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7014E84B-5BF0-4D82-9C5E-F5A97FEBBE3A}" xr6:coauthVersionLast="47" xr6:coauthVersionMax="47" xr10:uidLastSave="{00000000-0000-0000-0000-000000000000}"/>
  <bookViews>
    <workbookView xWindow="-108" yWindow="-108" windowWidth="23256" windowHeight="12456" xr2:uid="{4CD2D89A-030E-4721-AA99-7E2F5343F73A}"/>
  </bookViews>
  <sheets>
    <sheet name="sources" sheetId="1" r:id="rId1"/>
    <sheet name="x_fx_col" sheetId="15" r:id="rId2"/>
    <sheet name="x_unemployment_col" sheetId="16" r:id="rId3"/>
    <sheet name="x_industrial_prod_col" sheetId="17" r:id="rId4"/>
    <sheet name="x_rate_col" sheetId="13" r:id="rId5"/>
    <sheet name="y_col_price" sheetId="12" r:id="rId6"/>
    <sheet name="dataframe_col" sheetId="14" r:id="rId7"/>
    <sheet name="dataframe" sheetId="11" r:id="rId8"/>
    <sheet name="y_new_cars_us" sheetId="4" r:id="rId9"/>
    <sheet name="x1_commodities_raw" sheetId="2" r:id="rId10"/>
    <sheet name="x2_shipping" sheetId="3" r:id="rId11"/>
    <sheet name="x3_dollar_index" sheetId="5" r:id="rId12"/>
    <sheet name="x4_gasoline" sheetId="6" r:id="rId13"/>
    <sheet name="x5_interest_rate" sheetId="7" r:id="rId14"/>
    <sheet name="x6_consumer_sentiment" sheetId="8" r:id="rId15"/>
    <sheet name="x7_unemployment" sheetId="9" r:id="rId16"/>
    <sheet name="x8_industrial_prod" sheetId="10" r:id="rId17"/>
  </sheets>
  <definedNames>
    <definedName name="_xlnm._FilterDatabase" localSheetId="4" hidden="1">x_rate_col!$B$1:$D$1</definedName>
    <definedName name="_xlnm._FilterDatabase" localSheetId="2" hidden="1">x_unemployment_col!$B$1:$F$1</definedName>
    <definedName name="_xlnm._FilterDatabase" localSheetId="5" hidden="1">y_col_price!$C$1:$I$237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3" i="17"/>
  <c r="B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2" i="13"/>
  <c r="B9253" i="13"/>
  <c r="B9252" i="13"/>
  <c r="B9251" i="13"/>
  <c r="B9250" i="13"/>
  <c r="B9249" i="13"/>
  <c r="B9248" i="13"/>
  <c r="B9247" i="13"/>
  <c r="B9246" i="13"/>
  <c r="B9245" i="13"/>
  <c r="B9244" i="13"/>
  <c r="B9243" i="13"/>
  <c r="B9242" i="13"/>
  <c r="B9241" i="13"/>
  <c r="B9240" i="13"/>
  <c r="B9239" i="13"/>
  <c r="B9238" i="13"/>
  <c r="B9237" i="13"/>
  <c r="B9236" i="13"/>
  <c r="B9235" i="13"/>
  <c r="B9234" i="13"/>
  <c r="B9233" i="13"/>
  <c r="B9232" i="13"/>
  <c r="B9231" i="13"/>
  <c r="B9230" i="13"/>
  <c r="B9229" i="13"/>
  <c r="B9228" i="13"/>
  <c r="B9227" i="13"/>
  <c r="B9226" i="13"/>
  <c r="B9225" i="13"/>
  <c r="B9224" i="13"/>
  <c r="B9223" i="13"/>
  <c r="B9222" i="13"/>
  <c r="B9221" i="13"/>
  <c r="B9220" i="13"/>
  <c r="B9219" i="13"/>
  <c r="B9218" i="13"/>
  <c r="B9217" i="13"/>
  <c r="B9216" i="13"/>
  <c r="B9215" i="13"/>
  <c r="B9214" i="13"/>
  <c r="B9213" i="13"/>
  <c r="B9212" i="13"/>
  <c r="B9211" i="13"/>
  <c r="B9210" i="13"/>
  <c r="B9209" i="13"/>
  <c r="B9208" i="13"/>
  <c r="B9207" i="13"/>
  <c r="B9206" i="13"/>
  <c r="B9205" i="13"/>
  <c r="B9204" i="13"/>
  <c r="B9203" i="13"/>
  <c r="B9202" i="13"/>
  <c r="B9201" i="13"/>
  <c r="B9200" i="13"/>
  <c r="B9199" i="13"/>
  <c r="B9198" i="13"/>
  <c r="B9197" i="13"/>
  <c r="B9196" i="13"/>
  <c r="B9195" i="13"/>
  <c r="B9194" i="13"/>
  <c r="B9193" i="13"/>
  <c r="B9192" i="13"/>
  <c r="B9191" i="13"/>
  <c r="B9190" i="13"/>
  <c r="B9189" i="13"/>
  <c r="B9188" i="13"/>
  <c r="B9187" i="13"/>
  <c r="B9186" i="13"/>
  <c r="B9185" i="13"/>
  <c r="B9184" i="13"/>
  <c r="B9183" i="13"/>
  <c r="B9182" i="13"/>
  <c r="B9181" i="13"/>
  <c r="B9180" i="13"/>
  <c r="B9179" i="13"/>
  <c r="B9178" i="13"/>
  <c r="B9177" i="13"/>
  <c r="B9176" i="13"/>
  <c r="B9175" i="13"/>
  <c r="B9174" i="13"/>
  <c r="B9173" i="13"/>
  <c r="B9172" i="13"/>
  <c r="B9171" i="13"/>
  <c r="B9170" i="13"/>
  <c r="B9169" i="13"/>
  <c r="B9168" i="13"/>
  <c r="B9167" i="13"/>
  <c r="B9166" i="13"/>
  <c r="B9165" i="13"/>
  <c r="B9164" i="13"/>
  <c r="B9163" i="13"/>
  <c r="B9162" i="13"/>
  <c r="B9161" i="13"/>
  <c r="B9160" i="13"/>
  <c r="B9159" i="13"/>
  <c r="B9158" i="13"/>
  <c r="B9157" i="13"/>
  <c r="B9156" i="13"/>
  <c r="B9155" i="13"/>
  <c r="B9154" i="13"/>
  <c r="B9153" i="13"/>
  <c r="B9152" i="13"/>
  <c r="B9151" i="13"/>
  <c r="B9150" i="13"/>
  <c r="B9149" i="13"/>
  <c r="B9148" i="13"/>
  <c r="B9147" i="13"/>
  <c r="B9146" i="13"/>
  <c r="B9145" i="13"/>
  <c r="B9144" i="13"/>
  <c r="B9143" i="13"/>
  <c r="B9142" i="13"/>
  <c r="B9141" i="13"/>
  <c r="B9140" i="13"/>
  <c r="B9139" i="13"/>
  <c r="B9138" i="13"/>
  <c r="B9137" i="13"/>
  <c r="B9136" i="13"/>
  <c r="B9135" i="13"/>
  <c r="B9134" i="13"/>
  <c r="B9133" i="13"/>
  <c r="B9132" i="13"/>
  <c r="B9131" i="13"/>
  <c r="B9130" i="13"/>
  <c r="B9129" i="13"/>
  <c r="B9128" i="13"/>
  <c r="B9127" i="13"/>
  <c r="B9126" i="13"/>
  <c r="B9125" i="13"/>
  <c r="B9124" i="13"/>
  <c r="B9123" i="13"/>
  <c r="B9122" i="13"/>
  <c r="B9121" i="13"/>
  <c r="B9120" i="13"/>
  <c r="B9119" i="13"/>
  <c r="B9118" i="13"/>
  <c r="B9117" i="13"/>
  <c r="B9116" i="13"/>
  <c r="B9115" i="13"/>
  <c r="B9114" i="13"/>
  <c r="B9113" i="13"/>
  <c r="B9112" i="13"/>
  <c r="B9111" i="13"/>
  <c r="B9110" i="13"/>
  <c r="B9109" i="13"/>
  <c r="B9108" i="13"/>
  <c r="B9107" i="13"/>
  <c r="B9106" i="13"/>
  <c r="B9105" i="13"/>
  <c r="B9104" i="13"/>
  <c r="B9103" i="13"/>
  <c r="B9102" i="13"/>
  <c r="B9101" i="13"/>
  <c r="B9100" i="13"/>
  <c r="B9099" i="13"/>
  <c r="B9098" i="13"/>
  <c r="B9097" i="13"/>
  <c r="B9096" i="13"/>
  <c r="B9095" i="13"/>
  <c r="B9094" i="13"/>
  <c r="B9093" i="13"/>
  <c r="B9092" i="13"/>
  <c r="B9091" i="13"/>
  <c r="B9090" i="13"/>
  <c r="B9089" i="13"/>
  <c r="B9088" i="13"/>
  <c r="B9087" i="13"/>
  <c r="B9086" i="13"/>
  <c r="B9085" i="13"/>
  <c r="B9084" i="13"/>
  <c r="B9083" i="13"/>
  <c r="B9082" i="13"/>
  <c r="B9081" i="13"/>
  <c r="B9080" i="13"/>
  <c r="B9079" i="13"/>
  <c r="B9078" i="13"/>
  <c r="B9077" i="13"/>
  <c r="B9076" i="13"/>
  <c r="B9075" i="13"/>
  <c r="B9074" i="13"/>
  <c r="B9073" i="13"/>
  <c r="B9072" i="13"/>
  <c r="B9071" i="13"/>
  <c r="B9070" i="13"/>
  <c r="B9069" i="13"/>
  <c r="B9068" i="13"/>
  <c r="B9067" i="13"/>
  <c r="B9066" i="13"/>
  <c r="B9065" i="13"/>
  <c r="B9064" i="13"/>
  <c r="B9063" i="13"/>
  <c r="B9062" i="13"/>
  <c r="B9061" i="13"/>
  <c r="B9060" i="13"/>
  <c r="B9059" i="13"/>
  <c r="B9058" i="13"/>
  <c r="B9057" i="13"/>
  <c r="B9056" i="13"/>
  <c r="B9055" i="13"/>
  <c r="B9054" i="13"/>
  <c r="B9053" i="13"/>
  <c r="B9052" i="13"/>
  <c r="B9051" i="13"/>
  <c r="B9050" i="13"/>
  <c r="B9049" i="13"/>
  <c r="B9048" i="13"/>
  <c r="B9047" i="13"/>
  <c r="B9046" i="13"/>
  <c r="B9045" i="13"/>
  <c r="B9044" i="13"/>
  <c r="B9043" i="13"/>
  <c r="B9042" i="13"/>
  <c r="B9041" i="13"/>
  <c r="B9040" i="13"/>
  <c r="B9039" i="13"/>
  <c r="B9038" i="13"/>
  <c r="B9037" i="13"/>
  <c r="B9036" i="13"/>
  <c r="B9035" i="13"/>
  <c r="B9034" i="13"/>
  <c r="B9033" i="13"/>
  <c r="B9032" i="13"/>
  <c r="B9031" i="13"/>
  <c r="B9030" i="13"/>
  <c r="B9029" i="13"/>
  <c r="B9028" i="13"/>
  <c r="B9027" i="13"/>
  <c r="B9026" i="13"/>
  <c r="B9025" i="13"/>
  <c r="B9024" i="13"/>
  <c r="B9023" i="13"/>
  <c r="B9022" i="13"/>
  <c r="B9021" i="13"/>
  <c r="B9020" i="13"/>
  <c r="B9019" i="13"/>
  <c r="B9018" i="13"/>
  <c r="B9017" i="13"/>
  <c r="B9016" i="13"/>
  <c r="B9015" i="13"/>
  <c r="B9014" i="13"/>
  <c r="B9013" i="13"/>
  <c r="B9012" i="13"/>
  <c r="B9011" i="13"/>
  <c r="B9010" i="13"/>
  <c r="B9009" i="13"/>
  <c r="B9008" i="13"/>
  <c r="B9007" i="13"/>
  <c r="B9006" i="13"/>
  <c r="B9005" i="13"/>
  <c r="B9004" i="13"/>
  <c r="B9003" i="13"/>
  <c r="B9002" i="13"/>
  <c r="B9001" i="13"/>
  <c r="B9000" i="13"/>
  <c r="B8999" i="13"/>
  <c r="B8998" i="13"/>
  <c r="B8997" i="13"/>
  <c r="B8996" i="13"/>
  <c r="B8995" i="13"/>
  <c r="B8994" i="13"/>
  <c r="B8993" i="13"/>
  <c r="B8992" i="13"/>
  <c r="B8991" i="13"/>
  <c r="B8990" i="13"/>
  <c r="B8989" i="13"/>
  <c r="B8988" i="13"/>
  <c r="B8987" i="13"/>
  <c r="B8986" i="13"/>
  <c r="B8985" i="13"/>
  <c r="B8984" i="13"/>
  <c r="B8983" i="13"/>
  <c r="B8982" i="13"/>
  <c r="B8981" i="13"/>
  <c r="B8980" i="13"/>
  <c r="B8979" i="13"/>
  <c r="B8978" i="13"/>
  <c r="B8977" i="13"/>
  <c r="B8976" i="13"/>
  <c r="B8975" i="13"/>
  <c r="B8974" i="13"/>
  <c r="B8973" i="13"/>
  <c r="B8972" i="13"/>
  <c r="B8971" i="13"/>
  <c r="B8970" i="13"/>
  <c r="B8969" i="13"/>
  <c r="B8968" i="13"/>
  <c r="B8967" i="13"/>
  <c r="B8966" i="13"/>
  <c r="B8965" i="13"/>
  <c r="B8964" i="13"/>
  <c r="B8963" i="13"/>
  <c r="B8962" i="13"/>
  <c r="B8961" i="13"/>
  <c r="B8960" i="13"/>
  <c r="B8959" i="13"/>
  <c r="B8958" i="13"/>
  <c r="B8957" i="13"/>
  <c r="B8956" i="13"/>
  <c r="B8955" i="13"/>
  <c r="B8954" i="13"/>
  <c r="B8953" i="13"/>
  <c r="B8952" i="13"/>
  <c r="B8951" i="13"/>
  <c r="B8950" i="13"/>
  <c r="B8949" i="13"/>
  <c r="B8948" i="13"/>
  <c r="B8947" i="13"/>
  <c r="B8946" i="13"/>
  <c r="B8945" i="13"/>
  <c r="B8944" i="13"/>
  <c r="B8943" i="13"/>
  <c r="B8942" i="13"/>
  <c r="B8941" i="13"/>
  <c r="B8940" i="13"/>
  <c r="B8939" i="13"/>
  <c r="B8938" i="13"/>
  <c r="B8937" i="13"/>
  <c r="B8936" i="13"/>
  <c r="B8935" i="13"/>
  <c r="B8934" i="13"/>
  <c r="B8933" i="13"/>
  <c r="B8932" i="13"/>
  <c r="B8931" i="13"/>
  <c r="B8930" i="13"/>
  <c r="B8929" i="13"/>
  <c r="B8928" i="13"/>
  <c r="B8927" i="13"/>
  <c r="B8926" i="13"/>
  <c r="B8925" i="13"/>
  <c r="B8924" i="13"/>
  <c r="B8923" i="13"/>
  <c r="B8922" i="13"/>
  <c r="B8921" i="13"/>
  <c r="B8920" i="13"/>
  <c r="B8919" i="13"/>
  <c r="B8918" i="13"/>
  <c r="B8917" i="13"/>
  <c r="B8916" i="13"/>
  <c r="B8915" i="13"/>
  <c r="B8914" i="13"/>
  <c r="B8913" i="13"/>
  <c r="B8912" i="13"/>
  <c r="B8911" i="13"/>
  <c r="B8910" i="13"/>
  <c r="B8909" i="13"/>
  <c r="B8908" i="13"/>
  <c r="B8907" i="13"/>
  <c r="B8906" i="13"/>
  <c r="B8905" i="13"/>
  <c r="B8904" i="13"/>
  <c r="B8903" i="13"/>
  <c r="B8902" i="13"/>
  <c r="B8901" i="13"/>
  <c r="B8900" i="13"/>
  <c r="B8899" i="13"/>
  <c r="B8898" i="13"/>
  <c r="B8897" i="13"/>
  <c r="B8896" i="13"/>
  <c r="B8895" i="13"/>
  <c r="B8894" i="13"/>
  <c r="B8893" i="13"/>
  <c r="B8892" i="13"/>
  <c r="B8891" i="13"/>
  <c r="B8890" i="13"/>
  <c r="B8889" i="13"/>
  <c r="B8888" i="13"/>
  <c r="B8887" i="13"/>
  <c r="B8886" i="13"/>
  <c r="B8885" i="13"/>
  <c r="B8884" i="13"/>
  <c r="B8883" i="13"/>
  <c r="B8882" i="13"/>
  <c r="B8881" i="13"/>
  <c r="B8880" i="13"/>
  <c r="B8879" i="13"/>
  <c r="B8878" i="13"/>
  <c r="B8877" i="13"/>
  <c r="B8876" i="13"/>
  <c r="B8875" i="13"/>
  <c r="B8874" i="13"/>
  <c r="B8873" i="13"/>
  <c r="B8872" i="13"/>
  <c r="B8871" i="13"/>
  <c r="B8870" i="13"/>
  <c r="B8869" i="13"/>
  <c r="B8868" i="13"/>
  <c r="B8867" i="13"/>
  <c r="B8866" i="13"/>
  <c r="B8865" i="13"/>
  <c r="B8864" i="13"/>
  <c r="B8863" i="13"/>
  <c r="B8862" i="13"/>
  <c r="B8861" i="13"/>
  <c r="B8860" i="13"/>
  <c r="B8859" i="13"/>
  <c r="B8858" i="13"/>
  <c r="B8857" i="13"/>
  <c r="B8856" i="13"/>
  <c r="B8855" i="13"/>
  <c r="B8854" i="13"/>
  <c r="B8853" i="13"/>
  <c r="B8852" i="13"/>
  <c r="B8851" i="13"/>
  <c r="B8850" i="13"/>
  <c r="B8849" i="13"/>
  <c r="B8848" i="13"/>
  <c r="B8847" i="13"/>
  <c r="B8846" i="13"/>
  <c r="B8845" i="13"/>
  <c r="B8844" i="13"/>
  <c r="B8843" i="13"/>
  <c r="B8842" i="13"/>
  <c r="B8841" i="13"/>
  <c r="B8840" i="13"/>
  <c r="B8839" i="13"/>
  <c r="B8838" i="13"/>
  <c r="B8837" i="13"/>
  <c r="B8836" i="13"/>
  <c r="B8835" i="13"/>
  <c r="B8834" i="13"/>
  <c r="B8833" i="13"/>
  <c r="B8832" i="13"/>
  <c r="B8831" i="13"/>
  <c r="B8830" i="13"/>
  <c r="B8829" i="13"/>
  <c r="B8828" i="13"/>
  <c r="B8827" i="13"/>
  <c r="B8826" i="13"/>
  <c r="B8825" i="13"/>
  <c r="B8824" i="13"/>
  <c r="B8823" i="13"/>
  <c r="B8822" i="13"/>
  <c r="B8821" i="13"/>
  <c r="B8820" i="13"/>
  <c r="B8819" i="13"/>
  <c r="B8818" i="13"/>
  <c r="B8817" i="13"/>
  <c r="B8816" i="13"/>
  <c r="B8815" i="13"/>
  <c r="B8814" i="13"/>
  <c r="B8813" i="13"/>
  <c r="B8812" i="13"/>
  <c r="B8811" i="13"/>
  <c r="B8810" i="13"/>
  <c r="B8809" i="13"/>
  <c r="B8808" i="13"/>
  <c r="B8807" i="13"/>
  <c r="B8806" i="13"/>
  <c r="B8805" i="13"/>
  <c r="B8804" i="13"/>
  <c r="B8803" i="13"/>
  <c r="B8802" i="13"/>
  <c r="B8801" i="13"/>
  <c r="B8800" i="13"/>
  <c r="B8799" i="13"/>
  <c r="B8798" i="13"/>
  <c r="B8797" i="13"/>
  <c r="B8796" i="13"/>
  <c r="B8795" i="13"/>
  <c r="B8794" i="13"/>
  <c r="B8793" i="13"/>
  <c r="B8792" i="13"/>
  <c r="B8791" i="13"/>
  <c r="B8790" i="13"/>
  <c r="B8789" i="13"/>
  <c r="B8788" i="13"/>
  <c r="B8787" i="13"/>
  <c r="B8786" i="13"/>
  <c r="B8785" i="13"/>
  <c r="B8784" i="13"/>
  <c r="B8783" i="13"/>
  <c r="B8782" i="13"/>
  <c r="B8781" i="13"/>
  <c r="B8780" i="13"/>
  <c r="B8779" i="13"/>
  <c r="B8778" i="13"/>
  <c r="B8777" i="13"/>
  <c r="B8776" i="13"/>
  <c r="B8775" i="13"/>
  <c r="B8774" i="13"/>
  <c r="B8773" i="13"/>
  <c r="B8772" i="13"/>
  <c r="B8771" i="13"/>
  <c r="B8770" i="13"/>
  <c r="B8769" i="13"/>
  <c r="B8768" i="13"/>
  <c r="B8767" i="13"/>
  <c r="B8766" i="13"/>
  <c r="B8765" i="13"/>
  <c r="B8764" i="13"/>
  <c r="B8763" i="13"/>
  <c r="B8762" i="13"/>
  <c r="B8761" i="13"/>
  <c r="B8760" i="13"/>
  <c r="B8759" i="13"/>
  <c r="B8758" i="13"/>
  <c r="B8757" i="13"/>
  <c r="B8756" i="13"/>
  <c r="B8755" i="13"/>
  <c r="B8754" i="13"/>
  <c r="B8753" i="13"/>
  <c r="B8752" i="13"/>
  <c r="B8751" i="13"/>
  <c r="B8750" i="13"/>
  <c r="B8749" i="13"/>
  <c r="B8748" i="13"/>
  <c r="B8747" i="13"/>
  <c r="B8746" i="13"/>
  <c r="B8745" i="13"/>
  <c r="B8744" i="13"/>
  <c r="B8743" i="13"/>
  <c r="B8742" i="13"/>
  <c r="B8741" i="13"/>
  <c r="B8740" i="13"/>
  <c r="B8739" i="13"/>
  <c r="B8738" i="13"/>
  <c r="B8737" i="13"/>
  <c r="B8736" i="13"/>
  <c r="B8735" i="13"/>
  <c r="B8734" i="13"/>
  <c r="B8733" i="13"/>
  <c r="B8732" i="13"/>
  <c r="B8731" i="13"/>
  <c r="B8730" i="13"/>
  <c r="B8729" i="13"/>
  <c r="B8728" i="13"/>
  <c r="B8727" i="13"/>
  <c r="B8726" i="13"/>
  <c r="B8725" i="13"/>
  <c r="B8724" i="13"/>
  <c r="B8723" i="13"/>
  <c r="B8722" i="13"/>
  <c r="B8721" i="13"/>
  <c r="B8720" i="13"/>
  <c r="B8719" i="13"/>
  <c r="B8718" i="13"/>
  <c r="B8717" i="13"/>
  <c r="B8716" i="13"/>
  <c r="B8715" i="13"/>
  <c r="B8714" i="13"/>
  <c r="B8713" i="13"/>
  <c r="B8712" i="13"/>
  <c r="B8711" i="13"/>
  <c r="B8710" i="13"/>
  <c r="B8709" i="13"/>
  <c r="B8708" i="13"/>
  <c r="B8707" i="13"/>
  <c r="B8706" i="13"/>
  <c r="B8705" i="13"/>
  <c r="B8704" i="13"/>
  <c r="B8703" i="13"/>
  <c r="B8702" i="13"/>
  <c r="B8701" i="13"/>
  <c r="B8700" i="13"/>
  <c r="B8699" i="13"/>
  <c r="B8698" i="13"/>
  <c r="B8697" i="13"/>
  <c r="B8696" i="13"/>
  <c r="B8695" i="13"/>
  <c r="B8694" i="13"/>
  <c r="B8693" i="13"/>
  <c r="B8692" i="13"/>
  <c r="B8691" i="13"/>
  <c r="B8690" i="13"/>
  <c r="B8689" i="13"/>
  <c r="B8688" i="13"/>
  <c r="B8687" i="13"/>
  <c r="B8686" i="13"/>
  <c r="B8685" i="13"/>
  <c r="B8684" i="13"/>
  <c r="B8683" i="13"/>
  <c r="B8682" i="13"/>
  <c r="B8681" i="13"/>
  <c r="B8680" i="13"/>
  <c r="B8679" i="13"/>
  <c r="B8678" i="13"/>
  <c r="B8677" i="13"/>
  <c r="B8676" i="13"/>
  <c r="B8675" i="13"/>
  <c r="B8674" i="13"/>
  <c r="B8673" i="13"/>
  <c r="B8672" i="13"/>
  <c r="B8671" i="13"/>
  <c r="B8670" i="13"/>
  <c r="B8669" i="13"/>
  <c r="B8668" i="13"/>
  <c r="B8667" i="13"/>
  <c r="B8666" i="13"/>
  <c r="B8665" i="13"/>
  <c r="B8664" i="13"/>
  <c r="B8663" i="13"/>
  <c r="B8662" i="13"/>
  <c r="B8661" i="13"/>
  <c r="B8660" i="13"/>
  <c r="B8659" i="13"/>
  <c r="B8658" i="13"/>
  <c r="B8657" i="13"/>
  <c r="B8656" i="13"/>
  <c r="B8655" i="13"/>
  <c r="B8654" i="13"/>
  <c r="B8653" i="13"/>
  <c r="B8652" i="13"/>
  <c r="B8651" i="13"/>
  <c r="B8650" i="13"/>
  <c r="B8649" i="13"/>
  <c r="B8648" i="13"/>
  <c r="B8647" i="13"/>
  <c r="B8646" i="13"/>
  <c r="B8645" i="13"/>
  <c r="B8644" i="13"/>
  <c r="B8643" i="13"/>
  <c r="B8642" i="13"/>
  <c r="B8641" i="13"/>
  <c r="B8640" i="13"/>
  <c r="B8639" i="13"/>
  <c r="B8638" i="13"/>
  <c r="B8637" i="13"/>
  <c r="B8636" i="13"/>
  <c r="B8635" i="13"/>
  <c r="B8634" i="13"/>
  <c r="B8633" i="13"/>
  <c r="B8632" i="13"/>
  <c r="B8631" i="13"/>
  <c r="B8630" i="13"/>
  <c r="B8629" i="13"/>
  <c r="B8628" i="13"/>
  <c r="B8627" i="13"/>
  <c r="B8626" i="13"/>
  <c r="B8625" i="13"/>
  <c r="B8624" i="13"/>
  <c r="B8623" i="13"/>
  <c r="B8622" i="13"/>
  <c r="B8621" i="13"/>
  <c r="B8620" i="13"/>
  <c r="B8619" i="13"/>
  <c r="B8618" i="13"/>
  <c r="B8617" i="13"/>
  <c r="B8616" i="13"/>
  <c r="B8615" i="13"/>
  <c r="B8614" i="13"/>
  <c r="B8613" i="13"/>
  <c r="B8612" i="13"/>
  <c r="B8611" i="13"/>
  <c r="B8610" i="13"/>
  <c r="B8609" i="13"/>
  <c r="B8608" i="13"/>
  <c r="B8607" i="13"/>
  <c r="B8606" i="13"/>
  <c r="B8605" i="13"/>
  <c r="B8604" i="13"/>
  <c r="B8603" i="13"/>
  <c r="B8602" i="13"/>
  <c r="B8601" i="13"/>
  <c r="B8600" i="13"/>
  <c r="B8599" i="13"/>
  <c r="B8598" i="13"/>
  <c r="B8597" i="13"/>
  <c r="B8596" i="13"/>
  <c r="B8595" i="13"/>
  <c r="B8594" i="13"/>
  <c r="B8593" i="13"/>
  <c r="B8592" i="13"/>
  <c r="B8591" i="13"/>
  <c r="B8590" i="13"/>
  <c r="B8589" i="13"/>
  <c r="B8588" i="13"/>
  <c r="B8587" i="13"/>
  <c r="B8586" i="13"/>
  <c r="B8585" i="13"/>
  <c r="B8584" i="13"/>
  <c r="B8583" i="13"/>
  <c r="B8582" i="13"/>
  <c r="B8581" i="13"/>
  <c r="B8580" i="13"/>
  <c r="B8579" i="13"/>
  <c r="B8578" i="13"/>
  <c r="B8577" i="13"/>
  <c r="B8576" i="13"/>
  <c r="B8575" i="13"/>
  <c r="B8574" i="13"/>
  <c r="B8573" i="13"/>
  <c r="B8572" i="13"/>
  <c r="B8571" i="13"/>
  <c r="B8570" i="13"/>
  <c r="B8569" i="13"/>
  <c r="B8568" i="13"/>
  <c r="B8567" i="13"/>
  <c r="B8566" i="13"/>
  <c r="B8565" i="13"/>
  <c r="B8564" i="13"/>
  <c r="B8563" i="13"/>
  <c r="B8562" i="13"/>
  <c r="B8561" i="13"/>
  <c r="B8560" i="13"/>
  <c r="B8559" i="13"/>
  <c r="B8558" i="13"/>
  <c r="B8557" i="13"/>
  <c r="B8556" i="13"/>
  <c r="B8555" i="13"/>
  <c r="B8554" i="13"/>
  <c r="B8553" i="13"/>
  <c r="B8552" i="13"/>
  <c r="B8551" i="13"/>
  <c r="B8550" i="13"/>
  <c r="B8549" i="13"/>
  <c r="B8548" i="13"/>
  <c r="B8547" i="13"/>
  <c r="B8546" i="13"/>
  <c r="B8545" i="13"/>
  <c r="B8544" i="13"/>
  <c r="B8543" i="13"/>
  <c r="B8542" i="13"/>
  <c r="B8541" i="13"/>
  <c r="B8540" i="13"/>
  <c r="B8539" i="13"/>
  <c r="B8538" i="13"/>
  <c r="B8537" i="13"/>
  <c r="B8536" i="13"/>
  <c r="B8535" i="13"/>
  <c r="B8534" i="13"/>
  <c r="B8533" i="13"/>
  <c r="B8532" i="13"/>
  <c r="B8531" i="13"/>
  <c r="B8530" i="13"/>
  <c r="B8529" i="13"/>
  <c r="B8528" i="13"/>
  <c r="B8527" i="13"/>
  <c r="B8526" i="13"/>
  <c r="B8525" i="13"/>
  <c r="B8524" i="13"/>
  <c r="B8523" i="13"/>
  <c r="B8522" i="13"/>
  <c r="B8521" i="13"/>
  <c r="B8520" i="13"/>
  <c r="B8519" i="13"/>
  <c r="B8518" i="13"/>
  <c r="B8517" i="13"/>
  <c r="B8516" i="13"/>
  <c r="B8515" i="13"/>
  <c r="B8514" i="13"/>
  <c r="B8513" i="13"/>
  <c r="B8512" i="13"/>
  <c r="B8511" i="13"/>
  <c r="B8510" i="13"/>
  <c r="B8509" i="13"/>
  <c r="B8508" i="13"/>
  <c r="B8507" i="13"/>
  <c r="B8506" i="13"/>
  <c r="B8505" i="13"/>
  <c r="B8504" i="13"/>
  <c r="B8503" i="13"/>
  <c r="B8502" i="13"/>
  <c r="B8501" i="13"/>
  <c r="B8500" i="13"/>
  <c r="B8499" i="13"/>
  <c r="B8498" i="13"/>
  <c r="B8497" i="13"/>
  <c r="B8496" i="13"/>
  <c r="B8495" i="13"/>
  <c r="B8494" i="13"/>
  <c r="B8493" i="13"/>
  <c r="B8492" i="13"/>
  <c r="B8491" i="13"/>
  <c r="B8490" i="13"/>
  <c r="B8489" i="13"/>
  <c r="B8488" i="13"/>
  <c r="B8487" i="13"/>
  <c r="B8486" i="13"/>
  <c r="B8485" i="13"/>
  <c r="B8484" i="13"/>
  <c r="B8483" i="13"/>
  <c r="B8482" i="13"/>
  <c r="B8481" i="13"/>
  <c r="B8480" i="13"/>
  <c r="B8479" i="13"/>
  <c r="B8478" i="13"/>
  <c r="B8477" i="13"/>
  <c r="B8476" i="13"/>
  <c r="B8475" i="13"/>
  <c r="B8474" i="13"/>
  <c r="B8473" i="13"/>
  <c r="B8472" i="13"/>
  <c r="B8471" i="13"/>
  <c r="B8470" i="13"/>
  <c r="B8469" i="13"/>
  <c r="B8468" i="13"/>
  <c r="B8467" i="13"/>
  <c r="B8466" i="13"/>
  <c r="B8465" i="13"/>
  <c r="B8464" i="13"/>
  <c r="B8463" i="13"/>
  <c r="B8462" i="13"/>
  <c r="B8461" i="13"/>
  <c r="B8460" i="13"/>
  <c r="B8459" i="13"/>
  <c r="B8458" i="13"/>
  <c r="B8457" i="13"/>
  <c r="B8456" i="13"/>
  <c r="B8455" i="13"/>
  <c r="B8454" i="13"/>
  <c r="B8453" i="13"/>
  <c r="B8452" i="13"/>
  <c r="B8451" i="13"/>
  <c r="B8450" i="13"/>
  <c r="B8449" i="13"/>
  <c r="B8448" i="13"/>
  <c r="B8447" i="13"/>
  <c r="B8446" i="13"/>
  <c r="B8445" i="13"/>
  <c r="B8444" i="13"/>
  <c r="B8443" i="13"/>
  <c r="B8442" i="13"/>
  <c r="B8441" i="13"/>
  <c r="B8440" i="13"/>
  <c r="B8439" i="13"/>
  <c r="B8438" i="13"/>
  <c r="B8437" i="13"/>
  <c r="B8436" i="13"/>
  <c r="B8435" i="13"/>
  <c r="B8434" i="13"/>
  <c r="B8433" i="13"/>
  <c r="B8432" i="13"/>
  <c r="B8431" i="13"/>
  <c r="B8430" i="13"/>
  <c r="B8429" i="13"/>
  <c r="B8428" i="13"/>
  <c r="B8427" i="13"/>
  <c r="B8426" i="13"/>
  <c r="B8425" i="13"/>
  <c r="B8424" i="13"/>
  <c r="B8423" i="13"/>
  <c r="B8422" i="13"/>
  <c r="B8421" i="13"/>
  <c r="B8420" i="13"/>
  <c r="B8419" i="13"/>
  <c r="B8418" i="13"/>
  <c r="B8417" i="13"/>
  <c r="B8416" i="13"/>
  <c r="B8415" i="13"/>
  <c r="B8414" i="13"/>
  <c r="B8413" i="13"/>
  <c r="B8412" i="13"/>
  <c r="B8411" i="13"/>
  <c r="B8410" i="13"/>
  <c r="B8409" i="13"/>
  <c r="B8408" i="13"/>
  <c r="B8407" i="13"/>
  <c r="B8406" i="13"/>
  <c r="B8405" i="13"/>
  <c r="B8404" i="13"/>
  <c r="B8403" i="13"/>
  <c r="B8402" i="13"/>
  <c r="B8401" i="13"/>
  <c r="B8400" i="13"/>
  <c r="B8399" i="13"/>
  <c r="B8398" i="13"/>
  <c r="B8397" i="13"/>
  <c r="B8396" i="13"/>
  <c r="B8395" i="13"/>
  <c r="B8394" i="13"/>
  <c r="B8393" i="13"/>
  <c r="B8392" i="13"/>
  <c r="B8391" i="13"/>
  <c r="B8390" i="13"/>
  <c r="B8389" i="13"/>
  <c r="B8388" i="13"/>
  <c r="B8387" i="13"/>
  <c r="B8386" i="13"/>
  <c r="B8385" i="13"/>
  <c r="B8384" i="13"/>
  <c r="B8383" i="13"/>
  <c r="B8382" i="13"/>
  <c r="B8381" i="13"/>
  <c r="B8380" i="13"/>
  <c r="B8379" i="13"/>
  <c r="B8378" i="13"/>
  <c r="B8377" i="13"/>
  <c r="B8376" i="13"/>
  <c r="B8375" i="13"/>
  <c r="B8374" i="13"/>
  <c r="B8373" i="13"/>
  <c r="B8372" i="13"/>
  <c r="B8371" i="13"/>
  <c r="B8370" i="13"/>
  <c r="B8369" i="13"/>
  <c r="B8368" i="13"/>
  <c r="B8367" i="13"/>
  <c r="B8366" i="13"/>
  <c r="B8365" i="13"/>
  <c r="B8364" i="13"/>
  <c r="B8363" i="13"/>
  <c r="B8362" i="13"/>
  <c r="B8361" i="13"/>
  <c r="B8360" i="13"/>
  <c r="B8359" i="13"/>
  <c r="B8358" i="13"/>
  <c r="B8357" i="13"/>
  <c r="B8356" i="13"/>
  <c r="B8355" i="13"/>
  <c r="B8354" i="13"/>
  <c r="B8353" i="13"/>
  <c r="B8352" i="13"/>
  <c r="B8351" i="13"/>
  <c r="B8350" i="13"/>
  <c r="B8349" i="13"/>
  <c r="B8348" i="13"/>
  <c r="B8347" i="13"/>
  <c r="B8346" i="13"/>
  <c r="B8345" i="13"/>
  <c r="B8344" i="13"/>
  <c r="B8343" i="13"/>
  <c r="B8342" i="13"/>
  <c r="B8341" i="13"/>
  <c r="B8340" i="13"/>
  <c r="B8339" i="13"/>
  <c r="B8338" i="13"/>
  <c r="B8337" i="13"/>
  <c r="B8336" i="13"/>
  <c r="B8335" i="13"/>
  <c r="B8334" i="13"/>
  <c r="B8333" i="13"/>
  <c r="B8332" i="13"/>
  <c r="B8331" i="13"/>
  <c r="B8330" i="13"/>
  <c r="B8329" i="13"/>
  <c r="B8328" i="13"/>
  <c r="B8327" i="13"/>
  <c r="B8326" i="13"/>
  <c r="B8325" i="13"/>
  <c r="B8324" i="13"/>
  <c r="B8323" i="13"/>
  <c r="B8322" i="13"/>
  <c r="B8321" i="13"/>
  <c r="B8320" i="13"/>
  <c r="B8319" i="13"/>
  <c r="B8318" i="13"/>
  <c r="B8317" i="13"/>
  <c r="B8316" i="13"/>
  <c r="B8315" i="13"/>
  <c r="B8314" i="13"/>
  <c r="B8313" i="13"/>
  <c r="B8312" i="13"/>
  <c r="B8311" i="13"/>
  <c r="B8310" i="13"/>
  <c r="B8309" i="13"/>
  <c r="B8308" i="13"/>
  <c r="B8307" i="13"/>
  <c r="B8306" i="13"/>
  <c r="B8305" i="13"/>
  <c r="B8304" i="13"/>
  <c r="B8303" i="13"/>
  <c r="B8302" i="13"/>
  <c r="B8301" i="13"/>
  <c r="B8300" i="13"/>
  <c r="B8299" i="13"/>
  <c r="B8298" i="13"/>
  <c r="B8297" i="13"/>
  <c r="B8296" i="13"/>
  <c r="B8295" i="13"/>
  <c r="B8294" i="13"/>
  <c r="B8293" i="13"/>
  <c r="B8292" i="13"/>
  <c r="B8291" i="13"/>
  <c r="B8290" i="13"/>
  <c r="B8289" i="13"/>
  <c r="B8288" i="13"/>
  <c r="B8287" i="13"/>
  <c r="B8286" i="13"/>
  <c r="B8285" i="13"/>
  <c r="B8284" i="13"/>
  <c r="B8283" i="13"/>
  <c r="B8282" i="13"/>
  <c r="B8281" i="13"/>
  <c r="B8280" i="13"/>
  <c r="B8279" i="13"/>
  <c r="B8278" i="13"/>
  <c r="B8277" i="13"/>
  <c r="B8276" i="13"/>
  <c r="B8275" i="13"/>
  <c r="B8274" i="13"/>
  <c r="B8273" i="13"/>
  <c r="B8272" i="13"/>
  <c r="B8271" i="13"/>
  <c r="B8270" i="13"/>
  <c r="B8269" i="13"/>
  <c r="B8268" i="13"/>
  <c r="B8267" i="13"/>
  <c r="B8266" i="13"/>
  <c r="B8265" i="13"/>
  <c r="B8264" i="13"/>
  <c r="B8263" i="13"/>
  <c r="B8262" i="13"/>
  <c r="B8261" i="13"/>
  <c r="B8260" i="13"/>
  <c r="B8259" i="13"/>
  <c r="B8258" i="13"/>
  <c r="B8257" i="13"/>
  <c r="B8256" i="13"/>
  <c r="B8255" i="13"/>
  <c r="B8254" i="13"/>
  <c r="B8253" i="13"/>
  <c r="B8252" i="13"/>
  <c r="B8251" i="13"/>
  <c r="B8250" i="13"/>
  <c r="B8249" i="13"/>
  <c r="B8248" i="13"/>
  <c r="B8247" i="13"/>
  <c r="B8246" i="13"/>
  <c r="B8245" i="13"/>
  <c r="B8244" i="13"/>
  <c r="B8243" i="13"/>
  <c r="B8242" i="13"/>
  <c r="B8241" i="13"/>
  <c r="B8240" i="13"/>
  <c r="B8239" i="13"/>
  <c r="B8238" i="13"/>
  <c r="B8237" i="13"/>
  <c r="B8236" i="13"/>
  <c r="B8235" i="13"/>
  <c r="B8234" i="13"/>
  <c r="B8233" i="13"/>
  <c r="B8232" i="13"/>
  <c r="B8231" i="13"/>
  <c r="B8230" i="13"/>
  <c r="B8229" i="13"/>
  <c r="B8228" i="13"/>
  <c r="B8227" i="13"/>
  <c r="B8226" i="13"/>
  <c r="B8225" i="13"/>
  <c r="B8224" i="13"/>
  <c r="B8223" i="13"/>
  <c r="B8222" i="13"/>
  <c r="B8221" i="13"/>
  <c r="B8220" i="13"/>
  <c r="B8219" i="13"/>
  <c r="B8218" i="13"/>
  <c r="B8217" i="13"/>
  <c r="B8216" i="13"/>
  <c r="B8215" i="13"/>
  <c r="B8214" i="13"/>
  <c r="B8213" i="13"/>
  <c r="B8212" i="13"/>
  <c r="B8211" i="13"/>
  <c r="B8210" i="13"/>
  <c r="B8209" i="13"/>
  <c r="B8208" i="13"/>
  <c r="B8207" i="13"/>
  <c r="B8206" i="13"/>
  <c r="B8205" i="13"/>
  <c r="B8204" i="13"/>
  <c r="B8203" i="13"/>
  <c r="B8202" i="13"/>
  <c r="B8201" i="13"/>
  <c r="B8200" i="13"/>
  <c r="B8199" i="13"/>
  <c r="B8198" i="13"/>
  <c r="B8197" i="13"/>
  <c r="B8196" i="13"/>
  <c r="B8195" i="13"/>
  <c r="B8194" i="13"/>
  <c r="B8193" i="13"/>
  <c r="B8192" i="13"/>
  <c r="B8191" i="13"/>
  <c r="B8190" i="13"/>
  <c r="B8189" i="13"/>
  <c r="B8188" i="13"/>
  <c r="B8187" i="13"/>
  <c r="B8186" i="13"/>
  <c r="B8185" i="13"/>
  <c r="B8184" i="13"/>
  <c r="B8183" i="13"/>
  <c r="B8182" i="13"/>
  <c r="B8181" i="13"/>
  <c r="B8180" i="13"/>
  <c r="B8179" i="13"/>
  <c r="B8178" i="13"/>
  <c r="B8177" i="13"/>
  <c r="B8176" i="13"/>
  <c r="B8175" i="13"/>
  <c r="B8174" i="13"/>
  <c r="B8173" i="13"/>
  <c r="B8172" i="13"/>
  <c r="B8171" i="13"/>
  <c r="B8170" i="13"/>
  <c r="B8169" i="13"/>
  <c r="B8168" i="13"/>
  <c r="B8167" i="13"/>
  <c r="B8166" i="13"/>
  <c r="B8165" i="13"/>
  <c r="B8164" i="13"/>
  <c r="B8163" i="13"/>
  <c r="B8162" i="13"/>
  <c r="B8161" i="13"/>
  <c r="B8160" i="13"/>
  <c r="B8159" i="13"/>
  <c r="B8158" i="13"/>
  <c r="B8157" i="13"/>
  <c r="B8156" i="13"/>
  <c r="B8155" i="13"/>
  <c r="B8154" i="13"/>
  <c r="B8153" i="13"/>
  <c r="B8152" i="13"/>
  <c r="B8151" i="13"/>
  <c r="B8150" i="13"/>
  <c r="B8149" i="13"/>
  <c r="B8148" i="13"/>
  <c r="B8147" i="13"/>
  <c r="B8146" i="13"/>
  <c r="B8145" i="13"/>
  <c r="B8144" i="13"/>
  <c r="B8143" i="13"/>
  <c r="B8142" i="13"/>
  <c r="B8141" i="13"/>
  <c r="B8140" i="13"/>
  <c r="B8139" i="13"/>
  <c r="B8138" i="13"/>
  <c r="B8137" i="13"/>
  <c r="B8136" i="13"/>
  <c r="B8135" i="13"/>
  <c r="B8134" i="13"/>
  <c r="B8133" i="13"/>
  <c r="B8132" i="13"/>
  <c r="B8131" i="13"/>
  <c r="B8130" i="13"/>
  <c r="B8129" i="13"/>
  <c r="B8128" i="13"/>
  <c r="B8127" i="13"/>
  <c r="B8126" i="13"/>
  <c r="B8125" i="13"/>
  <c r="B8124" i="13"/>
  <c r="B8123" i="13"/>
  <c r="B8122" i="13"/>
  <c r="B8121" i="13"/>
  <c r="B8120" i="13"/>
  <c r="B8119" i="13"/>
  <c r="B8118" i="13"/>
  <c r="B8117" i="13"/>
  <c r="B8116" i="13"/>
  <c r="B8115" i="13"/>
  <c r="B8114" i="13"/>
  <c r="B8113" i="13"/>
  <c r="B8112" i="13"/>
  <c r="B8111" i="13"/>
  <c r="B8110" i="13"/>
  <c r="B8109" i="13"/>
  <c r="B8108" i="13"/>
  <c r="B8107" i="13"/>
  <c r="B8106" i="13"/>
  <c r="B8105" i="13"/>
  <c r="B8104" i="13"/>
  <c r="B8103" i="13"/>
  <c r="B8102" i="13"/>
  <c r="B8101" i="13"/>
  <c r="B8100" i="13"/>
  <c r="B8099" i="13"/>
  <c r="B8098" i="13"/>
  <c r="B8097" i="13"/>
  <c r="B8096" i="13"/>
  <c r="B8095" i="13"/>
  <c r="B8094" i="13"/>
  <c r="B8093" i="13"/>
  <c r="B8092" i="13"/>
  <c r="B8091" i="13"/>
  <c r="B8090" i="13"/>
  <c r="B8089" i="13"/>
  <c r="B8088" i="13"/>
  <c r="B8087" i="13"/>
  <c r="B8086" i="13"/>
  <c r="B8085" i="13"/>
  <c r="B8084" i="13"/>
  <c r="B8083" i="13"/>
  <c r="B8082" i="13"/>
  <c r="B8081" i="13"/>
  <c r="B8080" i="13"/>
  <c r="B8079" i="13"/>
  <c r="B8078" i="13"/>
  <c r="B8077" i="13"/>
  <c r="B8076" i="13"/>
  <c r="B8075" i="13"/>
  <c r="B8074" i="13"/>
  <c r="B8073" i="13"/>
  <c r="B8072" i="13"/>
  <c r="B8071" i="13"/>
  <c r="B8070" i="13"/>
  <c r="B8069" i="13"/>
  <c r="B8068" i="13"/>
  <c r="B8067" i="13"/>
  <c r="B8066" i="13"/>
  <c r="B8065" i="13"/>
  <c r="B8064" i="13"/>
  <c r="B8063" i="13"/>
  <c r="B8062" i="13"/>
  <c r="B8061" i="13"/>
  <c r="B8060" i="13"/>
  <c r="B8059" i="13"/>
  <c r="B8058" i="13"/>
  <c r="B8057" i="13"/>
  <c r="B8056" i="13"/>
  <c r="B8055" i="13"/>
  <c r="B8054" i="13"/>
  <c r="B8053" i="13"/>
  <c r="B8052" i="13"/>
  <c r="B8051" i="13"/>
  <c r="B8050" i="13"/>
  <c r="B8049" i="13"/>
  <c r="B8048" i="13"/>
  <c r="B8047" i="13"/>
  <c r="B8046" i="13"/>
  <c r="B8045" i="13"/>
  <c r="B8044" i="13"/>
  <c r="B8043" i="13"/>
  <c r="B8042" i="13"/>
  <c r="B8041" i="13"/>
  <c r="B8040" i="13"/>
  <c r="B8039" i="13"/>
  <c r="B8038" i="13"/>
  <c r="B8037" i="13"/>
  <c r="B8036" i="13"/>
  <c r="B8035" i="13"/>
  <c r="B8034" i="13"/>
  <c r="B8033" i="13"/>
  <c r="B8032" i="13"/>
  <c r="B8031" i="13"/>
  <c r="B8030" i="13"/>
  <c r="B8029" i="13"/>
  <c r="B8028" i="13"/>
  <c r="B8027" i="13"/>
  <c r="B8026" i="13"/>
  <c r="B8025" i="13"/>
  <c r="B8024" i="13"/>
  <c r="B8023" i="13"/>
  <c r="B8022" i="13"/>
  <c r="B8021" i="13"/>
  <c r="B8020" i="13"/>
  <c r="B8019" i="13"/>
  <c r="B8018" i="13"/>
  <c r="B8017" i="13"/>
  <c r="B8016" i="13"/>
  <c r="B8015" i="13"/>
  <c r="B8014" i="13"/>
  <c r="B8013" i="13"/>
  <c r="B8012" i="13"/>
  <c r="B8011" i="13"/>
  <c r="B8010" i="13"/>
  <c r="B8009" i="13"/>
  <c r="B8008" i="13"/>
  <c r="B8007" i="13"/>
  <c r="B8006" i="13"/>
  <c r="B8005" i="13"/>
  <c r="B8004" i="13"/>
  <c r="B8003" i="13"/>
  <c r="B8002" i="13"/>
  <c r="B8001" i="13"/>
  <c r="B8000" i="13"/>
  <c r="B7999" i="13"/>
  <c r="B7998" i="13"/>
  <c r="B7997" i="13"/>
  <c r="B7996" i="13"/>
  <c r="B7995" i="13"/>
  <c r="B7994" i="13"/>
  <c r="B7993" i="13"/>
  <c r="B7992" i="13"/>
  <c r="B7991" i="13"/>
  <c r="B7990" i="13"/>
  <c r="B7989" i="13"/>
  <c r="B7988" i="13"/>
  <c r="B7987" i="13"/>
  <c r="B7986" i="13"/>
  <c r="B7985" i="13"/>
  <c r="B7984" i="13"/>
  <c r="B7983" i="13"/>
  <c r="B7982" i="13"/>
  <c r="B7981" i="13"/>
  <c r="B7980" i="13"/>
  <c r="B7979" i="13"/>
  <c r="B7978" i="13"/>
  <c r="B7977" i="13"/>
  <c r="B7976" i="13"/>
  <c r="B7975" i="13"/>
  <c r="B7974" i="13"/>
  <c r="B7973" i="13"/>
  <c r="B7972" i="13"/>
  <c r="B7971" i="13"/>
  <c r="B7970" i="13"/>
  <c r="B7969" i="13"/>
  <c r="B7968" i="13"/>
  <c r="B7967" i="13"/>
  <c r="B7966" i="13"/>
  <c r="B7965" i="13"/>
  <c r="B7964" i="13"/>
  <c r="B7963" i="13"/>
  <c r="B7962" i="13"/>
  <c r="B7961" i="13"/>
  <c r="B7960" i="13"/>
  <c r="B7959" i="13"/>
  <c r="B7958" i="13"/>
  <c r="B7957" i="13"/>
  <c r="B7956" i="13"/>
  <c r="B7955" i="13"/>
  <c r="B7954" i="13"/>
  <c r="B7953" i="13"/>
  <c r="B7952" i="13"/>
  <c r="B7951" i="13"/>
  <c r="B7950" i="13"/>
  <c r="B7949" i="13"/>
  <c r="B7948" i="13"/>
  <c r="B7947" i="13"/>
  <c r="B7946" i="13"/>
  <c r="B7945" i="13"/>
  <c r="B7944" i="13"/>
  <c r="B7943" i="13"/>
  <c r="B7942" i="13"/>
  <c r="B7941" i="13"/>
  <c r="B7940" i="13"/>
  <c r="B7939" i="13"/>
  <c r="B7938" i="13"/>
  <c r="B7937" i="13"/>
  <c r="B7936" i="13"/>
  <c r="B7935" i="13"/>
  <c r="B7934" i="13"/>
  <c r="B7933" i="13"/>
  <c r="B7932" i="13"/>
  <c r="B7931" i="13"/>
  <c r="B7930" i="13"/>
  <c r="B7929" i="13"/>
  <c r="B7928" i="13"/>
  <c r="B7927" i="13"/>
  <c r="B7926" i="13"/>
  <c r="B7925" i="13"/>
  <c r="B7924" i="13"/>
  <c r="B7923" i="13"/>
  <c r="B7922" i="13"/>
  <c r="B7921" i="13"/>
  <c r="B7920" i="13"/>
  <c r="B7919" i="13"/>
  <c r="B7918" i="13"/>
  <c r="B7917" i="13"/>
  <c r="B7916" i="13"/>
  <c r="B7915" i="13"/>
  <c r="B7914" i="13"/>
  <c r="B7913" i="13"/>
  <c r="B7912" i="13"/>
  <c r="B7911" i="13"/>
  <c r="B7910" i="13"/>
  <c r="B7909" i="13"/>
  <c r="B7908" i="13"/>
  <c r="B7907" i="13"/>
  <c r="B7906" i="13"/>
  <c r="B7905" i="13"/>
  <c r="B7904" i="13"/>
  <c r="B7903" i="13"/>
  <c r="B7902" i="13"/>
  <c r="B7901" i="13"/>
  <c r="B7900" i="13"/>
  <c r="B7899" i="13"/>
  <c r="B7898" i="13"/>
  <c r="B7897" i="13"/>
  <c r="B7896" i="13"/>
  <c r="B7895" i="13"/>
  <c r="B7894" i="13"/>
  <c r="B7893" i="13"/>
  <c r="B7892" i="13"/>
  <c r="B7891" i="13"/>
  <c r="B7890" i="13"/>
  <c r="B7889" i="13"/>
  <c r="B7888" i="13"/>
  <c r="B7887" i="13"/>
  <c r="B7886" i="13"/>
  <c r="B7885" i="13"/>
  <c r="B7884" i="13"/>
  <c r="B7883" i="13"/>
  <c r="B7882" i="13"/>
  <c r="B7881" i="13"/>
  <c r="B7880" i="13"/>
  <c r="B7879" i="13"/>
  <c r="B7878" i="13"/>
  <c r="B7877" i="13"/>
  <c r="B7876" i="13"/>
  <c r="B7875" i="13"/>
  <c r="B7874" i="13"/>
  <c r="B7873" i="13"/>
  <c r="B7872" i="13"/>
  <c r="B7871" i="13"/>
  <c r="B7870" i="13"/>
  <c r="B7869" i="13"/>
  <c r="B7868" i="13"/>
  <c r="B7867" i="13"/>
  <c r="B7866" i="13"/>
  <c r="B7865" i="13"/>
  <c r="B7864" i="13"/>
  <c r="B7863" i="13"/>
  <c r="B7862" i="13"/>
  <c r="B7861" i="13"/>
  <c r="B7860" i="13"/>
  <c r="B7859" i="13"/>
  <c r="B7858" i="13"/>
  <c r="B7857" i="13"/>
  <c r="B7856" i="13"/>
  <c r="B7855" i="13"/>
  <c r="B7854" i="13"/>
  <c r="B7853" i="13"/>
  <c r="B7852" i="13"/>
  <c r="B7851" i="13"/>
  <c r="B7850" i="13"/>
  <c r="B7849" i="13"/>
  <c r="B7848" i="13"/>
  <c r="B7847" i="13"/>
  <c r="B7846" i="13"/>
  <c r="B7845" i="13"/>
  <c r="B7844" i="13"/>
  <c r="B7843" i="13"/>
  <c r="B7842" i="13"/>
  <c r="B7841" i="13"/>
  <c r="B7840" i="13"/>
  <c r="B7839" i="13"/>
  <c r="B7838" i="13"/>
  <c r="B7837" i="13"/>
  <c r="B7836" i="13"/>
  <c r="B7835" i="13"/>
  <c r="B7834" i="13"/>
  <c r="B7833" i="13"/>
  <c r="B7832" i="13"/>
  <c r="B7831" i="13"/>
  <c r="B7830" i="13"/>
  <c r="B7829" i="13"/>
  <c r="B7828" i="13"/>
  <c r="B7827" i="13"/>
  <c r="B7826" i="13"/>
  <c r="B7825" i="13"/>
  <c r="B7824" i="13"/>
  <c r="B7823" i="13"/>
  <c r="B7822" i="13"/>
  <c r="B7821" i="13"/>
  <c r="B7820" i="13"/>
  <c r="B7819" i="13"/>
  <c r="B7818" i="13"/>
  <c r="B7817" i="13"/>
  <c r="B7816" i="13"/>
  <c r="B7815" i="13"/>
  <c r="B7814" i="13"/>
  <c r="B7813" i="13"/>
  <c r="B7812" i="13"/>
  <c r="B7811" i="13"/>
  <c r="B7810" i="13"/>
  <c r="B7809" i="13"/>
  <c r="B7808" i="13"/>
  <c r="B7807" i="13"/>
  <c r="B7806" i="13"/>
  <c r="B7805" i="13"/>
  <c r="B7804" i="13"/>
  <c r="B7803" i="13"/>
  <c r="B7802" i="13"/>
  <c r="B7801" i="13"/>
  <c r="B7800" i="13"/>
  <c r="B7799" i="13"/>
  <c r="B7798" i="13"/>
  <c r="B7797" i="13"/>
  <c r="B7796" i="13"/>
  <c r="B7795" i="13"/>
  <c r="B7794" i="13"/>
  <c r="B7793" i="13"/>
  <c r="B7792" i="13"/>
  <c r="B7791" i="13"/>
  <c r="B7790" i="13"/>
  <c r="B7789" i="13"/>
  <c r="B7788" i="13"/>
  <c r="B7787" i="13"/>
  <c r="B7786" i="13"/>
  <c r="B7785" i="13"/>
  <c r="B7784" i="13"/>
  <c r="B7783" i="13"/>
  <c r="B7782" i="13"/>
  <c r="B7781" i="13"/>
  <c r="B7780" i="13"/>
  <c r="B7779" i="13"/>
  <c r="B7778" i="13"/>
  <c r="B7777" i="13"/>
  <c r="B7776" i="13"/>
  <c r="B7775" i="13"/>
  <c r="B7774" i="13"/>
  <c r="B7773" i="13"/>
  <c r="B7772" i="13"/>
  <c r="B7771" i="13"/>
  <c r="B7770" i="13"/>
  <c r="B7769" i="13"/>
  <c r="B7768" i="13"/>
  <c r="B7767" i="13"/>
  <c r="B7766" i="13"/>
  <c r="B7765" i="13"/>
  <c r="B7764" i="13"/>
  <c r="B7763" i="13"/>
  <c r="B7762" i="13"/>
  <c r="B7761" i="13"/>
  <c r="B7760" i="13"/>
  <c r="B7759" i="13"/>
  <c r="B7758" i="13"/>
  <c r="B7757" i="13"/>
  <c r="B7756" i="13"/>
  <c r="B7755" i="13"/>
  <c r="B7754" i="13"/>
  <c r="B7753" i="13"/>
  <c r="B7752" i="13"/>
  <c r="B7751" i="13"/>
  <c r="B7750" i="13"/>
  <c r="B7749" i="13"/>
  <c r="B7748" i="13"/>
  <c r="B7747" i="13"/>
  <c r="B7746" i="13"/>
  <c r="B7745" i="13"/>
  <c r="B7744" i="13"/>
  <c r="B7743" i="13"/>
  <c r="B7742" i="13"/>
  <c r="B7741" i="13"/>
  <c r="B7740" i="13"/>
  <c r="B7739" i="13"/>
  <c r="B7738" i="13"/>
  <c r="B7737" i="13"/>
  <c r="B7736" i="13"/>
  <c r="B7735" i="13"/>
  <c r="B7734" i="13"/>
  <c r="B7733" i="13"/>
  <c r="B7732" i="13"/>
  <c r="B7731" i="13"/>
  <c r="B7730" i="13"/>
  <c r="B7729" i="13"/>
  <c r="B7728" i="13"/>
  <c r="B7727" i="13"/>
  <c r="B7726" i="13"/>
  <c r="B7725" i="13"/>
  <c r="B7724" i="13"/>
  <c r="B7723" i="13"/>
  <c r="B7722" i="13"/>
  <c r="B7721" i="13"/>
  <c r="B7720" i="13"/>
  <c r="B7719" i="13"/>
  <c r="B7718" i="13"/>
  <c r="B7717" i="13"/>
  <c r="B7716" i="13"/>
  <c r="B7715" i="13"/>
  <c r="B7714" i="13"/>
  <c r="B7713" i="13"/>
  <c r="B7712" i="13"/>
  <c r="B7711" i="13"/>
  <c r="B7710" i="13"/>
  <c r="B7709" i="13"/>
  <c r="B7708" i="13"/>
  <c r="B7707" i="13"/>
  <c r="B7706" i="13"/>
  <c r="B7705" i="13"/>
  <c r="B7704" i="13"/>
  <c r="B7703" i="13"/>
  <c r="B7702" i="13"/>
  <c r="B7701" i="13"/>
  <c r="B7700" i="13"/>
  <c r="B7699" i="13"/>
  <c r="B7698" i="13"/>
  <c r="B7697" i="13"/>
  <c r="B7696" i="13"/>
  <c r="B7695" i="13"/>
  <c r="B7694" i="13"/>
  <c r="B7693" i="13"/>
  <c r="B7692" i="13"/>
  <c r="B7691" i="13"/>
  <c r="B7690" i="13"/>
  <c r="B7689" i="13"/>
  <c r="B7688" i="13"/>
  <c r="B7687" i="13"/>
  <c r="B7686" i="13"/>
  <c r="B7685" i="13"/>
  <c r="B7684" i="13"/>
  <c r="B7683" i="13"/>
  <c r="B7682" i="13"/>
  <c r="B7681" i="13"/>
  <c r="B7680" i="13"/>
  <c r="B7679" i="13"/>
  <c r="B7678" i="13"/>
  <c r="B7677" i="13"/>
  <c r="B7676" i="13"/>
  <c r="B7675" i="13"/>
  <c r="B7674" i="13"/>
  <c r="B7673" i="13"/>
  <c r="B7672" i="13"/>
  <c r="B7671" i="13"/>
  <c r="B7670" i="13"/>
  <c r="B7669" i="13"/>
  <c r="B7668" i="13"/>
  <c r="B7667" i="13"/>
  <c r="B7666" i="13"/>
  <c r="B7665" i="13"/>
  <c r="B7664" i="13"/>
  <c r="B7663" i="13"/>
  <c r="B7662" i="13"/>
  <c r="B7661" i="13"/>
  <c r="B7660" i="13"/>
  <c r="B7659" i="13"/>
  <c r="B7658" i="13"/>
  <c r="B7657" i="13"/>
  <c r="B7656" i="13"/>
  <c r="B7655" i="13"/>
  <c r="B7654" i="13"/>
  <c r="B7653" i="13"/>
  <c r="B7652" i="13"/>
  <c r="B7651" i="13"/>
  <c r="B7650" i="13"/>
  <c r="B7649" i="13"/>
  <c r="B7648" i="13"/>
  <c r="B7647" i="13"/>
  <c r="B7646" i="13"/>
  <c r="B7645" i="13"/>
  <c r="B7644" i="13"/>
  <c r="B7643" i="13"/>
  <c r="B7642" i="13"/>
  <c r="B7641" i="13"/>
  <c r="B7640" i="13"/>
  <c r="B7639" i="13"/>
  <c r="B7638" i="13"/>
  <c r="B7637" i="13"/>
  <c r="B7636" i="13"/>
  <c r="B7635" i="13"/>
  <c r="B7634" i="13"/>
  <c r="B7633" i="13"/>
  <c r="B7632" i="13"/>
  <c r="B7631" i="13"/>
  <c r="B7630" i="13"/>
  <c r="B7629" i="13"/>
  <c r="B7628" i="13"/>
  <c r="B7627" i="13"/>
  <c r="B7626" i="13"/>
  <c r="B7625" i="13"/>
  <c r="B7624" i="13"/>
  <c r="B7623" i="13"/>
  <c r="B7622" i="13"/>
  <c r="B7621" i="13"/>
  <c r="B7620" i="13"/>
  <c r="B7619" i="13"/>
  <c r="B7618" i="13"/>
  <c r="B7617" i="13"/>
  <c r="B7616" i="13"/>
  <c r="B7615" i="13"/>
  <c r="B7614" i="13"/>
  <c r="B7613" i="13"/>
  <c r="B7612" i="13"/>
  <c r="B7611" i="13"/>
  <c r="B7610" i="13"/>
  <c r="B7609" i="13"/>
  <c r="B7608" i="13"/>
  <c r="B7607" i="13"/>
  <c r="B7606" i="13"/>
  <c r="B7605" i="13"/>
  <c r="B7604" i="13"/>
  <c r="B7603" i="13"/>
  <c r="B7602" i="13"/>
  <c r="B7601" i="13"/>
  <c r="B7600" i="13"/>
  <c r="B7599" i="13"/>
  <c r="B7598" i="13"/>
  <c r="B7597" i="13"/>
  <c r="B7596" i="13"/>
  <c r="B7595" i="13"/>
  <c r="B7594" i="13"/>
  <c r="B7593" i="13"/>
  <c r="B7592" i="13"/>
  <c r="B7591" i="13"/>
  <c r="B7590" i="13"/>
  <c r="B7589" i="13"/>
  <c r="B7588" i="13"/>
  <c r="B7587" i="13"/>
  <c r="B7586" i="13"/>
  <c r="B7585" i="13"/>
  <c r="B7584" i="13"/>
  <c r="B7583" i="13"/>
  <c r="B7582" i="13"/>
  <c r="B7581" i="13"/>
  <c r="B7580" i="13"/>
  <c r="B7579" i="13"/>
  <c r="B7578" i="13"/>
  <c r="B7577" i="13"/>
  <c r="B7576" i="13"/>
  <c r="B7575" i="13"/>
  <c r="B7574" i="13"/>
  <c r="B7573" i="13"/>
  <c r="B7572" i="13"/>
  <c r="B7571" i="13"/>
  <c r="B7570" i="13"/>
  <c r="B7569" i="13"/>
  <c r="B7568" i="13"/>
  <c r="B7567" i="13"/>
  <c r="B7566" i="13"/>
  <c r="B7565" i="13"/>
  <c r="B7564" i="13"/>
  <c r="B7563" i="13"/>
  <c r="B7562" i="13"/>
  <c r="B7561" i="13"/>
  <c r="B7560" i="13"/>
  <c r="B7559" i="13"/>
  <c r="B7558" i="13"/>
  <c r="B7557" i="13"/>
  <c r="B7556" i="13"/>
  <c r="B7555" i="13"/>
  <c r="B7554" i="13"/>
  <c r="B7553" i="13"/>
  <c r="B7552" i="13"/>
  <c r="B7551" i="13"/>
  <c r="B7550" i="13"/>
  <c r="B7549" i="13"/>
  <c r="B7548" i="13"/>
  <c r="B7547" i="13"/>
  <c r="B7546" i="13"/>
  <c r="B7545" i="13"/>
  <c r="B7544" i="13"/>
  <c r="B7543" i="13"/>
  <c r="B7542" i="13"/>
  <c r="B7541" i="13"/>
  <c r="B7540" i="13"/>
  <c r="B7539" i="13"/>
  <c r="B7538" i="13"/>
  <c r="B7537" i="13"/>
  <c r="B7536" i="13"/>
  <c r="B7535" i="13"/>
  <c r="B7534" i="13"/>
  <c r="B7533" i="13"/>
  <c r="B7532" i="13"/>
  <c r="B7531" i="13"/>
  <c r="B7530" i="13"/>
  <c r="B7529" i="13"/>
  <c r="B7528" i="13"/>
  <c r="B7527" i="13"/>
  <c r="B7526" i="13"/>
  <c r="B7525" i="13"/>
  <c r="B7524" i="13"/>
  <c r="B7523" i="13"/>
  <c r="B7522" i="13"/>
  <c r="B7521" i="13"/>
  <c r="B7520" i="13"/>
  <c r="B7519" i="13"/>
  <c r="B7518" i="13"/>
  <c r="B7517" i="13"/>
  <c r="B7516" i="13"/>
  <c r="B7515" i="13"/>
  <c r="B7514" i="13"/>
  <c r="B7513" i="13"/>
  <c r="B7512" i="13"/>
  <c r="B7511" i="13"/>
  <c r="B7510" i="13"/>
  <c r="B7509" i="13"/>
  <c r="B7508" i="13"/>
  <c r="B7507" i="13"/>
  <c r="B7506" i="13"/>
  <c r="B7505" i="13"/>
  <c r="B7504" i="13"/>
  <c r="B7503" i="13"/>
  <c r="B7502" i="13"/>
  <c r="B7501" i="13"/>
  <c r="B7500" i="13"/>
  <c r="B7499" i="13"/>
  <c r="B7498" i="13"/>
  <c r="B7497" i="13"/>
  <c r="B7496" i="13"/>
  <c r="B7495" i="13"/>
  <c r="B7494" i="13"/>
  <c r="B7493" i="13"/>
  <c r="B7492" i="13"/>
  <c r="B7491" i="13"/>
  <c r="B7490" i="13"/>
  <c r="B7489" i="13"/>
  <c r="B7488" i="13"/>
  <c r="B7487" i="13"/>
  <c r="B7486" i="13"/>
  <c r="B7485" i="13"/>
  <c r="B7484" i="13"/>
  <c r="B7483" i="13"/>
  <c r="B7482" i="13"/>
  <c r="B7481" i="13"/>
  <c r="B7480" i="13"/>
  <c r="B7479" i="13"/>
  <c r="B7478" i="13"/>
  <c r="B7477" i="13"/>
  <c r="B7476" i="13"/>
  <c r="B7475" i="13"/>
  <c r="B7474" i="13"/>
  <c r="B7473" i="13"/>
  <c r="B7472" i="13"/>
  <c r="B7471" i="13"/>
  <c r="B7470" i="13"/>
  <c r="B7469" i="13"/>
  <c r="B7468" i="13"/>
  <c r="B7467" i="13"/>
  <c r="B7466" i="13"/>
  <c r="B7465" i="13"/>
  <c r="B7464" i="13"/>
  <c r="B7463" i="13"/>
  <c r="B7462" i="13"/>
  <c r="B7461" i="13"/>
  <c r="B7460" i="13"/>
  <c r="B7459" i="13"/>
  <c r="B7458" i="13"/>
  <c r="B7457" i="13"/>
  <c r="B7456" i="13"/>
  <c r="B7455" i="13"/>
  <c r="B7454" i="13"/>
  <c r="B7453" i="13"/>
  <c r="B7452" i="13"/>
  <c r="B7451" i="13"/>
  <c r="B7450" i="13"/>
  <c r="B7449" i="13"/>
  <c r="B7448" i="13"/>
  <c r="B7447" i="13"/>
  <c r="B7446" i="13"/>
  <c r="B7445" i="13"/>
  <c r="B7444" i="13"/>
  <c r="B7443" i="13"/>
  <c r="B7442" i="13"/>
  <c r="B7441" i="13"/>
  <c r="B7440" i="13"/>
  <c r="B7439" i="13"/>
  <c r="B7438" i="13"/>
  <c r="B7437" i="13"/>
  <c r="B7436" i="13"/>
  <c r="B7435" i="13"/>
  <c r="B7434" i="13"/>
  <c r="B7433" i="13"/>
  <c r="B7432" i="13"/>
  <c r="B7431" i="13"/>
  <c r="B7430" i="13"/>
  <c r="B7429" i="13"/>
  <c r="B7428" i="13"/>
  <c r="B7427" i="13"/>
  <c r="B7426" i="13"/>
  <c r="B7425" i="13"/>
  <c r="B7424" i="13"/>
  <c r="B7423" i="13"/>
  <c r="B7422" i="13"/>
  <c r="B7421" i="13"/>
  <c r="B7420" i="13"/>
  <c r="B7419" i="13"/>
  <c r="B7418" i="13"/>
  <c r="B7417" i="13"/>
  <c r="B7416" i="13"/>
  <c r="B7415" i="13"/>
  <c r="B7414" i="13"/>
  <c r="B7413" i="13"/>
  <c r="B7412" i="13"/>
  <c r="B7411" i="13"/>
  <c r="B7410" i="13"/>
  <c r="B7409" i="13"/>
  <c r="B7408" i="13"/>
  <c r="B7407" i="13"/>
  <c r="B7406" i="13"/>
  <c r="B7405" i="13"/>
  <c r="B7404" i="13"/>
  <c r="B7403" i="13"/>
  <c r="B7402" i="13"/>
  <c r="B7401" i="13"/>
  <c r="B7400" i="13"/>
  <c r="B7399" i="13"/>
  <c r="B7398" i="13"/>
  <c r="B7397" i="13"/>
  <c r="B7396" i="13"/>
  <c r="B7395" i="13"/>
  <c r="B7394" i="13"/>
  <c r="B7393" i="13"/>
  <c r="B7392" i="13"/>
  <c r="B7391" i="13"/>
  <c r="B7390" i="13"/>
  <c r="B7389" i="13"/>
  <c r="B7388" i="13"/>
  <c r="B7387" i="13"/>
  <c r="B7386" i="13"/>
  <c r="B7385" i="13"/>
  <c r="B7384" i="13"/>
  <c r="B7383" i="13"/>
  <c r="B7382" i="13"/>
  <c r="B7381" i="13"/>
  <c r="B7380" i="13"/>
  <c r="B7379" i="13"/>
  <c r="B7378" i="13"/>
  <c r="B7377" i="13"/>
  <c r="B7376" i="13"/>
  <c r="B7375" i="13"/>
  <c r="B7374" i="13"/>
  <c r="B7373" i="13"/>
  <c r="B7372" i="13"/>
  <c r="B7371" i="13"/>
  <c r="B7370" i="13"/>
  <c r="B7369" i="13"/>
  <c r="B7368" i="13"/>
  <c r="B7367" i="13"/>
  <c r="B7366" i="13"/>
  <c r="B7365" i="13"/>
  <c r="B7364" i="13"/>
  <c r="B7363" i="13"/>
  <c r="B7362" i="13"/>
  <c r="B7361" i="13"/>
  <c r="B7360" i="13"/>
  <c r="B7359" i="13"/>
  <c r="B7358" i="13"/>
  <c r="B7357" i="13"/>
  <c r="B7356" i="13"/>
  <c r="B7355" i="13"/>
  <c r="B7354" i="13"/>
  <c r="B7353" i="13"/>
  <c r="B7352" i="13"/>
  <c r="B7351" i="13"/>
  <c r="B7350" i="13"/>
  <c r="B7349" i="13"/>
  <c r="B7348" i="13"/>
  <c r="B7347" i="13"/>
  <c r="B7346" i="13"/>
  <c r="B7345" i="13"/>
  <c r="B7344" i="13"/>
  <c r="B7343" i="13"/>
  <c r="B7342" i="13"/>
  <c r="B7341" i="13"/>
  <c r="B7340" i="13"/>
  <c r="B7339" i="13"/>
  <c r="B7338" i="13"/>
  <c r="B7337" i="13"/>
  <c r="B7336" i="13"/>
  <c r="B7335" i="13"/>
  <c r="B7334" i="13"/>
  <c r="B7333" i="13"/>
  <c r="B7332" i="13"/>
  <c r="B7331" i="13"/>
  <c r="B7330" i="13"/>
  <c r="B7329" i="13"/>
  <c r="B7328" i="13"/>
  <c r="B7327" i="13"/>
  <c r="B7326" i="13"/>
  <c r="B7325" i="13"/>
  <c r="B7324" i="13"/>
  <c r="B7323" i="13"/>
  <c r="B7322" i="13"/>
  <c r="B7321" i="13"/>
  <c r="B7320" i="13"/>
  <c r="B7319" i="13"/>
  <c r="B7318" i="13"/>
  <c r="B7317" i="13"/>
  <c r="B7316" i="13"/>
  <c r="B7315" i="13"/>
  <c r="B7314" i="13"/>
  <c r="B7313" i="13"/>
  <c r="B7312" i="13"/>
  <c r="B7311" i="13"/>
  <c r="B7310" i="13"/>
  <c r="B7309" i="13"/>
  <c r="B7308" i="13"/>
  <c r="B7307" i="13"/>
  <c r="B7306" i="13"/>
  <c r="B7305" i="13"/>
  <c r="B7304" i="13"/>
  <c r="B7303" i="13"/>
  <c r="B7302" i="13"/>
  <c r="B7301" i="13"/>
  <c r="B7300" i="13"/>
  <c r="B7299" i="13"/>
  <c r="B7298" i="13"/>
  <c r="B7297" i="13"/>
  <c r="B7296" i="13"/>
  <c r="B7295" i="13"/>
  <c r="B7294" i="13"/>
  <c r="B7293" i="13"/>
  <c r="B7292" i="13"/>
  <c r="B7291" i="13"/>
  <c r="B7290" i="13"/>
  <c r="B7289" i="13"/>
  <c r="B7288" i="13"/>
  <c r="B7287" i="13"/>
  <c r="B7286" i="13"/>
  <c r="B7285" i="13"/>
  <c r="B7284" i="13"/>
  <c r="B7283" i="13"/>
  <c r="B7282" i="13"/>
  <c r="B7281" i="13"/>
  <c r="B7280" i="13"/>
  <c r="B7279" i="13"/>
  <c r="B7278" i="13"/>
  <c r="B7277" i="13"/>
  <c r="B7276" i="13"/>
  <c r="B7275" i="13"/>
  <c r="B7274" i="13"/>
  <c r="B7273" i="13"/>
  <c r="B7272" i="13"/>
  <c r="B7271" i="13"/>
  <c r="B7270" i="13"/>
  <c r="B7269" i="13"/>
  <c r="B7268" i="13"/>
  <c r="B7267" i="13"/>
  <c r="B7266" i="13"/>
  <c r="B7265" i="13"/>
  <c r="B7264" i="13"/>
  <c r="B7263" i="13"/>
  <c r="B7262" i="13"/>
  <c r="B7261" i="13"/>
  <c r="B7260" i="13"/>
  <c r="B7259" i="13"/>
  <c r="B7258" i="13"/>
  <c r="B7257" i="13"/>
  <c r="B7256" i="13"/>
  <c r="B7255" i="13"/>
  <c r="B7254" i="13"/>
  <c r="B7253" i="13"/>
  <c r="B7252" i="13"/>
  <c r="B7251" i="13"/>
  <c r="B7250" i="13"/>
  <c r="B7249" i="13"/>
  <c r="B7248" i="13"/>
  <c r="B7247" i="13"/>
  <c r="B7246" i="13"/>
  <c r="B7245" i="13"/>
  <c r="B7244" i="13"/>
  <c r="B7243" i="13"/>
  <c r="B7242" i="13"/>
  <c r="B7241" i="13"/>
  <c r="B7240" i="13"/>
  <c r="B7239" i="13"/>
  <c r="B7238" i="13"/>
  <c r="B7237" i="13"/>
  <c r="B7236" i="13"/>
  <c r="B7235" i="13"/>
  <c r="B7234" i="13"/>
  <c r="B7233" i="13"/>
  <c r="B7232" i="13"/>
  <c r="B7231" i="13"/>
  <c r="B7230" i="13"/>
  <c r="B7229" i="13"/>
  <c r="B7228" i="13"/>
  <c r="B7227" i="13"/>
  <c r="B7226" i="13"/>
  <c r="B7225" i="13"/>
  <c r="B7224" i="13"/>
  <c r="B7223" i="13"/>
  <c r="B7222" i="13"/>
  <c r="B7221" i="13"/>
  <c r="B7220" i="13"/>
  <c r="B7219" i="13"/>
  <c r="B7218" i="13"/>
  <c r="B7217" i="13"/>
  <c r="B7216" i="13"/>
  <c r="B7215" i="13"/>
  <c r="B7214" i="13"/>
  <c r="B7213" i="13"/>
  <c r="B7212" i="13"/>
  <c r="B7211" i="13"/>
  <c r="B7210" i="13"/>
  <c r="B7209" i="13"/>
  <c r="B7208" i="13"/>
  <c r="B7207" i="13"/>
  <c r="B7206" i="13"/>
  <c r="B7205" i="13"/>
  <c r="B7204" i="13"/>
  <c r="B7203" i="13"/>
  <c r="B7202" i="13"/>
  <c r="B7201" i="13"/>
  <c r="B7200" i="13"/>
  <c r="B7199" i="13"/>
  <c r="B7198" i="13"/>
  <c r="B7197" i="13"/>
  <c r="B7196" i="13"/>
  <c r="B7195" i="13"/>
  <c r="B7194" i="13"/>
  <c r="B7193" i="13"/>
  <c r="B7192" i="13"/>
  <c r="B7191" i="13"/>
  <c r="B7190" i="13"/>
  <c r="B7189" i="13"/>
  <c r="B7188" i="13"/>
  <c r="B7187" i="13"/>
  <c r="B7186" i="13"/>
  <c r="B7185" i="13"/>
  <c r="B7184" i="13"/>
  <c r="B7183" i="13"/>
  <c r="B7182" i="13"/>
  <c r="B7181" i="13"/>
  <c r="B7180" i="13"/>
  <c r="B7179" i="13"/>
  <c r="B7178" i="13"/>
  <c r="B7177" i="13"/>
  <c r="B7176" i="13"/>
  <c r="B7175" i="13"/>
  <c r="B7174" i="13"/>
  <c r="B7173" i="13"/>
  <c r="B7172" i="13"/>
  <c r="B7171" i="13"/>
  <c r="B7170" i="13"/>
  <c r="B7169" i="13"/>
  <c r="B7168" i="13"/>
  <c r="B7167" i="13"/>
  <c r="B7166" i="13"/>
  <c r="B7165" i="13"/>
  <c r="B7164" i="13"/>
  <c r="B7163" i="13"/>
  <c r="B7162" i="13"/>
  <c r="B7161" i="13"/>
  <c r="B7160" i="13"/>
  <c r="B7159" i="13"/>
  <c r="B7158" i="13"/>
  <c r="B7157" i="13"/>
  <c r="B7156" i="13"/>
  <c r="B7155" i="13"/>
  <c r="B7154" i="13"/>
  <c r="B7153" i="13"/>
  <c r="B7152" i="13"/>
  <c r="B7151" i="13"/>
  <c r="B7150" i="13"/>
  <c r="B7149" i="13"/>
  <c r="B7148" i="13"/>
  <c r="B7147" i="13"/>
  <c r="B7146" i="13"/>
  <c r="B7145" i="13"/>
  <c r="B7144" i="13"/>
  <c r="B7143" i="13"/>
  <c r="B7142" i="13"/>
  <c r="B7141" i="13"/>
  <c r="B7140" i="13"/>
  <c r="B7139" i="13"/>
  <c r="B7138" i="13"/>
  <c r="B7137" i="13"/>
  <c r="B7136" i="13"/>
  <c r="B7135" i="13"/>
  <c r="B7134" i="13"/>
  <c r="B7133" i="13"/>
  <c r="B7132" i="13"/>
  <c r="B7131" i="13"/>
  <c r="B7130" i="13"/>
  <c r="B7129" i="13"/>
  <c r="B7128" i="13"/>
  <c r="B7127" i="13"/>
  <c r="B7126" i="13"/>
  <c r="B7125" i="13"/>
  <c r="B7124" i="13"/>
  <c r="B7123" i="13"/>
  <c r="B7122" i="13"/>
  <c r="B7121" i="13"/>
  <c r="B7120" i="13"/>
  <c r="B7119" i="13"/>
  <c r="B7118" i="13"/>
  <c r="B7117" i="13"/>
  <c r="B7116" i="13"/>
  <c r="B7115" i="13"/>
  <c r="B7114" i="13"/>
  <c r="B7113" i="13"/>
  <c r="B7112" i="13"/>
  <c r="B7111" i="13"/>
  <c r="B7110" i="13"/>
  <c r="B7109" i="13"/>
  <c r="B7108" i="13"/>
  <c r="B7107" i="13"/>
  <c r="B7106" i="13"/>
  <c r="B7105" i="13"/>
  <c r="B7104" i="13"/>
  <c r="B7103" i="13"/>
  <c r="B7102" i="13"/>
  <c r="B7101" i="13"/>
  <c r="B7100" i="13"/>
  <c r="B7099" i="13"/>
  <c r="B7098" i="13"/>
  <c r="B7097" i="13"/>
  <c r="B7096" i="13"/>
  <c r="B7095" i="13"/>
  <c r="B7094" i="13"/>
  <c r="B7093" i="13"/>
  <c r="B7092" i="13"/>
  <c r="B7091" i="13"/>
  <c r="B7090" i="13"/>
  <c r="B7089" i="13"/>
  <c r="B7088" i="13"/>
  <c r="B7087" i="13"/>
  <c r="B7086" i="13"/>
  <c r="B7085" i="13"/>
  <c r="B7084" i="13"/>
  <c r="B7083" i="13"/>
  <c r="B7082" i="13"/>
  <c r="B7081" i="13"/>
  <c r="B7080" i="13"/>
  <c r="B7079" i="13"/>
  <c r="B7078" i="13"/>
  <c r="B7077" i="13"/>
  <c r="B7076" i="13"/>
  <c r="B7075" i="13"/>
  <c r="B7074" i="13"/>
  <c r="B7073" i="13"/>
  <c r="B7072" i="13"/>
  <c r="B7071" i="13"/>
  <c r="B7070" i="13"/>
  <c r="B7069" i="13"/>
  <c r="B7068" i="13"/>
  <c r="B7067" i="13"/>
  <c r="B7066" i="13"/>
  <c r="B7065" i="13"/>
  <c r="B7064" i="13"/>
  <c r="B7063" i="13"/>
  <c r="B7062" i="13"/>
  <c r="B7061" i="13"/>
  <c r="B7060" i="13"/>
  <c r="B7059" i="13"/>
  <c r="B7058" i="13"/>
  <c r="B7057" i="13"/>
  <c r="B7056" i="13"/>
  <c r="B7055" i="13"/>
  <c r="B7054" i="13"/>
  <c r="B7053" i="13"/>
  <c r="B7052" i="13"/>
  <c r="B7051" i="13"/>
  <c r="B7050" i="13"/>
  <c r="B7049" i="13"/>
  <c r="B7048" i="13"/>
  <c r="B7047" i="13"/>
  <c r="B7046" i="13"/>
  <c r="B7045" i="13"/>
  <c r="B7044" i="13"/>
  <c r="B7043" i="13"/>
  <c r="B7042" i="13"/>
  <c r="B7041" i="13"/>
  <c r="B7040" i="13"/>
  <c r="B7039" i="13"/>
  <c r="B7038" i="13"/>
  <c r="B7037" i="13"/>
  <c r="B7036" i="13"/>
  <c r="B7035" i="13"/>
  <c r="B7034" i="13"/>
  <c r="B7033" i="13"/>
  <c r="B7032" i="13"/>
  <c r="B7031" i="13"/>
  <c r="B7030" i="13"/>
  <c r="B7029" i="13"/>
  <c r="B7028" i="13"/>
  <c r="B7027" i="13"/>
  <c r="B7026" i="13"/>
  <c r="B7025" i="13"/>
  <c r="B7024" i="13"/>
  <c r="B7023" i="13"/>
  <c r="B7022" i="13"/>
  <c r="B7021" i="13"/>
  <c r="B7020" i="13"/>
  <c r="B7019" i="13"/>
  <c r="B7018" i="13"/>
  <c r="B7017" i="13"/>
  <c r="B7016" i="13"/>
  <c r="B7015" i="13"/>
  <c r="B7014" i="13"/>
  <c r="B7013" i="13"/>
  <c r="B7012" i="13"/>
  <c r="B7011" i="13"/>
  <c r="B7010" i="13"/>
  <c r="B7009" i="13"/>
  <c r="B7008" i="13"/>
  <c r="B7007" i="13"/>
  <c r="B7006" i="13"/>
  <c r="B7005" i="13"/>
  <c r="B7004" i="13"/>
  <c r="B7003" i="13"/>
  <c r="B7002" i="13"/>
  <c r="B7001" i="13"/>
  <c r="B7000" i="13"/>
  <c r="B6999" i="13"/>
  <c r="B6998" i="13"/>
  <c r="B6997" i="13"/>
  <c r="B6996" i="13"/>
  <c r="B6995" i="13"/>
  <c r="B6994" i="13"/>
  <c r="B6993" i="13"/>
  <c r="B6992" i="13"/>
  <c r="B6991" i="13"/>
  <c r="B6990" i="13"/>
  <c r="B6989" i="13"/>
  <c r="B6988" i="13"/>
  <c r="B6987" i="13"/>
  <c r="B6986" i="13"/>
  <c r="B6985" i="13"/>
  <c r="B6984" i="13"/>
  <c r="B6983" i="13"/>
  <c r="B6982" i="13"/>
  <c r="B6981" i="13"/>
  <c r="B6980" i="13"/>
  <c r="B6979" i="13"/>
  <c r="B6978" i="13"/>
  <c r="B6977" i="13"/>
  <c r="B6976" i="13"/>
  <c r="B6975" i="13"/>
  <c r="B6974" i="13"/>
  <c r="B6973" i="13"/>
  <c r="B6972" i="13"/>
  <c r="B6971" i="13"/>
  <c r="B6970" i="13"/>
  <c r="B6969" i="13"/>
  <c r="B6968" i="13"/>
  <c r="B6967" i="13"/>
  <c r="B6966" i="13"/>
  <c r="B6965" i="13"/>
  <c r="B6964" i="13"/>
  <c r="B6963" i="13"/>
  <c r="B6962" i="13"/>
  <c r="B6961" i="13"/>
  <c r="B6960" i="13"/>
  <c r="B6959" i="13"/>
  <c r="B6958" i="13"/>
  <c r="B6957" i="13"/>
  <c r="B6956" i="13"/>
  <c r="B6955" i="13"/>
  <c r="B6954" i="13"/>
  <c r="B6953" i="13"/>
  <c r="B6952" i="13"/>
  <c r="B6951" i="13"/>
  <c r="B6950" i="13"/>
  <c r="B6949" i="13"/>
  <c r="B6948" i="13"/>
  <c r="B6947" i="13"/>
  <c r="B6946" i="13"/>
  <c r="B6945" i="13"/>
  <c r="B6944" i="13"/>
  <c r="B6943" i="13"/>
  <c r="B6942" i="13"/>
  <c r="B6941" i="13"/>
  <c r="B6940" i="13"/>
  <c r="B6939" i="13"/>
  <c r="B6938" i="13"/>
  <c r="B6937" i="13"/>
  <c r="B6936" i="13"/>
  <c r="B6935" i="13"/>
  <c r="B6934" i="13"/>
  <c r="B6933" i="13"/>
  <c r="B6932" i="13"/>
  <c r="B6931" i="13"/>
  <c r="B6930" i="13"/>
  <c r="B6929" i="13"/>
  <c r="B6928" i="13"/>
  <c r="B6927" i="13"/>
  <c r="B6926" i="13"/>
  <c r="B6925" i="13"/>
  <c r="B6924" i="13"/>
  <c r="B6923" i="13"/>
  <c r="B6922" i="13"/>
  <c r="B6921" i="13"/>
  <c r="B6920" i="13"/>
  <c r="B6919" i="13"/>
  <c r="B6918" i="13"/>
  <c r="B6917" i="13"/>
  <c r="B6916" i="13"/>
  <c r="B6915" i="13"/>
  <c r="B6914" i="13"/>
  <c r="B6913" i="13"/>
  <c r="B6912" i="13"/>
  <c r="B6911" i="13"/>
  <c r="B6910" i="13"/>
  <c r="B6909" i="13"/>
  <c r="B6908" i="13"/>
  <c r="B6907" i="13"/>
  <c r="B6906" i="13"/>
  <c r="B6905" i="13"/>
  <c r="B6904" i="13"/>
  <c r="B6903" i="13"/>
  <c r="B6902" i="13"/>
  <c r="B6901" i="13"/>
  <c r="B6900" i="13"/>
  <c r="B6899" i="13"/>
  <c r="B6898" i="13"/>
  <c r="B6897" i="13"/>
  <c r="B6896" i="13"/>
  <c r="B6895" i="13"/>
  <c r="B6894" i="13"/>
  <c r="B6893" i="13"/>
  <c r="B6892" i="13"/>
  <c r="B6891" i="13"/>
  <c r="B6890" i="13"/>
  <c r="B6889" i="13"/>
  <c r="B6888" i="13"/>
  <c r="B6887" i="13"/>
  <c r="B6886" i="13"/>
  <c r="B6885" i="13"/>
  <c r="B6884" i="13"/>
  <c r="B6883" i="13"/>
  <c r="B6882" i="13"/>
  <c r="B6881" i="13"/>
  <c r="B6880" i="13"/>
  <c r="B6879" i="13"/>
  <c r="B6878" i="13"/>
  <c r="B6877" i="13"/>
  <c r="B6876" i="13"/>
  <c r="B6875" i="13"/>
  <c r="B6874" i="13"/>
  <c r="B6873" i="13"/>
  <c r="B6872" i="13"/>
  <c r="B6871" i="13"/>
  <c r="B6870" i="13"/>
  <c r="B6869" i="13"/>
  <c r="B6868" i="13"/>
  <c r="B6867" i="13"/>
  <c r="B6866" i="13"/>
  <c r="B6865" i="13"/>
  <c r="B6864" i="13"/>
  <c r="B6863" i="13"/>
  <c r="B6862" i="13"/>
  <c r="B6861" i="13"/>
  <c r="B6860" i="13"/>
  <c r="B6859" i="13"/>
  <c r="B6858" i="13"/>
  <c r="B6857" i="13"/>
  <c r="B6856" i="13"/>
  <c r="B6855" i="13"/>
  <c r="B6854" i="13"/>
  <c r="B6853" i="13"/>
  <c r="B6852" i="13"/>
  <c r="B6851" i="13"/>
  <c r="B6850" i="13"/>
  <c r="B6849" i="13"/>
  <c r="B6848" i="13"/>
  <c r="B6847" i="13"/>
  <c r="B6846" i="13"/>
  <c r="B6845" i="13"/>
  <c r="B6844" i="13"/>
  <c r="B6843" i="13"/>
  <c r="B6842" i="13"/>
  <c r="B6841" i="13"/>
  <c r="B6840" i="13"/>
  <c r="B6839" i="13"/>
  <c r="B6838" i="13"/>
  <c r="B6837" i="13"/>
  <c r="B6836" i="13"/>
  <c r="B6835" i="13"/>
  <c r="B6834" i="13"/>
  <c r="B6833" i="13"/>
  <c r="B6832" i="13"/>
  <c r="B6831" i="13"/>
  <c r="B6830" i="13"/>
  <c r="B6829" i="13"/>
  <c r="B6828" i="13"/>
  <c r="B6827" i="13"/>
  <c r="B6826" i="13"/>
  <c r="B6825" i="13"/>
  <c r="B6824" i="13"/>
  <c r="B6823" i="13"/>
  <c r="B6822" i="13"/>
  <c r="B6821" i="13"/>
  <c r="B6820" i="13"/>
  <c r="B6819" i="13"/>
  <c r="B6818" i="13"/>
  <c r="B6817" i="13"/>
  <c r="B6816" i="13"/>
  <c r="B6815" i="13"/>
  <c r="B6814" i="13"/>
  <c r="B6813" i="13"/>
  <c r="B6812" i="13"/>
  <c r="B6811" i="13"/>
  <c r="B6810" i="13"/>
  <c r="B6809" i="13"/>
  <c r="B6808" i="13"/>
  <c r="B6807" i="13"/>
  <c r="B6806" i="13"/>
  <c r="B6805" i="13"/>
  <c r="B6804" i="13"/>
  <c r="B6803" i="13"/>
  <c r="B6802" i="13"/>
  <c r="B6801" i="13"/>
  <c r="B6800" i="13"/>
  <c r="B6799" i="13"/>
  <c r="B6798" i="13"/>
  <c r="B6797" i="13"/>
  <c r="B6796" i="13"/>
  <c r="B6795" i="13"/>
  <c r="B6794" i="13"/>
  <c r="B6793" i="13"/>
  <c r="B6792" i="13"/>
  <c r="B6791" i="13"/>
  <c r="B6790" i="13"/>
  <c r="B6789" i="13"/>
  <c r="B6788" i="13"/>
  <c r="B6787" i="13"/>
  <c r="B6786" i="13"/>
  <c r="B6785" i="13"/>
  <c r="B6784" i="13"/>
  <c r="B6783" i="13"/>
  <c r="B6782" i="13"/>
  <c r="B6781" i="13"/>
  <c r="B6780" i="13"/>
  <c r="B6779" i="13"/>
  <c r="B6778" i="13"/>
  <c r="B6777" i="13"/>
  <c r="B6776" i="13"/>
  <c r="B6775" i="13"/>
  <c r="B6774" i="13"/>
  <c r="B6773" i="13"/>
  <c r="B6772" i="13"/>
  <c r="B6771" i="13"/>
  <c r="B6770" i="13"/>
  <c r="B6769" i="13"/>
  <c r="B6768" i="13"/>
  <c r="B6767" i="13"/>
  <c r="B6766" i="13"/>
  <c r="B6765" i="13"/>
  <c r="B6764" i="13"/>
  <c r="B6763" i="13"/>
  <c r="B6762" i="13"/>
  <c r="B6761" i="13"/>
  <c r="B6760" i="13"/>
  <c r="B6759" i="13"/>
  <c r="B6758" i="13"/>
  <c r="B6757" i="13"/>
  <c r="B6756" i="13"/>
  <c r="B6755" i="13"/>
  <c r="B6754" i="13"/>
  <c r="B6753" i="13"/>
  <c r="B6752" i="13"/>
  <c r="B6751" i="13"/>
  <c r="B6750" i="13"/>
  <c r="B6749" i="13"/>
  <c r="B6748" i="13"/>
  <c r="B6747" i="13"/>
  <c r="B6746" i="13"/>
  <c r="B6745" i="13"/>
  <c r="B6744" i="13"/>
  <c r="B6743" i="13"/>
  <c r="B6742" i="13"/>
  <c r="B6741" i="13"/>
  <c r="B6740" i="13"/>
  <c r="B6739" i="13"/>
  <c r="B6738" i="13"/>
  <c r="B6737" i="13"/>
  <c r="B6736" i="13"/>
  <c r="B6735" i="13"/>
  <c r="B6734" i="13"/>
  <c r="B6733" i="13"/>
  <c r="B6732" i="13"/>
  <c r="B6731" i="13"/>
  <c r="B6730" i="13"/>
  <c r="B6729" i="13"/>
  <c r="B6728" i="13"/>
  <c r="B6727" i="13"/>
  <c r="B6726" i="13"/>
  <c r="B6725" i="13"/>
  <c r="B6724" i="13"/>
  <c r="B6723" i="13"/>
  <c r="B6722" i="13"/>
  <c r="B6721" i="13"/>
  <c r="B6720" i="13"/>
  <c r="B6719" i="13"/>
  <c r="B6718" i="13"/>
  <c r="B6717" i="13"/>
  <c r="B6716" i="13"/>
  <c r="B6715" i="13"/>
  <c r="B6714" i="13"/>
  <c r="B6713" i="13"/>
  <c r="B6712" i="13"/>
  <c r="B6711" i="13"/>
  <c r="B6710" i="13"/>
  <c r="B6709" i="13"/>
  <c r="B6708" i="13"/>
  <c r="B6707" i="13"/>
  <c r="B6706" i="13"/>
  <c r="B6705" i="13"/>
  <c r="B6704" i="13"/>
  <c r="B6703" i="13"/>
  <c r="B6702" i="13"/>
  <c r="B6701" i="13"/>
  <c r="B6700" i="13"/>
  <c r="B6699" i="13"/>
  <c r="B6698" i="13"/>
  <c r="B6697" i="13"/>
  <c r="B6696" i="13"/>
  <c r="B6695" i="13"/>
  <c r="B6694" i="13"/>
  <c r="B6693" i="13"/>
  <c r="B6692" i="13"/>
  <c r="B6691" i="13"/>
  <c r="B6690" i="13"/>
  <c r="B6689" i="13"/>
  <c r="B6688" i="13"/>
  <c r="B6687" i="13"/>
  <c r="B6686" i="13"/>
  <c r="B6685" i="13"/>
  <c r="B6684" i="13"/>
  <c r="B6683" i="13"/>
  <c r="B6682" i="13"/>
  <c r="B6681" i="13"/>
  <c r="B6680" i="13"/>
  <c r="B6679" i="13"/>
  <c r="B6678" i="13"/>
  <c r="B6677" i="13"/>
  <c r="B6676" i="13"/>
  <c r="B6675" i="13"/>
  <c r="B6674" i="13"/>
  <c r="B6673" i="13"/>
  <c r="B6672" i="13"/>
  <c r="B6671" i="13"/>
  <c r="B6670" i="13"/>
  <c r="B6669" i="13"/>
  <c r="B6668" i="13"/>
  <c r="B6667" i="13"/>
  <c r="B6666" i="13"/>
  <c r="B6665" i="13"/>
  <c r="B6664" i="13"/>
  <c r="B6663" i="13"/>
  <c r="B6662" i="13"/>
  <c r="B6661" i="13"/>
  <c r="B6660" i="13"/>
  <c r="B6659" i="13"/>
  <c r="B6658" i="13"/>
  <c r="B6657" i="13"/>
  <c r="B6656" i="13"/>
  <c r="B6655" i="13"/>
  <c r="B6654" i="13"/>
  <c r="B6653" i="13"/>
  <c r="B6652" i="13"/>
  <c r="B6651" i="13"/>
  <c r="B6650" i="13"/>
  <c r="B6649" i="13"/>
  <c r="B6648" i="13"/>
  <c r="B6647" i="13"/>
  <c r="B6646" i="13"/>
  <c r="B6645" i="13"/>
  <c r="B6644" i="13"/>
  <c r="B6643" i="13"/>
  <c r="B6642" i="13"/>
  <c r="B6641" i="13"/>
  <c r="B6640" i="13"/>
  <c r="B6639" i="13"/>
  <c r="B6638" i="13"/>
  <c r="B6637" i="13"/>
  <c r="B6636" i="13"/>
  <c r="B6635" i="13"/>
  <c r="B6634" i="13"/>
  <c r="B6633" i="13"/>
  <c r="B6632" i="13"/>
  <c r="B6631" i="13"/>
  <c r="B6630" i="13"/>
  <c r="B6629" i="13"/>
  <c r="B6628" i="13"/>
  <c r="B6627" i="13"/>
  <c r="B6626" i="13"/>
  <c r="B6625" i="13"/>
  <c r="B6624" i="13"/>
  <c r="B6623" i="13"/>
  <c r="B6622" i="13"/>
  <c r="B6621" i="13"/>
  <c r="B6620" i="13"/>
  <c r="B6619" i="13"/>
  <c r="B6618" i="13"/>
  <c r="B6617" i="13"/>
  <c r="B6616" i="13"/>
  <c r="B6615" i="13"/>
  <c r="B6614" i="13"/>
  <c r="B6613" i="13"/>
  <c r="B6612" i="13"/>
  <c r="B6611" i="13"/>
  <c r="B6610" i="13"/>
  <c r="B6609" i="13"/>
  <c r="B6608" i="13"/>
  <c r="B6607" i="13"/>
  <c r="B6606" i="13"/>
  <c r="B6605" i="13"/>
  <c r="B6604" i="13"/>
  <c r="B6603" i="13"/>
  <c r="B6602" i="13"/>
  <c r="B6601" i="13"/>
  <c r="B6600" i="13"/>
  <c r="B6599" i="13"/>
  <c r="B6598" i="13"/>
  <c r="B6597" i="13"/>
  <c r="B6596" i="13"/>
  <c r="B6595" i="13"/>
  <c r="B6594" i="13"/>
  <c r="B6593" i="13"/>
  <c r="B6592" i="13"/>
  <c r="B6591" i="13"/>
  <c r="B6590" i="13"/>
  <c r="B6589" i="13"/>
  <c r="B6588" i="13"/>
  <c r="B6587" i="13"/>
  <c r="B6586" i="13"/>
  <c r="B6585" i="13"/>
  <c r="B6584" i="13"/>
  <c r="B6583" i="13"/>
  <c r="B6582" i="13"/>
  <c r="B6581" i="13"/>
  <c r="B6580" i="13"/>
  <c r="B6579" i="13"/>
  <c r="B6578" i="13"/>
  <c r="B6577" i="13"/>
  <c r="B6576" i="13"/>
  <c r="B6575" i="13"/>
  <c r="B6574" i="13"/>
  <c r="B6573" i="13"/>
  <c r="B6572" i="13"/>
  <c r="B6571" i="13"/>
  <c r="B6570" i="13"/>
  <c r="B6569" i="13"/>
  <c r="B6568" i="13"/>
  <c r="B6567" i="13"/>
  <c r="B6566" i="13"/>
  <c r="B6565" i="13"/>
  <c r="B6564" i="13"/>
  <c r="B6563" i="13"/>
  <c r="B6562" i="13"/>
  <c r="B6561" i="13"/>
  <c r="B6560" i="13"/>
  <c r="B6559" i="13"/>
  <c r="B6558" i="13"/>
  <c r="B6557" i="13"/>
  <c r="B6556" i="13"/>
  <c r="B6555" i="13"/>
  <c r="B6554" i="13"/>
  <c r="B6553" i="13"/>
  <c r="B6552" i="13"/>
  <c r="B6551" i="13"/>
  <c r="B6550" i="13"/>
  <c r="B6549" i="13"/>
  <c r="B6548" i="13"/>
  <c r="B6547" i="13"/>
  <c r="B6546" i="13"/>
  <c r="B6545" i="13"/>
  <c r="B6544" i="13"/>
  <c r="B6543" i="13"/>
  <c r="B6542" i="13"/>
  <c r="B6541" i="13"/>
  <c r="B6540" i="13"/>
  <c r="B6539" i="13"/>
  <c r="B6538" i="13"/>
  <c r="B6537" i="13"/>
  <c r="B6536" i="13"/>
  <c r="B6535" i="13"/>
  <c r="B6534" i="13"/>
  <c r="B6533" i="13"/>
  <c r="B6532" i="13"/>
  <c r="B6531" i="13"/>
  <c r="B6530" i="13"/>
  <c r="B6529" i="13"/>
  <c r="B6528" i="13"/>
  <c r="B6527" i="13"/>
  <c r="B6526" i="13"/>
  <c r="B6525" i="13"/>
  <c r="B6524" i="13"/>
  <c r="B6523" i="13"/>
  <c r="B6522" i="13"/>
  <c r="B6521" i="13"/>
  <c r="B6520" i="13"/>
  <c r="B6519" i="13"/>
  <c r="B6518" i="13"/>
  <c r="B6517" i="13"/>
  <c r="B6516" i="13"/>
  <c r="B6515" i="13"/>
  <c r="B6514" i="13"/>
  <c r="B6513" i="13"/>
  <c r="B6512" i="13"/>
  <c r="B6511" i="13"/>
  <c r="B6510" i="13"/>
  <c r="B6509" i="13"/>
  <c r="B6508" i="13"/>
  <c r="B6507" i="13"/>
  <c r="B6506" i="13"/>
  <c r="B6505" i="13"/>
  <c r="B6504" i="13"/>
  <c r="B6503" i="13"/>
  <c r="B6502" i="13"/>
  <c r="B6501" i="13"/>
  <c r="B6500" i="13"/>
  <c r="B6499" i="13"/>
  <c r="B6498" i="13"/>
  <c r="B6497" i="13"/>
  <c r="B6496" i="13"/>
  <c r="B6495" i="13"/>
  <c r="B6494" i="13"/>
  <c r="B6493" i="13"/>
  <c r="B6492" i="13"/>
  <c r="B6491" i="13"/>
  <c r="B6490" i="13"/>
  <c r="B6489" i="13"/>
  <c r="B6488" i="13"/>
  <c r="B6487" i="13"/>
  <c r="B6486" i="13"/>
  <c r="B6485" i="13"/>
  <c r="B6484" i="13"/>
  <c r="B6483" i="13"/>
  <c r="B6482" i="13"/>
  <c r="B6481" i="13"/>
  <c r="B6480" i="13"/>
  <c r="B6479" i="13"/>
  <c r="B6478" i="13"/>
  <c r="B6477" i="13"/>
  <c r="B6476" i="13"/>
  <c r="B6475" i="13"/>
  <c r="B6474" i="13"/>
  <c r="B6473" i="13"/>
  <c r="B6472" i="13"/>
  <c r="B6471" i="13"/>
  <c r="B6470" i="13"/>
  <c r="B6469" i="13"/>
  <c r="B6468" i="13"/>
  <c r="B6467" i="13"/>
  <c r="B6466" i="13"/>
  <c r="B6465" i="13"/>
  <c r="B6464" i="13"/>
  <c r="B6463" i="13"/>
  <c r="B6462" i="13"/>
  <c r="B6461" i="13"/>
  <c r="B6460" i="13"/>
  <c r="B6459" i="13"/>
  <c r="B6458" i="13"/>
  <c r="B6457" i="13"/>
  <c r="B6456" i="13"/>
  <c r="B6455" i="13"/>
  <c r="B6454" i="13"/>
  <c r="B6453" i="13"/>
  <c r="B6452" i="13"/>
  <c r="B6451" i="13"/>
  <c r="B6450" i="13"/>
  <c r="B6449" i="13"/>
  <c r="B6448" i="13"/>
  <c r="B6447" i="13"/>
  <c r="B6446" i="13"/>
  <c r="B6445" i="13"/>
  <c r="B6444" i="13"/>
  <c r="B6443" i="13"/>
  <c r="B6442" i="13"/>
  <c r="B6441" i="13"/>
  <c r="B6440" i="13"/>
  <c r="B6439" i="13"/>
  <c r="B6438" i="13"/>
  <c r="B6437" i="13"/>
  <c r="B6436" i="13"/>
  <c r="B6435" i="13"/>
  <c r="B6434" i="13"/>
  <c r="B6433" i="13"/>
  <c r="B6432" i="13"/>
  <c r="B6431" i="13"/>
  <c r="B6430" i="13"/>
  <c r="B6429" i="13"/>
  <c r="B6428" i="13"/>
  <c r="B6427" i="13"/>
  <c r="B6426" i="13"/>
  <c r="B6425" i="13"/>
  <c r="B6424" i="13"/>
  <c r="B6423" i="13"/>
  <c r="B6422" i="13"/>
  <c r="B6421" i="13"/>
  <c r="B6420" i="13"/>
  <c r="B6419" i="13"/>
  <c r="B6418" i="13"/>
  <c r="B6417" i="13"/>
  <c r="B6416" i="13"/>
  <c r="B6415" i="13"/>
  <c r="B6414" i="13"/>
  <c r="B6413" i="13"/>
  <c r="B6412" i="13"/>
  <c r="B6411" i="13"/>
  <c r="B6410" i="13"/>
  <c r="B6409" i="13"/>
  <c r="B6408" i="13"/>
  <c r="B6407" i="13"/>
  <c r="B6406" i="13"/>
  <c r="B6405" i="13"/>
  <c r="B6404" i="13"/>
  <c r="B6403" i="13"/>
  <c r="B6402" i="13"/>
  <c r="B6401" i="13"/>
  <c r="B6400" i="13"/>
  <c r="B6399" i="13"/>
  <c r="B6398" i="13"/>
  <c r="B6397" i="13"/>
  <c r="B6396" i="13"/>
  <c r="B6395" i="13"/>
  <c r="B6394" i="13"/>
  <c r="B6393" i="13"/>
  <c r="B6392" i="13"/>
  <c r="B6391" i="13"/>
  <c r="B6390" i="13"/>
  <c r="B6389" i="13"/>
  <c r="B6388" i="13"/>
  <c r="B6387" i="13"/>
  <c r="B6386" i="13"/>
  <c r="B6385" i="13"/>
  <c r="B6384" i="13"/>
  <c r="B6383" i="13"/>
  <c r="B6382" i="13"/>
  <c r="B6381" i="13"/>
  <c r="B6380" i="13"/>
  <c r="B6379" i="13"/>
  <c r="B6378" i="13"/>
  <c r="B6377" i="13"/>
  <c r="B6376" i="13"/>
  <c r="B6375" i="13"/>
  <c r="B6374" i="13"/>
  <c r="B6373" i="13"/>
  <c r="B6372" i="13"/>
  <c r="B6371" i="13"/>
  <c r="B6370" i="13"/>
  <c r="B6369" i="13"/>
  <c r="B6368" i="13"/>
  <c r="B6367" i="13"/>
  <c r="B6366" i="13"/>
  <c r="B6365" i="13"/>
  <c r="B6364" i="13"/>
  <c r="B6363" i="13"/>
  <c r="B6362" i="13"/>
  <c r="B6361" i="13"/>
  <c r="B6360" i="13"/>
  <c r="B6359" i="13"/>
  <c r="B6358" i="13"/>
  <c r="B6357" i="13"/>
  <c r="B6356" i="13"/>
  <c r="B6355" i="13"/>
  <c r="B6354" i="13"/>
  <c r="B6353" i="13"/>
  <c r="B6352" i="13"/>
  <c r="B6351" i="13"/>
  <c r="B6350" i="13"/>
  <c r="B6349" i="13"/>
  <c r="B6348" i="13"/>
  <c r="B6347" i="13"/>
  <c r="B6346" i="13"/>
  <c r="B6345" i="13"/>
  <c r="B6344" i="13"/>
  <c r="B6343" i="13"/>
  <c r="B6342" i="13"/>
  <c r="B6341" i="13"/>
  <c r="B6340" i="13"/>
  <c r="B6339" i="13"/>
  <c r="B6338" i="13"/>
  <c r="B6337" i="13"/>
  <c r="B6336" i="13"/>
  <c r="B6335" i="13"/>
  <c r="B6334" i="13"/>
  <c r="B6333" i="13"/>
  <c r="B6332" i="13"/>
  <c r="B6331" i="13"/>
  <c r="B6330" i="13"/>
  <c r="B6329" i="13"/>
  <c r="B6328" i="13"/>
  <c r="B6327" i="13"/>
  <c r="B6326" i="13"/>
  <c r="B6325" i="13"/>
  <c r="B6324" i="13"/>
  <c r="B6323" i="13"/>
  <c r="B6322" i="13"/>
  <c r="B6321" i="13"/>
  <c r="B6320" i="13"/>
  <c r="B6319" i="13"/>
  <c r="B6318" i="13"/>
  <c r="B6317" i="13"/>
  <c r="B6316" i="13"/>
  <c r="B6315" i="13"/>
  <c r="B6314" i="13"/>
  <c r="B6313" i="13"/>
  <c r="B6312" i="13"/>
  <c r="B6311" i="13"/>
  <c r="B6310" i="13"/>
  <c r="B6309" i="13"/>
  <c r="B6308" i="13"/>
  <c r="B6307" i="13"/>
  <c r="B6306" i="13"/>
  <c r="B6305" i="13"/>
  <c r="B6304" i="13"/>
  <c r="B6303" i="13"/>
  <c r="B6302" i="13"/>
  <c r="B6301" i="13"/>
  <c r="B6300" i="13"/>
  <c r="B6299" i="13"/>
  <c r="B6298" i="13"/>
  <c r="B6297" i="13"/>
  <c r="B6296" i="13"/>
  <c r="B6295" i="13"/>
  <c r="B6294" i="13"/>
  <c r="B6293" i="13"/>
  <c r="B6292" i="13"/>
  <c r="B6291" i="13"/>
  <c r="B6290" i="13"/>
  <c r="B6289" i="13"/>
  <c r="B6288" i="13"/>
  <c r="B6287" i="13"/>
  <c r="B6286" i="13"/>
  <c r="B6285" i="13"/>
  <c r="B6284" i="13"/>
  <c r="B6283" i="13"/>
  <c r="B6282" i="13"/>
  <c r="B6281" i="13"/>
  <c r="B6280" i="13"/>
  <c r="B6279" i="13"/>
  <c r="B6278" i="13"/>
  <c r="B6277" i="13"/>
  <c r="B6276" i="13"/>
  <c r="B6275" i="13"/>
  <c r="B6274" i="13"/>
  <c r="B6273" i="13"/>
  <c r="B6272" i="13"/>
  <c r="B6271" i="13"/>
  <c r="B6270" i="13"/>
  <c r="B6269" i="13"/>
  <c r="B6268" i="13"/>
  <c r="B6267" i="13"/>
  <c r="B6266" i="13"/>
  <c r="B6265" i="13"/>
  <c r="B6264" i="13"/>
  <c r="B6263" i="13"/>
  <c r="B6262" i="13"/>
  <c r="B6261" i="13"/>
  <c r="B6260" i="13"/>
  <c r="B6259" i="13"/>
  <c r="B6258" i="13"/>
  <c r="B6257" i="13"/>
  <c r="B6256" i="13"/>
  <c r="B6255" i="13"/>
  <c r="B6254" i="13"/>
  <c r="B6253" i="13"/>
  <c r="B6252" i="13"/>
  <c r="B6251" i="13"/>
  <c r="B6250" i="13"/>
  <c r="B6249" i="13"/>
  <c r="B6248" i="13"/>
  <c r="B6247" i="13"/>
  <c r="B6246" i="13"/>
  <c r="B6245" i="13"/>
  <c r="B6244" i="13"/>
  <c r="B6243" i="13"/>
  <c r="B6242" i="13"/>
  <c r="B6241" i="13"/>
  <c r="B6240" i="13"/>
  <c r="B6239" i="13"/>
  <c r="B6238" i="13"/>
  <c r="B6237" i="13"/>
  <c r="B6236" i="13"/>
  <c r="B6235" i="13"/>
  <c r="B6234" i="13"/>
  <c r="B6233" i="13"/>
  <c r="B6232" i="13"/>
  <c r="B6231" i="13"/>
  <c r="B6230" i="13"/>
  <c r="B6229" i="13"/>
  <c r="B6228" i="13"/>
  <c r="B6227" i="13"/>
  <c r="B6226" i="13"/>
  <c r="B6225" i="13"/>
  <c r="B6224" i="13"/>
  <c r="B6223" i="13"/>
  <c r="B6222" i="13"/>
  <c r="B6221" i="13"/>
  <c r="B6220" i="13"/>
  <c r="B6219" i="13"/>
  <c r="B6218" i="13"/>
  <c r="B6217" i="13"/>
  <c r="B6216" i="13"/>
  <c r="B6215" i="13"/>
  <c r="B6214" i="13"/>
  <c r="B6213" i="13"/>
  <c r="B6212" i="13"/>
  <c r="B6211" i="13"/>
  <c r="B6210" i="13"/>
  <c r="B6209" i="13"/>
  <c r="B6208" i="13"/>
  <c r="B6207" i="13"/>
  <c r="B6206" i="13"/>
  <c r="B6205" i="13"/>
  <c r="B6204" i="13"/>
  <c r="B6203" i="13"/>
  <c r="B6202" i="13"/>
  <c r="B6201" i="13"/>
  <c r="B6200" i="13"/>
  <c r="B6199" i="13"/>
  <c r="B6198" i="13"/>
  <c r="B6197" i="13"/>
  <c r="B6196" i="13"/>
  <c r="B6195" i="13"/>
  <c r="B6194" i="13"/>
  <c r="B6193" i="13"/>
  <c r="B6192" i="13"/>
  <c r="B6191" i="13"/>
  <c r="B6190" i="13"/>
  <c r="B6189" i="13"/>
  <c r="B6188" i="13"/>
  <c r="B6187" i="13"/>
  <c r="B6186" i="13"/>
  <c r="B6185" i="13"/>
  <c r="B6184" i="13"/>
  <c r="B6183" i="13"/>
  <c r="B6182" i="13"/>
  <c r="B6181" i="13"/>
  <c r="B6180" i="13"/>
  <c r="B6179" i="13"/>
  <c r="B6178" i="13"/>
  <c r="B6177" i="13"/>
  <c r="B6176" i="13"/>
  <c r="B6175" i="13"/>
  <c r="B6174" i="13"/>
  <c r="B6173" i="13"/>
  <c r="B6172" i="13"/>
  <c r="B6171" i="13"/>
  <c r="B6170" i="13"/>
  <c r="B6169" i="13"/>
  <c r="B6168" i="13"/>
  <c r="B6167" i="13"/>
  <c r="B6166" i="13"/>
  <c r="B6165" i="13"/>
  <c r="B6164" i="13"/>
  <c r="B6163" i="13"/>
  <c r="B6162" i="13"/>
  <c r="B6161" i="13"/>
  <c r="B6160" i="13"/>
  <c r="B6159" i="13"/>
  <c r="B6158" i="13"/>
  <c r="B6157" i="13"/>
  <c r="B6156" i="13"/>
  <c r="B6155" i="13"/>
  <c r="B6154" i="13"/>
  <c r="B6153" i="13"/>
  <c r="B6152" i="13"/>
  <c r="B6151" i="13"/>
  <c r="B6150" i="13"/>
  <c r="B6149" i="13"/>
  <c r="B6148" i="13"/>
  <c r="B6147" i="13"/>
  <c r="B6146" i="13"/>
  <c r="B6145" i="13"/>
  <c r="B6144" i="13"/>
  <c r="B6143" i="13"/>
  <c r="B6142" i="13"/>
  <c r="B6141" i="13"/>
  <c r="B6140" i="13"/>
  <c r="B6139" i="13"/>
  <c r="B6138" i="13"/>
  <c r="B6137" i="13"/>
  <c r="B6136" i="13"/>
  <c r="B6135" i="13"/>
  <c r="B6134" i="13"/>
  <c r="B6133" i="13"/>
  <c r="B6132" i="13"/>
  <c r="B6131" i="13"/>
  <c r="B6130" i="13"/>
  <c r="B6129" i="13"/>
  <c r="B6128" i="13"/>
  <c r="B6127" i="13"/>
  <c r="B6126" i="13"/>
  <c r="B6125" i="13"/>
  <c r="B6124" i="13"/>
  <c r="B6123" i="13"/>
  <c r="B6122" i="13"/>
  <c r="B6121" i="13"/>
  <c r="B6120" i="13"/>
  <c r="B6119" i="13"/>
  <c r="B6118" i="13"/>
  <c r="B6117" i="13"/>
  <c r="B6116" i="13"/>
  <c r="B6115" i="13"/>
  <c r="B6114" i="13"/>
  <c r="B6113" i="13"/>
  <c r="B6112" i="13"/>
  <c r="B6111" i="13"/>
  <c r="B6110" i="13"/>
  <c r="B6109" i="13"/>
  <c r="B6108" i="13"/>
  <c r="B6107" i="13"/>
  <c r="B6106" i="13"/>
  <c r="B6105" i="13"/>
  <c r="B6104" i="13"/>
  <c r="B6103" i="13"/>
  <c r="B6102" i="13"/>
  <c r="B6101" i="13"/>
  <c r="B6100" i="13"/>
  <c r="B6099" i="13"/>
  <c r="B6098" i="13"/>
  <c r="B6097" i="13"/>
  <c r="B6096" i="13"/>
  <c r="B6095" i="13"/>
  <c r="B6094" i="13"/>
  <c r="B6093" i="13"/>
  <c r="B6092" i="13"/>
  <c r="B6091" i="13"/>
  <c r="B6090" i="13"/>
  <c r="B6089" i="13"/>
  <c r="B6088" i="13"/>
  <c r="B6087" i="13"/>
  <c r="B6086" i="13"/>
  <c r="B6085" i="13"/>
  <c r="B6084" i="13"/>
  <c r="B6083" i="13"/>
  <c r="B6082" i="13"/>
  <c r="B6081" i="13"/>
  <c r="B6080" i="13"/>
  <c r="B6079" i="13"/>
  <c r="B6078" i="13"/>
  <c r="B6077" i="13"/>
  <c r="B6076" i="13"/>
  <c r="B6075" i="13"/>
  <c r="B6074" i="13"/>
  <c r="B6073" i="13"/>
  <c r="B6072" i="13"/>
  <c r="B6071" i="13"/>
  <c r="B6070" i="13"/>
  <c r="B6069" i="13"/>
  <c r="B6068" i="13"/>
  <c r="B6067" i="13"/>
  <c r="B6066" i="13"/>
  <c r="B6065" i="13"/>
  <c r="B6064" i="13"/>
  <c r="B6063" i="13"/>
  <c r="B6062" i="13"/>
  <c r="B6061" i="13"/>
  <c r="B6060" i="13"/>
  <c r="B6059" i="13"/>
  <c r="B6058" i="13"/>
  <c r="B6057" i="13"/>
  <c r="B6056" i="13"/>
  <c r="B6055" i="13"/>
  <c r="B6054" i="13"/>
  <c r="B6053" i="13"/>
  <c r="B6052" i="13"/>
  <c r="B6051" i="13"/>
  <c r="B6050" i="13"/>
  <c r="B6049" i="13"/>
  <c r="B6048" i="13"/>
  <c r="B6047" i="13"/>
  <c r="B6046" i="13"/>
  <c r="B6045" i="13"/>
  <c r="B6044" i="13"/>
  <c r="B6043" i="13"/>
  <c r="B6042" i="13"/>
  <c r="B6041" i="13"/>
  <c r="B6040" i="13"/>
  <c r="B6039" i="13"/>
  <c r="B6038" i="13"/>
  <c r="B6037" i="13"/>
  <c r="B6036" i="13"/>
  <c r="B6035" i="13"/>
  <c r="B6034" i="13"/>
  <c r="B6033" i="13"/>
  <c r="B6032" i="13"/>
  <c r="B6031" i="13"/>
  <c r="B6030" i="13"/>
  <c r="B6029" i="13"/>
  <c r="B6028" i="13"/>
  <c r="B6027" i="13"/>
  <c r="B6026" i="13"/>
  <c r="B6025" i="13"/>
  <c r="B6024" i="13"/>
  <c r="B6023" i="13"/>
  <c r="B6022" i="13"/>
  <c r="B6021" i="13"/>
  <c r="B6020" i="13"/>
  <c r="B6019" i="13"/>
  <c r="B6018" i="13"/>
  <c r="B6017" i="13"/>
  <c r="B6016" i="13"/>
  <c r="B6015" i="13"/>
  <c r="B6014" i="13"/>
  <c r="B6013" i="13"/>
  <c r="B6012" i="13"/>
  <c r="B6011" i="13"/>
  <c r="B6010" i="13"/>
  <c r="B6009" i="13"/>
  <c r="B6008" i="13"/>
  <c r="B6007" i="13"/>
  <c r="B6006" i="13"/>
  <c r="B6005" i="13"/>
  <c r="B6004" i="13"/>
  <c r="B6003" i="13"/>
  <c r="B6002" i="13"/>
  <c r="B6001" i="13"/>
  <c r="B6000" i="13"/>
  <c r="B5999" i="13"/>
  <c r="B5998" i="13"/>
  <c r="B5997" i="13"/>
  <c r="B5996" i="13"/>
  <c r="B5995" i="13"/>
  <c r="B5994" i="13"/>
  <c r="B5993" i="13"/>
  <c r="B5992" i="13"/>
  <c r="B5991" i="13"/>
  <c r="B5990" i="13"/>
  <c r="B5989" i="13"/>
  <c r="B5988" i="13"/>
  <c r="B5987" i="13"/>
  <c r="B5986" i="13"/>
  <c r="B5985" i="13"/>
  <c r="B5984" i="13"/>
  <c r="B5983" i="13"/>
  <c r="B5982" i="13"/>
  <c r="B5981" i="13"/>
  <c r="B5980" i="13"/>
  <c r="B5979" i="13"/>
  <c r="B5978" i="13"/>
  <c r="B5977" i="13"/>
  <c r="B5976" i="13"/>
  <c r="B5975" i="13"/>
  <c r="B5974" i="13"/>
  <c r="B5973" i="13"/>
  <c r="B5972" i="13"/>
  <c r="B5971" i="13"/>
  <c r="B5970" i="13"/>
  <c r="B5969" i="13"/>
  <c r="B5968" i="13"/>
  <c r="B5967" i="13"/>
  <c r="B5966" i="13"/>
  <c r="B5965" i="13"/>
  <c r="B5964" i="13"/>
  <c r="B5963" i="13"/>
  <c r="B5962" i="13"/>
  <c r="B5961" i="13"/>
  <c r="B5960" i="13"/>
  <c r="B5959" i="13"/>
  <c r="B5958" i="13"/>
  <c r="B5957" i="13"/>
  <c r="B5956" i="13"/>
  <c r="B5955" i="13"/>
  <c r="B5954" i="13"/>
  <c r="B5953" i="13"/>
  <c r="B5952" i="13"/>
  <c r="B5951" i="13"/>
  <c r="B5950" i="13"/>
  <c r="B5949" i="13"/>
  <c r="B5948" i="13"/>
  <c r="B5947" i="13"/>
  <c r="B5946" i="13"/>
  <c r="B5945" i="13"/>
  <c r="B5944" i="13"/>
  <c r="B5943" i="13"/>
  <c r="B5942" i="13"/>
  <c r="B5941" i="13"/>
  <c r="B5940" i="13"/>
  <c r="B5939" i="13"/>
  <c r="B5938" i="13"/>
  <c r="B5937" i="13"/>
  <c r="B5936" i="13"/>
  <c r="B5935" i="13"/>
  <c r="B5934" i="13"/>
  <c r="B5933" i="13"/>
  <c r="B5932" i="13"/>
  <c r="B5931" i="13"/>
  <c r="B5930" i="13"/>
  <c r="B5929" i="13"/>
  <c r="B5928" i="13"/>
  <c r="B5927" i="13"/>
  <c r="B5926" i="13"/>
  <c r="B5925" i="13"/>
  <c r="B5924" i="13"/>
  <c r="B5923" i="13"/>
  <c r="B5922" i="13"/>
  <c r="B5921" i="13"/>
  <c r="B5920" i="13"/>
  <c r="B5919" i="13"/>
  <c r="B5918" i="13"/>
  <c r="B5917" i="13"/>
  <c r="B5916" i="13"/>
  <c r="B5915" i="13"/>
  <c r="B5914" i="13"/>
  <c r="B5913" i="13"/>
  <c r="B5912" i="13"/>
  <c r="B5911" i="13"/>
  <c r="B5910" i="13"/>
  <c r="B5909" i="13"/>
  <c r="B5908" i="13"/>
  <c r="B5907" i="13"/>
  <c r="B5906" i="13"/>
  <c r="B5905" i="13"/>
  <c r="B5904" i="13"/>
  <c r="B5903" i="13"/>
  <c r="B5902" i="13"/>
  <c r="B5901" i="13"/>
  <c r="B5900" i="13"/>
  <c r="B5899" i="13"/>
  <c r="B5898" i="13"/>
  <c r="B5897" i="13"/>
  <c r="B5896" i="13"/>
  <c r="B5895" i="13"/>
  <c r="B5894" i="13"/>
  <c r="B5893" i="13"/>
  <c r="B5892" i="13"/>
  <c r="B5891" i="13"/>
  <c r="B5890" i="13"/>
  <c r="B5889" i="13"/>
  <c r="B5888" i="13"/>
  <c r="B5887" i="13"/>
  <c r="B5886" i="13"/>
  <c r="B5885" i="13"/>
  <c r="B5884" i="13"/>
  <c r="B5883" i="13"/>
  <c r="B5882" i="13"/>
  <c r="B5881" i="13"/>
  <c r="B5880" i="13"/>
  <c r="B5879" i="13"/>
  <c r="B5878" i="13"/>
  <c r="B5877" i="13"/>
  <c r="B5876" i="13"/>
  <c r="B5875" i="13"/>
  <c r="B5874" i="13"/>
  <c r="B5873" i="13"/>
  <c r="B5872" i="13"/>
  <c r="B5871" i="13"/>
  <c r="B5870" i="13"/>
  <c r="B5869" i="13"/>
  <c r="B5868" i="13"/>
  <c r="B5867" i="13"/>
  <c r="B5866" i="13"/>
  <c r="B5865" i="13"/>
  <c r="B5864" i="13"/>
  <c r="B5863" i="13"/>
  <c r="B5862" i="13"/>
  <c r="B5861" i="13"/>
  <c r="B5860" i="13"/>
  <c r="B5859" i="13"/>
  <c r="B5858" i="13"/>
  <c r="B5857" i="13"/>
  <c r="B5856" i="13"/>
  <c r="B5855" i="13"/>
  <c r="B5854" i="13"/>
  <c r="B5853" i="13"/>
  <c r="B5852" i="13"/>
  <c r="B5851" i="13"/>
  <c r="B5850" i="13"/>
  <c r="B5849" i="13"/>
  <c r="B5848" i="13"/>
  <c r="B5847" i="13"/>
  <c r="B5846" i="13"/>
  <c r="B5845" i="13"/>
  <c r="B5844" i="13"/>
  <c r="B5843" i="13"/>
  <c r="B5842" i="13"/>
  <c r="B5841" i="13"/>
  <c r="B5840" i="13"/>
  <c r="B5839" i="13"/>
  <c r="B5838" i="13"/>
  <c r="B5837" i="13"/>
  <c r="B5836" i="13"/>
  <c r="B5835" i="13"/>
  <c r="B5834" i="13"/>
  <c r="B5833" i="13"/>
  <c r="B5832" i="13"/>
  <c r="B5831" i="13"/>
  <c r="B5830" i="13"/>
  <c r="B5829" i="13"/>
  <c r="B5828" i="13"/>
  <c r="B5827" i="13"/>
  <c r="B5826" i="13"/>
  <c r="B5825" i="13"/>
  <c r="B5824" i="13"/>
  <c r="B5823" i="13"/>
  <c r="B5822" i="13"/>
  <c r="B5821" i="13"/>
  <c r="B5820" i="13"/>
  <c r="B5819" i="13"/>
  <c r="B5818" i="13"/>
  <c r="B5817" i="13"/>
  <c r="B5816" i="13"/>
  <c r="B5815" i="13"/>
  <c r="B5814" i="13"/>
  <c r="B5813" i="13"/>
  <c r="B5812" i="13"/>
  <c r="B5811" i="13"/>
  <c r="B5810" i="13"/>
  <c r="B5809" i="13"/>
  <c r="B5808" i="13"/>
  <c r="B5807" i="13"/>
  <c r="B5806" i="13"/>
  <c r="B5805" i="13"/>
  <c r="B5804" i="13"/>
  <c r="B5803" i="13"/>
  <c r="B5802" i="13"/>
  <c r="B5801" i="13"/>
  <c r="B5800" i="13"/>
  <c r="B5799" i="13"/>
  <c r="B5798" i="13"/>
  <c r="B5797" i="13"/>
  <c r="B5796" i="13"/>
  <c r="B5795" i="13"/>
  <c r="B5794" i="13"/>
  <c r="B5793" i="13"/>
  <c r="B5792" i="13"/>
  <c r="B5791" i="13"/>
  <c r="B5790" i="13"/>
  <c r="B5789" i="13"/>
  <c r="B5788" i="13"/>
  <c r="B5787" i="13"/>
  <c r="B5786" i="13"/>
  <c r="B5785" i="13"/>
  <c r="B5784" i="13"/>
  <c r="B5783" i="13"/>
  <c r="B5782" i="13"/>
  <c r="B5781" i="13"/>
  <c r="B5780" i="13"/>
  <c r="B5779" i="13"/>
  <c r="B5778" i="13"/>
  <c r="B5777" i="13"/>
  <c r="B5776" i="13"/>
  <c r="B5775" i="13"/>
  <c r="B5774" i="13"/>
  <c r="B5773" i="13"/>
  <c r="B5772" i="13"/>
  <c r="B5771" i="13"/>
  <c r="B5770" i="13"/>
  <c r="B5769" i="13"/>
  <c r="B5768" i="13"/>
  <c r="B5767" i="13"/>
  <c r="B5766" i="13"/>
  <c r="B5765" i="13"/>
  <c r="B5764" i="13"/>
  <c r="B5763" i="13"/>
  <c r="B5762" i="13"/>
  <c r="B5761" i="13"/>
  <c r="B5760" i="13"/>
  <c r="B5759" i="13"/>
  <c r="B5758" i="13"/>
  <c r="B5757" i="13"/>
  <c r="B5756" i="13"/>
  <c r="B5755" i="13"/>
  <c r="B5754" i="13"/>
  <c r="B5753" i="13"/>
  <c r="B5752" i="13"/>
  <c r="B5751" i="13"/>
  <c r="B5750" i="13"/>
  <c r="B5749" i="13"/>
  <c r="B5748" i="13"/>
  <c r="B5747" i="13"/>
  <c r="B5746" i="13"/>
  <c r="B5745" i="13"/>
  <c r="B5744" i="13"/>
  <c r="B5743" i="13"/>
  <c r="B5742" i="13"/>
  <c r="B5741" i="13"/>
  <c r="B5740" i="13"/>
  <c r="B5739" i="13"/>
  <c r="B5738" i="13"/>
  <c r="B5737" i="13"/>
  <c r="B5736" i="13"/>
  <c r="B5735" i="13"/>
  <c r="B5734" i="13"/>
  <c r="B5733" i="13"/>
  <c r="B5732" i="13"/>
  <c r="B5731" i="13"/>
  <c r="B5730" i="13"/>
  <c r="B5729" i="13"/>
  <c r="B5728" i="13"/>
  <c r="B5727" i="13"/>
  <c r="B5726" i="13"/>
  <c r="B5725" i="13"/>
  <c r="B5724" i="13"/>
  <c r="B5723" i="13"/>
  <c r="B5722" i="13"/>
  <c r="B5721" i="13"/>
  <c r="B5720" i="13"/>
  <c r="B5719" i="13"/>
  <c r="B5718" i="13"/>
  <c r="B5717" i="13"/>
  <c r="B5716" i="13"/>
  <c r="B5715" i="13"/>
  <c r="B5714" i="13"/>
  <c r="B5713" i="13"/>
  <c r="B5712" i="13"/>
  <c r="B5711" i="13"/>
  <c r="B5710" i="13"/>
  <c r="B5709" i="13"/>
  <c r="B5708" i="13"/>
  <c r="B5707" i="13"/>
  <c r="B5706" i="13"/>
  <c r="B5705" i="13"/>
  <c r="B5704" i="13"/>
  <c r="B5703" i="13"/>
  <c r="B5702" i="13"/>
  <c r="B5701" i="13"/>
  <c r="B5700" i="13"/>
  <c r="B5699" i="13"/>
  <c r="B5698" i="13"/>
  <c r="B5697" i="13"/>
  <c r="B5696" i="13"/>
  <c r="B5695" i="13"/>
  <c r="B5694" i="13"/>
  <c r="B5693" i="13"/>
  <c r="B5692" i="13"/>
  <c r="B5691" i="13"/>
  <c r="B5690" i="13"/>
  <c r="B5689" i="13"/>
  <c r="B5688" i="13"/>
  <c r="B5687" i="13"/>
  <c r="B5686" i="13"/>
  <c r="B5685" i="13"/>
  <c r="B5684" i="13"/>
  <c r="B5683" i="13"/>
  <c r="B5682" i="13"/>
  <c r="B5681" i="13"/>
  <c r="B5680" i="13"/>
  <c r="B5679" i="13"/>
  <c r="B5678" i="13"/>
  <c r="B5677" i="13"/>
  <c r="B5676" i="13"/>
  <c r="B5675" i="13"/>
  <c r="B5674" i="13"/>
  <c r="B5673" i="13"/>
  <c r="B5672" i="13"/>
  <c r="B5671" i="13"/>
  <c r="B5670" i="13"/>
  <c r="B5669" i="13"/>
  <c r="B5668" i="13"/>
  <c r="B5667" i="13"/>
  <c r="B5666" i="13"/>
  <c r="B5665" i="13"/>
  <c r="B5664" i="13"/>
  <c r="B5663" i="13"/>
  <c r="B5662" i="13"/>
  <c r="B5661" i="13"/>
  <c r="B5660" i="13"/>
  <c r="B5659" i="13"/>
  <c r="B5658" i="13"/>
  <c r="B5657" i="13"/>
  <c r="B5656" i="13"/>
  <c r="B5655" i="13"/>
  <c r="B5654" i="13"/>
  <c r="B5653" i="13"/>
  <c r="B5652" i="13"/>
  <c r="B5651" i="13"/>
  <c r="B5650" i="13"/>
  <c r="B5649" i="13"/>
  <c r="B5648" i="13"/>
  <c r="B5647" i="13"/>
  <c r="B5646" i="13"/>
  <c r="B5645" i="13"/>
  <c r="B5644" i="13"/>
  <c r="B5643" i="13"/>
  <c r="B5642" i="13"/>
  <c r="B5641" i="13"/>
  <c r="B5640" i="13"/>
  <c r="B5639" i="13"/>
  <c r="B5638" i="13"/>
  <c r="B5637" i="13"/>
  <c r="B5636" i="13"/>
  <c r="B5635" i="13"/>
  <c r="B5634" i="13"/>
  <c r="B5633" i="13"/>
  <c r="B5632" i="13"/>
  <c r="B5631" i="13"/>
  <c r="B5630" i="13"/>
  <c r="B5629" i="13"/>
  <c r="B5628" i="13"/>
  <c r="B5627" i="13"/>
  <c r="B5626" i="13"/>
  <c r="B5625" i="13"/>
  <c r="B5624" i="13"/>
  <c r="B5623" i="13"/>
  <c r="B5622" i="13"/>
  <c r="B5621" i="13"/>
  <c r="B5620" i="13"/>
  <c r="B5619" i="13"/>
  <c r="B5618" i="13"/>
  <c r="B5617" i="13"/>
  <c r="B5616" i="13"/>
  <c r="B5615" i="13"/>
  <c r="B5614" i="13"/>
  <c r="B5613" i="13"/>
  <c r="B5612" i="13"/>
  <c r="B5611" i="13"/>
  <c r="B5610" i="13"/>
  <c r="B5609" i="13"/>
  <c r="B5608" i="13"/>
  <c r="B5607" i="13"/>
  <c r="B5606" i="13"/>
  <c r="B5605" i="13"/>
  <c r="B5604" i="13"/>
  <c r="B5603" i="13"/>
  <c r="B5602" i="13"/>
  <c r="B5601" i="13"/>
  <c r="B5600" i="13"/>
  <c r="B5599" i="13"/>
  <c r="B5598" i="13"/>
  <c r="B5597" i="13"/>
  <c r="B5596" i="13"/>
  <c r="B5595" i="13"/>
  <c r="B5594" i="13"/>
  <c r="B5593" i="13"/>
  <c r="B5592" i="13"/>
  <c r="B5591" i="13"/>
  <c r="B5590" i="13"/>
  <c r="B5589" i="13"/>
  <c r="B5588" i="13"/>
  <c r="B5587" i="13"/>
  <c r="B5586" i="13"/>
  <c r="B5585" i="13"/>
  <c r="B5584" i="13"/>
  <c r="B5583" i="13"/>
  <c r="B5582" i="13"/>
  <c r="B5581" i="13"/>
  <c r="B5580" i="13"/>
  <c r="B5579" i="13"/>
  <c r="B5578" i="13"/>
  <c r="B5577" i="13"/>
  <c r="B5576" i="13"/>
  <c r="B5575" i="13"/>
  <c r="B5574" i="13"/>
  <c r="B5573" i="13"/>
  <c r="B5572" i="13"/>
  <c r="B5571" i="13"/>
  <c r="B5570" i="13"/>
  <c r="B5569" i="13"/>
  <c r="B5568" i="13"/>
  <c r="B5567" i="13"/>
  <c r="B5566" i="13"/>
  <c r="B5565" i="13"/>
  <c r="B5564" i="13"/>
  <c r="B5563" i="13"/>
  <c r="B5562" i="13"/>
  <c r="B5561" i="13"/>
  <c r="B5560" i="13"/>
  <c r="B5559" i="13"/>
  <c r="B5558" i="13"/>
  <c r="B5557" i="13"/>
  <c r="B5556" i="13"/>
  <c r="B5555" i="13"/>
  <c r="B5554" i="13"/>
  <c r="B5553" i="13"/>
  <c r="B5552" i="13"/>
  <c r="B5551" i="13"/>
  <c r="B5550" i="13"/>
  <c r="B5549" i="13"/>
  <c r="B5548" i="13"/>
  <c r="B5547" i="13"/>
  <c r="B5546" i="13"/>
  <c r="B5545" i="13"/>
  <c r="B5544" i="13"/>
  <c r="B5543" i="13"/>
  <c r="B5542" i="13"/>
  <c r="B5541" i="13"/>
  <c r="B5540" i="13"/>
  <c r="B5539" i="13"/>
  <c r="B5538" i="13"/>
  <c r="B5537" i="13"/>
  <c r="B5536" i="13"/>
  <c r="B5535" i="13"/>
  <c r="B5534" i="13"/>
  <c r="B5533" i="13"/>
  <c r="B5532" i="13"/>
  <c r="B5531" i="13"/>
  <c r="B5530" i="13"/>
  <c r="B5529" i="13"/>
  <c r="B5528" i="13"/>
  <c r="B5527" i="13"/>
  <c r="B5526" i="13"/>
  <c r="B5525" i="13"/>
  <c r="B5524" i="13"/>
  <c r="B5523" i="13"/>
  <c r="B5522" i="13"/>
  <c r="B5521" i="13"/>
  <c r="B5520" i="13"/>
  <c r="B5519" i="13"/>
  <c r="B5518" i="13"/>
  <c r="B5517" i="13"/>
  <c r="B5516" i="13"/>
  <c r="B5515" i="13"/>
  <c r="B5514" i="13"/>
  <c r="B5513" i="13"/>
  <c r="B5512" i="13"/>
  <c r="B5511" i="13"/>
  <c r="B5510" i="13"/>
  <c r="B5509" i="13"/>
  <c r="B5508" i="13"/>
  <c r="B5507" i="13"/>
  <c r="B5506" i="13"/>
  <c r="B5505" i="13"/>
  <c r="B5504" i="13"/>
  <c r="B5503" i="13"/>
  <c r="B5502" i="13"/>
  <c r="B5501" i="13"/>
  <c r="B5500" i="13"/>
  <c r="B5499" i="13"/>
  <c r="B5498" i="13"/>
  <c r="B5497" i="13"/>
  <c r="B5496" i="13"/>
  <c r="B5495" i="13"/>
  <c r="B5494" i="13"/>
  <c r="B5493" i="13"/>
  <c r="B5492" i="13"/>
  <c r="B5491" i="13"/>
  <c r="B5490" i="13"/>
  <c r="B5489" i="13"/>
  <c r="B5488" i="13"/>
  <c r="B5487" i="13"/>
  <c r="B5486" i="13"/>
  <c r="B5485" i="13"/>
  <c r="B5484" i="13"/>
  <c r="B5483" i="13"/>
  <c r="B5482" i="13"/>
  <c r="B5481" i="13"/>
  <c r="B5480" i="13"/>
  <c r="B5479" i="13"/>
  <c r="B5478" i="13"/>
  <c r="B5477" i="13"/>
  <c r="B5476" i="13"/>
  <c r="B5475" i="13"/>
  <c r="B5474" i="13"/>
  <c r="B5473" i="13"/>
  <c r="B5472" i="13"/>
  <c r="B5471" i="13"/>
  <c r="B5470" i="13"/>
  <c r="B5469" i="13"/>
  <c r="B5468" i="13"/>
  <c r="B5467" i="13"/>
  <c r="B5466" i="13"/>
  <c r="B5465" i="13"/>
  <c r="B5464" i="13"/>
  <c r="B5463" i="13"/>
  <c r="B5462" i="13"/>
  <c r="B5461" i="13"/>
  <c r="B5460" i="13"/>
  <c r="B5459" i="13"/>
  <c r="B5458" i="13"/>
  <c r="B5457" i="13"/>
  <c r="B5456" i="13"/>
  <c r="B5455" i="13"/>
  <c r="B5454" i="13"/>
  <c r="B5453" i="13"/>
  <c r="B5452" i="13"/>
  <c r="B5451" i="13"/>
  <c r="B5450" i="13"/>
  <c r="B5449" i="13"/>
  <c r="B5448" i="13"/>
  <c r="B5447" i="13"/>
  <c r="B5446" i="13"/>
  <c r="B5445" i="13"/>
  <c r="B5444" i="13"/>
  <c r="B5443" i="13"/>
  <c r="B5442" i="13"/>
  <c r="B5441" i="13"/>
  <c r="B5440" i="13"/>
  <c r="B5439" i="13"/>
  <c r="B5438" i="13"/>
  <c r="B5437" i="13"/>
  <c r="B5436" i="13"/>
  <c r="B5435" i="13"/>
  <c r="B5434" i="13"/>
  <c r="B5433" i="13"/>
  <c r="B5432" i="13"/>
  <c r="B5431" i="13"/>
  <c r="B5430" i="13"/>
  <c r="B5429" i="13"/>
  <c r="B5428" i="13"/>
  <c r="B5427" i="13"/>
  <c r="B5426" i="13"/>
  <c r="B5425" i="13"/>
  <c r="B5424" i="13"/>
  <c r="B5423" i="13"/>
  <c r="B5422" i="13"/>
  <c r="B5421" i="13"/>
  <c r="B5420" i="13"/>
  <c r="B5419" i="13"/>
  <c r="B5418" i="13"/>
  <c r="B5417" i="13"/>
  <c r="B5416" i="13"/>
  <c r="B5415" i="13"/>
  <c r="B5414" i="13"/>
  <c r="B5413" i="13"/>
  <c r="B5412" i="13"/>
  <c r="B5411" i="13"/>
  <c r="B5410" i="13"/>
  <c r="B5409" i="13"/>
  <c r="B5408" i="13"/>
  <c r="B5407" i="13"/>
  <c r="B5406" i="13"/>
  <c r="B5405" i="13"/>
  <c r="B5404" i="13"/>
  <c r="B5403" i="13"/>
  <c r="B5402" i="13"/>
  <c r="B5401" i="13"/>
  <c r="B5400" i="13"/>
  <c r="B5399" i="13"/>
  <c r="B5398" i="13"/>
  <c r="B5397" i="13"/>
  <c r="B5396" i="13"/>
  <c r="B5395" i="13"/>
  <c r="B5394" i="13"/>
  <c r="B5393" i="13"/>
  <c r="B5392" i="13"/>
  <c r="B5391" i="13"/>
  <c r="B5390" i="13"/>
  <c r="B5389" i="13"/>
  <c r="B5388" i="13"/>
  <c r="B5387" i="13"/>
  <c r="B5386" i="13"/>
  <c r="B5385" i="13"/>
  <c r="B5384" i="13"/>
  <c r="B5383" i="13"/>
  <c r="B5382" i="13"/>
  <c r="B5381" i="13"/>
  <c r="B5380" i="13"/>
  <c r="B5379" i="13"/>
  <c r="B5378" i="13"/>
  <c r="B5377" i="13"/>
  <c r="B5376" i="13"/>
  <c r="B5375" i="13"/>
  <c r="B5374" i="13"/>
  <c r="B5373" i="13"/>
  <c r="B5372" i="13"/>
  <c r="B5371" i="13"/>
  <c r="B5370" i="13"/>
  <c r="B5369" i="13"/>
  <c r="B5368" i="13"/>
  <c r="B5367" i="13"/>
  <c r="B5366" i="13"/>
  <c r="B5365" i="13"/>
  <c r="B5364" i="13"/>
  <c r="B5363" i="13"/>
  <c r="B5362" i="13"/>
  <c r="B5361" i="13"/>
  <c r="B5360" i="13"/>
  <c r="B5359" i="13"/>
  <c r="B5358" i="13"/>
  <c r="B5357" i="13"/>
  <c r="B5356" i="13"/>
  <c r="B5355" i="13"/>
  <c r="B5354" i="13"/>
  <c r="B5353" i="13"/>
  <c r="B5352" i="13"/>
  <c r="B5351" i="13"/>
  <c r="B5350" i="13"/>
  <c r="B5349" i="13"/>
  <c r="B5348" i="13"/>
  <c r="B5347" i="13"/>
  <c r="B5346" i="13"/>
  <c r="B5345" i="13"/>
  <c r="B5344" i="13"/>
  <c r="B5343" i="13"/>
  <c r="B5342" i="13"/>
  <c r="B5341" i="13"/>
  <c r="B5340" i="13"/>
  <c r="B5339" i="13"/>
  <c r="B5338" i="13"/>
  <c r="B5337" i="13"/>
  <c r="B5336" i="13"/>
  <c r="B5335" i="13"/>
  <c r="B5334" i="13"/>
  <c r="B5333" i="13"/>
  <c r="B5332" i="13"/>
  <c r="B5331" i="13"/>
  <c r="B5330" i="13"/>
  <c r="B5329" i="13"/>
  <c r="B5328" i="13"/>
  <c r="B5327" i="13"/>
  <c r="B5326" i="13"/>
  <c r="B5325" i="13"/>
  <c r="B5324" i="13"/>
  <c r="B5323" i="13"/>
  <c r="B5322" i="13"/>
  <c r="B5321" i="13"/>
  <c r="B5320" i="13"/>
  <c r="B5319" i="13"/>
  <c r="B5318" i="13"/>
  <c r="B5317" i="13"/>
  <c r="B5316" i="13"/>
  <c r="B5315" i="13"/>
  <c r="B5314" i="13"/>
  <c r="B5313" i="13"/>
  <c r="B5312" i="13"/>
  <c r="B5311" i="13"/>
  <c r="B5310" i="13"/>
  <c r="B5309" i="13"/>
  <c r="B5308" i="13"/>
  <c r="B5307" i="13"/>
  <c r="B5306" i="13"/>
  <c r="B5305" i="13"/>
  <c r="B5304" i="13"/>
  <c r="B5303" i="13"/>
  <c r="B5302" i="13"/>
  <c r="B5301" i="13"/>
  <c r="B5300" i="13"/>
  <c r="B5299" i="13"/>
  <c r="B5298" i="13"/>
  <c r="B5297" i="13"/>
  <c r="B5296" i="13"/>
  <c r="B5295" i="13"/>
  <c r="B5294" i="13"/>
  <c r="B5293" i="13"/>
  <c r="B5292" i="13"/>
  <c r="B5291" i="13"/>
  <c r="B5290" i="13"/>
  <c r="B5289" i="13"/>
  <c r="B5288" i="13"/>
  <c r="B5287" i="13"/>
  <c r="B5286" i="13"/>
  <c r="B5285" i="13"/>
  <c r="B5284" i="13"/>
  <c r="B5283" i="13"/>
  <c r="B5282" i="13"/>
  <c r="B5281" i="13"/>
  <c r="B5280" i="13"/>
  <c r="B5279" i="13"/>
  <c r="B5278" i="13"/>
  <c r="B5277" i="13"/>
  <c r="B5276" i="13"/>
  <c r="B5275" i="13"/>
  <c r="B5274" i="13"/>
  <c r="B5273" i="13"/>
  <c r="B5272" i="13"/>
  <c r="B5271" i="13"/>
  <c r="B5270" i="13"/>
  <c r="B5269" i="13"/>
  <c r="B5268" i="13"/>
  <c r="B5267" i="13"/>
  <c r="B5266" i="13"/>
  <c r="B5265" i="13"/>
  <c r="B5264" i="13"/>
  <c r="B5263" i="13"/>
  <c r="B5262" i="13"/>
  <c r="B5261" i="13"/>
  <c r="B5260" i="13"/>
  <c r="B5259" i="13"/>
  <c r="B5258" i="13"/>
  <c r="B5257" i="13"/>
  <c r="B5256" i="13"/>
  <c r="B5255" i="13"/>
  <c r="B5254" i="13"/>
  <c r="B5253" i="13"/>
  <c r="B5252" i="13"/>
  <c r="B5251" i="13"/>
  <c r="B5250" i="13"/>
  <c r="B5249" i="13"/>
  <c r="B5248" i="13"/>
  <c r="B5247" i="13"/>
  <c r="B5246" i="13"/>
  <c r="B5245" i="13"/>
  <c r="B5244" i="13"/>
  <c r="B5243" i="13"/>
  <c r="B5242" i="13"/>
  <c r="B5241" i="13"/>
  <c r="B5240" i="13"/>
  <c r="B5239" i="13"/>
  <c r="B5238" i="13"/>
  <c r="B5237" i="13"/>
  <c r="B5236" i="13"/>
  <c r="B5235" i="13"/>
  <c r="B5234" i="13"/>
  <c r="B5233" i="13"/>
  <c r="B5232" i="13"/>
  <c r="B5231" i="13"/>
  <c r="B5230" i="13"/>
  <c r="B5229" i="13"/>
  <c r="B5228" i="13"/>
  <c r="B5227" i="13"/>
  <c r="B5226" i="13"/>
  <c r="B5225" i="13"/>
  <c r="B5224" i="13"/>
  <c r="B5223" i="13"/>
  <c r="B5222" i="13"/>
  <c r="B5221" i="13"/>
  <c r="B5220" i="13"/>
  <c r="B5219" i="13"/>
  <c r="B5218" i="13"/>
  <c r="B5217" i="13"/>
  <c r="B5216" i="13"/>
  <c r="B5215" i="13"/>
  <c r="B5214" i="13"/>
  <c r="B5213" i="13"/>
  <c r="B5212" i="13"/>
  <c r="B5211" i="13"/>
  <c r="B5210" i="13"/>
  <c r="B5209" i="13"/>
  <c r="B5208" i="13"/>
  <c r="B5207" i="13"/>
  <c r="B5206" i="13"/>
  <c r="B5205" i="13"/>
  <c r="B5204" i="13"/>
  <c r="B5203" i="13"/>
  <c r="B5202" i="13"/>
  <c r="B5201" i="13"/>
  <c r="B5200" i="13"/>
  <c r="B5199" i="13"/>
  <c r="B5198" i="13"/>
  <c r="B5197" i="13"/>
  <c r="B5196" i="13"/>
  <c r="B5195" i="13"/>
  <c r="B5194" i="13"/>
  <c r="B5193" i="13"/>
  <c r="B5192" i="13"/>
  <c r="B5191" i="13"/>
  <c r="B5190" i="13"/>
  <c r="B5189" i="13"/>
  <c r="B5188" i="13"/>
  <c r="B5187" i="13"/>
  <c r="B5186" i="13"/>
  <c r="B5185" i="13"/>
  <c r="B5184" i="13"/>
  <c r="B5183" i="13"/>
  <c r="B5182" i="13"/>
  <c r="B5181" i="13"/>
  <c r="B5180" i="13"/>
  <c r="B5179" i="13"/>
  <c r="B5178" i="13"/>
  <c r="B5177" i="13"/>
  <c r="B5176" i="13"/>
  <c r="B5175" i="13"/>
  <c r="B5174" i="13"/>
  <c r="B5173" i="13"/>
  <c r="B5172" i="13"/>
  <c r="B5171" i="13"/>
  <c r="B5170" i="13"/>
  <c r="B5169" i="13"/>
  <c r="B5168" i="13"/>
  <c r="B5167" i="13"/>
  <c r="B5166" i="13"/>
  <c r="B5165" i="13"/>
  <c r="B5164" i="13"/>
  <c r="B5163" i="13"/>
  <c r="B5162" i="13"/>
  <c r="B5161" i="13"/>
  <c r="B5160" i="13"/>
  <c r="B5159" i="13"/>
  <c r="B5158" i="13"/>
  <c r="B5157" i="13"/>
  <c r="B5156" i="13"/>
  <c r="B5155" i="13"/>
  <c r="B5154" i="13"/>
  <c r="B5153" i="13"/>
  <c r="B5152" i="13"/>
  <c r="B5151" i="13"/>
  <c r="B5150" i="13"/>
  <c r="B5149" i="13"/>
  <c r="B5148" i="13"/>
  <c r="B5147" i="13"/>
  <c r="B5146" i="13"/>
  <c r="B5145" i="13"/>
  <c r="B5144" i="13"/>
  <c r="B5143" i="13"/>
  <c r="B5142" i="13"/>
  <c r="B5141" i="13"/>
  <c r="B5140" i="13"/>
  <c r="B5139" i="13"/>
  <c r="B5138" i="13"/>
  <c r="B5137" i="13"/>
  <c r="B5136" i="13"/>
  <c r="B5135" i="13"/>
  <c r="B5134" i="13"/>
  <c r="B5133" i="13"/>
  <c r="B5132" i="13"/>
  <c r="B5131" i="13"/>
  <c r="B5130" i="13"/>
  <c r="B5129" i="13"/>
  <c r="B5128" i="13"/>
  <c r="B5127" i="13"/>
  <c r="B5126" i="13"/>
  <c r="B5125" i="13"/>
  <c r="B5124" i="13"/>
  <c r="B5123" i="13"/>
  <c r="B5122" i="13"/>
  <c r="B5121" i="13"/>
  <c r="B5120" i="13"/>
  <c r="B5119" i="13"/>
  <c r="B5118" i="13"/>
  <c r="B5117" i="13"/>
  <c r="B5116" i="13"/>
  <c r="B5115" i="13"/>
  <c r="B5114" i="13"/>
  <c r="B5113" i="13"/>
  <c r="B5112" i="13"/>
  <c r="B5111" i="13"/>
  <c r="B5110" i="13"/>
  <c r="B5109" i="13"/>
  <c r="B5108" i="13"/>
  <c r="B5107" i="13"/>
  <c r="B5106" i="13"/>
  <c r="B5105" i="13"/>
  <c r="B5104" i="13"/>
  <c r="B5103" i="13"/>
  <c r="B5102" i="13"/>
  <c r="B5101" i="13"/>
  <c r="B5100" i="13"/>
  <c r="B5099" i="13"/>
  <c r="B5098" i="13"/>
  <c r="B5097" i="13"/>
  <c r="B5096" i="13"/>
  <c r="B5095" i="13"/>
  <c r="B5094" i="13"/>
  <c r="B5093" i="13"/>
  <c r="B5092" i="13"/>
  <c r="B5091" i="13"/>
  <c r="B5090" i="13"/>
  <c r="B5089" i="13"/>
  <c r="B5088" i="13"/>
  <c r="B5087" i="13"/>
  <c r="B5086" i="13"/>
  <c r="B5085" i="13"/>
  <c r="B5084" i="13"/>
  <c r="B5083" i="13"/>
  <c r="B5082" i="13"/>
  <c r="B5081" i="13"/>
  <c r="B5080" i="13"/>
  <c r="B5079" i="13"/>
  <c r="B5078" i="13"/>
  <c r="B5077" i="13"/>
  <c r="B5076" i="13"/>
  <c r="B5075" i="13"/>
  <c r="B5074" i="13"/>
  <c r="B5073" i="13"/>
  <c r="B5072" i="13"/>
  <c r="B5071" i="13"/>
  <c r="B5070" i="13"/>
  <c r="B5069" i="13"/>
  <c r="B5068" i="13"/>
  <c r="B5067" i="13"/>
  <c r="B5066" i="13"/>
  <c r="B5065" i="13"/>
  <c r="B5064" i="13"/>
  <c r="B5063" i="13"/>
  <c r="B5062" i="13"/>
  <c r="B5061" i="13"/>
  <c r="B5060" i="13"/>
  <c r="B5059" i="13"/>
  <c r="B5058" i="13"/>
  <c r="B5057" i="13"/>
  <c r="B5056" i="13"/>
  <c r="B5055" i="13"/>
  <c r="B5054" i="13"/>
  <c r="B5053" i="13"/>
  <c r="B5052" i="13"/>
  <c r="B5051" i="13"/>
  <c r="B5050" i="13"/>
  <c r="B5049" i="13"/>
  <c r="B5048" i="13"/>
  <c r="B5047" i="13"/>
  <c r="B5046" i="13"/>
  <c r="B5045" i="13"/>
  <c r="B5044" i="13"/>
  <c r="B5043" i="13"/>
  <c r="B5042" i="13"/>
  <c r="B5041" i="13"/>
  <c r="B5040" i="13"/>
  <c r="B5039" i="13"/>
  <c r="B5038" i="13"/>
  <c r="B5037" i="13"/>
  <c r="B5036" i="13"/>
  <c r="B5035" i="13"/>
  <c r="B5034" i="13"/>
  <c r="B5033" i="13"/>
  <c r="B5032" i="13"/>
  <c r="B5031" i="13"/>
  <c r="B5030" i="13"/>
  <c r="B5029" i="13"/>
  <c r="B5028" i="13"/>
  <c r="B5027" i="13"/>
  <c r="B5026" i="13"/>
  <c r="B5025" i="13"/>
  <c r="B5024" i="13"/>
  <c r="B5023" i="13"/>
  <c r="B5022" i="13"/>
  <c r="B5021" i="13"/>
  <c r="B5020" i="13"/>
  <c r="B5019" i="13"/>
  <c r="B5018" i="13"/>
  <c r="B5017" i="13"/>
  <c r="B5016" i="13"/>
  <c r="B5015" i="13"/>
  <c r="B5014" i="13"/>
  <c r="B5013" i="13"/>
  <c r="B5012" i="13"/>
  <c r="B5011" i="13"/>
  <c r="B5010" i="13"/>
  <c r="B5009" i="13"/>
  <c r="B5008" i="13"/>
  <c r="B5007" i="13"/>
  <c r="B5006" i="13"/>
  <c r="B5005" i="13"/>
  <c r="B5004" i="13"/>
  <c r="B5003" i="13"/>
  <c r="B5002" i="13"/>
  <c r="B5001" i="13"/>
  <c r="B5000" i="13"/>
  <c r="B4999" i="13"/>
  <c r="B4998" i="13"/>
  <c r="B4997" i="13"/>
  <c r="B4996" i="13"/>
  <c r="B4995" i="13"/>
  <c r="B4994" i="13"/>
  <c r="B4993" i="13"/>
  <c r="B4992" i="13"/>
  <c r="B4991" i="13"/>
  <c r="B4990" i="13"/>
  <c r="B4989" i="13"/>
  <c r="B4988" i="13"/>
  <c r="B4987" i="13"/>
  <c r="B4986" i="13"/>
  <c r="B4985" i="13"/>
  <c r="B4984" i="13"/>
  <c r="B4983" i="13"/>
  <c r="B4982" i="13"/>
  <c r="B4981" i="13"/>
  <c r="B4980" i="13"/>
  <c r="B4979" i="13"/>
  <c r="B4978" i="13"/>
  <c r="B4977" i="13"/>
  <c r="B4976" i="13"/>
  <c r="B4975" i="13"/>
  <c r="B4974" i="13"/>
  <c r="B4973" i="13"/>
  <c r="B4972" i="13"/>
  <c r="B4971" i="13"/>
  <c r="B4970" i="13"/>
  <c r="B4969" i="13"/>
  <c r="B4968" i="13"/>
  <c r="B4967" i="13"/>
  <c r="B4966" i="13"/>
  <c r="B4965" i="13"/>
  <c r="B4964" i="13"/>
  <c r="B4963" i="13"/>
  <c r="B4962" i="13"/>
  <c r="B4961" i="13"/>
  <c r="B4960" i="13"/>
  <c r="B4959" i="13"/>
  <c r="B4958" i="13"/>
  <c r="B4957" i="13"/>
  <c r="B4956" i="13"/>
  <c r="B4955" i="13"/>
  <c r="B4954" i="13"/>
  <c r="B4953" i="13"/>
  <c r="B4952" i="13"/>
  <c r="B4951" i="13"/>
  <c r="B4950" i="13"/>
  <c r="B4949" i="13"/>
  <c r="B4948" i="13"/>
  <c r="B4947" i="13"/>
  <c r="B4946" i="13"/>
  <c r="B4945" i="13"/>
  <c r="B4944" i="13"/>
  <c r="B4943" i="13"/>
  <c r="B4942" i="13"/>
  <c r="B4941" i="13"/>
  <c r="B4940" i="13"/>
  <c r="B4939" i="13"/>
  <c r="B4938" i="13"/>
  <c r="B4937" i="13"/>
  <c r="B4936" i="13"/>
  <c r="B4935" i="13"/>
  <c r="B4934" i="13"/>
  <c r="B4933" i="13"/>
  <c r="B4932" i="13"/>
  <c r="B4931" i="13"/>
  <c r="B4930" i="13"/>
  <c r="B4929" i="13"/>
  <c r="B4928" i="13"/>
  <c r="B4927" i="13"/>
  <c r="B4926" i="13"/>
  <c r="B4925" i="13"/>
  <c r="B4924" i="13"/>
  <c r="B4923" i="13"/>
  <c r="B4922" i="13"/>
  <c r="B4921" i="13"/>
  <c r="B4920" i="13"/>
  <c r="B4919" i="13"/>
  <c r="B4918" i="13"/>
  <c r="B4917" i="13"/>
  <c r="B4916" i="13"/>
  <c r="B4915" i="13"/>
  <c r="B4914" i="13"/>
  <c r="B4913" i="13"/>
  <c r="B4912" i="13"/>
  <c r="B4911" i="13"/>
  <c r="B4910" i="13"/>
  <c r="B4909" i="13"/>
  <c r="B4908" i="13"/>
  <c r="B4907" i="13"/>
  <c r="B4906" i="13"/>
  <c r="B4905" i="13"/>
  <c r="B4904" i="13"/>
  <c r="B4903" i="13"/>
  <c r="B4902" i="13"/>
  <c r="B4901" i="13"/>
  <c r="B4900" i="13"/>
  <c r="B4899" i="13"/>
  <c r="B4898" i="13"/>
  <c r="B4897" i="13"/>
  <c r="B4896" i="13"/>
  <c r="B4895" i="13"/>
  <c r="B4894" i="13"/>
  <c r="B4893" i="13"/>
  <c r="B4892" i="13"/>
  <c r="B4891" i="13"/>
  <c r="B4890" i="13"/>
  <c r="B4889" i="13"/>
  <c r="B4888" i="13"/>
  <c r="B4887" i="13"/>
  <c r="B4886" i="13"/>
  <c r="B4885" i="13"/>
  <c r="B4884" i="13"/>
  <c r="B4883" i="13"/>
  <c r="B4882" i="13"/>
  <c r="B4881" i="13"/>
  <c r="B4880" i="13"/>
  <c r="B4879" i="13"/>
  <c r="B4878" i="13"/>
  <c r="B4877" i="13"/>
  <c r="B4876" i="13"/>
  <c r="B4875" i="13"/>
  <c r="B4874" i="13"/>
  <c r="B4873" i="13"/>
  <c r="B4872" i="13"/>
  <c r="B4871" i="13"/>
  <c r="B4870" i="13"/>
  <c r="B4869" i="13"/>
  <c r="B4868" i="13"/>
  <c r="B4867" i="13"/>
  <c r="B4866" i="13"/>
  <c r="B4865" i="13"/>
  <c r="B4864" i="13"/>
  <c r="B4863" i="13"/>
  <c r="B4862" i="13"/>
  <c r="B4861" i="13"/>
  <c r="B4860" i="13"/>
  <c r="B4859" i="13"/>
  <c r="B4858" i="13"/>
  <c r="B4857" i="13"/>
  <c r="B4856" i="13"/>
  <c r="B4855" i="13"/>
  <c r="B4854" i="13"/>
  <c r="B4853" i="13"/>
  <c r="B4852" i="13"/>
  <c r="B4851" i="13"/>
  <c r="B4850" i="13"/>
  <c r="B4849" i="13"/>
  <c r="B4848" i="13"/>
  <c r="B4847" i="13"/>
  <c r="B4846" i="13"/>
  <c r="B4845" i="13"/>
  <c r="B4844" i="13"/>
  <c r="B4843" i="13"/>
  <c r="B4842" i="13"/>
  <c r="B4841" i="13"/>
  <c r="B4840" i="13"/>
  <c r="B4839" i="13"/>
  <c r="B4838" i="13"/>
  <c r="B4837" i="13"/>
  <c r="B4836" i="13"/>
  <c r="B4835" i="13"/>
  <c r="B4834" i="13"/>
  <c r="B4833" i="13"/>
  <c r="B4832" i="13"/>
  <c r="B4831" i="13"/>
  <c r="B4830" i="13"/>
  <c r="B4829" i="13"/>
  <c r="B4828" i="13"/>
  <c r="B4827" i="13"/>
  <c r="B4826" i="13"/>
  <c r="B4825" i="13"/>
  <c r="B4824" i="13"/>
  <c r="B4823" i="13"/>
  <c r="B4822" i="13"/>
  <c r="B4821" i="13"/>
  <c r="B4820" i="13"/>
  <c r="B4819" i="13"/>
  <c r="B4818" i="13"/>
  <c r="B4817" i="13"/>
  <c r="B4816" i="13"/>
  <c r="B4815" i="13"/>
  <c r="B4814" i="13"/>
  <c r="B4813" i="13"/>
  <c r="B4812" i="13"/>
  <c r="B4811" i="13"/>
  <c r="B4810" i="13"/>
  <c r="B4809" i="13"/>
  <c r="B4808" i="13"/>
  <c r="B4807" i="13"/>
  <c r="B4806" i="13"/>
  <c r="B4805" i="13"/>
  <c r="B4804" i="13"/>
  <c r="B4803" i="13"/>
  <c r="B4802" i="13"/>
  <c r="B4801" i="13"/>
  <c r="B4800" i="13"/>
  <c r="B4799" i="13"/>
  <c r="B4798" i="13"/>
  <c r="B4797" i="13"/>
  <c r="B4796" i="13"/>
  <c r="B4795" i="13"/>
  <c r="B4794" i="13"/>
  <c r="B4793" i="13"/>
  <c r="B4792" i="13"/>
  <c r="B4791" i="13"/>
  <c r="B4790" i="13"/>
  <c r="B4789" i="13"/>
  <c r="B4788" i="13"/>
  <c r="B4787" i="13"/>
  <c r="B4786" i="13"/>
  <c r="B4785" i="13"/>
  <c r="B4784" i="13"/>
  <c r="B4783" i="13"/>
  <c r="B4782" i="13"/>
  <c r="B4781" i="13"/>
  <c r="B4780" i="13"/>
  <c r="B4779" i="13"/>
  <c r="B4778" i="13"/>
  <c r="B4777" i="13"/>
  <c r="B4776" i="13"/>
  <c r="B4775" i="13"/>
  <c r="B4774" i="13"/>
  <c r="B4773" i="13"/>
  <c r="B4772" i="13"/>
  <c r="B4771" i="13"/>
  <c r="B4770" i="13"/>
  <c r="B4769" i="13"/>
  <c r="B4768" i="13"/>
  <c r="B4767" i="13"/>
  <c r="B4766" i="13"/>
  <c r="B4765" i="13"/>
  <c r="B4764" i="13"/>
  <c r="B4763" i="13"/>
  <c r="B4762" i="13"/>
  <c r="B4761" i="13"/>
  <c r="B4760" i="13"/>
  <c r="B4759" i="13"/>
  <c r="B4758" i="13"/>
  <c r="B4757" i="13"/>
  <c r="B4756" i="13"/>
  <c r="B4755" i="13"/>
  <c r="B4754" i="13"/>
  <c r="B4753" i="13"/>
  <c r="B4752" i="13"/>
  <c r="B4751" i="13"/>
  <c r="B4750" i="13"/>
  <c r="B4749" i="13"/>
  <c r="B4748" i="13"/>
  <c r="B4747" i="13"/>
  <c r="B4746" i="13"/>
  <c r="B4745" i="13"/>
  <c r="B4744" i="13"/>
  <c r="B4743" i="13"/>
  <c r="B4742" i="13"/>
  <c r="B4741" i="13"/>
  <c r="B4740" i="13"/>
  <c r="B4739" i="13"/>
  <c r="B4738" i="13"/>
  <c r="B4737" i="13"/>
  <c r="B4736" i="13"/>
  <c r="B4735" i="13"/>
  <c r="B4734" i="13"/>
  <c r="B4733" i="13"/>
  <c r="B4732" i="13"/>
  <c r="B4731" i="13"/>
  <c r="B4730" i="13"/>
  <c r="B4729" i="13"/>
  <c r="B4728" i="13"/>
  <c r="B4727" i="13"/>
  <c r="B4726" i="13"/>
  <c r="B4725" i="13"/>
  <c r="B4724" i="13"/>
  <c r="B4723" i="13"/>
  <c r="B4722" i="13"/>
  <c r="B4721" i="13"/>
  <c r="B4720" i="13"/>
  <c r="B4719" i="13"/>
  <c r="B4718" i="13"/>
  <c r="B4717" i="13"/>
  <c r="B4716" i="13"/>
  <c r="B4715" i="13"/>
  <c r="B4714" i="13"/>
  <c r="B4713" i="13"/>
  <c r="B4712" i="13"/>
  <c r="B4711" i="13"/>
  <c r="B4710" i="13"/>
  <c r="B4709" i="13"/>
  <c r="B4708" i="13"/>
  <c r="B4707" i="13"/>
  <c r="B4706" i="13"/>
  <c r="B4705" i="13"/>
  <c r="B4704" i="13"/>
  <c r="B4703" i="13"/>
  <c r="B4702" i="13"/>
  <c r="B4701" i="13"/>
  <c r="B4700" i="13"/>
  <c r="B4699" i="13"/>
  <c r="B4698" i="13"/>
  <c r="B4697" i="13"/>
  <c r="B4696" i="13"/>
  <c r="B4695" i="13"/>
  <c r="B4694" i="13"/>
  <c r="B4693" i="13"/>
  <c r="B4692" i="13"/>
  <c r="B4691" i="13"/>
  <c r="B4690" i="13"/>
  <c r="B4689" i="13"/>
  <c r="B4688" i="13"/>
  <c r="B4687" i="13"/>
  <c r="B4686" i="13"/>
  <c r="B4685" i="13"/>
  <c r="B4684" i="13"/>
  <c r="B4683" i="13"/>
  <c r="B4682" i="13"/>
  <c r="B4681" i="13"/>
  <c r="B4680" i="13"/>
  <c r="B4679" i="13"/>
  <c r="B4678" i="13"/>
  <c r="B4677" i="13"/>
  <c r="B4676" i="13"/>
  <c r="B4675" i="13"/>
  <c r="B4674" i="13"/>
  <c r="B4673" i="13"/>
  <c r="B4672" i="13"/>
  <c r="B4671" i="13"/>
  <c r="B4670" i="13"/>
  <c r="B4669" i="13"/>
  <c r="B4668" i="13"/>
  <c r="B4667" i="13"/>
  <c r="B4666" i="13"/>
  <c r="B4665" i="13"/>
  <c r="B4664" i="13"/>
  <c r="B4663" i="13"/>
  <c r="B4662" i="13"/>
  <c r="B4661" i="13"/>
  <c r="B4660" i="13"/>
  <c r="B4659" i="13"/>
  <c r="B4658" i="13"/>
  <c r="B4657" i="13"/>
  <c r="B4656" i="13"/>
  <c r="B4655" i="13"/>
  <c r="B4654" i="13"/>
  <c r="B4653" i="13"/>
  <c r="B4652" i="13"/>
  <c r="B4651" i="13"/>
  <c r="B4650" i="13"/>
  <c r="B4649" i="13"/>
  <c r="B4648" i="13"/>
  <c r="B4647" i="13"/>
  <c r="B4646" i="13"/>
  <c r="B4645" i="13"/>
  <c r="B4644" i="13"/>
  <c r="B4643" i="13"/>
  <c r="B4642" i="13"/>
  <c r="B4641" i="13"/>
  <c r="B4640" i="13"/>
  <c r="B4639" i="13"/>
  <c r="B4638" i="13"/>
  <c r="B4637" i="13"/>
  <c r="B4636" i="13"/>
  <c r="B4635" i="13"/>
  <c r="B4634" i="13"/>
  <c r="B4633" i="13"/>
  <c r="B4632" i="13"/>
  <c r="B4631" i="13"/>
  <c r="B4630" i="13"/>
  <c r="B4629" i="13"/>
  <c r="B4628" i="13"/>
  <c r="B4627" i="13"/>
  <c r="B4626" i="13"/>
  <c r="B4625" i="13"/>
  <c r="B4624" i="13"/>
  <c r="B4623" i="13"/>
  <c r="B4622" i="13"/>
  <c r="B4621" i="13"/>
  <c r="B4620" i="13"/>
  <c r="B4619" i="13"/>
  <c r="B4618" i="13"/>
  <c r="B4617" i="13"/>
  <c r="B4616" i="13"/>
  <c r="B4615" i="13"/>
  <c r="B4614" i="13"/>
  <c r="B4613" i="13"/>
  <c r="B4612" i="13"/>
  <c r="B4611" i="13"/>
  <c r="B4610" i="13"/>
  <c r="B4609" i="13"/>
  <c r="B4608" i="13"/>
  <c r="B4607" i="13"/>
  <c r="B4606" i="13"/>
  <c r="B4605" i="13"/>
  <c r="B4604" i="13"/>
  <c r="B4603" i="13"/>
  <c r="B4602" i="13"/>
  <c r="B4601" i="13"/>
  <c r="B4600" i="13"/>
  <c r="B4599" i="13"/>
  <c r="B4598" i="13"/>
  <c r="B4597" i="13"/>
  <c r="B4596" i="13"/>
  <c r="B4595" i="13"/>
  <c r="B4594" i="13"/>
  <c r="B4593" i="13"/>
  <c r="B4592" i="13"/>
  <c r="B4591" i="13"/>
  <c r="B4590" i="13"/>
  <c r="B4589" i="13"/>
  <c r="B4588" i="13"/>
  <c r="B4587" i="13"/>
  <c r="B4586" i="13"/>
  <c r="B4585" i="13"/>
  <c r="B4584" i="13"/>
  <c r="B4583" i="13"/>
  <c r="B4582" i="13"/>
  <c r="B4581" i="13"/>
  <c r="B4580" i="13"/>
  <c r="B4579" i="13"/>
  <c r="B4578" i="13"/>
  <c r="B4577" i="13"/>
  <c r="B4576" i="13"/>
  <c r="B4575" i="13"/>
  <c r="B4574" i="13"/>
  <c r="B4573" i="13"/>
  <c r="B4572" i="13"/>
  <c r="B4571" i="13"/>
  <c r="B4570" i="13"/>
  <c r="B4569" i="13"/>
  <c r="B4568" i="13"/>
  <c r="B4567" i="13"/>
  <c r="B4566" i="13"/>
  <c r="B4565" i="13"/>
  <c r="B4564" i="13"/>
  <c r="B4563" i="13"/>
  <c r="B4562" i="13"/>
  <c r="B4561" i="13"/>
  <c r="B4560" i="13"/>
  <c r="B4559" i="13"/>
  <c r="B4558" i="13"/>
  <c r="B4557" i="13"/>
  <c r="B4556" i="13"/>
  <c r="B4555" i="13"/>
  <c r="B4554" i="13"/>
  <c r="B4553" i="13"/>
  <c r="B4552" i="13"/>
  <c r="B4551" i="13"/>
  <c r="B4550" i="13"/>
  <c r="B4549" i="13"/>
  <c r="B4548" i="13"/>
  <c r="B4547" i="13"/>
  <c r="B4546" i="13"/>
  <c r="B4545" i="13"/>
  <c r="B4544" i="13"/>
  <c r="B4543" i="13"/>
  <c r="B4542" i="13"/>
  <c r="B4541" i="13"/>
  <c r="B4540" i="13"/>
  <c r="B4539" i="13"/>
  <c r="B4538" i="13"/>
  <c r="B4537" i="13"/>
  <c r="B4536" i="13"/>
  <c r="B4535" i="13"/>
  <c r="B4534" i="13"/>
  <c r="B4533" i="13"/>
  <c r="B4532" i="13"/>
  <c r="B4531" i="13"/>
  <c r="B4530" i="13"/>
  <c r="B4529" i="13"/>
  <c r="B4528" i="13"/>
  <c r="B4527" i="13"/>
  <c r="B4526" i="13"/>
  <c r="B4525" i="13"/>
  <c r="B4524" i="13"/>
  <c r="B4523" i="13"/>
  <c r="B4522" i="13"/>
  <c r="B4521" i="13"/>
  <c r="B4520" i="13"/>
  <c r="B4519" i="13"/>
  <c r="B4518" i="13"/>
  <c r="B4517" i="13"/>
  <c r="B4516" i="13"/>
  <c r="B4515" i="13"/>
  <c r="B4514" i="13"/>
  <c r="B4513" i="13"/>
  <c r="B4512" i="13"/>
  <c r="B4511" i="13"/>
  <c r="B4510" i="13"/>
  <c r="B4509" i="13"/>
  <c r="B4508" i="13"/>
  <c r="B4507" i="13"/>
  <c r="B4506" i="13"/>
  <c r="B4505" i="13"/>
  <c r="B4504" i="13"/>
  <c r="B4503" i="13"/>
  <c r="B4502" i="13"/>
  <c r="B4501" i="13"/>
  <c r="B4500" i="13"/>
  <c r="B4499" i="13"/>
  <c r="B4498" i="13"/>
  <c r="B4497" i="13"/>
  <c r="B4496" i="13"/>
  <c r="B4495" i="13"/>
  <c r="B4494" i="13"/>
  <c r="B4493" i="13"/>
  <c r="B4492" i="13"/>
  <c r="B4491" i="13"/>
  <c r="B4490" i="13"/>
  <c r="B4489" i="13"/>
  <c r="B4488" i="13"/>
  <c r="B4487" i="13"/>
  <c r="B4486" i="13"/>
  <c r="B4485" i="13"/>
  <c r="B4484" i="13"/>
  <c r="B4483" i="13"/>
  <c r="B4482" i="13"/>
  <c r="B4481" i="13"/>
  <c r="B4480" i="13"/>
  <c r="B4479" i="13"/>
  <c r="B4478" i="13"/>
  <c r="B4477" i="13"/>
  <c r="B4476" i="13"/>
  <c r="B4475" i="13"/>
  <c r="B4474" i="13"/>
  <c r="B4473" i="13"/>
  <c r="B4472" i="13"/>
  <c r="B4471" i="13"/>
  <c r="B4470" i="13"/>
  <c r="B4469" i="13"/>
  <c r="B4468" i="13"/>
  <c r="B4467" i="13"/>
  <c r="B4466" i="13"/>
  <c r="B4465" i="13"/>
  <c r="B4464" i="13"/>
  <c r="B4463" i="13"/>
  <c r="B4462" i="13"/>
  <c r="B4461" i="13"/>
  <c r="B4460" i="13"/>
  <c r="B4459" i="13"/>
  <c r="B4458" i="13"/>
  <c r="B4457" i="13"/>
  <c r="B4456" i="13"/>
  <c r="B4455" i="13"/>
  <c r="B4454" i="13"/>
  <c r="B4453" i="13"/>
  <c r="B4452" i="13"/>
  <c r="B4451" i="13"/>
  <c r="B4450" i="13"/>
  <c r="B4449" i="13"/>
  <c r="B4448" i="13"/>
  <c r="B4447" i="13"/>
  <c r="B4446" i="13"/>
  <c r="B4445" i="13"/>
  <c r="B4444" i="13"/>
  <c r="B4443" i="13"/>
  <c r="B4442" i="13"/>
  <c r="B4441" i="13"/>
  <c r="B4440" i="13"/>
  <c r="B4439" i="13"/>
  <c r="B4438" i="13"/>
  <c r="B4437" i="13"/>
  <c r="B4436" i="13"/>
  <c r="B4435" i="13"/>
  <c r="B4434" i="13"/>
  <c r="B4433" i="13"/>
  <c r="B4432" i="13"/>
  <c r="B4431" i="13"/>
  <c r="B4430" i="13"/>
  <c r="B4429" i="13"/>
  <c r="B4428" i="13"/>
  <c r="B4427" i="13"/>
  <c r="B4426" i="13"/>
  <c r="B4425" i="13"/>
  <c r="B4424" i="13"/>
  <c r="B4423" i="13"/>
  <c r="B4422" i="13"/>
  <c r="B4421" i="13"/>
  <c r="B4420" i="13"/>
  <c r="B4419" i="13"/>
  <c r="B4418" i="13"/>
  <c r="B4417" i="13"/>
  <c r="B4416" i="13"/>
  <c r="B4415" i="13"/>
  <c r="B4414" i="13"/>
  <c r="B4413" i="13"/>
  <c r="B4412" i="13"/>
  <c r="B4411" i="13"/>
  <c r="B4410" i="13"/>
  <c r="B4409" i="13"/>
  <c r="B4408" i="13"/>
  <c r="B4407" i="13"/>
  <c r="B4406" i="13"/>
  <c r="B4405" i="13"/>
  <c r="B4404" i="13"/>
  <c r="B4403" i="13"/>
  <c r="B4402" i="13"/>
  <c r="B4401" i="13"/>
  <c r="B4400" i="13"/>
  <c r="B4399" i="13"/>
  <c r="B4398" i="13"/>
  <c r="B4397" i="13"/>
  <c r="B4396" i="13"/>
  <c r="B4395" i="13"/>
  <c r="B4394" i="13"/>
  <c r="B4393" i="13"/>
  <c r="B4392" i="13"/>
  <c r="B4391" i="13"/>
  <c r="B4390" i="13"/>
  <c r="B4389" i="13"/>
  <c r="B4388" i="13"/>
  <c r="B4387" i="13"/>
  <c r="B4386" i="13"/>
  <c r="B4385" i="13"/>
  <c r="B4384" i="13"/>
  <c r="B4383" i="13"/>
  <c r="B4382" i="13"/>
  <c r="B4381" i="13"/>
  <c r="B4380" i="13"/>
  <c r="B4379" i="13"/>
  <c r="B4378" i="13"/>
  <c r="B4377" i="13"/>
  <c r="B4376" i="13"/>
  <c r="B4375" i="13"/>
  <c r="B4374" i="13"/>
  <c r="B4373" i="13"/>
  <c r="B4372" i="13"/>
  <c r="B4371" i="13"/>
  <c r="B4370" i="13"/>
  <c r="B4369" i="13"/>
  <c r="B4368" i="13"/>
  <c r="B4367" i="13"/>
  <c r="B4366" i="13"/>
  <c r="B4365" i="13"/>
  <c r="B4364" i="13"/>
  <c r="B4363" i="13"/>
  <c r="B4362" i="13"/>
  <c r="B4361" i="13"/>
  <c r="B4360" i="13"/>
  <c r="B4359" i="13"/>
  <c r="B4358" i="13"/>
  <c r="B4357" i="13"/>
  <c r="B4356" i="13"/>
  <c r="B4355" i="13"/>
  <c r="B4354" i="13"/>
  <c r="B4353" i="13"/>
  <c r="B4352" i="13"/>
  <c r="B4351" i="13"/>
  <c r="B4350" i="13"/>
  <c r="B4349" i="13"/>
  <c r="B4348" i="13"/>
  <c r="B4347" i="13"/>
  <c r="B4346" i="13"/>
  <c r="B4345" i="13"/>
  <c r="B4344" i="13"/>
  <c r="B4343" i="13"/>
  <c r="B4342" i="13"/>
  <c r="B4341" i="13"/>
  <c r="B4340" i="13"/>
  <c r="B4339" i="13"/>
  <c r="B4338" i="13"/>
  <c r="B4337" i="13"/>
  <c r="B4336" i="13"/>
  <c r="B4335" i="13"/>
  <c r="B4334" i="13"/>
  <c r="B4333" i="13"/>
  <c r="B4332" i="13"/>
  <c r="B4331" i="13"/>
  <c r="B4330" i="13"/>
  <c r="B4329" i="13"/>
  <c r="B4328" i="13"/>
  <c r="B4327" i="13"/>
  <c r="B4326" i="13"/>
  <c r="B4325" i="13"/>
  <c r="B4324" i="13"/>
  <c r="B4323" i="13"/>
  <c r="B4322" i="13"/>
  <c r="B4321" i="13"/>
  <c r="B4320" i="13"/>
  <c r="B4319" i="13"/>
  <c r="B4318" i="13"/>
  <c r="B4317" i="13"/>
  <c r="B4316" i="13"/>
  <c r="B4315" i="13"/>
  <c r="B4314" i="13"/>
  <c r="B4313" i="13"/>
  <c r="B4312" i="13"/>
  <c r="B4311" i="13"/>
  <c r="B4310" i="13"/>
  <c r="B4309" i="13"/>
  <c r="B4308" i="13"/>
  <c r="B4307" i="13"/>
  <c r="B4306" i="13"/>
  <c r="B4305" i="13"/>
  <c r="B4304" i="13"/>
  <c r="B4303" i="13"/>
  <c r="B4302" i="13"/>
  <c r="B4301" i="13"/>
  <c r="B4300" i="13"/>
  <c r="B4299" i="13"/>
  <c r="B4298" i="13"/>
  <c r="B4297" i="13"/>
  <c r="B4296" i="13"/>
  <c r="B4295" i="13"/>
  <c r="B4294" i="13"/>
  <c r="B4293" i="13"/>
  <c r="B4292" i="13"/>
  <c r="B4291" i="13"/>
  <c r="B4290" i="13"/>
  <c r="B4289" i="13"/>
  <c r="B4288" i="13"/>
  <c r="B4287" i="13"/>
  <c r="B4286" i="13"/>
  <c r="B4285" i="13"/>
  <c r="B4284" i="13"/>
  <c r="B4283" i="13"/>
  <c r="B4282" i="13"/>
  <c r="B4281" i="13"/>
  <c r="B4280" i="13"/>
  <c r="B4279" i="13"/>
  <c r="B4278" i="13"/>
  <c r="B4277" i="13"/>
  <c r="B4276" i="13"/>
  <c r="B4275" i="13"/>
  <c r="B4274" i="13"/>
  <c r="B4273" i="13"/>
  <c r="B4272" i="13"/>
  <c r="B4271" i="13"/>
  <c r="B4270" i="13"/>
  <c r="B4269" i="13"/>
  <c r="B4268" i="13"/>
  <c r="B4267" i="13"/>
  <c r="B4266" i="13"/>
  <c r="B4265" i="13"/>
  <c r="B4264" i="13"/>
  <c r="B4263" i="13"/>
  <c r="B4262" i="13"/>
  <c r="B4261" i="13"/>
  <c r="B4260" i="13"/>
  <c r="B4259" i="13"/>
  <c r="B4258" i="13"/>
  <c r="B4257" i="13"/>
  <c r="B4256" i="13"/>
  <c r="B4255" i="13"/>
  <c r="B4254" i="13"/>
  <c r="B4253" i="13"/>
  <c r="B4252" i="13"/>
  <c r="B4251" i="13"/>
  <c r="B4250" i="13"/>
  <c r="B4249" i="13"/>
  <c r="B4248" i="13"/>
  <c r="B4247" i="13"/>
  <c r="B4246" i="13"/>
  <c r="B4245" i="13"/>
  <c r="B4244" i="13"/>
  <c r="B4243" i="13"/>
  <c r="B4242" i="13"/>
  <c r="B4241" i="13"/>
  <c r="B4240" i="13"/>
  <c r="B4239" i="13"/>
  <c r="B4238" i="13"/>
  <c r="B4237" i="13"/>
  <c r="B4236" i="13"/>
  <c r="B4235" i="13"/>
  <c r="B4234" i="13"/>
  <c r="B4233" i="13"/>
  <c r="B4232" i="13"/>
  <c r="B4231" i="13"/>
  <c r="B4230" i="13"/>
  <c r="B4229" i="13"/>
  <c r="B4228" i="13"/>
  <c r="B4227" i="13"/>
  <c r="B4226" i="13"/>
  <c r="B4225" i="13"/>
  <c r="B4224" i="13"/>
  <c r="B4223" i="13"/>
  <c r="B4222" i="13"/>
  <c r="B4221" i="13"/>
  <c r="B4220" i="13"/>
  <c r="B4219" i="13"/>
  <c r="B4218" i="13"/>
  <c r="B4217" i="13"/>
  <c r="B4216" i="13"/>
  <c r="B4215" i="13"/>
  <c r="B4214" i="13"/>
  <c r="B4213" i="13"/>
  <c r="B4212" i="13"/>
  <c r="B4211" i="13"/>
  <c r="B4210" i="13"/>
  <c r="B4209" i="13"/>
  <c r="B4208" i="13"/>
  <c r="B4207" i="13"/>
  <c r="B4206" i="13"/>
  <c r="B4205" i="13"/>
  <c r="B4204" i="13"/>
  <c r="B4203" i="13"/>
  <c r="B4202" i="13"/>
  <c r="B4201" i="13"/>
  <c r="B4200" i="13"/>
  <c r="B4199" i="13"/>
  <c r="B4198" i="13"/>
  <c r="B4197" i="13"/>
  <c r="B4196" i="13"/>
  <c r="B4195" i="13"/>
  <c r="B4194" i="13"/>
  <c r="B4193" i="13"/>
  <c r="B4192" i="13"/>
  <c r="B4191" i="13"/>
  <c r="B4190" i="13"/>
  <c r="B4189" i="13"/>
  <c r="B4188" i="13"/>
  <c r="B4187" i="13"/>
  <c r="B4186" i="13"/>
  <c r="B4185" i="13"/>
  <c r="B4184" i="13"/>
  <c r="B4183" i="13"/>
  <c r="B4182" i="13"/>
  <c r="B4181" i="13"/>
  <c r="B4180" i="13"/>
  <c r="B4179" i="13"/>
  <c r="B4178" i="13"/>
  <c r="B4177" i="13"/>
  <c r="B4176" i="13"/>
  <c r="B4175" i="13"/>
  <c r="B4174" i="13"/>
  <c r="B4173" i="13"/>
  <c r="B4172" i="13"/>
  <c r="B4171" i="13"/>
  <c r="B4170" i="13"/>
  <c r="B4169" i="13"/>
  <c r="B4168" i="13"/>
  <c r="B4167" i="13"/>
  <c r="B4166" i="13"/>
  <c r="B4165" i="13"/>
  <c r="B4164" i="13"/>
  <c r="B4163" i="13"/>
  <c r="B4162" i="13"/>
  <c r="B4161" i="13"/>
  <c r="B4160" i="13"/>
  <c r="B4159" i="13"/>
  <c r="B4158" i="13"/>
  <c r="B4157" i="13"/>
  <c r="B4156" i="13"/>
  <c r="B4155" i="13"/>
  <c r="B4154" i="13"/>
  <c r="B4153" i="13"/>
  <c r="B4152" i="13"/>
  <c r="B4151" i="13"/>
  <c r="B4150" i="13"/>
  <c r="B4149" i="13"/>
  <c r="B4148" i="13"/>
  <c r="B4147" i="13"/>
  <c r="B4146" i="13"/>
  <c r="B4145" i="13"/>
  <c r="B4144" i="13"/>
  <c r="B4143" i="13"/>
  <c r="B4142" i="13"/>
  <c r="B4141" i="13"/>
  <c r="B4140" i="13"/>
  <c r="B4139" i="13"/>
  <c r="B4138" i="13"/>
  <c r="B4137" i="13"/>
  <c r="B4136" i="13"/>
  <c r="B4135" i="13"/>
  <c r="B4134" i="13"/>
  <c r="B4133" i="13"/>
  <c r="B4132" i="13"/>
  <c r="B4131" i="13"/>
  <c r="B4130" i="13"/>
  <c r="B4129" i="13"/>
  <c r="B4128" i="13"/>
  <c r="B4127" i="13"/>
  <c r="B4126" i="13"/>
  <c r="B4125" i="13"/>
  <c r="B4124" i="13"/>
  <c r="B4123" i="13"/>
  <c r="B4122" i="13"/>
  <c r="B4121" i="13"/>
  <c r="B4120" i="13"/>
  <c r="B4119" i="13"/>
  <c r="B4118" i="13"/>
  <c r="B4117" i="13"/>
  <c r="B4116" i="13"/>
  <c r="B4115" i="13"/>
  <c r="B4114" i="13"/>
  <c r="B4113" i="13"/>
  <c r="B4112" i="13"/>
  <c r="B4111" i="13"/>
  <c r="B4110" i="13"/>
  <c r="B4109" i="13"/>
  <c r="B4108" i="13"/>
  <c r="B4107" i="13"/>
  <c r="B4106" i="13"/>
  <c r="B4105" i="13"/>
  <c r="B4104" i="13"/>
  <c r="B4103" i="13"/>
  <c r="B4102" i="13"/>
  <c r="B4101" i="13"/>
  <c r="B4100" i="13"/>
  <c r="B4099" i="13"/>
  <c r="B4098" i="13"/>
  <c r="B4097" i="13"/>
  <c r="B4096" i="13"/>
  <c r="B4095" i="13"/>
  <c r="B4094" i="13"/>
  <c r="B4093" i="13"/>
  <c r="B4092" i="13"/>
  <c r="B4091" i="13"/>
  <c r="B4090" i="13"/>
  <c r="B4089" i="13"/>
  <c r="B4088" i="13"/>
  <c r="B4087" i="13"/>
  <c r="B4086" i="13"/>
  <c r="B4085" i="13"/>
  <c r="B4084" i="13"/>
  <c r="B4083" i="13"/>
  <c r="B4082" i="13"/>
  <c r="B4081" i="13"/>
  <c r="B4080" i="13"/>
  <c r="B4079" i="13"/>
  <c r="B4078" i="13"/>
  <c r="B4077" i="13"/>
  <c r="B4076" i="13"/>
  <c r="B4075" i="13"/>
  <c r="B4074" i="13"/>
  <c r="B4073" i="13"/>
  <c r="B4072" i="13"/>
  <c r="B4071" i="13"/>
  <c r="B4070" i="13"/>
  <c r="B4069" i="13"/>
  <c r="B4068" i="13"/>
  <c r="B4067" i="13"/>
  <c r="B4066" i="13"/>
  <c r="B4065" i="13"/>
  <c r="B4064" i="13"/>
  <c r="B4063" i="13"/>
  <c r="B4062" i="13"/>
  <c r="B4061" i="13"/>
  <c r="B4060" i="13"/>
  <c r="B4059" i="13"/>
  <c r="B4058" i="13"/>
  <c r="B4057" i="13"/>
  <c r="B4056" i="13"/>
  <c r="B4055" i="13"/>
  <c r="B4054" i="13"/>
  <c r="B4053" i="13"/>
  <c r="B4052" i="13"/>
  <c r="B4051" i="13"/>
  <c r="B4050" i="13"/>
  <c r="B4049" i="13"/>
  <c r="B4048" i="13"/>
  <c r="B4047" i="13"/>
  <c r="B4046" i="13"/>
  <c r="B4045" i="13"/>
  <c r="B4044" i="13"/>
  <c r="B4043" i="13"/>
  <c r="B4042" i="13"/>
  <c r="B4041" i="13"/>
  <c r="B4040" i="13"/>
  <c r="B4039" i="13"/>
  <c r="B4038" i="13"/>
  <c r="B4037" i="13"/>
  <c r="B4036" i="13"/>
  <c r="B4035" i="13"/>
  <c r="B4034" i="13"/>
  <c r="B4033" i="13"/>
  <c r="B4032" i="13"/>
  <c r="B4031" i="13"/>
  <c r="B4030" i="13"/>
  <c r="B4029" i="13"/>
  <c r="B4028" i="13"/>
  <c r="B4027" i="13"/>
  <c r="B4026" i="13"/>
  <c r="B4025" i="13"/>
  <c r="B4024" i="13"/>
  <c r="B4023" i="13"/>
  <c r="B4022" i="13"/>
  <c r="B4021" i="13"/>
  <c r="B4020" i="13"/>
  <c r="B4019" i="13"/>
  <c r="B4018" i="13"/>
  <c r="B4017" i="13"/>
  <c r="B4016" i="13"/>
  <c r="B4015" i="13"/>
  <c r="B4014" i="13"/>
  <c r="B4013" i="13"/>
  <c r="B4012" i="13"/>
  <c r="B4011" i="13"/>
  <c r="B4010" i="13"/>
  <c r="B4009" i="13"/>
  <c r="B4008" i="13"/>
  <c r="B4007" i="13"/>
  <c r="B4006" i="13"/>
  <c r="B4005" i="13"/>
  <c r="B4004" i="13"/>
  <c r="B4003" i="13"/>
  <c r="B4002" i="13"/>
  <c r="B4001" i="13"/>
  <c r="B4000" i="13"/>
  <c r="B3999" i="13"/>
  <c r="B3998" i="13"/>
  <c r="B3997" i="13"/>
  <c r="B3996" i="13"/>
  <c r="B3995" i="13"/>
  <c r="B3994" i="13"/>
  <c r="B3993" i="13"/>
  <c r="B3992" i="13"/>
  <c r="B3991" i="13"/>
  <c r="B3990" i="13"/>
  <c r="B3989" i="13"/>
  <c r="B3988" i="13"/>
  <c r="B3987" i="13"/>
  <c r="B3986" i="13"/>
  <c r="B3985" i="13"/>
  <c r="B3984" i="13"/>
  <c r="B3983" i="13"/>
  <c r="B3982" i="13"/>
  <c r="B3981" i="13"/>
  <c r="B3980" i="13"/>
  <c r="B3979" i="13"/>
  <c r="B3978" i="13"/>
  <c r="B3977" i="13"/>
  <c r="B3976" i="13"/>
  <c r="B3975" i="13"/>
  <c r="B3974" i="13"/>
  <c r="B3973" i="13"/>
  <c r="B3972" i="13"/>
  <c r="B3971" i="13"/>
  <c r="B3970" i="13"/>
  <c r="B3969" i="13"/>
  <c r="B3968" i="13"/>
  <c r="B3967" i="13"/>
  <c r="B3966" i="13"/>
  <c r="B3965" i="13"/>
  <c r="B3964" i="13"/>
  <c r="B3963" i="13"/>
  <c r="B3962" i="13"/>
  <c r="B3961" i="13"/>
  <c r="B3960" i="13"/>
  <c r="B3959" i="13"/>
  <c r="B3958" i="13"/>
  <c r="B3957" i="13"/>
  <c r="B3956" i="13"/>
  <c r="B3955" i="13"/>
  <c r="B3954" i="13"/>
  <c r="B3953" i="13"/>
  <c r="B3952" i="13"/>
  <c r="B3951" i="13"/>
  <c r="B3950" i="13"/>
  <c r="B3949" i="13"/>
  <c r="B3948" i="13"/>
  <c r="B3947" i="13"/>
  <c r="B3946" i="13"/>
  <c r="B3945" i="13"/>
  <c r="B3944" i="13"/>
  <c r="B3943" i="13"/>
  <c r="B3942" i="13"/>
  <c r="B3941" i="13"/>
  <c r="B3940" i="13"/>
  <c r="B3939" i="13"/>
  <c r="B3938" i="13"/>
  <c r="B3937" i="13"/>
  <c r="B3936" i="13"/>
  <c r="B3935" i="13"/>
  <c r="B3934" i="13"/>
  <c r="B3933" i="13"/>
  <c r="B3932" i="13"/>
  <c r="B3931" i="13"/>
  <c r="B3930" i="13"/>
  <c r="B3929" i="13"/>
  <c r="B3928" i="13"/>
  <c r="B3927" i="13"/>
  <c r="B3926" i="13"/>
  <c r="B3925" i="13"/>
  <c r="B3924" i="13"/>
  <c r="B3923" i="13"/>
  <c r="B3922" i="13"/>
  <c r="B3921" i="13"/>
  <c r="B3920" i="13"/>
  <c r="B3919" i="13"/>
  <c r="B3918" i="13"/>
  <c r="B3917" i="13"/>
  <c r="B3916" i="13"/>
  <c r="B3915" i="13"/>
  <c r="B3914" i="13"/>
  <c r="B3913" i="13"/>
  <c r="B3912" i="13"/>
  <c r="B3911" i="13"/>
  <c r="B3910" i="13"/>
  <c r="B3909" i="13"/>
  <c r="B3908" i="13"/>
  <c r="B3907" i="13"/>
  <c r="B3906" i="13"/>
  <c r="B3905" i="13"/>
  <c r="B3904" i="13"/>
  <c r="B3903" i="13"/>
  <c r="B3902" i="13"/>
  <c r="B3901" i="13"/>
  <c r="B3900" i="13"/>
  <c r="B3899" i="13"/>
  <c r="B3898" i="13"/>
  <c r="B3897" i="13"/>
  <c r="B3896" i="13"/>
  <c r="B3895" i="13"/>
  <c r="B3894" i="13"/>
  <c r="B3893" i="13"/>
  <c r="B3892" i="13"/>
  <c r="B3891" i="13"/>
  <c r="B3890" i="13"/>
  <c r="B3889" i="13"/>
  <c r="B3888" i="13"/>
  <c r="B3887" i="13"/>
  <c r="B3886" i="13"/>
  <c r="B3885" i="13"/>
  <c r="B3884" i="13"/>
  <c r="B3883" i="13"/>
  <c r="B3882" i="13"/>
  <c r="B3881" i="13"/>
  <c r="B3880" i="13"/>
  <c r="B3879" i="13"/>
  <c r="B3878" i="13"/>
  <c r="B3877" i="13"/>
  <c r="B3876" i="13"/>
  <c r="B3875" i="13"/>
  <c r="B3874" i="13"/>
  <c r="B3873" i="13"/>
  <c r="B3872" i="13"/>
  <c r="B3871" i="13"/>
  <c r="B3870" i="13"/>
  <c r="B3869" i="13"/>
  <c r="B3868" i="13"/>
  <c r="B3867" i="13"/>
  <c r="B3866" i="13"/>
  <c r="B3865" i="13"/>
  <c r="B3864" i="13"/>
  <c r="B3863" i="13"/>
  <c r="B3862" i="13"/>
  <c r="B3861" i="13"/>
  <c r="B3860" i="13"/>
  <c r="B3859" i="13"/>
  <c r="B3858" i="13"/>
  <c r="B3857" i="13"/>
  <c r="B3856" i="13"/>
  <c r="B3855" i="13"/>
  <c r="B3854" i="13"/>
  <c r="B3853" i="13"/>
  <c r="B3852" i="13"/>
  <c r="B3851" i="13"/>
  <c r="B3850" i="13"/>
  <c r="B3849" i="13"/>
  <c r="B3848" i="13"/>
  <c r="B3847" i="13"/>
  <c r="B3846" i="13"/>
  <c r="B3845" i="13"/>
  <c r="B3844" i="13"/>
  <c r="B3843" i="13"/>
  <c r="B3842" i="13"/>
  <c r="B3841" i="13"/>
  <c r="B3840" i="13"/>
  <c r="B3839" i="13"/>
  <c r="B3838" i="13"/>
  <c r="B3837" i="13"/>
  <c r="B3836" i="13"/>
  <c r="B3835" i="13"/>
  <c r="B3834" i="13"/>
  <c r="B3833" i="13"/>
  <c r="B3832" i="13"/>
  <c r="B3831" i="13"/>
  <c r="B3830" i="13"/>
  <c r="B3829" i="13"/>
  <c r="B3828" i="13"/>
  <c r="B3827" i="13"/>
  <c r="B3826" i="13"/>
  <c r="B3825" i="13"/>
  <c r="B3824" i="13"/>
  <c r="B3823" i="13"/>
  <c r="B3822" i="13"/>
  <c r="B3821" i="13"/>
  <c r="B3820" i="13"/>
  <c r="B3819" i="13"/>
  <c r="B3818" i="13"/>
  <c r="B3817" i="13"/>
  <c r="B3816" i="13"/>
  <c r="B3815" i="13"/>
  <c r="B3814" i="13"/>
  <c r="B3813" i="13"/>
  <c r="B3812" i="13"/>
  <c r="B3811" i="13"/>
  <c r="B3810" i="13"/>
  <c r="B3809" i="13"/>
  <c r="B3808" i="13"/>
  <c r="B3807" i="13"/>
  <c r="B3806" i="13"/>
  <c r="B3805" i="13"/>
  <c r="B3804" i="13"/>
  <c r="B3803" i="13"/>
  <c r="B3802" i="13"/>
  <c r="B3801" i="13"/>
  <c r="B3800" i="13"/>
  <c r="B3799" i="13"/>
  <c r="B3798" i="13"/>
  <c r="B3797" i="13"/>
  <c r="B3796" i="13"/>
  <c r="B3795" i="13"/>
  <c r="B3794" i="13"/>
  <c r="B3793" i="13"/>
  <c r="B3792" i="13"/>
  <c r="B3791" i="13"/>
  <c r="B3790" i="13"/>
  <c r="B3789" i="13"/>
  <c r="B3788" i="13"/>
  <c r="B3787" i="13"/>
  <c r="B3786" i="13"/>
  <c r="B3785" i="13"/>
  <c r="B3784" i="13"/>
  <c r="B3783" i="13"/>
  <c r="B3782" i="13"/>
  <c r="B3781" i="13"/>
  <c r="B3780" i="13"/>
  <c r="B3779" i="13"/>
  <c r="B3778" i="13"/>
  <c r="B3777" i="13"/>
  <c r="B3776" i="13"/>
  <c r="B3775" i="13"/>
  <c r="B3774" i="13"/>
  <c r="B3773" i="13"/>
  <c r="B3772" i="13"/>
  <c r="B3771" i="13"/>
  <c r="B3770" i="13"/>
  <c r="B3769" i="13"/>
  <c r="B3768" i="13"/>
  <c r="B3767" i="13"/>
  <c r="B3766" i="13"/>
  <c r="B3765" i="13"/>
  <c r="B3764" i="13"/>
  <c r="B3763" i="13"/>
  <c r="B3762" i="13"/>
  <c r="B3761" i="13"/>
  <c r="B3760" i="13"/>
  <c r="B3759" i="13"/>
  <c r="B3758" i="13"/>
  <c r="B3757" i="13"/>
  <c r="B3756" i="13"/>
  <c r="B3755" i="13"/>
  <c r="B3754" i="13"/>
  <c r="B3753" i="13"/>
  <c r="B3752" i="13"/>
  <c r="B3751" i="13"/>
  <c r="B3750" i="13"/>
  <c r="B3749" i="13"/>
  <c r="B3748" i="13"/>
  <c r="B3747" i="13"/>
  <c r="B3746" i="13"/>
  <c r="B3745" i="13"/>
  <c r="B3744" i="13"/>
  <c r="B3743" i="13"/>
  <c r="B3742" i="13"/>
  <c r="B3741" i="13"/>
  <c r="B3740" i="13"/>
  <c r="B3739" i="13"/>
  <c r="B3738" i="13"/>
  <c r="B3737" i="13"/>
  <c r="B3736" i="13"/>
  <c r="B3735" i="13"/>
  <c r="B3734" i="13"/>
  <c r="B3733" i="13"/>
  <c r="B3732" i="13"/>
  <c r="B3731" i="13"/>
  <c r="B3730" i="13"/>
  <c r="B3729" i="13"/>
  <c r="B3728" i="13"/>
  <c r="B3727" i="13"/>
  <c r="B3726" i="13"/>
  <c r="B3725" i="13"/>
  <c r="B3724" i="13"/>
  <c r="B3723" i="13"/>
  <c r="B3722" i="13"/>
  <c r="B3721" i="13"/>
  <c r="B3720" i="13"/>
  <c r="B3719" i="13"/>
  <c r="B3718" i="13"/>
  <c r="B3717" i="13"/>
  <c r="B3716" i="13"/>
  <c r="B3715" i="13"/>
  <c r="B3714" i="13"/>
  <c r="B3713" i="13"/>
  <c r="B3712" i="13"/>
  <c r="B3711" i="13"/>
  <c r="B3710" i="13"/>
  <c r="B3709" i="13"/>
  <c r="B3708" i="13"/>
  <c r="B3707" i="13"/>
  <c r="B3706" i="13"/>
  <c r="B3705" i="13"/>
  <c r="B3704" i="13"/>
  <c r="B3703" i="13"/>
  <c r="B3702" i="13"/>
  <c r="B3701" i="13"/>
  <c r="B3700" i="13"/>
  <c r="B3699" i="13"/>
  <c r="B3698" i="13"/>
  <c r="B3697" i="13"/>
  <c r="B3696" i="13"/>
  <c r="B3695" i="13"/>
  <c r="B3694" i="13"/>
  <c r="B3693" i="13"/>
  <c r="B3692" i="13"/>
  <c r="B3691" i="13"/>
  <c r="B3690" i="13"/>
  <c r="B3689" i="13"/>
  <c r="B3688" i="13"/>
  <c r="B3687" i="13"/>
  <c r="B3686" i="13"/>
  <c r="B3685" i="13"/>
  <c r="B3684" i="13"/>
  <c r="B3683" i="13"/>
  <c r="B3682" i="13"/>
  <c r="B3681" i="13"/>
  <c r="B3680" i="13"/>
  <c r="B3679" i="13"/>
  <c r="B3678" i="13"/>
  <c r="B3677" i="13"/>
  <c r="B3676" i="13"/>
  <c r="B3675" i="13"/>
  <c r="B3674" i="13"/>
  <c r="B3673" i="13"/>
  <c r="B3672" i="13"/>
  <c r="B3671" i="13"/>
  <c r="B3670" i="13"/>
  <c r="B3669" i="13"/>
  <c r="B3668" i="13"/>
  <c r="B3667" i="13"/>
  <c r="B3666" i="13"/>
  <c r="B3665" i="13"/>
  <c r="B3664" i="13"/>
  <c r="B3663" i="13"/>
  <c r="B3662" i="13"/>
  <c r="B3661" i="13"/>
  <c r="B3660" i="13"/>
  <c r="B3659" i="13"/>
  <c r="B3658" i="13"/>
  <c r="B3657" i="13"/>
  <c r="B3656" i="13"/>
  <c r="B3655" i="13"/>
  <c r="B3654" i="13"/>
  <c r="B3653" i="13"/>
  <c r="B3652" i="13"/>
  <c r="B3651" i="13"/>
  <c r="B3650" i="13"/>
  <c r="B3649" i="13"/>
  <c r="B3648" i="13"/>
  <c r="B3647" i="13"/>
  <c r="B3646" i="13"/>
  <c r="B3645" i="13"/>
  <c r="B3644" i="13"/>
  <c r="B3643" i="13"/>
  <c r="B3642" i="13"/>
  <c r="B3641" i="13"/>
  <c r="B3640" i="13"/>
  <c r="B3639" i="13"/>
  <c r="B3638" i="13"/>
  <c r="B3637" i="13"/>
  <c r="B3636" i="13"/>
  <c r="B3635" i="13"/>
  <c r="B3634" i="13"/>
  <c r="B3633" i="13"/>
  <c r="B3632" i="13"/>
  <c r="B3631" i="13"/>
  <c r="B3630" i="13"/>
  <c r="B3629" i="13"/>
  <c r="B3628" i="13"/>
  <c r="B3627" i="13"/>
  <c r="B3626" i="13"/>
  <c r="B3625" i="13"/>
  <c r="B3624" i="13"/>
  <c r="B3623" i="13"/>
  <c r="B3622" i="13"/>
  <c r="B3621" i="13"/>
  <c r="B3620" i="13"/>
  <c r="B3619" i="13"/>
  <c r="B3618" i="13"/>
  <c r="B3617" i="13"/>
  <c r="B3616" i="13"/>
  <c r="B3615" i="13"/>
  <c r="B3614" i="13"/>
  <c r="B3613" i="13"/>
  <c r="B3612" i="13"/>
  <c r="B3611" i="13"/>
  <c r="B3610" i="13"/>
  <c r="B3609" i="13"/>
  <c r="B3608" i="13"/>
  <c r="B3607" i="13"/>
  <c r="B3606" i="13"/>
  <c r="B3605" i="13"/>
  <c r="B3604" i="13"/>
  <c r="B3603" i="13"/>
  <c r="B3602" i="13"/>
  <c r="B3601" i="13"/>
  <c r="B3600" i="13"/>
  <c r="B3599" i="13"/>
  <c r="B3598" i="13"/>
  <c r="B3597" i="13"/>
  <c r="B3596" i="13"/>
  <c r="B3595" i="13"/>
  <c r="B3594" i="13"/>
  <c r="B3593" i="13"/>
  <c r="B3592" i="13"/>
  <c r="B3591" i="13"/>
  <c r="B3590" i="13"/>
  <c r="B3589" i="13"/>
  <c r="B3588" i="13"/>
  <c r="B3587" i="13"/>
  <c r="B3586" i="13"/>
  <c r="B3585" i="13"/>
  <c r="B3584" i="13"/>
  <c r="B3583" i="13"/>
  <c r="B3582" i="13"/>
  <c r="B3581" i="13"/>
  <c r="B3580" i="13"/>
  <c r="B3579" i="13"/>
  <c r="B3578" i="13"/>
  <c r="B3577" i="13"/>
  <c r="B3576" i="13"/>
  <c r="B3575" i="13"/>
  <c r="B3574" i="13"/>
  <c r="B3573" i="13"/>
  <c r="B3572" i="13"/>
  <c r="B3571" i="13"/>
  <c r="B3570" i="13"/>
  <c r="B3569" i="13"/>
  <c r="B3568" i="13"/>
  <c r="B3567" i="13"/>
  <c r="B3566" i="13"/>
  <c r="B3565" i="13"/>
  <c r="B3564" i="13"/>
  <c r="B3563" i="13"/>
  <c r="B3562" i="13"/>
  <c r="B3561" i="13"/>
  <c r="B3560" i="13"/>
  <c r="B3559" i="13"/>
  <c r="B3558" i="13"/>
  <c r="B3557" i="13"/>
  <c r="B3556" i="13"/>
  <c r="B3555" i="13"/>
  <c r="B3554" i="13"/>
  <c r="B3553" i="13"/>
  <c r="B3552" i="13"/>
  <c r="B3551" i="13"/>
  <c r="B3550" i="13"/>
  <c r="B3549" i="13"/>
  <c r="B3548" i="13"/>
  <c r="B3547" i="13"/>
  <c r="B3546" i="13"/>
  <c r="B3545" i="13"/>
  <c r="B3544" i="13"/>
  <c r="B3543" i="13"/>
  <c r="B3542" i="13"/>
  <c r="B3541" i="13"/>
  <c r="B3540" i="13"/>
  <c r="B3539" i="13"/>
  <c r="B3538" i="13"/>
  <c r="B3537" i="13"/>
  <c r="B3536" i="13"/>
  <c r="B3535" i="13"/>
  <c r="B3534" i="13"/>
  <c r="B3533" i="13"/>
  <c r="B3532" i="13"/>
  <c r="B3531" i="13"/>
  <c r="B3530" i="13"/>
  <c r="B3529" i="13"/>
  <c r="B3528" i="13"/>
  <c r="B3527" i="13"/>
  <c r="B3526" i="13"/>
  <c r="B3525" i="13"/>
  <c r="B3524" i="13"/>
  <c r="B3523" i="13"/>
  <c r="B3522" i="13"/>
  <c r="B3521" i="13"/>
  <c r="B3520" i="13"/>
  <c r="B3519" i="13"/>
  <c r="B3518" i="13"/>
  <c r="B3517" i="13"/>
  <c r="B3516" i="13"/>
  <c r="B3515" i="13"/>
  <c r="B3514" i="13"/>
  <c r="B3513" i="13"/>
  <c r="B3512" i="13"/>
  <c r="B3511" i="13"/>
  <c r="B3510" i="13"/>
  <c r="B3509" i="13"/>
  <c r="B3508" i="13"/>
  <c r="B3507" i="13"/>
  <c r="B3506" i="13"/>
  <c r="B3505" i="13"/>
  <c r="B3504" i="13"/>
  <c r="B3503" i="13"/>
  <c r="B3502" i="13"/>
  <c r="B3501" i="13"/>
  <c r="B3500" i="13"/>
  <c r="B3499" i="13"/>
  <c r="B3498" i="13"/>
  <c r="B3497" i="13"/>
  <c r="B3496" i="13"/>
  <c r="B3495" i="13"/>
  <c r="B3494" i="13"/>
  <c r="B3493" i="13"/>
  <c r="B3492" i="13"/>
  <c r="B3491" i="13"/>
  <c r="B3490" i="13"/>
  <c r="B3489" i="13"/>
  <c r="B3488" i="13"/>
  <c r="B3487" i="13"/>
  <c r="B3486" i="13"/>
  <c r="B3485" i="13"/>
  <c r="B3484" i="13"/>
  <c r="B3483" i="13"/>
  <c r="B3482" i="13"/>
  <c r="B3481" i="13"/>
  <c r="B3480" i="13"/>
  <c r="B3479" i="13"/>
  <c r="B3478" i="13"/>
  <c r="B3477" i="13"/>
  <c r="B3476" i="13"/>
  <c r="B3475" i="13"/>
  <c r="B3474" i="13"/>
  <c r="B3473" i="13"/>
  <c r="B3472" i="13"/>
  <c r="B3471" i="13"/>
  <c r="B3470" i="13"/>
  <c r="B3469" i="13"/>
  <c r="B3468" i="13"/>
  <c r="B3467" i="13"/>
  <c r="B3466" i="13"/>
  <c r="B3465" i="13"/>
  <c r="B3464" i="13"/>
  <c r="B3463" i="13"/>
  <c r="B3462" i="13"/>
  <c r="B3461" i="13"/>
  <c r="B3460" i="13"/>
  <c r="B3459" i="13"/>
  <c r="B3458" i="13"/>
  <c r="B3457" i="13"/>
  <c r="B3456" i="13"/>
  <c r="B3455" i="13"/>
  <c r="B3454" i="13"/>
  <c r="B3453" i="13"/>
  <c r="B3452" i="13"/>
  <c r="B3451" i="13"/>
  <c r="B3450" i="13"/>
  <c r="B3449" i="13"/>
  <c r="B3448" i="13"/>
  <c r="B3447" i="13"/>
  <c r="B3446" i="13"/>
  <c r="B3445" i="13"/>
  <c r="B3444" i="13"/>
  <c r="B3443" i="13"/>
  <c r="B3442" i="13"/>
  <c r="B3441" i="13"/>
  <c r="B3440" i="13"/>
  <c r="B3439" i="13"/>
  <c r="B3438" i="13"/>
  <c r="B3437" i="13"/>
  <c r="B3436" i="13"/>
  <c r="B3435" i="13"/>
  <c r="B3434" i="13"/>
  <c r="B3433" i="13"/>
  <c r="B3432" i="13"/>
  <c r="B3431" i="13"/>
  <c r="B3430" i="13"/>
  <c r="B3429" i="13"/>
  <c r="B3428" i="13"/>
  <c r="B3427" i="13"/>
  <c r="B3426" i="13"/>
  <c r="B3425" i="13"/>
  <c r="B3424" i="13"/>
  <c r="B3423" i="13"/>
  <c r="B3422" i="13"/>
  <c r="B3421" i="13"/>
  <c r="B3420" i="13"/>
  <c r="B3419" i="13"/>
  <c r="B3418" i="13"/>
  <c r="B3417" i="13"/>
  <c r="B3416" i="13"/>
  <c r="B3415" i="13"/>
  <c r="B3414" i="13"/>
  <c r="B3413" i="13"/>
  <c r="B3412" i="13"/>
  <c r="B3411" i="13"/>
  <c r="B3410" i="13"/>
  <c r="B3409" i="13"/>
  <c r="B3408" i="13"/>
  <c r="B3407" i="13"/>
  <c r="B3406" i="13"/>
  <c r="B3405" i="13"/>
  <c r="B3404" i="13"/>
  <c r="B3403" i="13"/>
  <c r="B3402" i="13"/>
  <c r="B3401" i="13"/>
  <c r="B3400" i="13"/>
  <c r="B3399" i="13"/>
  <c r="B3398" i="13"/>
  <c r="B3397" i="13"/>
  <c r="B3396" i="13"/>
  <c r="B3395" i="13"/>
  <c r="B3394" i="13"/>
  <c r="B3393" i="13"/>
  <c r="B3392" i="13"/>
  <c r="B3391" i="13"/>
  <c r="B3390" i="13"/>
  <c r="B3389" i="13"/>
  <c r="B3388" i="13"/>
  <c r="B3387" i="13"/>
  <c r="B3386" i="13"/>
  <c r="B3385" i="13"/>
  <c r="B3384" i="13"/>
  <c r="B3383" i="13"/>
  <c r="B3382" i="13"/>
  <c r="B3381" i="13"/>
  <c r="B3380" i="13"/>
  <c r="B3379" i="13"/>
  <c r="B3378" i="13"/>
  <c r="B3377" i="13"/>
  <c r="B3376" i="13"/>
  <c r="B3375" i="13"/>
  <c r="B3374" i="13"/>
  <c r="B3373" i="13"/>
  <c r="B3372" i="13"/>
  <c r="B3371" i="13"/>
  <c r="B3370" i="13"/>
  <c r="B3369" i="13"/>
  <c r="B3368" i="13"/>
  <c r="B3367" i="13"/>
  <c r="B3366" i="13"/>
  <c r="B3365" i="13"/>
  <c r="B3364" i="13"/>
  <c r="B3363" i="13"/>
  <c r="B3362" i="13"/>
  <c r="B3361" i="13"/>
  <c r="B3360" i="13"/>
  <c r="B3359" i="13"/>
  <c r="B3358" i="13"/>
  <c r="B3357" i="13"/>
  <c r="B3356" i="13"/>
  <c r="B3355" i="13"/>
  <c r="B3354" i="13"/>
  <c r="B3353" i="13"/>
  <c r="B3352" i="13"/>
  <c r="B3351" i="13"/>
  <c r="B3350" i="13"/>
  <c r="B3349" i="13"/>
  <c r="B3348" i="13"/>
  <c r="B3347" i="13"/>
  <c r="B3346" i="13"/>
  <c r="B3345" i="13"/>
  <c r="B3344" i="13"/>
  <c r="B3343" i="13"/>
  <c r="B3342" i="13"/>
  <c r="B3341" i="13"/>
  <c r="B3340" i="13"/>
  <c r="B3339" i="13"/>
  <c r="B3338" i="13"/>
  <c r="B3337" i="13"/>
  <c r="B3336" i="13"/>
  <c r="B3335" i="13"/>
  <c r="B3334" i="13"/>
  <c r="B3333" i="13"/>
  <c r="B3332" i="13"/>
  <c r="B3331" i="13"/>
  <c r="B3330" i="13"/>
  <c r="B3329" i="13"/>
  <c r="B3328" i="13"/>
  <c r="B3327" i="13"/>
  <c r="B3326" i="13"/>
  <c r="B3325" i="13"/>
  <c r="B3324" i="13"/>
  <c r="B3323" i="13"/>
  <c r="B3322" i="13"/>
  <c r="B3321" i="13"/>
  <c r="B3320" i="13"/>
  <c r="B3319" i="13"/>
  <c r="B3318" i="13"/>
  <c r="B3317" i="13"/>
  <c r="B3316" i="13"/>
  <c r="B3315" i="13"/>
  <c r="B3314" i="13"/>
  <c r="B3313" i="13"/>
  <c r="B3312" i="13"/>
  <c r="B3311" i="13"/>
  <c r="B3310" i="13"/>
  <c r="B3309" i="13"/>
  <c r="B3308" i="13"/>
  <c r="B3307" i="13"/>
  <c r="B3306" i="13"/>
  <c r="B3305" i="13"/>
  <c r="B3304" i="13"/>
  <c r="B3303" i="13"/>
  <c r="B3302" i="13"/>
  <c r="B3301" i="13"/>
  <c r="B3300" i="13"/>
  <c r="B3299" i="13"/>
  <c r="B3298" i="13"/>
  <c r="B3297" i="13"/>
  <c r="B3296" i="13"/>
  <c r="B3295" i="13"/>
  <c r="B3294" i="13"/>
  <c r="B3293" i="13"/>
  <c r="B3292" i="13"/>
  <c r="B3291" i="13"/>
  <c r="B3290" i="13"/>
  <c r="B3289" i="13"/>
  <c r="B3288" i="13"/>
  <c r="B3287" i="13"/>
  <c r="B3286" i="13"/>
  <c r="B3285" i="13"/>
  <c r="B3284" i="13"/>
  <c r="B3283" i="13"/>
  <c r="B3282" i="13"/>
  <c r="B3281" i="13"/>
  <c r="B3280" i="13"/>
  <c r="B3279" i="13"/>
  <c r="B3278" i="13"/>
  <c r="B3277" i="13"/>
  <c r="B3276" i="13"/>
  <c r="B3275" i="13"/>
  <c r="B3274" i="13"/>
  <c r="B3273" i="13"/>
  <c r="B3272" i="13"/>
  <c r="B3271" i="13"/>
  <c r="B3270" i="13"/>
  <c r="B3269" i="13"/>
  <c r="B3268" i="13"/>
  <c r="B3267" i="13"/>
  <c r="B3266" i="13"/>
  <c r="B3265" i="13"/>
  <c r="B3264" i="13"/>
  <c r="B3263" i="13"/>
  <c r="B3262" i="13"/>
  <c r="B3261" i="13"/>
  <c r="B3260" i="13"/>
  <c r="B3259" i="13"/>
  <c r="B3258" i="13"/>
  <c r="B3257" i="13"/>
  <c r="B3256" i="13"/>
  <c r="B3255" i="13"/>
  <c r="B3254" i="13"/>
  <c r="B3253" i="13"/>
  <c r="B3252" i="13"/>
  <c r="B3251" i="13"/>
  <c r="B3250" i="13"/>
  <c r="B3249" i="13"/>
  <c r="B3248" i="13"/>
  <c r="B3247" i="13"/>
  <c r="B3246" i="13"/>
  <c r="B3245" i="13"/>
  <c r="B3244" i="13"/>
  <c r="B3243" i="13"/>
  <c r="B3242" i="13"/>
  <c r="B3241" i="13"/>
  <c r="B3240" i="13"/>
  <c r="B3239" i="13"/>
  <c r="B3238" i="13"/>
  <c r="B3237" i="13"/>
  <c r="B3236" i="13"/>
  <c r="B3235" i="13"/>
  <c r="B3234" i="13"/>
  <c r="B3233" i="13"/>
  <c r="B3232" i="13"/>
  <c r="B3231" i="13"/>
  <c r="B3230" i="13"/>
  <c r="B3229" i="13"/>
  <c r="B3228" i="13"/>
  <c r="B3227" i="13"/>
  <c r="B3226" i="13"/>
  <c r="B3225" i="13"/>
  <c r="B3224" i="13"/>
  <c r="B3223" i="13"/>
  <c r="B3222" i="13"/>
  <c r="B3221" i="13"/>
  <c r="B3220" i="13"/>
  <c r="B3219" i="13"/>
  <c r="B3218" i="13"/>
  <c r="B3217" i="13"/>
  <c r="B3216" i="13"/>
  <c r="B3215" i="13"/>
  <c r="B3214" i="13"/>
  <c r="B3213" i="13"/>
  <c r="B3212" i="13"/>
  <c r="B3211" i="13"/>
  <c r="B3210" i="13"/>
  <c r="B3209" i="13"/>
  <c r="B3208" i="13"/>
  <c r="B3207" i="13"/>
  <c r="B3206" i="13"/>
  <c r="B3205" i="13"/>
  <c r="B3204" i="13"/>
  <c r="B3203" i="13"/>
  <c r="B3202" i="13"/>
  <c r="B3201" i="13"/>
  <c r="B3200" i="13"/>
  <c r="B3199" i="13"/>
  <c r="B3198" i="13"/>
  <c r="B3197" i="13"/>
  <c r="B3196" i="13"/>
  <c r="B3195" i="13"/>
  <c r="B3194" i="13"/>
  <c r="B3193" i="13"/>
  <c r="B3192" i="13"/>
  <c r="B3191" i="13"/>
  <c r="B3190" i="13"/>
  <c r="B3189" i="13"/>
  <c r="B3188" i="13"/>
  <c r="B3187" i="13"/>
  <c r="B3186" i="13"/>
  <c r="B3185" i="13"/>
  <c r="B3184" i="13"/>
  <c r="B3183" i="13"/>
  <c r="B3182" i="13"/>
  <c r="B3181" i="13"/>
  <c r="B3180" i="13"/>
  <c r="B3179" i="13"/>
  <c r="B3178" i="13"/>
  <c r="B3177" i="13"/>
  <c r="B3176" i="13"/>
  <c r="B3175" i="13"/>
  <c r="B3174" i="13"/>
  <c r="B3173" i="13"/>
  <c r="B3172" i="13"/>
  <c r="B3171" i="13"/>
  <c r="B3170" i="13"/>
  <c r="B3169" i="13"/>
  <c r="B3168" i="13"/>
  <c r="B3167" i="13"/>
  <c r="B3166" i="13"/>
  <c r="B3165" i="13"/>
  <c r="B3164" i="13"/>
  <c r="B3163" i="13"/>
  <c r="B3162" i="13"/>
  <c r="B3161" i="13"/>
  <c r="B3160" i="13"/>
  <c r="B3159" i="13"/>
  <c r="B3158" i="13"/>
  <c r="B3157" i="13"/>
  <c r="B3156" i="13"/>
  <c r="B3155" i="13"/>
  <c r="B3154" i="13"/>
  <c r="B3153" i="13"/>
  <c r="B3152" i="13"/>
  <c r="B3151" i="13"/>
  <c r="B3150" i="13"/>
  <c r="B3149" i="13"/>
  <c r="B3148" i="13"/>
  <c r="B3147" i="13"/>
  <c r="B3146" i="13"/>
  <c r="B3145" i="13"/>
  <c r="B3144" i="13"/>
  <c r="B3143" i="13"/>
  <c r="B3142" i="13"/>
  <c r="B3141" i="13"/>
  <c r="B3140" i="13"/>
  <c r="B3139" i="13"/>
  <c r="B3138" i="13"/>
  <c r="B3137" i="13"/>
  <c r="B3136" i="13"/>
  <c r="B3135" i="13"/>
  <c r="B3134" i="13"/>
  <c r="B3133" i="13"/>
  <c r="B3132" i="13"/>
  <c r="B3131" i="13"/>
  <c r="B3130" i="13"/>
  <c r="B3129" i="13"/>
  <c r="B3128" i="13"/>
  <c r="B3127" i="13"/>
  <c r="B3126" i="13"/>
  <c r="B3125" i="13"/>
  <c r="B3124" i="13"/>
  <c r="B3123" i="13"/>
  <c r="B3122" i="13"/>
  <c r="B3121" i="13"/>
  <c r="B3120" i="13"/>
  <c r="B3119" i="13"/>
  <c r="B3118" i="13"/>
  <c r="B3117" i="13"/>
  <c r="B3116" i="13"/>
  <c r="B3115" i="13"/>
  <c r="B3114" i="13"/>
  <c r="B3113" i="13"/>
  <c r="B3112" i="13"/>
  <c r="B3111" i="13"/>
  <c r="B3110" i="13"/>
  <c r="B3109" i="13"/>
  <c r="B3108" i="13"/>
  <c r="B3107" i="13"/>
  <c r="B3106" i="13"/>
  <c r="B3105" i="13"/>
  <c r="B3104" i="13"/>
  <c r="B3103" i="13"/>
  <c r="B3102" i="13"/>
  <c r="B3101" i="13"/>
  <c r="B3100" i="13"/>
  <c r="B3099" i="13"/>
  <c r="B3098" i="13"/>
  <c r="B3097" i="13"/>
  <c r="B3096" i="13"/>
  <c r="B3095" i="13"/>
  <c r="B3094" i="13"/>
  <c r="B3093" i="13"/>
  <c r="B3092" i="13"/>
  <c r="B3091" i="13"/>
  <c r="B3090" i="13"/>
  <c r="B3089" i="13"/>
  <c r="B3088" i="13"/>
  <c r="B3087" i="13"/>
  <c r="B3086" i="13"/>
  <c r="B3085" i="13"/>
  <c r="B3084" i="13"/>
  <c r="B3083" i="13"/>
  <c r="B3082" i="13"/>
  <c r="B3081" i="13"/>
  <c r="B3080" i="13"/>
  <c r="B3079" i="13"/>
  <c r="B3078" i="13"/>
  <c r="B3077" i="13"/>
  <c r="B3076" i="13"/>
  <c r="B3075" i="13"/>
  <c r="B3074" i="13"/>
  <c r="B3073" i="13"/>
  <c r="B3072" i="13"/>
  <c r="B3071" i="13"/>
  <c r="B3070" i="13"/>
  <c r="B3069" i="13"/>
  <c r="B3068" i="13"/>
  <c r="B3067" i="13"/>
  <c r="B3066" i="13"/>
  <c r="B3065" i="13"/>
  <c r="B3064" i="13"/>
  <c r="B3063" i="13"/>
  <c r="B3062" i="13"/>
  <c r="B3061" i="13"/>
  <c r="B3060" i="13"/>
  <c r="B3059" i="13"/>
  <c r="B3058" i="13"/>
  <c r="B3057" i="13"/>
  <c r="B3056" i="13"/>
  <c r="B3055" i="13"/>
  <c r="B3054" i="13"/>
  <c r="B3053" i="13"/>
  <c r="B3052" i="13"/>
  <c r="B3051" i="13"/>
  <c r="B3050" i="13"/>
  <c r="B3049" i="13"/>
  <c r="B3048" i="13"/>
  <c r="B3047" i="13"/>
  <c r="B3046" i="13"/>
  <c r="B3045" i="13"/>
  <c r="B3044" i="13"/>
  <c r="B3043" i="13"/>
  <c r="B3042" i="13"/>
  <c r="B3041" i="13"/>
  <c r="B3040" i="13"/>
  <c r="B3039" i="13"/>
  <c r="B3038" i="13"/>
  <c r="B3037" i="13"/>
  <c r="B3036" i="13"/>
  <c r="B3035" i="13"/>
  <c r="B3034" i="13"/>
  <c r="B3033" i="13"/>
  <c r="B3032" i="13"/>
  <c r="B3031" i="13"/>
  <c r="B3030" i="13"/>
  <c r="B3029" i="13"/>
  <c r="B3028" i="13"/>
  <c r="B3027" i="13"/>
  <c r="B3026" i="13"/>
  <c r="B3025" i="13"/>
  <c r="B3024" i="13"/>
  <c r="B3023" i="13"/>
  <c r="B3022" i="13"/>
  <c r="B3021" i="13"/>
  <c r="B3020" i="13"/>
  <c r="B3019" i="13"/>
  <c r="B3018" i="13"/>
  <c r="B3017" i="13"/>
  <c r="B3016" i="13"/>
  <c r="B3015" i="13"/>
  <c r="B3014" i="13"/>
  <c r="B3013" i="13"/>
  <c r="B3012" i="13"/>
  <c r="B3011" i="13"/>
  <c r="B3010" i="13"/>
  <c r="B3009" i="13"/>
  <c r="B3008" i="13"/>
  <c r="B3007" i="13"/>
  <c r="B3006" i="13"/>
  <c r="B3005" i="13"/>
  <c r="B3004" i="13"/>
  <c r="B3003" i="13"/>
  <c r="B3002" i="13"/>
  <c r="B3001" i="13"/>
  <c r="B3000" i="13"/>
  <c r="B2999" i="13"/>
  <c r="B2998" i="13"/>
  <c r="B2997" i="13"/>
  <c r="B2996" i="13"/>
  <c r="B2995" i="13"/>
  <c r="B2994" i="13"/>
  <c r="B2993" i="13"/>
  <c r="B2992" i="13"/>
  <c r="B2991" i="13"/>
  <c r="B2990" i="13"/>
  <c r="B2989" i="13"/>
  <c r="B2988" i="13"/>
  <c r="B2987" i="13"/>
  <c r="B2986" i="13"/>
  <c r="B2985" i="13"/>
  <c r="B2984" i="13"/>
  <c r="B2983" i="13"/>
  <c r="B2982" i="13"/>
  <c r="B2981" i="13"/>
  <c r="B2980" i="13"/>
  <c r="B2979" i="13"/>
  <c r="B2978" i="13"/>
  <c r="B2977" i="13"/>
  <c r="B2976" i="13"/>
  <c r="B2975" i="13"/>
  <c r="B2974" i="13"/>
  <c r="B2973" i="13"/>
  <c r="B2972" i="13"/>
  <c r="B2971" i="13"/>
  <c r="B2970" i="13"/>
  <c r="B2969" i="13"/>
  <c r="B2968" i="13"/>
  <c r="B2967" i="13"/>
  <c r="B2966" i="13"/>
  <c r="B2965" i="13"/>
  <c r="B2964" i="13"/>
  <c r="B2963" i="13"/>
  <c r="B2962" i="13"/>
  <c r="B2961" i="13"/>
  <c r="B2960" i="13"/>
  <c r="B2959" i="13"/>
  <c r="B2958" i="13"/>
  <c r="B2957" i="13"/>
  <c r="B2956" i="13"/>
  <c r="B2955" i="13"/>
  <c r="B2954" i="13"/>
  <c r="B2953" i="13"/>
  <c r="B2952" i="13"/>
  <c r="B2951" i="13"/>
  <c r="B2950" i="13"/>
  <c r="B2949" i="13"/>
  <c r="B2948" i="13"/>
  <c r="B2947" i="13"/>
  <c r="B2946" i="13"/>
  <c r="B2945" i="13"/>
  <c r="B2944" i="13"/>
  <c r="B2943" i="13"/>
  <c r="B2942" i="13"/>
  <c r="B2941" i="13"/>
  <c r="B2940" i="13"/>
  <c r="B2939" i="13"/>
  <c r="B2938" i="13"/>
  <c r="B2937" i="13"/>
  <c r="B2936" i="13"/>
  <c r="B2935" i="13"/>
  <c r="B2934" i="13"/>
  <c r="B2933" i="13"/>
  <c r="B2932" i="13"/>
  <c r="B2931" i="13"/>
  <c r="B2930" i="13"/>
  <c r="B2929" i="13"/>
  <c r="B2928" i="13"/>
  <c r="B2927" i="13"/>
  <c r="B2926" i="13"/>
  <c r="B2925" i="13"/>
  <c r="B2924" i="13"/>
  <c r="B2923" i="13"/>
  <c r="B2922" i="13"/>
  <c r="B2921" i="13"/>
  <c r="B2920" i="13"/>
  <c r="B2919" i="13"/>
  <c r="B2918" i="13"/>
  <c r="B2917" i="13"/>
  <c r="B2916" i="13"/>
  <c r="B2915" i="13"/>
  <c r="B2914" i="13"/>
  <c r="B2913" i="13"/>
  <c r="B2912" i="13"/>
  <c r="B2911" i="13"/>
  <c r="B2910" i="13"/>
  <c r="B2909" i="13"/>
  <c r="B2908" i="13"/>
  <c r="B2907" i="13"/>
  <c r="B2906" i="13"/>
  <c r="B2905" i="13"/>
  <c r="B2904" i="13"/>
  <c r="B2903" i="13"/>
  <c r="B2902" i="13"/>
  <c r="B2901" i="13"/>
  <c r="B2900" i="13"/>
  <c r="B2899" i="13"/>
  <c r="B2898" i="13"/>
  <c r="B2897" i="13"/>
  <c r="B2896" i="13"/>
  <c r="B2895" i="13"/>
  <c r="B2894" i="13"/>
  <c r="B2893" i="13"/>
  <c r="B2892" i="13"/>
  <c r="B2891" i="13"/>
  <c r="B2890" i="13"/>
  <c r="B2889" i="13"/>
  <c r="B2888" i="13"/>
  <c r="B2887" i="13"/>
  <c r="B2886" i="13"/>
  <c r="B2885" i="13"/>
  <c r="B2884" i="13"/>
  <c r="B2883" i="13"/>
  <c r="B2882" i="13"/>
  <c r="B2881" i="13"/>
  <c r="B2880" i="13"/>
  <c r="B2879" i="13"/>
  <c r="B2878" i="13"/>
  <c r="B2877" i="13"/>
  <c r="B2876" i="13"/>
  <c r="B2875" i="13"/>
  <c r="B2874" i="13"/>
  <c r="B2873" i="13"/>
  <c r="B2872" i="13"/>
  <c r="B2871" i="13"/>
  <c r="B2870" i="13"/>
  <c r="B2869" i="13"/>
  <c r="B2868" i="13"/>
  <c r="B2867" i="13"/>
  <c r="B2866" i="13"/>
  <c r="B2865" i="13"/>
  <c r="B2864" i="13"/>
  <c r="B2863" i="13"/>
  <c r="B2862" i="13"/>
  <c r="B2861" i="13"/>
  <c r="B2860" i="13"/>
  <c r="B2859" i="13"/>
  <c r="B2858" i="13"/>
  <c r="B2857" i="13"/>
  <c r="B2856" i="13"/>
  <c r="B2855" i="13"/>
  <c r="B2854" i="13"/>
  <c r="B2853" i="13"/>
  <c r="B2852" i="13"/>
  <c r="B2851" i="13"/>
  <c r="B2850" i="13"/>
  <c r="B2849" i="13"/>
  <c r="B2848" i="13"/>
  <c r="B2847" i="13"/>
  <c r="B2846" i="13"/>
  <c r="B2845" i="13"/>
  <c r="B2844" i="13"/>
  <c r="B2843" i="13"/>
  <c r="B2842" i="13"/>
  <c r="B2841" i="13"/>
  <c r="B2840" i="13"/>
  <c r="B2839" i="13"/>
  <c r="B2838" i="13"/>
  <c r="B2837" i="13"/>
  <c r="B2836" i="13"/>
  <c r="B2835" i="13"/>
  <c r="B2834" i="13"/>
  <c r="B2833" i="13"/>
  <c r="B2832" i="13"/>
  <c r="B2831" i="13"/>
  <c r="B2830" i="13"/>
  <c r="B2829" i="13"/>
  <c r="B2828" i="13"/>
  <c r="B2827" i="13"/>
  <c r="B2826" i="13"/>
  <c r="B2825" i="13"/>
  <c r="B2824" i="13"/>
  <c r="B2823" i="13"/>
  <c r="B2822" i="13"/>
  <c r="B2821" i="13"/>
  <c r="B2820" i="13"/>
  <c r="B2819" i="13"/>
  <c r="B2818" i="13"/>
  <c r="B2817" i="13"/>
  <c r="B2816" i="13"/>
  <c r="B2815" i="13"/>
  <c r="B2814" i="13"/>
  <c r="B2813" i="13"/>
  <c r="B2812" i="13"/>
  <c r="B2811" i="13"/>
  <c r="B2810" i="13"/>
  <c r="B2809" i="13"/>
  <c r="B2808" i="13"/>
  <c r="B2807" i="13"/>
  <c r="B2806" i="13"/>
  <c r="B2805" i="13"/>
  <c r="B2804" i="13"/>
  <c r="B2803" i="13"/>
  <c r="B2802" i="13"/>
  <c r="B2801" i="13"/>
  <c r="B2800" i="13"/>
  <c r="B2799" i="13"/>
  <c r="B2798" i="13"/>
  <c r="B2797" i="13"/>
  <c r="B2796" i="13"/>
  <c r="B2795" i="13"/>
  <c r="B2794" i="13"/>
  <c r="B2793" i="13"/>
  <c r="B2792" i="13"/>
  <c r="B2791" i="13"/>
  <c r="B2790" i="13"/>
  <c r="B2789" i="13"/>
  <c r="B2788" i="13"/>
  <c r="B2787" i="13"/>
  <c r="B2786" i="13"/>
  <c r="B2785" i="13"/>
  <c r="B2784" i="13"/>
  <c r="B2783" i="13"/>
  <c r="B2782" i="13"/>
  <c r="B2781" i="13"/>
  <c r="B2780" i="13"/>
  <c r="B2779" i="13"/>
  <c r="B2778" i="13"/>
  <c r="B2777" i="13"/>
  <c r="B2776" i="13"/>
  <c r="B2775" i="13"/>
  <c r="B2774" i="13"/>
  <c r="B2773" i="13"/>
  <c r="B2772" i="13"/>
  <c r="B2771" i="13"/>
  <c r="B2770" i="13"/>
  <c r="B2769" i="13"/>
  <c r="B2768" i="13"/>
  <c r="B2767" i="13"/>
  <c r="B2766" i="13"/>
  <c r="B2765" i="13"/>
  <c r="B2764" i="13"/>
  <c r="B2763" i="13"/>
  <c r="B2762" i="13"/>
  <c r="B2761" i="13"/>
  <c r="B2760" i="13"/>
  <c r="B2759" i="13"/>
  <c r="B2758" i="13"/>
  <c r="B2757" i="13"/>
  <c r="B2756" i="13"/>
  <c r="B2755" i="13"/>
  <c r="B2754" i="13"/>
  <c r="B2753" i="13"/>
  <c r="B2752" i="13"/>
  <c r="B2751" i="13"/>
  <c r="B2750" i="13"/>
  <c r="B2749" i="13"/>
  <c r="B2748" i="13"/>
  <c r="B2747" i="13"/>
  <c r="B2746" i="13"/>
  <c r="B2745" i="13"/>
  <c r="B2744" i="13"/>
  <c r="B2743" i="13"/>
  <c r="B2742" i="13"/>
  <c r="B2741" i="13"/>
  <c r="B2740" i="13"/>
  <c r="B2739" i="13"/>
  <c r="B2738" i="13"/>
  <c r="B2737" i="13"/>
  <c r="B2736" i="13"/>
  <c r="B2735" i="13"/>
  <c r="B2734" i="13"/>
  <c r="B2733" i="13"/>
  <c r="B2732" i="13"/>
  <c r="B2731" i="13"/>
  <c r="B2730" i="13"/>
  <c r="B2729" i="13"/>
  <c r="B2728" i="13"/>
  <c r="B2727" i="13"/>
  <c r="B2726" i="13"/>
  <c r="B2725" i="13"/>
  <c r="B2724" i="13"/>
  <c r="B2723" i="13"/>
  <c r="B2722" i="13"/>
  <c r="B2721" i="13"/>
  <c r="B2720" i="13"/>
  <c r="B2719" i="13"/>
  <c r="B2718" i="13"/>
  <c r="B2717" i="13"/>
  <c r="B2716" i="13"/>
  <c r="B2715" i="13"/>
  <c r="B2714" i="13"/>
  <c r="B2713" i="13"/>
  <c r="B2712" i="13"/>
  <c r="B2711" i="13"/>
  <c r="B2710" i="13"/>
  <c r="B2709" i="13"/>
  <c r="B2708" i="13"/>
  <c r="B2707" i="13"/>
  <c r="B2706" i="13"/>
  <c r="B2705" i="13"/>
  <c r="B2704" i="13"/>
  <c r="B2703" i="13"/>
  <c r="B2702" i="13"/>
  <c r="B2701" i="13"/>
  <c r="B2700" i="13"/>
  <c r="B2699" i="13"/>
  <c r="B2698" i="13"/>
  <c r="B2697" i="13"/>
  <c r="B2696" i="13"/>
  <c r="B2695" i="13"/>
  <c r="B2694" i="13"/>
  <c r="B2693" i="13"/>
  <c r="B2692" i="13"/>
  <c r="B2691" i="13"/>
  <c r="B2690" i="13"/>
  <c r="B2689" i="13"/>
  <c r="B2688" i="13"/>
  <c r="B2687" i="13"/>
  <c r="B2686" i="13"/>
  <c r="B2685" i="13"/>
  <c r="B2684" i="13"/>
  <c r="B2683" i="13"/>
  <c r="B2682" i="13"/>
  <c r="B2681" i="13"/>
  <c r="B2680" i="13"/>
  <c r="B2679" i="13"/>
  <c r="B2678" i="13"/>
  <c r="B2677" i="13"/>
  <c r="B2676" i="13"/>
  <c r="B2675" i="13"/>
  <c r="B2674" i="13"/>
  <c r="B2673" i="13"/>
  <c r="B2672" i="13"/>
  <c r="B2671" i="13"/>
  <c r="B2670" i="13"/>
  <c r="B2669" i="13"/>
  <c r="B2668" i="13"/>
  <c r="B2667" i="13"/>
  <c r="B2666" i="13"/>
  <c r="B2665" i="13"/>
  <c r="B2664" i="13"/>
  <c r="B2663" i="13"/>
  <c r="B2662" i="13"/>
  <c r="B2661" i="13"/>
  <c r="B2660" i="13"/>
  <c r="B2659" i="13"/>
  <c r="B2658" i="13"/>
  <c r="B2657" i="13"/>
  <c r="B2656" i="13"/>
  <c r="B2655" i="13"/>
  <c r="B2654" i="13"/>
  <c r="B2653" i="13"/>
  <c r="B2652" i="13"/>
  <c r="B2651" i="13"/>
  <c r="B2650" i="13"/>
  <c r="B2649" i="13"/>
  <c r="B2648" i="13"/>
  <c r="B2647" i="13"/>
  <c r="B2646" i="13"/>
  <c r="B2645" i="13"/>
  <c r="B2644" i="13"/>
  <c r="B2643" i="13"/>
  <c r="B2642" i="13"/>
  <c r="B2641" i="13"/>
  <c r="B2640" i="13"/>
  <c r="B2639" i="13"/>
  <c r="B2638" i="13"/>
  <c r="B2637" i="13"/>
  <c r="B2636" i="13"/>
  <c r="B2635" i="13"/>
  <c r="B2634" i="13"/>
  <c r="B2633" i="13"/>
  <c r="B2632" i="13"/>
  <c r="B2631" i="13"/>
  <c r="B2630" i="13"/>
  <c r="B2629" i="13"/>
  <c r="B2628" i="13"/>
  <c r="B2627" i="13"/>
  <c r="B2626" i="13"/>
  <c r="B2625" i="13"/>
  <c r="B2624" i="13"/>
  <c r="B2623" i="13"/>
  <c r="B2622" i="13"/>
  <c r="B2621" i="13"/>
  <c r="B2620" i="13"/>
  <c r="B2619" i="13"/>
  <c r="B2618" i="13"/>
  <c r="B2617" i="13"/>
  <c r="B2616" i="13"/>
  <c r="B2615" i="13"/>
  <c r="B2614" i="13"/>
  <c r="B2613" i="13"/>
  <c r="B2612" i="13"/>
  <c r="B2611" i="13"/>
  <c r="B2610" i="13"/>
  <c r="B2609" i="13"/>
  <c r="B2608" i="13"/>
  <c r="B2607" i="13"/>
  <c r="B2606" i="13"/>
  <c r="B2605" i="13"/>
  <c r="B2604" i="13"/>
  <c r="B2603" i="13"/>
  <c r="B2602" i="13"/>
  <c r="B2601" i="13"/>
  <c r="B2600" i="13"/>
  <c r="B2599" i="13"/>
  <c r="B2598" i="13"/>
  <c r="B2597" i="13"/>
  <c r="B2596" i="13"/>
  <c r="B2595" i="13"/>
  <c r="B2594" i="13"/>
  <c r="B2593" i="13"/>
  <c r="B2592" i="13"/>
  <c r="B2591" i="13"/>
  <c r="B2590" i="13"/>
  <c r="B2589" i="13"/>
  <c r="B2588" i="13"/>
  <c r="B2587" i="13"/>
  <c r="B2586" i="13"/>
  <c r="B2585" i="13"/>
  <c r="B2584" i="13"/>
  <c r="B2583" i="13"/>
  <c r="B2582" i="13"/>
  <c r="B2581" i="13"/>
  <c r="B2580" i="13"/>
  <c r="B2579" i="13"/>
  <c r="B2578" i="13"/>
  <c r="B2577" i="13"/>
  <c r="B2576" i="13"/>
  <c r="B2575" i="13"/>
  <c r="B2574" i="13"/>
  <c r="B2573" i="13"/>
  <c r="B2572" i="13"/>
  <c r="B2571" i="13"/>
  <c r="B2570" i="13"/>
  <c r="B2569" i="13"/>
  <c r="B2568" i="13"/>
  <c r="B2567" i="13"/>
  <c r="B2566" i="13"/>
  <c r="B2565" i="13"/>
  <c r="B2564" i="13"/>
  <c r="B2563" i="13"/>
  <c r="B2562" i="13"/>
  <c r="B2561" i="13"/>
  <c r="B2560" i="13"/>
  <c r="B2559" i="13"/>
  <c r="B2558" i="13"/>
  <c r="B2557" i="13"/>
  <c r="B2556" i="13"/>
  <c r="B2555" i="13"/>
  <c r="B2554" i="13"/>
  <c r="B2553" i="13"/>
  <c r="B2552" i="13"/>
  <c r="B2551" i="13"/>
  <c r="B2550" i="13"/>
  <c r="B2549" i="13"/>
  <c r="B2548" i="13"/>
  <c r="B2547" i="13"/>
  <c r="B2546" i="13"/>
  <c r="B2545" i="13"/>
  <c r="B2544" i="13"/>
  <c r="B2543" i="13"/>
  <c r="B2542" i="13"/>
  <c r="B2541" i="13"/>
  <c r="B2540" i="13"/>
  <c r="B2539" i="13"/>
  <c r="B2538" i="13"/>
  <c r="B2537" i="13"/>
  <c r="B2536" i="13"/>
  <c r="B2535" i="13"/>
  <c r="B2534" i="13"/>
  <c r="B2533" i="13"/>
  <c r="B2532" i="13"/>
  <c r="B2531" i="13"/>
  <c r="B2530" i="13"/>
  <c r="B2529" i="13"/>
  <c r="B2528" i="13"/>
  <c r="B2527" i="13"/>
  <c r="B2526" i="13"/>
  <c r="B2525" i="13"/>
  <c r="B2524" i="13"/>
  <c r="B2523" i="13"/>
  <c r="B2522" i="13"/>
  <c r="B2521" i="13"/>
  <c r="B2520" i="13"/>
  <c r="B2519" i="13"/>
  <c r="B2518" i="13"/>
  <c r="B2517" i="13"/>
  <c r="B2516" i="13"/>
  <c r="B2515" i="13"/>
  <c r="B2514" i="13"/>
  <c r="B2513" i="13"/>
  <c r="B2512" i="13"/>
  <c r="B2511" i="13"/>
  <c r="B2510" i="13"/>
  <c r="B2509" i="13"/>
  <c r="B2508" i="13"/>
  <c r="B2507" i="13"/>
  <c r="B2506" i="13"/>
  <c r="B2505" i="13"/>
  <c r="B2504" i="13"/>
  <c r="B2503" i="13"/>
  <c r="B2502" i="13"/>
  <c r="B2501" i="13"/>
  <c r="B2500" i="13"/>
  <c r="B2499" i="13"/>
  <c r="B2498" i="13"/>
  <c r="B2497" i="13"/>
  <c r="B2496" i="13"/>
  <c r="B2495" i="13"/>
  <c r="B2494" i="13"/>
  <c r="B2493" i="13"/>
  <c r="B2492" i="13"/>
  <c r="B2491" i="13"/>
  <c r="B2490" i="13"/>
  <c r="B2489" i="13"/>
  <c r="B2488" i="13"/>
  <c r="B2487" i="13"/>
  <c r="B2486" i="13"/>
  <c r="B2485" i="13"/>
  <c r="B2484" i="13"/>
  <c r="B2483" i="13"/>
  <c r="B2482" i="13"/>
  <c r="B2481" i="13"/>
  <c r="B2480" i="13"/>
  <c r="B2479" i="13"/>
  <c r="B2478" i="13"/>
  <c r="B2477" i="13"/>
  <c r="B2476" i="13"/>
  <c r="B2475" i="13"/>
  <c r="B2474" i="13"/>
  <c r="B2473" i="13"/>
  <c r="B2472" i="13"/>
  <c r="B2471" i="13"/>
  <c r="B2470" i="13"/>
  <c r="B2469" i="13"/>
  <c r="B2468" i="13"/>
  <c r="B2467" i="13"/>
  <c r="B2466" i="13"/>
  <c r="B2465" i="13"/>
  <c r="B2464" i="13"/>
  <c r="B2463" i="13"/>
  <c r="B2462" i="13"/>
  <c r="B2461" i="13"/>
  <c r="B2460" i="13"/>
  <c r="B2459" i="13"/>
  <c r="B2458" i="13"/>
  <c r="B2457" i="13"/>
  <c r="B2456" i="13"/>
  <c r="B2455" i="13"/>
  <c r="B2454" i="13"/>
  <c r="B2453" i="13"/>
  <c r="B2452" i="13"/>
  <c r="B2451" i="13"/>
  <c r="B2450" i="13"/>
  <c r="B2449" i="13"/>
  <c r="B2448" i="13"/>
  <c r="B2447" i="13"/>
  <c r="B2446" i="13"/>
  <c r="B2445" i="13"/>
  <c r="B2444" i="13"/>
  <c r="B2443" i="13"/>
  <c r="B2442" i="13"/>
  <c r="B2441" i="13"/>
  <c r="B2440" i="13"/>
  <c r="B2439" i="13"/>
  <c r="B2438" i="13"/>
  <c r="B2437" i="13"/>
  <c r="B2436" i="13"/>
  <c r="B2435" i="13"/>
  <c r="B2434" i="13"/>
  <c r="B2433" i="13"/>
  <c r="B2432" i="13"/>
  <c r="B2431" i="13"/>
  <c r="B2430" i="13"/>
  <c r="B2429" i="13"/>
  <c r="B2428" i="13"/>
  <c r="B2427" i="13"/>
  <c r="B2426" i="13"/>
  <c r="B2425" i="13"/>
  <c r="B2424" i="13"/>
  <c r="B2423" i="13"/>
  <c r="B2422" i="13"/>
  <c r="B2421" i="13"/>
  <c r="B2420" i="13"/>
  <c r="B2419" i="13"/>
  <c r="B2418" i="13"/>
  <c r="B2417" i="13"/>
  <c r="B2416" i="13"/>
  <c r="B2415" i="13"/>
  <c r="B2414" i="13"/>
  <c r="B2413" i="13"/>
  <c r="B2412" i="13"/>
  <c r="B2411" i="13"/>
  <c r="B2410" i="13"/>
  <c r="B2409" i="13"/>
  <c r="B2408" i="13"/>
  <c r="B2407" i="13"/>
  <c r="B2406" i="13"/>
  <c r="B2405" i="13"/>
  <c r="B2404" i="13"/>
  <c r="B2403" i="13"/>
  <c r="B2402" i="13"/>
  <c r="B2401" i="13"/>
  <c r="B2400" i="13"/>
  <c r="B2399" i="13"/>
  <c r="B2398" i="13"/>
  <c r="B2397" i="13"/>
  <c r="B2396" i="13"/>
  <c r="B2395" i="13"/>
  <c r="B2394" i="13"/>
  <c r="B2393" i="13"/>
  <c r="B2392" i="13"/>
  <c r="B2391" i="13"/>
  <c r="B2390" i="13"/>
  <c r="B2389" i="13"/>
  <c r="B2388" i="13"/>
  <c r="B2387" i="13"/>
  <c r="B2386" i="13"/>
  <c r="B2385" i="13"/>
  <c r="B2384" i="13"/>
  <c r="B2383" i="13"/>
  <c r="B2382" i="13"/>
  <c r="B2381" i="13"/>
  <c r="B2380" i="13"/>
  <c r="B2379" i="13"/>
  <c r="B2378" i="13"/>
  <c r="B2377" i="13"/>
  <c r="B2376" i="13"/>
  <c r="B2375" i="13"/>
  <c r="B2374" i="13"/>
  <c r="B2373" i="13"/>
  <c r="B2372" i="13"/>
  <c r="B2371" i="13"/>
  <c r="B2370" i="13"/>
  <c r="B2369" i="13"/>
  <c r="B2368" i="13"/>
  <c r="B2367" i="13"/>
  <c r="B2366" i="13"/>
  <c r="B2365" i="13"/>
  <c r="B2364" i="13"/>
  <c r="B2363" i="13"/>
  <c r="B2362" i="13"/>
  <c r="B2361" i="13"/>
  <c r="B2360" i="13"/>
  <c r="B2359" i="13"/>
  <c r="B2358" i="13"/>
  <c r="B2357" i="13"/>
  <c r="B2356" i="13"/>
  <c r="B2355" i="13"/>
  <c r="B2354" i="13"/>
  <c r="B2353" i="13"/>
  <c r="B2352" i="13"/>
  <c r="B2351" i="13"/>
  <c r="B2350" i="13"/>
  <c r="B2349" i="13"/>
  <c r="B2348" i="13"/>
  <c r="B2347" i="13"/>
  <c r="B2346" i="13"/>
  <c r="B2345" i="13"/>
  <c r="B2344" i="13"/>
  <c r="B2343" i="13"/>
  <c r="B2342" i="13"/>
  <c r="B2341" i="13"/>
  <c r="B2340" i="13"/>
  <c r="B2339" i="13"/>
  <c r="B2338" i="13"/>
  <c r="B2337" i="13"/>
  <c r="B2336" i="13"/>
  <c r="B2335" i="13"/>
  <c r="B2334" i="13"/>
  <c r="B2333" i="13"/>
  <c r="B2332" i="13"/>
  <c r="B2331" i="13"/>
  <c r="B2330" i="13"/>
  <c r="B2329" i="13"/>
  <c r="B2328" i="13"/>
  <c r="B2327" i="13"/>
  <c r="B2326" i="13"/>
  <c r="B2325" i="13"/>
  <c r="B2324" i="13"/>
  <c r="B2323" i="13"/>
  <c r="B2322" i="13"/>
  <c r="B2321" i="13"/>
  <c r="B2320" i="13"/>
  <c r="B2319" i="13"/>
  <c r="B2318" i="13"/>
  <c r="B2317" i="13"/>
  <c r="B2316" i="13"/>
  <c r="B2315" i="13"/>
  <c r="B2314" i="13"/>
  <c r="B2313" i="13"/>
  <c r="B2312" i="13"/>
  <c r="B2311" i="13"/>
  <c r="B2310" i="13"/>
  <c r="B2309" i="13"/>
  <c r="B2308" i="13"/>
  <c r="B2307" i="13"/>
  <c r="B2306" i="13"/>
  <c r="B2305" i="13"/>
  <c r="B2304" i="13"/>
  <c r="B2303" i="13"/>
  <c r="B2302" i="13"/>
  <c r="B2301" i="13"/>
  <c r="B2300" i="13"/>
  <c r="B2299" i="13"/>
  <c r="B2298" i="13"/>
  <c r="B2297" i="13"/>
  <c r="B2296" i="13"/>
  <c r="B2295" i="13"/>
  <c r="B2294" i="13"/>
  <c r="B2293" i="13"/>
  <c r="B2292" i="13"/>
  <c r="B2291" i="13"/>
  <c r="B2290" i="13"/>
  <c r="B2289" i="13"/>
  <c r="B2288" i="13"/>
  <c r="B2287" i="13"/>
  <c r="B2286" i="13"/>
  <c r="B2285" i="13"/>
  <c r="B2284" i="13"/>
  <c r="B2283" i="13"/>
  <c r="B2282" i="13"/>
  <c r="B2281" i="13"/>
  <c r="B2280" i="13"/>
  <c r="B2279" i="13"/>
  <c r="B2278" i="13"/>
  <c r="B2277" i="13"/>
  <c r="B2276" i="13"/>
  <c r="B2275" i="13"/>
  <c r="B2274" i="13"/>
  <c r="B2273" i="13"/>
  <c r="B2272" i="13"/>
  <c r="B2271" i="13"/>
  <c r="B2270" i="13"/>
  <c r="B2269" i="13"/>
  <c r="B2268" i="13"/>
  <c r="B2267" i="13"/>
  <c r="B2266" i="13"/>
  <c r="B2265" i="13"/>
  <c r="B2264" i="13"/>
  <c r="B2263" i="13"/>
  <c r="B2262" i="13"/>
  <c r="B2261" i="13"/>
  <c r="B2260" i="13"/>
  <c r="B2259" i="13"/>
  <c r="B2258" i="13"/>
  <c r="B2257" i="13"/>
  <c r="B2256" i="13"/>
  <c r="B2255" i="13"/>
  <c r="B2254" i="13"/>
  <c r="B2253" i="13"/>
  <c r="B2252" i="13"/>
  <c r="B2251" i="13"/>
  <c r="B2250" i="13"/>
  <c r="B2249" i="13"/>
  <c r="B2248" i="13"/>
  <c r="B2247" i="13"/>
  <c r="B2246" i="13"/>
  <c r="B2245" i="13"/>
  <c r="B2244" i="13"/>
  <c r="B2243" i="13"/>
  <c r="B2242" i="13"/>
  <c r="B2241" i="13"/>
  <c r="B2240" i="13"/>
  <c r="B2239" i="13"/>
  <c r="B2238" i="13"/>
  <c r="B2237" i="13"/>
  <c r="B2236" i="13"/>
  <c r="B2235" i="13"/>
  <c r="B2234" i="13"/>
  <c r="B2233" i="13"/>
  <c r="B2232" i="13"/>
  <c r="B2231" i="13"/>
  <c r="B2230" i="13"/>
  <c r="B2229" i="13"/>
  <c r="B2228" i="13"/>
  <c r="B2227" i="13"/>
  <c r="B2226" i="13"/>
  <c r="B2225" i="13"/>
  <c r="B2224" i="13"/>
  <c r="B2223" i="13"/>
  <c r="B2222" i="13"/>
  <c r="B2221" i="13"/>
  <c r="B2220" i="13"/>
  <c r="B2219" i="13"/>
  <c r="B2218" i="13"/>
  <c r="B2217" i="13"/>
  <c r="B2216" i="13"/>
  <c r="B2215" i="13"/>
  <c r="B2214" i="13"/>
  <c r="B2213" i="13"/>
  <c r="B2212" i="13"/>
  <c r="B2211" i="13"/>
  <c r="B2210" i="13"/>
  <c r="B2209" i="13"/>
  <c r="B2208" i="13"/>
  <c r="B2207" i="13"/>
  <c r="B2206" i="13"/>
  <c r="B2205" i="13"/>
  <c r="B2204" i="13"/>
  <c r="B2203" i="13"/>
  <c r="B2202" i="13"/>
  <c r="B2201" i="13"/>
  <c r="B2200" i="13"/>
  <c r="B2199" i="13"/>
  <c r="B2198" i="13"/>
  <c r="B2197" i="13"/>
  <c r="B2196" i="13"/>
  <c r="B2195" i="13"/>
  <c r="B2194" i="13"/>
  <c r="B2193" i="13"/>
  <c r="B2192" i="13"/>
  <c r="B2191" i="13"/>
  <c r="B2190" i="13"/>
  <c r="B2189" i="13"/>
  <c r="B2188" i="13"/>
  <c r="B2187" i="13"/>
  <c r="B2186" i="13"/>
  <c r="B2185" i="13"/>
  <c r="B2184" i="13"/>
  <c r="B2183" i="13"/>
  <c r="B2182" i="13"/>
  <c r="B2181" i="13"/>
  <c r="B2180" i="13"/>
  <c r="B2179" i="13"/>
  <c r="B2178" i="13"/>
  <c r="B2177" i="13"/>
  <c r="B2176" i="13"/>
  <c r="B2175" i="13"/>
  <c r="B2174" i="13"/>
  <c r="B2173" i="13"/>
  <c r="B2172" i="13"/>
  <c r="B2171" i="13"/>
  <c r="B2170" i="13"/>
  <c r="B2169" i="13"/>
  <c r="B2168" i="13"/>
  <c r="B2167" i="13"/>
  <c r="B2166" i="13"/>
  <c r="B2165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9254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" i="12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2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2" i="11"/>
</calcChain>
</file>

<file path=xl/sharedStrings.xml><?xml version="1.0" encoding="utf-8"?>
<sst xmlns="http://schemas.openxmlformats.org/spreadsheetml/2006/main" count="1649" uniqueCount="1203">
  <si>
    <t>Commodities</t>
  </si>
  <si>
    <t>https://www.imf.org/en/Research/commodity-prices</t>
  </si>
  <si>
    <t>Excel Database</t>
  </si>
  <si>
    <t>Info</t>
  </si>
  <si>
    <t>Link</t>
  </si>
  <si>
    <t>Detail</t>
  </si>
  <si>
    <t>Sources</t>
  </si>
  <si>
    <t>Commodity.Description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</si>
  <si>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</si>
  <si>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</si>
  <si>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</si>
  <si>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</si>
  <si>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</si>
  <si>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</si>
  <si>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</si>
  <si>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</si>
  <si>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</si>
  <si>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</si>
  <si>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</si>
  <si>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</si>
  <si>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</si>
  <si>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</si>
  <si>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</si>
  <si>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</si>
  <si>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</si>
  <si>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</si>
  <si>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Aluminum, 99.5% minimum purity, LME spot price, CIF UK ports, US$ per metric ton</t>
  </si>
  <si>
    <t>Bananas, Central American and Ecuador, FOB U.S. Ports, US$ per metric ton</t>
  </si>
  <si>
    <t>Barley, Canadian no.1 Western Barley, spot price, US$ per metric ton</t>
  </si>
  <si>
    <t>Beef, Australian and New Zealand 85% lean fores, CIF U.S. import price, US cents per pound</t>
  </si>
  <si>
    <t>Coal, Australian thermal coal, 12,000- btu/pound, less than 1% sulfur, 14% ash, FOB Newcastle/Port Kembla, US$ per metric ton</t>
  </si>
  <si>
    <t>Coal, South African export price, US$ per metric ton</t>
  </si>
  <si>
    <t>Cocoa beans, International Cocoa Organization cash price, CIF US and European ports, US$ per metric ton</t>
  </si>
  <si>
    <t>Coffee, Other Mild Arabicas, International Coffee Organization New York cash price, ex-dock New York, US cents per pound</t>
  </si>
  <si>
    <t>Coffee, Robusta, International Coffee Organization New York cash price, ex-dock New York, US cents per pound</t>
  </si>
  <si>
    <t>Rapeseed oil, crude, fob Rotterdam, US$ per metric ton</t>
  </si>
  <si>
    <t>Copper, grade A cathode, LME spot price, CIF European ports, US$ per metric ton</t>
  </si>
  <si>
    <t>Cotton, Cotton Outlook 'A Index', Middling 1-3/32 inch staple, CIF Liverpool, US cents per pound</t>
  </si>
  <si>
    <t>Fishmeal, Peru Fish meal/pellets 65% protein, CIF, US$ per metric ton</t>
  </si>
  <si>
    <t>Groundnuts (peanuts), 40/50 (40 to 50 count per ounce), cif Argentina, US$ per metric ton</t>
  </si>
  <si>
    <t>Hides, Heavy native steers, over 53 pounds, wholesale dealer's price, US, Chicago, fob Shipping Point, US cents per pound</t>
  </si>
  <si>
    <t>China import Iron Ore Fines 62% FE spot (CFR Tianjin port), US dollars per metric ton</t>
  </si>
  <si>
    <t>Lamb, frozen carcass Smithfield London, US cents per pound</t>
  </si>
  <si>
    <t>Lead, 99.97% pure, LME spot price, CIF European Ports, US$ per metric ton</t>
  </si>
  <si>
    <t>Soft Logs, Average Export price from the U.S. for Douglas Fir, US$ per cubic meter</t>
  </si>
  <si>
    <t>Hard Logs, Best quality Malaysian meranti, import price Japan, US$ per cubic meter</t>
  </si>
  <si>
    <t>Maize (corn), U.S. No.2 Yellow, FOB Gulf of Mexico, U.S. price, US$ per metric ton</t>
  </si>
  <si>
    <t>Natural Gas, Netherlands TTF Natural Gas Forward Day Ahead, US$ per Million Metric British Thermal Unit</t>
  </si>
  <si>
    <t>Natural Gas, Indonesian Liquefied Natural Gas in Japan, US$ per Million Metric British Thermal Unit</t>
  </si>
  <si>
    <t>Natural Gas, Natural Gas spot price at the Henry Hub terminal in Louisiana, US$ per Million Metric British Thermal Unit</t>
  </si>
  <si>
    <t>Nickel, melting grade, LME spot price, CIF European ports, US$ per metric ton</t>
  </si>
  <si>
    <t>Crude Oil (petroleum),  Dated Brent, light blend 38 API, fob U.K., US$ per barrel</t>
  </si>
  <si>
    <t>Crude Oil (petroleum), Dubai Fateh Fateh 32 API, US$ per barrel</t>
  </si>
  <si>
    <t>Crude Oil (petroleum), West Texas Intermediate 40 API, Midland Texas, US$ per barrel</t>
  </si>
  <si>
    <t>Olive Oil, extra virgin less than 1% free fatty acid, ex-tanker price U.K., US$ per metric ton</t>
  </si>
  <si>
    <t>Generic 1st 'JO' Future, USD/lb</t>
  </si>
  <si>
    <t>Palm oil, Malaysia Palm Oil Futures (first contract forward) 4-5 percent FFA, US$ per metric ton</t>
  </si>
  <si>
    <t>Swine (pork), 51-52% lean Hogs, U.S. price, US cents per pound.</t>
  </si>
  <si>
    <t>Poultry (chicken), Whole bird spot price, Ready-to-cook, whole, iced, Georgia docks, US cents per pound</t>
  </si>
  <si>
    <t>Rice, 5 percent broken milled white rice, Thailand nominal price quote, US$ per metric ton</t>
  </si>
  <si>
    <t>Rubber, Singapore Commodity Exchange, No. 3 Rubber Smoked Sheets, 1st contract, US cents per pound</t>
  </si>
  <si>
    <t>Fish (salmon), Farm Bred Norwegian Salmon, export price, US$ per kilogram</t>
  </si>
  <si>
    <t>Hard Sawnwood, Dark Red Meranti, select and better quality, C&amp;F U.K port, US$ per cubic meter</t>
  </si>
  <si>
    <t>Soft Sawnwood, average export price of Douglas Fir, U.S. Price, US$ per cubic meter</t>
  </si>
  <si>
    <t>Thailand Whiteleg Shrimp 70 Shrimps/Kg Spot Price</t>
  </si>
  <si>
    <t>Soybean Meal, Chicago Soybean Meal Futures (first contract forward) Minimum 48 percent protein, US$ per metric ton</t>
  </si>
  <si>
    <t>Soybean Oil, Chicago Soybean Oil Futures (first contract forward) exchange approved grades, US$ per metric ton</t>
  </si>
  <si>
    <t>Soybeans, U.S. soybeans, Chicago Soybean futures contract (first contract forward) No. 2 yellow and par, US$ per metric ton</t>
  </si>
  <si>
    <t>Sugar, Free Market, Coffee Sugar and Cocoa Exchange (CSCE) contract no.11 nearest future position, US cents per pound</t>
  </si>
  <si>
    <t>Sugar, U.S. import price, contract no.14 nearest futures position, US cents per pound (Footnote: No. 14 revised to No. 16)</t>
  </si>
  <si>
    <t>Sunflower oil, Sunflower Oil, US export price from Gulf of Mexico, US$ per metric ton</t>
  </si>
  <si>
    <t>Tea, Mombasa, Kenya, Auction Price, US cents per kilogram, From July 1998,Kenya auctions, Best Pekoe Fannings. Prior, London auctions, c.i.f. U.K. warehouses</t>
  </si>
  <si>
    <t>Tin, standard grade, LME spot price, US$ per metric ton</t>
  </si>
  <si>
    <t>Uranium, NUEXCO, Restricted Price, Nuexco exchange spot, US$ per pound</t>
  </si>
  <si>
    <t>Wheat, No.1 Hard Red Winter, ordinary protein, Kansas City, US$ per metric ton</t>
  </si>
  <si>
    <t>Generic 1st 'O ' Future, USD/bushel</t>
  </si>
  <si>
    <t>Sorghum; U.S., Number 2 yellow, fob Gulf of Mexico, US cents per pound</t>
  </si>
  <si>
    <t>Wool, coarse, 23 micron, Australian Wool Exchange spot quote, US cents per kilogram</t>
  </si>
  <si>
    <t>Wool, fine, 19 micron, Australian Wool Exchange spot quote, US cents per kilogram</t>
  </si>
  <si>
    <t>Zinc, high grade 98% pure, US$ per metric ton</t>
  </si>
  <si>
    <t>Molybdenum, 57 to 63% purity contained in roasted molybdenum concentrate, LME spot price, USD/ton</t>
  </si>
  <si>
    <t>Cobalt, minimum 99.80% purity, LME spot price, USD/ton</t>
  </si>
  <si>
    <t>Gold, Fixing Committee of the London Bullion Market Association, London 3 PM fixed price, US$ per troy ounce</t>
  </si>
  <si>
    <t>Silver, London Bullion Market Association, USD/troy ounce</t>
  </si>
  <si>
    <t>Palladium, LME spot price, USD/ troy ounce</t>
  </si>
  <si>
    <t>Platinum, LME spot price, USD/troy ounce</t>
  </si>
  <si>
    <t>North American Spot LPG Propane Price/Mont Belvieu LST</t>
  </si>
  <si>
    <t>US Gulf NOLA Urea Granular Spot Price, USD/ST</t>
  </si>
  <si>
    <t>Potassium Chloride (Muriate of Potash) Standard Grade: FOB Vancouver Spot Price, USD/metric tonne</t>
  </si>
  <si>
    <t>US Gulf NOLA DAP Export Spot Price per MT, USD/metric tonne</t>
  </si>
  <si>
    <t>Monthly average consumer prices in metropolitan France - Tomatoes (1 Kg), EUR</t>
  </si>
  <si>
    <t>USDA Class 3 (formerly known as Basic Formula) Milk Spot Price, USD/cwt</t>
  </si>
  <si>
    <t>MCX India Chana Spot, INR/100 Kgs</t>
  </si>
  <si>
    <t>Monthly average consumer prices in metropolitan France - Apples (1 Kg), EUR</t>
  </si>
  <si>
    <t>Chromium =99.2%, Coarse Particle</t>
  </si>
  <si>
    <t>Energy Transition Metal Index</t>
  </si>
  <si>
    <t>Lithium Metal =99%, Battery Grade</t>
  </si>
  <si>
    <t>Manganese Electro CIF NWE (US$/MT)</t>
  </si>
  <si>
    <t>Rare Earth Carbonate REO 42-45 Dom.</t>
  </si>
  <si>
    <t>Silicon Lumps CIF NWE (US$/MT)</t>
  </si>
  <si>
    <t>Vanadium Pentoxide CIF NWE</t>
  </si>
  <si>
    <t>Data Type</t>
  </si>
  <si>
    <t>Index</t>
  </si>
  <si>
    <t>USD</t>
  </si>
  <si>
    <t>Frequency</t>
  </si>
  <si>
    <t>Monthly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</si>
  <si>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</si>
  <si>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</si>
  <si>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</si>
  <si>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</si>
  <si>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</si>
  <si>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</si>
  <si>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</si>
  <si>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</si>
  <si>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</si>
  <si>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</si>
  <si>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</si>
  <si>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</si>
  <si>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</si>
  <si>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</si>
  <si>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</si>
  <si>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</si>
  <si>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</si>
  <si>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</si>
  <si>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</si>
  <si>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</si>
  <si>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</si>
  <si>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</si>
  <si>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</si>
  <si>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</si>
  <si>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</si>
  <si>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</si>
  <si>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</si>
  <si>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</si>
  <si>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</si>
  <si>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</si>
  <si>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</si>
  <si>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</si>
  <si>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</si>
  <si>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</si>
  <si>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</si>
  <si>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</si>
  <si>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</si>
  <si>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</si>
  <si>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</si>
  <si>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</si>
  <si>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</si>
  <si>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</si>
  <si>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</si>
  <si>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</si>
  <si>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</si>
  <si>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</si>
  <si>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</si>
  <si>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</si>
  <si>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</si>
  <si>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</si>
  <si>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</si>
  <si>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</si>
  <si>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</si>
  <si>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</si>
  <si>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</si>
  <si>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</si>
  <si>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</si>
  <si>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</si>
  <si>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</si>
  <si>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</si>
  <si>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</si>
  <si>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</si>
  <si>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</si>
  <si>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</si>
  <si>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</si>
  <si>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</si>
  <si>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</si>
  <si>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</si>
  <si>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</si>
  <si>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</si>
  <si>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</si>
  <si>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</si>
  <si>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</si>
  <si>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</si>
  <si>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</si>
  <si>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</si>
  <si>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</si>
  <si>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</si>
  <si>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</si>
  <si>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</si>
  <si>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</si>
  <si>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</si>
  <si>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</si>
  <si>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</si>
  <si>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</si>
  <si>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</si>
  <si>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</si>
  <si>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</si>
  <si>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</si>
  <si>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</si>
  <si>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</si>
  <si>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</si>
  <si>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</si>
  <si>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</si>
  <si>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</si>
  <si>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</si>
  <si>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</si>
  <si>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</si>
  <si>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</si>
  <si>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</si>
  <si>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</si>
  <si>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</si>
  <si>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</si>
  <si>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</si>
  <si>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</si>
  <si>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</si>
  <si>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</si>
  <si>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</si>
  <si>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</si>
  <si>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</si>
  <si>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</si>
  <si>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</si>
  <si>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</si>
  <si>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</si>
  <si>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</si>
  <si>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</si>
  <si>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</si>
  <si>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</si>
  <si>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</si>
  <si>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</si>
  <si>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</si>
  <si>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</si>
  <si>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</si>
  <si>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</si>
  <si>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</si>
  <si>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</si>
  <si>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</si>
  <si>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</si>
  <si>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</si>
  <si>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</si>
  <si>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</si>
  <si>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</si>
  <si>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</si>
  <si>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</si>
  <si>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</si>
  <si>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</si>
  <si>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</si>
  <si>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</si>
  <si>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</si>
  <si>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</si>
  <si>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</si>
  <si>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</si>
  <si>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</si>
  <si>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</si>
  <si>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</si>
  <si>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</si>
  <si>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</si>
  <si>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</si>
  <si>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</si>
  <si>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</si>
  <si>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</si>
  <si>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</si>
  <si>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</si>
  <si>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</si>
  <si>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</si>
  <si>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</si>
  <si>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</si>
  <si>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</si>
  <si>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</si>
  <si>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</si>
  <si>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</si>
  <si>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</si>
  <si>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</si>
  <si>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</si>
  <si>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</si>
  <si>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</si>
  <si>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</si>
  <si>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</si>
  <si>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</si>
  <si>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</si>
  <si>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</si>
  <si>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</si>
  <si>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</si>
  <si>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</si>
  <si>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</si>
  <si>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</si>
  <si>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</si>
  <si>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</si>
  <si>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</si>
  <si>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</si>
  <si>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</si>
  <si>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</si>
  <si>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</si>
  <si>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</si>
  <si>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</si>
  <si>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</si>
  <si>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</si>
  <si>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</si>
  <si>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</si>
  <si>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</si>
  <si>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</si>
  <si>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</si>
  <si>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</si>
  <si>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</si>
  <si>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</si>
  <si>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</si>
  <si>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</si>
  <si>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</si>
  <si>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</si>
  <si>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</si>
  <si>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</si>
  <si>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</si>
  <si>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</si>
  <si>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</si>
  <si>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</si>
  <si>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</si>
  <si>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</si>
  <si>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</si>
  <si>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</si>
  <si>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</si>
  <si>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</si>
  <si>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</si>
  <si>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</si>
  <si>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</si>
  <si>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</si>
  <si>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</si>
  <si>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</si>
  <si>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</si>
  <si>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</si>
  <si>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</si>
  <si>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</si>
  <si>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</si>
  <si>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</si>
  <si>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</si>
  <si>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</si>
  <si>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</si>
  <si>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</si>
  <si>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</si>
  <si>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</si>
  <si>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</si>
  <si>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</si>
  <si>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</si>
  <si>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</si>
  <si>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</si>
  <si>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</si>
  <si>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</si>
  <si>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</si>
  <si>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</si>
  <si>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</si>
  <si>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</si>
  <si>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</si>
  <si>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</si>
  <si>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</si>
  <si>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</si>
  <si>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</si>
  <si>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</si>
  <si>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</si>
  <si>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</si>
  <si>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</si>
  <si>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</si>
  <si>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</si>
  <si>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</si>
  <si>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</si>
  <si>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</si>
  <si>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</si>
  <si>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</si>
  <si>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</si>
  <si>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</si>
  <si>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</si>
  <si>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</si>
  <si>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</si>
  <si>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</si>
  <si>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</si>
  <si>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</si>
  <si>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</si>
  <si>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</si>
  <si>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</si>
  <si>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</si>
  <si>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</si>
  <si>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</si>
  <si>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</si>
  <si>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</si>
  <si>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</si>
  <si>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</si>
  <si>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</si>
  <si>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</si>
  <si>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</si>
  <si>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</si>
  <si>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</si>
  <si>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</si>
  <si>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</si>
  <si>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</si>
  <si>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</si>
  <si>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</si>
  <si>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</si>
  <si>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</si>
  <si>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</si>
  <si>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</si>
  <si>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</si>
  <si>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</si>
  <si>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</si>
  <si>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</si>
  <si>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</si>
  <si>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</si>
  <si>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</si>
  <si>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</si>
  <si>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</si>
  <si>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</si>
  <si>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</si>
  <si>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</si>
  <si>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</si>
  <si>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</si>
  <si>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</si>
  <si>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</si>
  <si>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</si>
  <si>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</si>
  <si>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</si>
  <si>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</si>
  <si>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</si>
  <si>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</si>
  <si>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</si>
  <si>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</si>
  <si>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</si>
  <si>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</si>
  <si>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</si>
  <si>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</si>
  <si>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</si>
  <si>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</si>
  <si>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</si>
  <si>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</si>
  <si>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</si>
  <si>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</si>
  <si>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</si>
  <si>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</si>
  <si>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</si>
  <si>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</si>
  <si>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</si>
  <si>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</si>
  <si>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</si>
  <si>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</si>
  <si>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</si>
  <si>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</si>
  <si>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</si>
  <si>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</si>
  <si>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</si>
  <si>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</si>
  <si>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</si>
  <si>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</si>
  <si>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</si>
  <si>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</si>
  <si>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</si>
  <si>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</si>
  <si>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</si>
  <si>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</si>
  <si>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</si>
  <si>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</si>
  <si>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</si>
  <si>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</si>
  <si>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</si>
  <si>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</si>
  <si>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</si>
  <si>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</si>
  <si>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</si>
  <si>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</si>
  <si>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</si>
  <si>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</si>
  <si>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</si>
  <si>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</si>
  <si>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</si>
  <si>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</si>
  <si>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</si>
  <si>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</si>
  <si>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</si>
  <si>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</si>
  <si>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</si>
  <si>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</si>
  <si>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</si>
  <si>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</si>
  <si>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</si>
  <si>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</si>
  <si>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</si>
  <si>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</si>
  <si>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</si>
  <si>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</si>
  <si>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</si>
  <si>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</si>
  <si>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</si>
  <si>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</si>
  <si>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</si>
  <si>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</si>
  <si>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</si>
  <si>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</si>
  <si>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</si>
  <si>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</si>
  <si>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</si>
  <si>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</si>
  <si>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</si>
  <si>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</si>
  <si>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</si>
  <si>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</si>
  <si>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</si>
  <si>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</si>
  <si>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</si>
  <si>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</si>
  <si>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</si>
  <si>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</si>
  <si>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</si>
  <si>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</si>
  <si>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</si>
  <si>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</si>
  <si>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</si>
  <si>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</si>
  <si>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</si>
  <si>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</si>
  <si>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</si>
  <si>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</si>
  <si>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</si>
  <si>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</si>
  <si>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</si>
  <si>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</si>
  <si>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</si>
  <si>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https://fred.stlouisfed.org/series/PCU4831114831115</t>
  </si>
  <si>
    <t>Sea Freight transport</t>
  </si>
  <si>
    <t>observation_date</t>
  </si>
  <si>
    <t>PCU4831114831115</t>
  </si>
  <si>
    <t>New Cars US</t>
  </si>
  <si>
    <t>https://fred.stlouisfed.org/series/CUSR0000SETA01</t>
  </si>
  <si>
    <t>DTWEXBGS</t>
  </si>
  <si>
    <t>https://fred.stlouisfed.org/series/DTWEXBGS</t>
  </si>
  <si>
    <t>Dollar Index</t>
  </si>
  <si>
    <t>CUSR0000SETA01</t>
  </si>
  <si>
    <t>https://fred.stlouisfed.org/series/GASREGW#0</t>
  </si>
  <si>
    <t>Gasoline</t>
  </si>
  <si>
    <t>GASREGW</t>
  </si>
  <si>
    <t>Fund Rates</t>
  </si>
  <si>
    <t>https://fred.stlouisfed.org/series/DFF</t>
  </si>
  <si>
    <t>Interest rate base rate, monthly average</t>
  </si>
  <si>
    <t>Monthly average (weekley price)</t>
  </si>
  <si>
    <t>End of Month</t>
  </si>
  <si>
    <t>DFF</t>
  </si>
  <si>
    <t>Consumer Sentiment</t>
  </si>
  <si>
    <t>https://fred.stlouisfed.org/series/UMCSENT</t>
  </si>
  <si>
    <t>Monthly, poll reflecting expectations of consumers</t>
  </si>
  <si>
    <t>Theorical Effect</t>
  </si>
  <si>
    <t>Pos</t>
  </si>
  <si>
    <t>Var</t>
  </si>
  <si>
    <t>y</t>
  </si>
  <si>
    <t>X</t>
  </si>
  <si>
    <t>UMCSENT</t>
  </si>
  <si>
    <t>https://fred.stlouisfed.org/series/UNRATE</t>
  </si>
  <si>
    <t>Unemployment</t>
  </si>
  <si>
    <t>Monthly unemployment total</t>
  </si>
  <si>
    <t>UNRATE</t>
  </si>
  <si>
    <t>https://fred.stlouisfed.org/series/INDPRO</t>
  </si>
  <si>
    <t>Industrial Production Index</t>
  </si>
  <si>
    <t>Monthly proxy for gdp growth</t>
  </si>
  <si>
    <t>INDPRO</t>
  </si>
  <si>
    <t>date</t>
  </si>
  <si>
    <t>deep_sea_shipping</t>
  </si>
  <si>
    <t>dollar_index</t>
  </si>
  <si>
    <t>gasoline</t>
  </si>
  <si>
    <t>fund_rates</t>
  </si>
  <si>
    <t>consumer_sentiment</t>
  </si>
  <si>
    <t>unemployment</t>
  </si>
  <si>
    <t>industrial_prod</t>
  </si>
  <si>
    <t>MY</t>
  </si>
  <si>
    <t>Date</t>
  </si>
  <si>
    <t>industrial_commodities</t>
  </si>
  <si>
    <t>metals</t>
  </si>
  <si>
    <t>energy_transition_metals</t>
  </si>
  <si>
    <t>https://totoro.banrep.gov.co/analytics/saw.dll?Portal&amp;PortalPath=%2Fshared%2FDashboards_T%2FD_Estad%C3%ADsticas%2FEstad%C3%ADsticas&amp;NQUser=publico&amp;NQPassword=publico123&amp;lang=es&amp;page=Precios%20e%20inflaci%C3%B3n</t>
  </si>
  <si>
    <t>Año(aaaa)-Mes(mm)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</si>
  <si>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</si>
  <si>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</si>
  <si>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</si>
  <si>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</si>
  <si>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</si>
  <si>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</si>
  <si>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</si>
  <si>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</si>
  <si>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</si>
  <si>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</si>
  <si>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</si>
  <si>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</si>
  <si>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</si>
  <si>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</si>
  <si>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</si>
  <si>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</si>
  <si>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</si>
  <si>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</si>
  <si>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</si>
  <si>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</si>
  <si>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</si>
  <si>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</si>
  <si>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</si>
  <si>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</si>
  <si>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</si>
  <si>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</si>
  <si>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</si>
  <si>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</si>
  <si>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</si>
  <si>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</si>
  <si>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</si>
  <si>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</si>
  <si>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</si>
  <si>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</si>
  <si>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</si>
  <si>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</si>
  <si>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</si>
  <si>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</si>
  <si>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</si>
  <si>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</si>
  <si>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</si>
  <si>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</si>
  <si>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</si>
  <si>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</si>
  <si>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</si>
  <si>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</si>
  <si>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</si>
  <si>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</si>
  <si>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</si>
  <si>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</si>
  <si>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</si>
  <si>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</si>
  <si>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</si>
  <si>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</si>
  <si>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</si>
  <si>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</si>
  <si>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</si>
  <si>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</si>
  <si>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</si>
  <si>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</si>
  <si>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</si>
  <si>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</si>
  <si>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</si>
  <si>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</si>
  <si>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</si>
  <si>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</si>
  <si>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</si>
  <si>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</si>
  <si>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</si>
  <si>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</si>
  <si>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</si>
  <si>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</si>
  <si>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</si>
  <si>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</si>
  <si>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</si>
  <si>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</si>
  <si>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</si>
  <si>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</si>
  <si>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</si>
  <si>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</si>
  <si>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</si>
  <si>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</si>
  <si>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</si>
  <si>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</si>
  <si>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</si>
  <si>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</si>
  <si>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</si>
  <si>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</si>
  <si>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</si>
  <si>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</si>
  <si>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</si>
  <si>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</si>
  <si>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</si>
  <si>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</si>
  <si>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</si>
  <si>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</si>
  <si>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</si>
  <si>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</si>
  <si>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</si>
  <si>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</si>
  <si>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</si>
  <si>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</si>
  <si>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</si>
  <si>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</si>
  <si>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</si>
  <si>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</si>
  <si>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</si>
  <si>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</si>
  <si>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</si>
  <si>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</si>
  <si>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</si>
  <si>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</si>
  <si>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</si>
  <si>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</si>
  <si>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</si>
  <si>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</si>
  <si>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</si>
  <si>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</si>
  <si>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</si>
  <si>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</si>
  <si>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</si>
  <si>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</si>
  <si>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</si>
  <si>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</si>
  <si>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</si>
  <si>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</si>
  <si>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</si>
  <si>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</si>
  <si>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</si>
  <si>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</si>
  <si>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</si>
  <si>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</si>
  <si>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</si>
  <si>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</si>
  <si>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</si>
  <si>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</si>
  <si>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</si>
  <si>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</si>
  <si>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</si>
  <si>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</si>
  <si>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</si>
  <si>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</si>
  <si>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</si>
  <si>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</si>
  <si>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</si>
  <si>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</si>
  <si>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</si>
  <si>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</si>
  <si>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</si>
  <si>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</si>
  <si>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</si>
  <si>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</si>
  <si>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</si>
  <si>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</si>
  <si>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</si>
  <si>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</si>
  <si>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</si>
  <si>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</si>
  <si>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</si>
  <si>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</si>
  <si>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</si>
  <si>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</si>
  <si>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</si>
  <si>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</si>
  <si>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</si>
  <si>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</si>
  <si>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</si>
  <si>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</si>
  <si>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</si>
  <si>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</si>
  <si>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</si>
  <si>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</si>
  <si>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</si>
  <si>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</si>
  <si>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</si>
  <si>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</si>
  <si>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</si>
  <si>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</si>
  <si>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</si>
  <si>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</si>
  <si>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</si>
  <si>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</si>
  <si>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</si>
  <si>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</si>
  <si>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</si>
  <si>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</si>
  <si>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</si>
  <si>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</si>
  <si>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</si>
  <si>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</si>
  <si>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</si>
  <si>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</si>
  <si>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</si>
  <si>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</si>
  <si>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</si>
  <si>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</si>
  <si>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</si>
  <si>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</si>
  <si>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</si>
  <si>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</si>
  <si>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</si>
  <si>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</si>
  <si>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</si>
  <si>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</si>
  <si>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</si>
  <si>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</si>
  <si>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</si>
  <si>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</si>
  <si>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</si>
  <si>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</si>
  <si>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</si>
  <si>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</si>
  <si>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</si>
  <si>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</si>
  <si>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</si>
  <si>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</si>
  <si>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Precios Vivienda Col</t>
  </si>
  <si>
    <t>Agregado</t>
  </si>
  <si>
    <t>Alrededores de Bogotá</t>
  </si>
  <si>
    <t>Bogotá</t>
  </si>
  <si>
    <t>Cali</t>
  </si>
  <si>
    <t>Medellin</t>
  </si>
  <si>
    <t>Tasa interes</t>
  </si>
  <si>
    <t>https://www.banrep.gov.co/es/estadisticas/tasas-interes-politica-monetaria</t>
  </si>
  <si>
    <t>Tasa de cambio</t>
  </si>
  <si>
    <t>https://www.banrep.gov.co/es/estadisticas/trm</t>
  </si>
  <si>
    <t>Fecha (dd/mm/aaaa)</t>
  </si>
  <si>
    <t>Tasa de intervención de política monetaria (%)</t>
  </si>
  <si>
    <t>11999</t>
  </si>
  <si>
    <t>21999</t>
  </si>
  <si>
    <t>31999</t>
  </si>
  <si>
    <t>41999</t>
  </si>
  <si>
    <t>51999</t>
  </si>
  <si>
    <t>61999</t>
  </si>
  <si>
    <t>71999</t>
  </si>
  <si>
    <t>81999</t>
  </si>
  <si>
    <t>91999</t>
  </si>
  <si>
    <t>101999</t>
  </si>
  <si>
    <t>111999</t>
  </si>
  <si>
    <t>121999</t>
  </si>
  <si>
    <t>12000</t>
  </si>
  <si>
    <t>22000</t>
  </si>
  <si>
    <t>32000</t>
  </si>
  <si>
    <t>42000</t>
  </si>
  <si>
    <t>52000</t>
  </si>
  <si>
    <t>62000</t>
  </si>
  <si>
    <t>72000</t>
  </si>
  <si>
    <t>82000</t>
  </si>
  <si>
    <t>92000</t>
  </si>
  <si>
    <t>102000</t>
  </si>
  <si>
    <t>112000</t>
  </si>
  <si>
    <t>122000</t>
  </si>
  <si>
    <t>12001</t>
  </si>
  <si>
    <t>22001</t>
  </si>
  <si>
    <t>32001</t>
  </si>
  <si>
    <t>42001</t>
  </si>
  <si>
    <t>52001</t>
  </si>
  <si>
    <t>62001</t>
  </si>
  <si>
    <t>72001</t>
  </si>
  <si>
    <t>82001</t>
  </si>
  <si>
    <t>92001</t>
  </si>
  <si>
    <t>102001</t>
  </si>
  <si>
    <t>112001</t>
  </si>
  <si>
    <t>122001</t>
  </si>
  <si>
    <t>12002</t>
  </si>
  <si>
    <t>22002</t>
  </si>
  <si>
    <t>32002</t>
  </si>
  <si>
    <t>42002</t>
  </si>
  <si>
    <t>52002</t>
  </si>
  <si>
    <t>62002</t>
  </si>
  <si>
    <t>72002</t>
  </si>
  <si>
    <t>82002</t>
  </si>
  <si>
    <t>92002</t>
  </si>
  <si>
    <t>102002</t>
  </si>
  <si>
    <t>112002</t>
  </si>
  <si>
    <t>122002</t>
  </si>
  <si>
    <t>12003</t>
  </si>
  <si>
    <t>22003</t>
  </si>
  <si>
    <t>32003</t>
  </si>
  <si>
    <t>42003</t>
  </si>
  <si>
    <t>52003</t>
  </si>
  <si>
    <t>62003</t>
  </si>
  <si>
    <t>72003</t>
  </si>
  <si>
    <t>82003</t>
  </si>
  <si>
    <t>92003</t>
  </si>
  <si>
    <t>102003</t>
  </si>
  <si>
    <t>112003</t>
  </si>
  <si>
    <t>122003</t>
  </si>
  <si>
    <t>12004</t>
  </si>
  <si>
    <t>22004</t>
  </si>
  <si>
    <t>32004</t>
  </si>
  <si>
    <t>42004</t>
  </si>
  <si>
    <t>52004</t>
  </si>
  <si>
    <t>62004</t>
  </si>
  <si>
    <t>72004</t>
  </si>
  <si>
    <t>82004</t>
  </si>
  <si>
    <t>92004</t>
  </si>
  <si>
    <t>102004</t>
  </si>
  <si>
    <t>112004</t>
  </si>
  <si>
    <t>122004</t>
  </si>
  <si>
    <t>12005</t>
  </si>
  <si>
    <t>22005</t>
  </si>
  <si>
    <t>32005</t>
  </si>
  <si>
    <t>42005</t>
  </si>
  <si>
    <t>52005</t>
  </si>
  <si>
    <t>62005</t>
  </si>
  <si>
    <t>72005</t>
  </si>
  <si>
    <t>82005</t>
  </si>
  <si>
    <t>92005</t>
  </si>
  <si>
    <t>102005</t>
  </si>
  <si>
    <t>112005</t>
  </si>
  <si>
    <t>122005</t>
  </si>
  <si>
    <t>12006</t>
  </si>
  <si>
    <t>22006</t>
  </si>
  <si>
    <t>32006</t>
  </si>
  <si>
    <t>42006</t>
  </si>
  <si>
    <t>52006</t>
  </si>
  <si>
    <t>62006</t>
  </si>
  <si>
    <t>72006</t>
  </si>
  <si>
    <t>82006</t>
  </si>
  <si>
    <t>92006</t>
  </si>
  <si>
    <t>102006</t>
  </si>
  <si>
    <t>112006</t>
  </si>
  <si>
    <t>122006</t>
  </si>
  <si>
    <t>12007</t>
  </si>
  <si>
    <t>22007</t>
  </si>
  <si>
    <t>32007</t>
  </si>
  <si>
    <t>42007</t>
  </si>
  <si>
    <t>52007</t>
  </si>
  <si>
    <t>62007</t>
  </si>
  <si>
    <t>72007</t>
  </si>
  <si>
    <t>82007</t>
  </si>
  <si>
    <t>92007</t>
  </si>
  <si>
    <t>102007</t>
  </si>
  <si>
    <t>112007</t>
  </si>
  <si>
    <t>122007</t>
  </si>
  <si>
    <t>12008</t>
  </si>
  <si>
    <t>22008</t>
  </si>
  <si>
    <t>32008</t>
  </si>
  <si>
    <t>42008</t>
  </si>
  <si>
    <t>52008</t>
  </si>
  <si>
    <t>62008</t>
  </si>
  <si>
    <t>72008</t>
  </si>
  <si>
    <t>82008</t>
  </si>
  <si>
    <t>92008</t>
  </si>
  <si>
    <t>102008</t>
  </si>
  <si>
    <t>112008</t>
  </si>
  <si>
    <t>122008</t>
  </si>
  <si>
    <t>12009</t>
  </si>
  <si>
    <t>22009</t>
  </si>
  <si>
    <t>32009</t>
  </si>
  <si>
    <t>42009</t>
  </si>
  <si>
    <t>52009</t>
  </si>
  <si>
    <t>62009</t>
  </si>
  <si>
    <t>72009</t>
  </si>
  <si>
    <t>82009</t>
  </si>
  <si>
    <t>92009</t>
  </si>
  <si>
    <t>102009</t>
  </si>
  <si>
    <t>112009</t>
  </si>
  <si>
    <t>122009</t>
  </si>
  <si>
    <t>12010</t>
  </si>
  <si>
    <t>22010</t>
  </si>
  <si>
    <t>32010</t>
  </si>
  <si>
    <t>42010</t>
  </si>
  <si>
    <t>52010</t>
  </si>
  <si>
    <t>62010</t>
  </si>
  <si>
    <t>72010</t>
  </si>
  <si>
    <t>82010</t>
  </si>
  <si>
    <t>92010</t>
  </si>
  <si>
    <t>102010</t>
  </si>
  <si>
    <t>112010</t>
  </si>
  <si>
    <t>122010</t>
  </si>
  <si>
    <t>12011</t>
  </si>
  <si>
    <t>22011</t>
  </si>
  <si>
    <t>32011</t>
  </si>
  <si>
    <t>42011</t>
  </si>
  <si>
    <t>52011</t>
  </si>
  <si>
    <t>62011</t>
  </si>
  <si>
    <t>72011</t>
  </si>
  <si>
    <t>82011</t>
  </si>
  <si>
    <t>92011</t>
  </si>
  <si>
    <t>102011</t>
  </si>
  <si>
    <t>112011</t>
  </si>
  <si>
    <t>122011</t>
  </si>
  <si>
    <t>12012</t>
  </si>
  <si>
    <t>22012</t>
  </si>
  <si>
    <t>32012</t>
  </si>
  <si>
    <t>42012</t>
  </si>
  <si>
    <t>52012</t>
  </si>
  <si>
    <t>62012</t>
  </si>
  <si>
    <t>72012</t>
  </si>
  <si>
    <t>82012</t>
  </si>
  <si>
    <t>92012</t>
  </si>
  <si>
    <t>102012</t>
  </si>
  <si>
    <t>112012</t>
  </si>
  <si>
    <t>122012</t>
  </si>
  <si>
    <t>12013</t>
  </si>
  <si>
    <t>22013</t>
  </si>
  <si>
    <t>32013</t>
  </si>
  <si>
    <t>42013</t>
  </si>
  <si>
    <t>52013</t>
  </si>
  <si>
    <t>62013</t>
  </si>
  <si>
    <t>72013</t>
  </si>
  <si>
    <t>82013</t>
  </si>
  <si>
    <t>92013</t>
  </si>
  <si>
    <t>102013</t>
  </si>
  <si>
    <t>112013</t>
  </si>
  <si>
    <t>122013</t>
  </si>
  <si>
    <t>12014</t>
  </si>
  <si>
    <t>22014</t>
  </si>
  <si>
    <t>32014</t>
  </si>
  <si>
    <t>42014</t>
  </si>
  <si>
    <t>52014</t>
  </si>
  <si>
    <t>62014</t>
  </si>
  <si>
    <t>72014</t>
  </si>
  <si>
    <t>82014</t>
  </si>
  <si>
    <t>92014</t>
  </si>
  <si>
    <t>102014</t>
  </si>
  <si>
    <t>112014</t>
  </si>
  <si>
    <t>122014</t>
  </si>
  <si>
    <t>12015</t>
  </si>
  <si>
    <t>22015</t>
  </si>
  <si>
    <t>32015</t>
  </si>
  <si>
    <t>42015</t>
  </si>
  <si>
    <t>52015</t>
  </si>
  <si>
    <t>62015</t>
  </si>
  <si>
    <t>72015</t>
  </si>
  <si>
    <t>82015</t>
  </si>
  <si>
    <t>92015</t>
  </si>
  <si>
    <t>102015</t>
  </si>
  <si>
    <t>112015</t>
  </si>
  <si>
    <t>122015</t>
  </si>
  <si>
    <t>12016</t>
  </si>
  <si>
    <t>22016</t>
  </si>
  <si>
    <t>32016</t>
  </si>
  <si>
    <t>42016</t>
  </si>
  <si>
    <t>52016</t>
  </si>
  <si>
    <t>62016</t>
  </si>
  <si>
    <t>72016</t>
  </si>
  <si>
    <t>82016</t>
  </si>
  <si>
    <t>92016</t>
  </si>
  <si>
    <t>102016</t>
  </si>
  <si>
    <t>112016</t>
  </si>
  <si>
    <t>122016</t>
  </si>
  <si>
    <t>12017</t>
  </si>
  <si>
    <t>22017</t>
  </si>
  <si>
    <t>32017</t>
  </si>
  <si>
    <t>42017</t>
  </si>
  <si>
    <t>52017</t>
  </si>
  <si>
    <t>62017</t>
  </si>
  <si>
    <t>72017</t>
  </si>
  <si>
    <t>82017</t>
  </si>
  <si>
    <t>92017</t>
  </si>
  <si>
    <t>102017</t>
  </si>
  <si>
    <t>112017</t>
  </si>
  <si>
    <t>122017</t>
  </si>
  <si>
    <t>12018</t>
  </si>
  <si>
    <t>22018</t>
  </si>
  <si>
    <t>32018</t>
  </si>
  <si>
    <t>42018</t>
  </si>
  <si>
    <t>52018</t>
  </si>
  <si>
    <t>62018</t>
  </si>
  <si>
    <t>72018</t>
  </si>
  <si>
    <t>82018</t>
  </si>
  <si>
    <t>92018</t>
  </si>
  <si>
    <t>102018</t>
  </si>
  <si>
    <t>112018</t>
  </si>
  <si>
    <t>122018</t>
  </si>
  <si>
    <t>12019</t>
  </si>
  <si>
    <t>22019</t>
  </si>
  <si>
    <t>32019</t>
  </si>
  <si>
    <t>42019</t>
  </si>
  <si>
    <t>52019</t>
  </si>
  <si>
    <t>62019</t>
  </si>
  <si>
    <t>72019</t>
  </si>
  <si>
    <t>82019</t>
  </si>
  <si>
    <t>92019</t>
  </si>
  <si>
    <t>102019</t>
  </si>
  <si>
    <t>112019</t>
  </si>
  <si>
    <t>122019</t>
  </si>
  <si>
    <t>12020</t>
  </si>
  <si>
    <t>22020</t>
  </si>
  <si>
    <t>32020</t>
  </si>
  <si>
    <t>42020</t>
  </si>
  <si>
    <t>52020</t>
  </si>
  <si>
    <t>62020</t>
  </si>
  <si>
    <t>72020</t>
  </si>
  <si>
    <t>82020</t>
  </si>
  <si>
    <t>92020</t>
  </si>
  <si>
    <t>102020</t>
  </si>
  <si>
    <t>112020</t>
  </si>
  <si>
    <t>122020</t>
  </si>
  <si>
    <t>12021</t>
  </si>
  <si>
    <t>22021</t>
  </si>
  <si>
    <t>32021</t>
  </si>
  <si>
    <t>42021</t>
  </si>
  <si>
    <t>52021</t>
  </si>
  <si>
    <t>62021</t>
  </si>
  <si>
    <t>72021</t>
  </si>
  <si>
    <t>82021</t>
  </si>
  <si>
    <t>92021</t>
  </si>
  <si>
    <t>102021</t>
  </si>
  <si>
    <t>112021</t>
  </si>
  <si>
    <t>122021</t>
  </si>
  <si>
    <t>12022</t>
  </si>
  <si>
    <t>22022</t>
  </si>
  <si>
    <t>32022</t>
  </si>
  <si>
    <t>42022</t>
  </si>
  <si>
    <t>52022</t>
  </si>
  <si>
    <t>62022</t>
  </si>
  <si>
    <t>72022</t>
  </si>
  <si>
    <t>82022</t>
  </si>
  <si>
    <t>92022</t>
  </si>
  <si>
    <t>102022</t>
  </si>
  <si>
    <t>112022</t>
  </si>
  <si>
    <t>122022</t>
  </si>
  <si>
    <t>12023</t>
  </si>
  <si>
    <t>22023</t>
  </si>
  <si>
    <t>32023</t>
  </si>
  <si>
    <t>42023</t>
  </si>
  <si>
    <t>52023</t>
  </si>
  <si>
    <t>62023</t>
  </si>
  <si>
    <t>72023</t>
  </si>
  <si>
    <t>82023</t>
  </si>
  <si>
    <t>92023</t>
  </si>
  <si>
    <t>102023</t>
  </si>
  <si>
    <t>112023</t>
  </si>
  <si>
    <t>122023</t>
  </si>
  <si>
    <t>12024</t>
  </si>
  <si>
    <t>22024</t>
  </si>
  <si>
    <t>32024</t>
  </si>
  <si>
    <t>42024</t>
  </si>
  <si>
    <t>52024</t>
  </si>
  <si>
    <t>Tasa</t>
  </si>
  <si>
    <t>TRM</t>
  </si>
  <si>
    <t>https://www.banrep.gov.co/es/estadisticas/tasas-ocupacion-y-desempleo</t>
  </si>
  <si>
    <t>Desempleo Colombia</t>
  </si>
  <si>
    <t>Año-Mes (AAAA-MM)</t>
  </si>
  <si>
    <t>Tasa de ocupación (%)</t>
  </si>
  <si>
    <t>Tasa de desempleo (%)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</si>
  <si>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</si>
  <si>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</si>
  <si>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</si>
  <si>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</si>
  <si>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</si>
  <si>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</si>
  <si>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</si>
  <si>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</si>
  <si>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</si>
  <si>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</si>
  <si>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</si>
  <si>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</si>
  <si>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</si>
  <si>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</si>
  <si>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</si>
  <si>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</si>
  <si>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</si>
  <si>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</si>
  <si>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</si>
  <si>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</si>
  <si>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</si>
  <si>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</si>
  <si>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</si>
  <si>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</si>
  <si>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</si>
  <si>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</si>
  <si>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</si>
  <si>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</si>
  <si>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</si>
  <si>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</si>
  <si>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</si>
  <si>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</si>
  <si>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</si>
  <si>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</si>
  <si>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</si>
  <si>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</si>
  <si>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</si>
  <si>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</si>
  <si>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</si>
  <si>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</si>
  <si>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</si>
  <si>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</si>
  <si>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</si>
  <si>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</si>
  <si>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</si>
  <si>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</si>
  <si>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</si>
  <si>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</si>
  <si>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</si>
  <si>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</si>
  <si>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</si>
  <si>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</si>
  <si>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</si>
  <si>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</si>
  <si>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</si>
  <si>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</si>
  <si>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</si>
  <si>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</si>
  <si>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</si>
  <si>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</si>
  <si>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</si>
  <si>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</si>
  <si>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</si>
  <si>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Indicador Seguimiento Economico</t>
  </si>
  <si>
    <t>https://www.dane.gov.co/index.php/estadisticas-por-tema/cuentas-nacionales/indicador-de-seguimiento-a-la-economia-ise</t>
  </si>
  <si>
    <t>Concepto</t>
  </si>
  <si>
    <t>Actividades primarias</t>
  </si>
  <si>
    <t>Agricultura, ganadería, caza, silvicultura y pesca; Explotación de minas y canteras</t>
  </si>
  <si>
    <t>Actividades secundarias</t>
  </si>
  <si>
    <t>Industrias manufactureras; Construcción</t>
  </si>
  <si>
    <t>Actividades terciarias</t>
  </si>
  <si>
    <t>Suministro de electricidad, gas, vapor y aire acondicionado; Distribución de agua; evacuación y tratamiento de aguas residuales, gestión de desechos y actividades de saneamiento ambiental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</si>
  <si>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</si>
  <si>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</si>
  <si>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</si>
  <si>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</si>
  <si>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</si>
  <si>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sociales; 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</si>
  <si>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Indicador de Seguimiento a la Economía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</si>
  <si>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</si>
  <si>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</si>
  <si>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</si>
  <si>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</si>
  <si>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</si>
  <si>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</si>
  <si>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</si>
  <si>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</si>
  <si>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</si>
  <si>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</si>
  <si>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</si>
  <si>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</si>
  <si>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</si>
  <si>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</si>
  <si>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</si>
  <si>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r>
      <t>2024</t>
    </r>
    <r>
      <rPr>
        <b/>
        <vertAlign val="superscript"/>
        <sz val="9"/>
        <color theme="1"/>
        <rFont val="Segoe UI"/>
        <family val="2"/>
      </rPr>
      <t>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</si>
</sst>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"/>
    <numFmt numFmtId="165" formatCode="yyyy\-mm\-dd"/>
    <numFmt numFmtId="166" formatCode="0.0000"/>
    <numFmt numFmtId="167" formatCode="0.0"/>
    <numFmt numFmtId="168" formatCode="0.0%"/>
    <numFmt numFmtId="171" formatCode="####\-##"/>
    <numFmt numFmtId="172" formatCode="dd/mm/yyyy"/>
    <numFmt numFmtId="173" formatCode="yyyy\-mm"/>
  </numFmts>
  <fonts count="2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9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vertAlign val="superscript"/>
      <sz val="9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9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4" fillId="0" borderId="0"/>
  </cellStyleXfs>
  <cellXfs count="77">
    <xf numFmtId="0" fontId="0" fillId="0" borderId="0" xfId="0"/>
    <xf numFmtId="0" fontId="0" fillId="2" borderId="0" xfId="0" applyFill="1"/>
    <xf numFmtId="0" fontId="1" fillId="2" borderId="0" xfId="1" applyFill="1"/>
    <xf numFmtId="0" fontId="3" fillId="2" borderId="0" xfId="0" applyFont="1" applyFill="1"/>
    <xf numFmtId="0" fontId="2" fillId="2" borderId="1" xfId="0" applyFont="1" applyFill="1" applyBorder="1"/>
    <xf numFmtId="164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 applyProtection="1">
      <alignment vertical="top"/>
      <protection locked="0"/>
    </xf>
    <xf numFmtId="2" fontId="5" fillId="0" borderId="0" xfId="0" applyNumberFormat="1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2"/>
    <xf numFmtId="165" fontId="7" fillId="0" borderId="0" xfId="2" applyNumberFormat="1"/>
    <xf numFmtId="164" fontId="7" fillId="0" borderId="0" xfId="2" applyNumberFormat="1"/>
    <xf numFmtId="0" fontId="7" fillId="0" borderId="0" xfId="2" applyAlignment="1">
      <alignment horizontal="right"/>
    </xf>
    <xf numFmtId="166" fontId="7" fillId="0" borderId="0" xfId="2" applyNumberFormat="1"/>
    <xf numFmtId="2" fontId="7" fillId="0" borderId="0" xfId="2" applyNumberFormat="1"/>
    <xf numFmtId="167" fontId="7" fillId="0" borderId="0" xfId="2" applyNumberFormat="1"/>
    <xf numFmtId="0" fontId="9" fillId="0" borderId="0" xfId="3"/>
    <xf numFmtId="165" fontId="9" fillId="0" borderId="0" xfId="3" applyNumberFormat="1"/>
    <xf numFmtId="167" fontId="9" fillId="0" borderId="0" xfId="3" applyNumberFormat="1"/>
    <xf numFmtId="17" fontId="0" fillId="0" borderId="0" xfId="0" applyNumberFormat="1"/>
    <xf numFmtId="166" fontId="9" fillId="0" borderId="0" xfId="3" applyNumberFormat="1"/>
    <xf numFmtId="164" fontId="4" fillId="3" borderId="0" xfId="0" applyNumberFormat="1" applyFont="1" applyFill="1" applyAlignment="1">
      <alignment horizontal="left" vertical="center" wrapText="1"/>
    </xf>
    <xf numFmtId="2" fontId="4" fillId="3" borderId="0" xfId="0" applyNumberFormat="1" applyFont="1" applyFill="1" applyAlignment="1">
      <alignment horizontal="left" vertical="center" wrapText="1"/>
    </xf>
    <xf numFmtId="0" fontId="10" fillId="0" borderId="1" xfId="2" applyFont="1" applyBorder="1"/>
    <xf numFmtId="164" fontId="11" fillId="3" borderId="1" xfId="0" applyNumberFormat="1" applyFont="1" applyFill="1" applyBorder="1" applyAlignment="1">
      <alignment horizontal="left" vertical="center"/>
    </xf>
    <xf numFmtId="2" fontId="11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9" fontId="0" fillId="0" borderId="0" xfId="5" applyFont="1"/>
    <xf numFmtId="168" fontId="0" fillId="0" borderId="0" xfId="5" applyNumberFormat="1" applyFont="1"/>
    <xf numFmtId="171" fontId="16" fillId="4" borderId="3" xfId="7" applyNumberFormat="1" applyFont="1" applyFill="1" applyBorder="1" applyAlignment="1">
      <alignment horizontal="left" vertical="top" wrapText="1"/>
    </xf>
    <xf numFmtId="2" fontId="16" fillId="5" borderId="3" xfId="7" applyNumberFormat="1" applyFont="1" applyFill="1" applyBorder="1" applyAlignment="1">
      <alignment horizontal="right" vertical="top" wrapText="1"/>
    </xf>
    <xf numFmtId="2" fontId="16" fillId="5" borderId="4" xfId="7" applyNumberFormat="1" applyFont="1" applyFill="1" applyBorder="1" applyAlignment="1">
      <alignment horizontal="right" vertical="top" wrapText="1"/>
    </xf>
    <xf numFmtId="171" fontId="16" fillId="6" borderId="3" xfId="7" applyNumberFormat="1" applyFont="1" applyFill="1" applyBorder="1" applyAlignment="1">
      <alignment horizontal="left" vertical="top" wrapText="1"/>
    </xf>
    <xf numFmtId="2" fontId="16" fillId="6" borderId="3" xfId="7" applyNumberFormat="1" applyFont="1" applyFill="1" applyBorder="1" applyAlignment="1">
      <alignment horizontal="right" vertical="top" wrapText="1"/>
    </xf>
    <xf numFmtId="2" fontId="16" fillId="6" borderId="4" xfId="7" applyNumberFormat="1" applyFont="1" applyFill="1" applyBorder="1" applyAlignment="1">
      <alignment horizontal="right" vertical="top" wrapText="1"/>
    </xf>
    <xf numFmtId="0" fontId="15" fillId="4" borderId="2" xfId="7" applyFont="1" applyFill="1" applyBorder="1" applyAlignment="1">
      <alignment horizontal="center" vertical="center"/>
    </xf>
    <xf numFmtId="0" fontId="15" fillId="4" borderId="3" xfId="7" applyFont="1" applyFill="1" applyBorder="1" applyAlignment="1">
      <alignment horizontal="center" vertical="center"/>
    </xf>
    <xf numFmtId="0" fontId="15" fillId="4" borderId="4" xfId="7" applyFont="1" applyFill="1" applyBorder="1" applyAlignment="1">
      <alignment horizontal="center" vertical="center"/>
    </xf>
    <xf numFmtId="0" fontId="0" fillId="7" borderId="0" xfId="0" applyFill="1"/>
    <xf numFmtId="0" fontId="15" fillId="4" borderId="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172" fontId="16" fillId="4" borderId="3" xfId="0" applyNumberFormat="1" applyFont="1" applyFill="1" applyBorder="1" applyAlignment="1">
      <alignment horizontal="left" vertical="center" wrapText="1"/>
    </xf>
    <xf numFmtId="2" fontId="16" fillId="5" borderId="4" xfId="0" applyNumberFormat="1" applyFont="1" applyFill="1" applyBorder="1" applyAlignment="1">
      <alignment horizontal="right" vertical="center" wrapText="1"/>
    </xf>
    <xf numFmtId="172" fontId="16" fillId="6" borderId="3" xfId="0" applyNumberFormat="1" applyFont="1" applyFill="1" applyBorder="1" applyAlignment="1">
      <alignment horizontal="left" vertical="center" wrapText="1"/>
    </xf>
    <xf numFmtId="2" fontId="16" fillId="6" borderId="4" xfId="0" applyNumberFormat="1" applyFont="1" applyFill="1" applyBorder="1" applyAlignment="1">
      <alignment horizontal="right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7" fillId="4" borderId="2" xfId="7" applyFont="1" applyFill="1" applyBorder="1" applyAlignment="1">
      <alignment horizontal="center" vertical="center" wrapText="1"/>
    </xf>
    <xf numFmtId="0" fontId="17" fillId="4" borderId="3" xfId="7" applyFont="1" applyFill="1" applyBorder="1" applyAlignment="1">
      <alignment horizontal="center" vertical="center" wrapText="1"/>
    </xf>
    <xf numFmtId="173" fontId="18" fillId="4" borderId="3" xfId="7" applyNumberFormat="1" applyFont="1" applyFill="1" applyBorder="1" applyAlignment="1">
      <alignment horizontal="left" vertical="top" wrapText="1"/>
    </xf>
    <xf numFmtId="4" fontId="18" fillId="5" borderId="3" xfId="7" applyNumberFormat="1" applyFont="1" applyFill="1" applyBorder="1" applyAlignment="1">
      <alignment horizontal="right" vertical="top" wrapText="1"/>
    </xf>
    <xf numFmtId="173" fontId="18" fillId="6" borderId="3" xfId="7" applyNumberFormat="1" applyFont="1" applyFill="1" applyBorder="1" applyAlignment="1">
      <alignment horizontal="left" vertical="top" wrapText="1"/>
    </xf>
    <xf numFmtId="4" fontId="18" fillId="6" borderId="3" xfId="7" applyNumberFormat="1" applyFont="1" applyFill="1" applyBorder="1" applyAlignment="1">
      <alignment horizontal="right" vertical="top" wrapText="1"/>
    </xf>
    <xf numFmtId="0" fontId="18" fillId="4" borderId="2" xfId="7" applyFont="1" applyFill="1" applyBorder="1" applyAlignment="1">
      <alignment horizontal="left" vertical="top" wrapText="1"/>
    </xf>
    <xf numFmtId="0" fontId="15" fillId="4" borderId="3" xfId="7" applyFont="1" applyFill="1" applyBorder="1" applyAlignment="1">
      <alignment horizontal="center" vertical="center" wrapText="1"/>
    </xf>
    <xf numFmtId="0" fontId="15" fillId="4" borderId="4" xfId="7" applyFont="1" applyFill="1" applyBorder="1" applyAlignment="1">
      <alignment horizontal="center" vertical="center" wrapText="1"/>
    </xf>
    <xf numFmtId="0" fontId="16" fillId="4" borderId="3" xfId="7" applyFont="1" applyFill="1" applyBorder="1" applyAlignment="1">
      <alignment horizontal="left" vertical="center" wrapText="1"/>
    </xf>
    <xf numFmtId="4" fontId="16" fillId="5" borderId="3" xfId="7" applyNumberFormat="1" applyFont="1" applyFill="1" applyBorder="1" applyAlignment="1">
      <alignment horizontal="right" vertical="center" wrapText="1"/>
    </xf>
    <xf numFmtId="4" fontId="16" fillId="5" borderId="4" xfId="7" applyNumberFormat="1" applyFont="1" applyFill="1" applyBorder="1" applyAlignment="1">
      <alignment horizontal="right" vertical="center" wrapText="1"/>
    </xf>
    <xf numFmtId="0" fontId="16" fillId="6" borderId="3" xfId="7" applyFont="1" applyFill="1" applyBorder="1" applyAlignment="1">
      <alignment horizontal="left" vertical="center" wrapText="1"/>
    </xf>
    <xf numFmtId="4" fontId="16" fillId="6" borderId="3" xfId="7" applyNumberFormat="1" applyFont="1" applyFill="1" applyBorder="1" applyAlignment="1">
      <alignment horizontal="right" vertical="center" wrapText="1"/>
    </xf>
    <xf numFmtId="4" fontId="16" fillId="6" borderId="4" xfId="7" applyNumberFormat="1" applyFont="1" applyFill="1" applyBorder="1" applyAlignment="1">
      <alignment horizontal="right" vertical="center" wrapText="1"/>
    </xf>
    <xf numFmtId="0" fontId="19" fillId="8" borderId="1" xfId="0" applyFont="1" applyFill="1" applyBorder="1" applyAlignment="1">
      <alignment horizontal="center" vertical="center" wrapText="1"/>
    </xf>
    <xf numFmtId="167" fontId="19" fillId="9" borderId="0" xfId="4" applyNumberFormat="1" applyFont="1" applyFill="1" applyBorder="1" applyAlignment="1">
      <alignment horizontal="center" vertical="center"/>
    </xf>
    <xf numFmtId="167" fontId="20" fillId="0" borderId="0" xfId="4" applyNumberFormat="1" applyFont="1" applyFill="1" applyBorder="1" applyAlignment="1">
      <alignment horizontal="center" vertical="center"/>
    </xf>
    <xf numFmtId="167" fontId="20" fillId="9" borderId="0" xfId="4" applyNumberFormat="1" applyFont="1" applyFill="1" applyBorder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10" borderId="0" xfId="0" applyFont="1" applyFill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</cellXfs>
  <cellStyles count="8">
    <cellStyle name="Comma" xfId="4" builtinId="3"/>
    <cellStyle name="Hyperlink" xfId="1" builtinId="8"/>
    <cellStyle name="Normal" xfId="0" builtinId="0"/>
    <cellStyle name="Normal 2" xfId="2" xr:uid="{54B446EB-11A0-4288-97ED-C2C5937E66BA}"/>
    <cellStyle name="Normal 3" xfId="3" xr:uid="{6A553208-BF8C-4D89-B059-C09BA8A0905B}"/>
    <cellStyle name="Normal 4" xfId="6" xr:uid="{9E99E0C7-BC6E-4CD0-A6A6-89CF286FD6DE}"/>
    <cellStyle name="Normal 5" xfId="7" xr:uid="{B39E9BCF-FF72-4430-8E8F-985A5D311D2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UNRATE" TargetMode="External"/><Relationship Id="rId13" Type="http://schemas.openxmlformats.org/officeDocument/2006/relationships/hyperlink" Target="https://www.dane.gov.co/index.php/estadisticas-por-tema/cuentas-nacionales/indicador-de-seguimiento-a-la-economia-ise" TargetMode="External"/><Relationship Id="rId3" Type="http://schemas.openxmlformats.org/officeDocument/2006/relationships/hyperlink" Target="https://fred.stlouisfed.org/series/CUSR0000SETA01" TargetMode="External"/><Relationship Id="rId7" Type="http://schemas.openxmlformats.org/officeDocument/2006/relationships/hyperlink" Target="https://fred.stlouisfed.org/series/UMCSENT" TargetMode="External"/><Relationship Id="rId12" Type="http://schemas.openxmlformats.org/officeDocument/2006/relationships/hyperlink" Target="https://www.banrep.gov.co/es/estadisticas/tasas-ocupacion-y-desempleo" TargetMode="External"/><Relationship Id="rId2" Type="http://schemas.openxmlformats.org/officeDocument/2006/relationships/hyperlink" Target="https://fred.stlouisfed.org/series/PCU4831114831115" TargetMode="External"/><Relationship Id="rId1" Type="http://schemas.openxmlformats.org/officeDocument/2006/relationships/hyperlink" Target="https://www.imf.org/en/Research/commodity-prices" TargetMode="External"/><Relationship Id="rId6" Type="http://schemas.openxmlformats.org/officeDocument/2006/relationships/hyperlink" Target="https://fred.stlouisfed.org/series/DFF" TargetMode="External"/><Relationship Id="rId11" Type="http://schemas.openxmlformats.org/officeDocument/2006/relationships/hyperlink" Target="https://www.banrep.gov.co/es/estadisticas/trm" TargetMode="External"/><Relationship Id="rId5" Type="http://schemas.openxmlformats.org/officeDocument/2006/relationships/hyperlink" Target="https://fred.stlouisfed.org/series/GASREGW" TargetMode="External"/><Relationship Id="rId10" Type="http://schemas.openxmlformats.org/officeDocument/2006/relationships/hyperlink" Target="https://www.banrep.gov.co/es/estadisticas/tasas-interes-politica-monetaria" TargetMode="External"/><Relationship Id="rId4" Type="http://schemas.openxmlformats.org/officeDocument/2006/relationships/hyperlink" Target="https://fred.stlouisfed.org/series/DTWEXBGS" TargetMode="External"/><Relationship Id="rId9" Type="http://schemas.openxmlformats.org/officeDocument/2006/relationships/hyperlink" Target="https://fred.stlouisfed.org/series/IND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742-C28A-4E3F-84C0-3E9508EF181B}">
  <dimension ref="B1:F19"/>
  <sheetViews>
    <sheetView tabSelected="1" workbookViewId="0">
      <selection activeCell="C20" sqref="C20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6" ht="18" x14ac:dyDescent="0.35">
      <c r="B1" s="3" t="s">
        <v>6</v>
      </c>
    </row>
    <row r="4" spans="2:6" x14ac:dyDescent="0.3">
      <c r="B4" s="4" t="s">
        <v>541</v>
      </c>
      <c r="C4" s="4" t="s">
        <v>3</v>
      </c>
      <c r="D4" s="4" t="s">
        <v>4</v>
      </c>
      <c r="E4" s="4" t="s">
        <v>5</v>
      </c>
      <c r="F4" s="1" t="s">
        <v>539</v>
      </c>
    </row>
    <row r="5" spans="2:6" x14ac:dyDescent="0.3">
      <c r="B5" s="1" t="s">
        <v>542</v>
      </c>
      <c r="C5" s="43" t="s">
        <v>521</v>
      </c>
      <c r="D5" s="2" t="s">
        <v>522</v>
      </c>
      <c r="E5" s="1" t="s">
        <v>534</v>
      </c>
    </row>
    <row r="6" spans="2:6" x14ac:dyDescent="0.3">
      <c r="B6" s="1" t="s">
        <v>543</v>
      </c>
      <c r="C6" s="43" t="s">
        <v>0</v>
      </c>
      <c r="D6" s="2" t="s">
        <v>1</v>
      </c>
      <c r="E6" s="1" t="s">
        <v>2</v>
      </c>
    </row>
    <row r="7" spans="2:6" x14ac:dyDescent="0.3">
      <c r="B7" s="1" t="s">
        <v>543</v>
      </c>
      <c r="C7" s="43" t="s">
        <v>518</v>
      </c>
      <c r="D7" s="2" t="s">
        <v>517</v>
      </c>
      <c r="E7" s="1" t="s">
        <v>534</v>
      </c>
      <c r="F7" s="1" t="s">
        <v>540</v>
      </c>
    </row>
    <row r="8" spans="2:6" x14ac:dyDescent="0.3">
      <c r="B8" s="1" t="s">
        <v>543</v>
      </c>
      <c r="C8" s="43" t="s">
        <v>525</v>
      </c>
      <c r="D8" s="2" t="s">
        <v>524</v>
      </c>
    </row>
    <row r="9" spans="2:6" x14ac:dyDescent="0.3">
      <c r="B9" s="1" t="s">
        <v>543</v>
      </c>
      <c r="C9" s="1" t="s">
        <v>528</v>
      </c>
      <c r="D9" s="2" t="s">
        <v>527</v>
      </c>
      <c r="E9" s="1" t="s">
        <v>533</v>
      </c>
    </row>
    <row r="10" spans="2:6" x14ac:dyDescent="0.3">
      <c r="B10" s="1" t="s">
        <v>543</v>
      </c>
      <c r="C10" s="43" t="s">
        <v>530</v>
      </c>
      <c r="D10" s="2" t="s">
        <v>531</v>
      </c>
      <c r="E10" s="1" t="s">
        <v>532</v>
      </c>
    </row>
    <row r="11" spans="2:6" x14ac:dyDescent="0.3">
      <c r="B11" s="1" t="s">
        <v>543</v>
      </c>
      <c r="C11" s="1" t="s">
        <v>536</v>
      </c>
      <c r="D11" s="2" t="s">
        <v>537</v>
      </c>
      <c r="E11" s="1" t="s">
        <v>538</v>
      </c>
    </row>
    <row r="12" spans="2:6" x14ac:dyDescent="0.3">
      <c r="B12" s="1" t="s">
        <v>543</v>
      </c>
      <c r="C12" s="43" t="s">
        <v>546</v>
      </c>
      <c r="D12" s="2" t="s">
        <v>545</v>
      </c>
      <c r="E12" s="1" t="s">
        <v>547</v>
      </c>
    </row>
    <row r="13" spans="2:6" x14ac:dyDescent="0.3">
      <c r="B13" s="1" t="s">
        <v>543</v>
      </c>
      <c r="C13" s="43" t="s">
        <v>550</v>
      </c>
      <c r="D13" s="2" t="s">
        <v>549</v>
      </c>
      <c r="E13" s="1" t="s">
        <v>551</v>
      </c>
    </row>
    <row r="14" spans="2:6" x14ac:dyDescent="0.3">
      <c r="D14" s="2"/>
    </row>
    <row r="15" spans="2:6" x14ac:dyDescent="0.3">
      <c r="B15" s="1" t="s">
        <v>542</v>
      </c>
      <c r="C15" s="1" t="s">
        <v>784</v>
      </c>
      <c r="D15" s="2" t="s">
        <v>566</v>
      </c>
    </row>
    <row r="16" spans="2:6" x14ac:dyDescent="0.3">
      <c r="B16" s="1" t="s">
        <v>543</v>
      </c>
      <c r="C16" s="1" t="s">
        <v>790</v>
      </c>
      <c r="D16" s="2" t="s">
        <v>791</v>
      </c>
    </row>
    <row r="17" spans="2:4" x14ac:dyDescent="0.3">
      <c r="B17" s="1" t="s">
        <v>543</v>
      </c>
      <c r="C17" s="1" t="s">
        <v>792</v>
      </c>
      <c r="D17" s="2" t="s">
        <v>793</v>
      </c>
    </row>
    <row r="18" spans="2:4" x14ac:dyDescent="0.3">
      <c r="B18" s="1" t="s">
        <v>543</v>
      </c>
      <c r="C18" s="1" t="s">
        <v>1104</v>
      </c>
      <c r="D18" s="2" t="s">
        <v>1103</v>
      </c>
    </row>
    <row r="19" spans="2:4" x14ac:dyDescent="0.3">
      <c r="B19" s="1" t="s">
        <v>543</v>
      </c>
      <c r="C19" s="1" t="s">
        <v>1171</v>
      </c>
      <c r="D19" s="2" t="s">
        <v>1172</v>
      </c>
    </row>
  </sheetData>
  <hyperlinks>
    <hyperlink ref="D6" r:id="rId1" xr:uid="{0BDCADE1-D747-4667-9763-6073FD2EBCD9}"/>
    <hyperlink ref="D7" r:id="rId2" xr:uid="{50742F76-11B7-4370-A6BE-5404ACFA98BA}"/>
    <hyperlink ref="D5" r:id="rId3" xr:uid="{3DD2B28F-0E64-46FE-A50F-BA202770EFFE}"/>
    <hyperlink ref="D8" r:id="rId4" xr:uid="{590AE7E8-BC7C-4AF4-81B6-19C42109BCB1}"/>
    <hyperlink ref="D9" r:id="rId5" location="0" xr:uid="{736C99F3-09FD-4441-820E-8CDD69842519}"/>
    <hyperlink ref="D10" r:id="rId6" xr:uid="{25A9729F-FA7F-4596-A425-08818335C6F3}"/>
    <hyperlink ref="D11" r:id="rId7" xr:uid="{27942100-8108-42D0-8B33-F4703122C89B}"/>
    <hyperlink ref="D12" r:id="rId8" xr:uid="{DB1D5DA6-417D-471B-827F-224C862BFE82}"/>
    <hyperlink ref="D13" r:id="rId9" xr:uid="{19894DB0-DC8E-4CFF-AC37-67C2ECE40681}"/>
    <hyperlink ref="D16" r:id="rId10" xr:uid="{3CC98CEA-D3E4-4023-8081-C6E13E4EB2E8}"/>
    <hyperlink ref="D17" r:id="rId11" xr:uid="{0E5CE957-7ACF-4127-8092-D75B5CCF3A95}"/>
    <hyperlink ref="D18" r:id="rId12" xr:uid="{18AA5702-4A3B-46F6-95FB-DDC8B515A5CF}"/>
    <hyperlink ref="D19" r:id="rId13" xr:uid="{A2B0EF5C-A34D-4B58-9F9E-4F4232233A8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15F0-6759-4F31-9276-7FC4CDC28431}">
  <dimension ref="A1:CS414"/>
  <sheetViews>
    <sheetView workbookViewId="0">
      <selection activeCell="B4" sqref="B4"/>
    </sheetView>
  </sheetViews>
  <sheetFormatPr defaultRowHeight="14.4" x14ac:dyDescent="0.3"/>
  <sheetData>
    <row r="1" spans="1:97" ht="296.39999999999998" x14ac:dyDescent="0.3"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26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26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  <c r="AP1" s="5" t="s">
        <v>46</v>
      </c>
      <c r="AQ1" s="5" t="s">
        <v>47</v>
      </c>
      <c r="AR1" s="5" t="s">
        <v>48</v>
      </c>
      <c r="AS1" s="5" t="s">
        <v>49</v>
      </c>
      <c r="AT1" s="5" t="s">
        <v>50</v>
      </c>
      <c r="AU1" s="5" t="s">
        <v>23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5" t="s">
        <v>59</v>
      </c>
      <c r="BE1" s="5" t="s">
        <v>60</v>
      </c>
      <c r="BF1" s="5" t="s">
        <v>61</v>
      </c>
      <c r="BG1" s="5" t="s">
        <v>62</v>
      </c>
      <c r="BH1" s="5" t="s">
        <v>63</v>
      </c>
      <c r="BI1" s="5" t="s">
        <v>64</v>
      </c>
      <c r="BJ1" s="5" t="s">
        <v>65</v>
      </c>
      <c r="BK1" s="5" t="s">
        <v>66</v>
      </c>
      <c r="BL1" s="5" t="s">
        <v>67</v>
      </c>
      <c r="BM1" s="5" t="s">
        <v>68</v>
      </c>
      <c r="BN1" s="5" t="s">
        <v>69</v>
      </c>
      <c r="BO1" s="5" t="s">
        <v>70</v>
      </c>
      <c r="BP1" s="6" t="s">
        <v>71</v>
      </c>
      <c r="BQ1" s="6" t="s">
        <v>72</v>
      </c>
      <c r="BR1" s="6" t="s">
        <v>73</v>
      </c>
      <c r="BS1" s="6" t="s">
        <v>74</v>
      </c>
      <c r="BT1" s="6" t="s">
        <v>75</v>
      </c>
      <c r="BU1" s="6" t="s">
        <v>76</v>
      </c>
      <c r="BV1" s="6" t="s">
        <v>77</v>
      </c>
      <c r="BW1" s="6" t="s">
        <v>78</v>
      </c>
      <c r="BX1" s="6" t="s">
        <v>79</v>
      </c>
      <c r="BY1" s="6" t="s">
        <v>80</v>
      </c>
      <c r="BZ1" s="6" t="s">
        <v>81</v>
      </c>
      <c r="CA1" s="6" t="s">
        <v>82</v>
      </c>
      <c r="CB1" s="6" t="s">
        <v>83</v>
      </c>
      <c r="CC1" s="6" t="s">
        <v>84</v>
      </c>
      <c r="CD1" s="6" t="s">
        <v>85</v>
      </c>
      <c r="CE1" s="6" t="s">
        <v>86</v>
      </c>
      <c r="CF1" s="6" t="s">
        <v>87</v>
      </c>
      <c r="CG1" s="6" t="s">
        <v>88</v>
      </c>
      <c r="CH1" s="6" t="s">
        <v>89</v>
      </c>
      <c r="CI1" s="6" t="s">
        <v>90</v>
      </c>
      <c r="CJ1" s="6" t="s">
        <v>91</v>
      </c>
      <c r="CK1" s="6" t="s">
        <v>92</v>
      </c>
      <c r="CL1" s="6" t="s">
        <v>93</v>
      </c>
      <c r="CM1" s="6" t="s">
        <v>94</v>
      </c>
      <c r="CN1" s="27" t="s">
        <v>95</v>
      </c>
      <c r="CO1" s="6" t="s">
        <v>96</v>
      </c>
      <c r="CP1" s="6" t="s">
        <v>97</v>
      </c>
      <c r="CQ1" s="6" t="s">
        <v>98</v>
      </c>
      <c r="CR1" s="6" t="s">
        <v>99</v>
      </c>
      <c r="CS1" s="6" t="s">
        <v>100</v>
      </c>
    </row>
    <row r="2" spans="1:97" x14ac:dyDescent="0.3">
      <c r="C2" s="7" t="s">
        <v>101</v>
      </c>
      <c r="D2" s="7" t="s">
        <v>102</v>
      </c>
      <c r="E2" s="7" t="s">
        <v>102</v>
      </c>
      <c r="F2" s="7" t="s">
        <v>102</v>
      </c>
      <c r="G2" s="7" t="s">
        <v>102</v>
      </c>
      <c r="H2" s="7" t="s">
        <v>102</v>
      </c>
      <c r="I2" s="7" t="s">
        <v>102</v>
      </c>
      <c r="J2" s="7" t="s">
        <v>102</v>
      </c>
      <c r="K2" s="7" t="s">
        <v>102</v>
      </c>
      <c r="L2" s="7" t="s">
        <v>102</v>
      </c>
      <c r="M2" s="7" t="s">
        <v>102</v>
      </c>
      <c r="N2" s="7" t="s">
        <v>102</v>
      </c>
      <c r="O2" s="7" t="s">
        <v>102</v>
      </c>
      <c r="P2" s="7" t="s">
        <v>102</v>
      </c>
      <c r="Q2" s="7" t="s">
        <v>102</v>
      </c>
      <c r="R2" s="7" t="s">
        <v>102</v>
      </c>
      <c r="S2" s="7" t="s">
        <v>102</v>
      </c>
      <c r="T2" s="7" t="s">
        <v>102</v>
      </c>
      <c r="U2" s="7" t="s">
        <v>102</v>
      </c>
      <c r="V2" s="7" t="s">
        <v>103</v>
      </c>
      <c r="W2" s="7" t="s">
        <v>103</v>
      </c>
      <c r="X2" s="7" t="s">
        <v>103</v>
      </c>
      <c r="Y2" s="7" t="s">
        <v>103</v>
      </c>
      <c r="Z2" s="7" t="s">
        <v>103</v>
      </c>
      <c r="AA2" s="7" t="s">
        <v>103</v>
      </c>
      <c r="AB2" s="7" t="s">
        <v>103</v>
      </c>
      <c r="AC2" s="7" t="s">
        <v>103</v>
      </c>
      <c r="AD2" s="7" t="s">
        <v>103</v>
      </c>
      <c r="AE2" s="7" t="s">
        <v>103</v>
      </c>
      <c r="AF2" s="7" t="s">
        <v>103</v>
      </c>
      <c r="AG2" s="7" t="s">
        <v>103</v>
      </c>
      <c r="AH2" s="7" t="s">
        <v>103</v>
      </c>
      <c r="AI2" s="7" t="s">
        <v>103</v>
      </c>
      <c r="AJ2" s="7" t="s">
        <v>103</v>
      </c>
      <c r="AK2" s="7" t="s">
        <v>103</v>
      </c>
      <c r="AL2" s="7" t="s">
        <v>103</v>
      </c>
      <c r="AM2" s="7" t="s">
        <v>103</v>
      </c>
      <c r="AN2" s="7" t="s">
        <v>103</v>
      </c>
      <c r="AO2" s="7" t="s">
        <v>103</v>
      </c>
      <c r="AP2" s="7" t="s">
        <v>103</v>
      </c>
      <c r="AQ2" s="7" t="s">
        <v>103</v>
      </c>
      <c r="AR2" s="7" t="s">
        <v>103</v>
      </c>
      <c r="AS2" s="7" t="s">
        <v>103</v>
      </c>
      <c r="AT2" s="7" t="s">
        <v>103</v>
      </c>
      <c r="AU2" s="7" t="s">
        <v>103</v>
      </c>
      <c r="AV2" s="7" t="s">
        <v>103</v>
      </c>
      <c r="AW2" s="7" t="s">
        <v>103</v>
      </c>
      <c r="AX2" s="7" t="s">
        <v>103</v>
      </c>
      <c r="AY2" s="7" t="s">
        <v>103</v>
      </c>
      <c r="AZ2" s="7" t="s">
        <v>103</v>
      </c>
      <c r="BA2" s="7" t="s">
        <v>103</v>
      </c>
      <c r="BB2" s="7" t="s">
        <v>103</v>
      </c>
      <c r="BC2" s="7" t="s">
        <v>103</v>
      </c>
      <c r="BD2" s="7" t="s">
        <v>103</v>
      </c>
      <c r="BE2" s="7" t="s">
        <v>103</v>
      </c>
      <c r="BF2" s="7" t="s">
        <v>103</v>
      </c>
      <c r="BG2" s="7" t="s">
        <v>103</v>
      </c>
      <c r="BH2" s="7" t="s">
        <v>103</v>
      </c>
      <c r="BI2" s="7" t="s">
        <v>103</v>
      </c>
      <c r="BJ2" s="7" t="s">
        <v>103</v>
      </c>
      <c r="BK2" s="7" t="s">
        <v>103</v>
      </c>
      <c r="BL2" s="7" t="s">
        <v>103</v>
      </c>
      <c r="BM2" s="7" t="s">
        <v>103</v>
      </c>
      <c r="BN2" s="7" t="s">
        <v>103</v>
      </c>
      <c r="BO2" s="7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102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</row>
    <row r="3" spans="1:97" x14ac:dyDescent="0.3">
      <c r="A3" t="s">
        <v>561</v>
      </c>
      <c r="B3" t="s">
        <v>562</v>
      </c>
      <c r="C3" s="7" t="s">
        <v>104</v>
      </c>
      <c r="D3" s="7" t="s">
        <v>105</v>
      </c>
      <c r="E3" s="7" t="s">
        <v>105</v>
      </c>
      <c r="F3" s="7" t="s">
        <v>105</v>
      </c>
      <c r="G3" s="7" t="s">
        <v>105</v>
      </c>
      <c r="H3" s="7" t="s">
        <v>105</v>
      </c>
      <c r="I3" s="7" t="s">
        <v>105</v>
      </c>
      <c r="J3" s="7" t="s">
        <v>105</v>
      </c>
      <c r="K3" s="7" t="s">
        <v>105</v>
      </c>
      <c r="L3" s="7" t="s">
        <v>105</v>
      </c>
      <c r="M3" s="7" t="s">
        <v>105</v>
      </c>
      <c r="N3" s="7" t="s">
        <v>105</v>
      </c>
      <c r="O3" s="7" t="s">
        <v>105</v>
      </c>
      <c r="P3" s="7" t="s">
        <v>105</v>
      </c>
      <c r="Q3" s="7" t="s">
        <v>105</v>
      </c>
      <c r="R3" s="7" t="s">
        <v>105</v>
      </c>
      <c r="S3" s="7" t="s">
        <v>105</v>
      </c>
      <c r="T3" s="7" t="s">
        <v>105</v>
      </c>
      <c r="U3" s="7" t="s">
        <v>105</v>
      </c>
      <c r="V3" s="7" t="s">
        <v>105</v>
      </c>
      <c r="W3" s="7" t="s">
        <v>105</v>
      </c>
      <c r="X3" s="7" t="s">
        <v>105</v>
      </c>
      <c r="Y3" s="7" t="s">
        <v>105</v>
      </c>
      <c r="Z3" s="7" t="s">
        <v>105</v>
      </c>
      <c r="AA3" s="7" t="s">
        <v>105</v>
      </c>
      <c r="AB3" s="7" t="s">
        <v>105</v>
      </c>
      <c r="AC3" s="7" t="s">
        <v>105</v>
      </c>
      <c r="AD3" s="7" t="s">
        <v>105</v>
      </c>
      <c r="AE3" s="7" t="s">
        <v>105</v>
      </c>
      <c r="AF3" s="7" t="s">
        <v>105</v>
      </c>
      <c r="AG3" s="7" t="s">
        <v>105</v>
      </c>
      <c r="AH3" s="7" t="s">
        <v>105</v>
      </c>
      <c r="AI3" s="7" t="s">
        <v>105</v>
      </c>
      <c r="AJ3" s="7" t="s">
        <v>105</v>
      </c>
      <c r="AK3" s="7" t="s">
        <v>105</v>
      </c>
      <c r="AL3" s="7" t="s">
        <v>105</v>
      </c>
      <c r="AM3" s="7" t="s">
        <v>105</v>
      </c>
      <c r="AN3" s="7" t="s">
        <v>105</v>
      </c>
      <c r="AO3" s="7" t="s">
        <v>105</v>
      </c>
      <c r="AP3" s="7" t="s">
        <v>105</v>
      </c>
      <c r="AQ3" s="7" t="s">
        <v>105</v>
      </c>
      <c r="AR3" s="7" t="s">
        <v>105</v>
      </c>
      <c r="AS3" s="7" t="s">
        <v>105</v>
      </c>
      <c r="AT3" s="7" t="s">
        <v>105</v>
      </c>
      <c r="AU3" s="7" t="s">
        <v>105</v>
      </c>
      <c r="AV3" s="7" t="s">
        <v>105</v>
      </c>
      <c r="AW3" s="7" t="s">
        <v>105</v>
      </c>
      <c r="AX3" s="7" t="s">
        <v>105</v>
      </c>
      <c r="AY3" s="7" t="s">
        <v>105</v>
      </c>
      <c r="AZ3" s="7" t="s">
        <v>105</v>
      </c>
      <c r="BA3" s="7" t="s">
        <v>105</v>
      </c>
      <c r="BB3" s="7" t="s">
        <v>105</v>
      </c>
      <c r="BC3" s="7" t="s">
        <v>105</v>
      </c>
      <c r="BD3" s="7" t="s">
        <v>105</v>
      </c>
      <c r="BE3" s="7" t="s">
        <v>105</v>
      </c>
      <c r="BF3" s="7" t="s">
        <v>105</v>
      </c>
      <c r="BG3" s="7" t="s">
        <v>105</v>
      </c>
      <c r="BH3" s="7" t="s">
        <v>105</v>
      </c>
      <c r="BI3" s="7" t="s">
        <v>105</v>
      </c>
      <c r="BJ3" s="7" t="s">
        <v>105</v>
      </c>
      <c r="BK3" s="7" t="s">
        <v>105</v>
      </c>
      <c r="BL3" s="7" t="s">
        <v>105</v>
      </c>
      <c r="BM3" s="7" t="s">
        <v>105</v>
      </c>
      <c r="BN3" s="7" t="s">
        <v>105</v>
      </c>
      <c r="BO3" s="7" t="s">
        <v>105</v>
      </c>
      <c r="BP3" s="8" t="s">
        <v>105</v>
      </c>
      <c r="BQ3" s="8" t="s">
        <v>105</v>
      </c>
      <c r="BR3" s="8" t="s">
        <v>105</v>
      </c>
      <c r="BS3" s="8" t="s">
        <v>105</v>
      </c>
      <c r="BT3" s="8" t="s">
        <v>105</v>
      </c>
      <c r="BU3" s="8" t="s">
        <v>105</v>
      </c>
      <c r="BV3" s="8" t="s">
        <v>105</v>
      </c>
      <c r="BW3" s="8" t="s">
        <v>105</v>
      </c>
      <c r="BX3" s="8" t="s">
        <v>105</v>
      </c>
      <c r="BY3" s="8" t="s">
        <v>105</v>
      </c>
      <c r="BZ3" s="8" t="s">
        <v>105</v>
      </c>
      <c r="CA3" s="8" t="s">
        <v>105</v>
      </c>
      <c r="CB3" s="8" t="s">
        <v>105</v>
      </c>
      <c r="CC3" s="8" t="s">
        <v>105</v>
      </c>
      <c r="CD3" s="8" t="s">
        <v>105</v>
      </c>
      <c r="CE3" s="8" t="s">
        <v>105</v>
      </c>
      <c r="CF3" s="8" t="s">
        <v>105</v>
      </c>
      <c r="CG3" s="8" t="s">
        <v>105</v>
      </c>
      <c r="CH3" s="8" t="s">
        <v>105</v>
      </c>
      <c r="CI3" s="8" t="s">
        <v>105</v>
      </c>
      <c r="CJ3" s="8" t="s">
        <v>105</v>
      </c>
      <c r="CK3" s="8" t="s">
        <v>105</v>
      </c>
      <c r="CL3" s="8" t="s">
        <v>105</v>
      </c>
      <c r="CM3" s="8" t="s">
        <v>105</v>
      </c>
      <c r="CN3" s="8" t="s">
        <v>105</v>
      </c>
      <c r="CO3" s="8" t="s">
        <v>105</v>
      </c>
      <c r="CP3" s="8" t="s">
        <v>105</v>
      </c>
      <c r="CQ3" s="8" t="s">
        <v>105</v>
      </c>
      <c r="CR3" s="8" t="s">
        <v>105</v>
      </c>
      <c r="CS3" s="8" t="s">
        <v>105</v>
      </c>
    </row>
    <row r="4" spans="1:97" x14ac:dyDescent="0.3">
      <c r="A4" t="str">
        <f>+MONTH(B4)&amp;YEAR(B4)</f>
        <v>11990</v>
      </c>
      <c r="B4" s="24">
        <v>32874</v>
      </c>
      <c r="C4" s="9" t="s">
        <v>106</v>
      </c>
      <c r="D4" s="10"/>
      <c r="E4" s="10"/>
      <c r="F4" s="10"/>
      <c r="G4" s="10"/>
      <c r="H4" s="10"/>
      <c r="I4" s="10">
        <v>50.350288799259097</v>
      </c>
      <c r="J4" s="10"/>
      <c r="K4" s="10"/>
      <c r="L4" s="10">
        <v>72.92294749833178</v>
      </c>
      <c r="M4" s="10"/>
      <c r="N4" s="10"/>
      <c r="O4" s="10">
        <v>33.097763536357377</v>
      </c>
      <c r="P4" s="10"/>
      <c r="Q4" s="10"/>
      <c r="R4" s="10"/>
      <c r="S4" s="10"/>
      <c r="T4" s="10"/>
      <c r="U4" s="10">
        <v>51.172528469484845</v>
      </c>
      <c r="V4" s="10">
        <v>1528</v>
      </c>
      <c r="W4" s="10">
        <v>589.70000000000005</v>
      </c>
      <c r="X4" s="10">
        <v>75.568671894276406</v>
      </c>
      <c r="Y4" s="10">
        <v>126.30999755859401</v>
      </c>
      <c r="Z4" s="10">
        <v>38</v>
      </c>
      <c r="AA4" s="10">
        <v>31</v>
      </c>
      <c r="AB4" s="10">
        <v>995</v>
      </c>
      <c r="AC4" s="10">
        <v>75.829986572265597</v>
      </c>
      <c r="AD4" s="10">
        <v>50.5200004577637</v>
      </c>
      <c r="AE4" s="10">
        <v>440.95</v>
      </c>
      <c r="AF4" s="10">
        <v>2365.55699088135</v>
      </c>
      <c r="AG4" s="10">
        <v>75.200012207031307</v>
      </c>
      <c r="AH4" s="10">
        <v>652.05913043478301</v>
      </c>
      <c r="AI4" s="10">
        <v>864.35</v>
      </c>
      <c r="AJ4" s="10">
        <v>92.700012207031307</v>
      </c>
      <c r="AK4" s="10">
        <v>14.05</v>
      </c>
      <c r="AL4" s="10">
        <v>111.89998627</v>
      </c>
      <c r="AM4" s="10">
        <v>707</v>
      </c>
      <c r="AN4" s="10">
        <v>121.55691879738799</v>
      </c>
      <c r="AO4" s="10">
        <v>156.03999328613301</v>
      </c>
      <c r="AP4" s="10">
        <v>105.900512695313</v>
      </c>
      <c r="AQ4" s="10">
        <v>1.7299999660915799</v>
      </c>
      <c r="AR4" s="11"/>
      <c r="AS4" s="11"/>
      <c r="AT4" s="10">
        <v>7056</v>
      </c>
      <c r="AU4" s="10">
        <v>20.365072463768112</v>
      </c>
      <c r="AV4" s="10">
        <v>20.989130434782609</v>
      </c>
      <c r="AW4" s="10">
        <v>17.501739130434782</v>
      </c>
      <c r="AX4" s="10">
        <v>22.604347826086961</v>
      </c>
      <c r="AY4" s="10">
        <v>2972.6819999999998</v>
      </c>
      <c r="AZ4" s="10">
        <v>1.913636363636364</v>
      </c>
      <c r="BA4" s="10">
        <v>230.555950628755</v>
      </c>
      <c r="BB4" s="10">
        <v>93.147106031746006</v>
      </c>
      <c r="BC4" s="10">
        <v>47.831425406203898</v>
      </c>
      <c r="BD4" s="10">
        <v>276</v>
      </c>
      <c r="BE4" s="10">
        <v>37.7299995422363</v>
      </c>
      <c r="BF4" s="10">
        <v>5.2044950691843104</v>
      </c>
      <c r="BG4" s="10">
        <v>555.92395019531295</v>
      </c>
      <c r="BH4" s="10">
        <v>203.77966308593801</v>
      </c>
      <c r="BI4" s="10">
        <v>4.6931436763258896</v>
      </c>
      <c r="BJ4" s="10">
        <v>191.30612785049999</v>
      </c>
      <c r="BK4" s="10">
        <v>418.65733799999998</v>
      </c>
      <c r="BL4" s="10">
        <v>209.82748269999999</v>
      </c>
      <c r="BM4" s="10">
        <v>14.200000762939499</v>
      </c>
      <c r="BN4" s="10">
        <v>23.049999237060501</v>
      </c>
      <c r="BO4" s="10">
        <v>588.03623188405697</v>
      </c>
      <c r="BP4" s="10">
        <v>252.92999267578099</v>
      </c>
      <c r="BQ4" s="10">
        <v>6592.0001646667497</v>
      </c>
      <c r="BR4" s="10">
        <v>9</v>
      </c>
      <c r="BS4" s="10">
        <v>167.91857910156301</v>
      </c>
      <c r="BT4" s="10">
        <v>1.4320652173913044</v>
      </c>
      <c r="BU4" s="10">
        <v>4.6199998855590803</v>
      </c>
      <c r="BV4" s="10">
        <v>501.12882430696601</v>
      </c>
      <c r="BW4" s="10">
        <v>1074.0372299584999</v>
      </c>
      <c r="BX4" s="10">
        <v>1294</v>
      </c>
      <c r="BY4" s="10"/>
      <c r="BZ4" s="10">
        <v>7630.0001144409198</v>
      </c>
      <c r="CA4" s="10">
        <v>409.81906127929699</v>
      </c>
      <c r="CB4" s="10">
        <v>5.2475454545454543</v>
      </c>
      <c r="CC4" s="10">
        <v>135.41304347826087</v>
      </c>
      <c r="CD4" s="10">
        <v>497.65652173913037</v>
      </c>
      <c r="CE4" s="10"/>
      <c r="CF4" s="10">
        <v>124.05555555555556</v>
      </c>
      <c r="CG4" s="10"/>
      <c r="CH4" s="10">
        <v>148</v>
      </c>
      <c r="CI4" s="10">
        <v>0</v>
      </c>
      <c r="CJ4" s="10"/>
      <c r="CK4" s="10"/>
      <c r="CL4" s="10">
        <v>0</v>
      </c>
      <c r="CM4" s="10"/>
      <c r="CN4" s="10"/>
      <c r="CO4" s="10"/>
      <c r="CP4" s="10"/>
      <c r="CQ4" s="10"/>
      <c r="CR4" s="10"/>
      <c r="CS4" s="10"/>
    </row>
    <row r="5" spans="1:97" x14ac:dyDescent="0.3">
      <c r="A5" t="str">
        <f t="shared" ref="A5:A68" si="0">+MONTH(B5)&amp;YEAR(B5)</f>
        <v>21990</v>
      </c>
      <c r="B5" s="24">
        <v>32905</v>
      </c>
      <c r="C5" s="9" t="s">
        <v>107</v>
      </c>
      <c r="D5" s="10"/>
      <c r="E5" s="10"/>
      <c r="F5" s="10"/>
      <c r="G5" s="10"/>
      <c r="H5" s="10"/>
      <c r="I5" s="10">
        <v>51.117834373302166</v>
      </c>
      <c r="J5" s="10"/>
      <c r="K5" s="10"/>
      <c r="L5" s="10">
        <v>73.517506174832803</v>
      </c>
      <c r="M5" s="10"/>
      <c r="N5" s="10"/>
      <c r="O5" s="10">
        <v>33.701145702430232</v>
      </c>
      <c r="P5" s="10"/>
      <c r="Q5" s="10"/>
      <c r="R5" s="10"/>
      <c r="S5" s="10"/>
      <c r="T5" s="10"/>
      <c r="U5" s="10">
        <v>51.172528469484845</v>
      </c>
      <c r="V5" s="10">
        <v>1454</v>
      </c>
      <c r="W5" s="10">
        <v>644.9</v>
      </c>
      <c r="X5" s="10">
        <v>73.864701291227206</v>
      </c>
      <c r="Y5" s="10">
        <v>111.459991455078</v>
      </c>
      <c r="Z5" s="10">
        <v>38</v>
      </c>
      <c r="AA5" s="10">
        <v>31</v>
      </c>
      <c r="AB5" s="10">
        <v>1022</v>
      </c>
      <c r="AC5" s="10">
        <v>84.010009765625</v>
      </c>
      <c r="AD5" s="10">
        <v>51.299999237060497</v>
      </c>
      <c r="AE5" s="10">
        <v>422.29</v>
      </c>
      <c r="AF5" s="10">
        <v>2358.9434000000001</v>
      </c>
      <c r="AG5" s="10">
        <v>75.959991455078097</v>
      </c>
      <c r="AH5" s="10">
        <v>670.16885000000002</v>
      </c>
      <c r="AI5" s="10">
        <v>823.75</v>
      </c>
      <c r="AJ5" s="10">
        <v>92.679992675781307</v>
      </c>
      <c r="AK5" s="10">
        <v>14.05</v>
      </c>
      <c r="AL5" s="10">
        <v>116.17001343</v>
      </c>
      <c r="AM5" s="10">
        <v>779</v>
      </c>
      <c r="AN5" s="10">
        <v>121.308280376875</v>
      </c>
      <c r="AO5" s="10">
        <v>153.10000610351599</v>
      </c>
      <c r="AP5" s="10">
        <v>106.29416656494099</v>
      </c>
      <c r="AQ5" s="10">
        <v>1.7299999660915799</v>
      </c>
      <c r="AR5" s="11"/>
      <c r="AS5" s="11"/>
      <c r="AT5" s="10">
        <v>6977</v>
      </c>
      <c r="AU5" s="10">
        <v>19.528833333333335</v>
      </c>
      <c r="AV5" s="10">
        <v>19.702499999999997</v>
      </c>
      <c r="AW5" s="10">
        <v>16.681499999999996</v>
      </c>
      <c r="AX5" s="10">
        <v>22.202500000000001</v>
      </c>
      <c r="AY5" s="10">
        <v>3052.71</v>
      </c>
      <c r="AZ5" s="10">
        <v>1.9402894736842105</v>
      </c>
      <c r="BA5" s="10">
        <v>223.94502731323601</v>
      </c>
      <c r="BB5" s="10">
        <v>80.003994920634895</v>
      </c>
      <c r="BC5" s="10">
        <v>48.595273264401797</v>
      </c>
      <c r="BD5" s="10">
        <v>300</v>
      </c>
      <c r="BE5" s="10">
        <v>38.680000305175803</v>
      </c>
      <c r="BF5" s="10">
        <v>5.6468188350924899</v>
      </c>
      <c r="BG5" s="10">
        <v>569.14709472656295</v>
      </c>
      <c r="BH5" s="10">
        <v>203.73304748535199</v>
      </c>
      <c r="BI5" s="10">
        <v>5.0168072893299502</v>
      </c>
      <c r="BJ5" s="10">
        <v>182.2671751085</v>
      </c>
      <c r="BK5" s="10">
        <v>438.71938</v>
      </c>
      <c r="BL5" s="10">
        <v>208.449456325</v>
      </c>
      <c r="BM5" s="10">
        <v>14.650001525878899</v>
      </c>
      <c r="BN5" s="10">
        <v>22.880001068115199</v>
      </c>
      <c r="BO5" s="10">
        <v>608.47500000000002</v>
      </c>
      <c r="BP5" s="10">
        <v>211.28999328613301</v>
      </c>
      <c r="BQ5" s="10">
        <v>6156.0999371093703</v>
      </c>
      <c r="BR5" s="10">
        <v>8.8000000000000007</v>
      </c>
      <c r="BS5" s="10">
        <v>160.93727111816401</v>
      </c>
      <c r="BT5" s="10">
        <v>1.375875</v>
      </c>
      <c r="BU5" s="10">
        <v>4.5700001716613796</v>
      </c>
      <c r="BV5" s="10">
        <v>494.864714003129</v>
      </c>
      <c r="BW5" s="10">
        <v>1061.9964538378899</v>
      </c>
      <c r="BX5" s="10">
        <v>1394</v>
      </c>
      <c r="BY5" s="10"/>
      <c r="BZ5" s="10">
        <v>7659.9998474121103</v>
      </c>
      <c r="CA5" s="10">
        <v>417.18106079101602</v>
      </c>
      <c r="CB5" s="10">
        <v>5.2893500000000007</v>
      </c>
      <c r="CC5" s="10">
        <v>135.43750000000003</v>
      </c>
      <c r="CD5" s="10">
        <v>516.09999999999991</v>
      </c>
      <c r="CE5" s="10"/>
      <c r="CF5" s="10">
        <v>125.6</v>
      </c>
      <c r="CG5" s="10"/>
      <c r="CH5" s="10">
        <v>145.80000000000001</v>
      </c>
      <c r="CI5" s="10">
        <v>0</v>
      </c>
      <c r="CJ5" s="10"/>
      <c r="CK5" s="10"/>
      <c r="CL5" s="10">
        <v>0</v>
      </c>
      <c r="CM5" s="10"/>
      <c r="CN5" s="10"/>
      <c r="CO5" s="10"/>
      <c r="CP5" s="10"/>
      <c r="CQ5" s="10"/>
      <c r="CR5" s="10"/>
      <c r="CS5" s="10"/>
    </row>
    <row r="6" spans="1:97" x14ac:dyDescent="0.3">
      <c r="A6" t="str">
        <f t="shared" si="0"/>
        <v>31990</v>
      </c>
      <c r="B6" s="24">
        <v>32933</v>
      </c>
      <c r="C6" s="9" t="s">
        <v>108</v>
      </c>
      <c r="D6" s="10"/>
      <c r="E6" s="10"/>
      <c r="F6" s="10"/>
      <c r="G6" s="10"/>
      <c r="H6" s="10"/>
      <c r="I6" s="10">
        <v>55.749862182518541</v>
      </c>
      <c r="J6" s="10"/>
      <c r="K6" s="10"/>
      <c r="L6" s="10">
        <v>74.241923553130874</v>
      </c>
      <c r="M6" s="10"/>
      <c r="N6" s="10"/>
      <c r="O6" s="10">
        <v>31.811295202799091</v>
      </c>
      <c r="P6" s="10"/>
      <c r="Q6" s="10"/>
      <c r="R6" s="10"/>
      <c r="S6" s="10"/>
      <c r="T6" s="10"/>
      <c r="U6" s="10">
        <v>51.172528469484845</v>
      </c>
      <c r="V6" s="10">
        <v>1567</v>
      </c>
      <c r="W6" s="10">
        <v>538.5</v>
      </c>
      <c r="X6" s="10">
        <v>70.044579376243306</v>
      </c>
      <c r="Y6" s="10">
        <v>112.67001342773401</v>
      </c>
      <c r="Z6" s="10">
        <v>38</v>
      </c>
      <c r="AA6" s="10">
        <v>31</v>
      </c>
      <c r="AB6" s="10">
        <v>1131</v>
      </c>
      <c r="AC6" s="10">
        <v>93.959991455078097</v>
      </c>
      <c r="AD6" s="10">
        <v>57.680000305175803</v>
      </c>
      <c r="AE6" s="10">
        <v>412.77</v>
      </c>
      <c r="AF6" s="10">
        <v>2625.7027227584799</v>
      </c>
      <c r="AG6" s="10">
        <v>78.899993896484403</v>
      </c>
      <c r="AH6" s="10">
        <v>641.98452272727297</v>
      </c>
      <c r="AI6" s="10">
        <v>795.91</v>
      </c>
      <c r="AJ6" s="10">
        <v>95.410003662109403</v>
      </c>
      <c r="AK6" s="10">
        <v>14.05</v>
      </c>
      <c r="AL6" s="10">
        <v>114.07998657</v>
      </c>
      <c r="AM6" s="10">
        <v>1059</v>
      </c>
      <c r="AN6" s="10">
        <v>128.017487512169</v>
      </c>
      <c r="AO6" s="10">
        <v>145.55000305175801</v>
      </c>
      <c r="AP6" s="10">
        <v>109.83731842041</v>
      </c>
      <c r="AQ6" s="10">
        <v>1.7299999660915799</v>
      </c>
      <c r="AR6" s="11"/>
      <c r="AS6" s="11"/>
      <c r="AT6" s="10">
        <v>9267</v>
      </c>
      <c r="AU6" s="10">
        <v>18.22075757575757</v>
      </c>
      <c r="AV6" s="10">
        <v>18.46590909090909</v>
      </c>
      <c r="AW6" s="10">
        <v>15.755909090909091</v>
      </c>
      <c r="AX6" s="10">
        <v>20.440454545454543</v>
      </c>
      <c r="AY6" s="10">
        <v>2925.1439999999998</v>
      </c>
      <c r="AZ6" s="10">
        <v>1.9226363636363641</v>
      </c>
      <c r="BA6" s="10">
        <v>236.34050852983501</v>
      </c>
      <c r="BB6" s="10">
        <v>79.910115555555507</v>
      </c>
      <c r="BC6" s="10">
        <v>50.3412112259971</v>
      </c>
      <c r="BD6" s="10">
        <v>289</v>
      </c>
      <c r="BE6" s="10">
        <v>37.580001831054702</v>
      </c>
      <c r="BF6" s="10">
        <v>5.6106111423064702</v>
      </c>
      <c r="BG6" s="10">
        <v>566.25628662109398</v>
      </c>
      <c r="BH6" s="10">
        <v>206.01695251464801</v>
      </c>
      <c r="BI6" s="10">
        <v>5.12469467095735</v>
      </c>
      <c r="BJ6" s="10">
        <v>184.3284972582</v>
      </c>
      <c r="BK6" s="10">
        <v>487.22102000000001</v>
      </c>
      <c r="BL6" s="10">
        <v>218.27937779999999</v>
      </c>
      <c r="BM6" s="10">
        <v>15.310001373291</v>
      </c>
      <c r="BN6" s="10">
        <v>23.580001831054702</v>
      </c>
      <c r="BO6" s="10">
        <v>618.07575757575603</v>
      </c>
      <c r="BP6" s="10">
        <v>192.60000610351599</v>
      </c>
      <c r="BQ6" s="10">
        <v>6270.5002578308104</v>
      </c>
      <c r="BR6" s="10">
        <v>8.8000000000000007</v>
      </c>
      <c r="BS6" s="10">
        <v>156.52803039550801</v>
      </c>
      <c r="BT6" s="10">
        <v>1.4642045454545454</v>
      </c>
      <c r="BU6" s="10">
        <v>4.6900000572204599</v>
      </c>
      <c r="BV6" s="10">
        <v>488.60060369929198</v>
      </c>
      <c r="BW6" s="10">
        <v>1064.40460906201</v>
      </c>
      <c r="BX6" s="10">
        <v>1666</v>
      </c>
      <c r="BY6" s="10"/>
      <c r="BZ6" s="10">
        <v>8029.9987792968805</v>
      </c>
      <c r="CA6" s="10">
        <v>392.70333862304699</v>
      </c>
      <c r="CB6" s="10">
        <v>5.0768863636363628</v>
      </c>
      <c r="CC6" s="10">
        <v>130.28181818181818</v>
      </c>
      <c r="CD6" s="10">
        <v>497.06363636363636</v>
      </c>
      <c r="CE6" s="10"/>
      <c r="CF6" s="10">
        <v>122.5</v>
      </c>
      <c r="CG6" s="10"/>
      <c r="CH6" s="10">
        <v>160.90909090909091</v>
      </c>
      <c r="CI6" s="10">
        <v>0</v>
      </c>
      <c r="CJ6" s="10"/>
      <c r="CK6" s="10"/>
      <c r="CL6" s="10">
        <v>0</v>
      </c>
      <c r="CM6" s="10"/>
      <c r="CN6" s="10"/>
      <c r="CO6" s="10"/>
      <c r="CP6" s="10"/>
      <c r="CQ6" s="10"/>
      <c r="CR6" s="10"/>
      <c r="CS6" s="10"/>
    </row>
    <row r="7" spans="1:97" x14ac:dyDescent="0.3">
      <c r="A7" t="str">
        <f t="shared" si="0"/>
        <v>41990</v>
      </c>
      <c r="B7" s="24">
        <v>32964</v>
      </c>
      <c r="C7" s="9" t="s">
        <v>109</v>
      </c>
      <c r="D7" s="10"/>
      <c r="E7" s="10"/>
      <c r="F7" s="10"/>
      <c r="G7" s="10"/>
      <c r="H7" s="10"/>
      <c r="I7" s="10">
        <v>57.600807889526934</v>
      </c>
      <c r="J7" s="10"/>
      <c r="K7" s="10"/>
      <c r="L7" s="10">
        <v>76.095284242334401</v>
      </c>
      <c r="M7" s="10"/>
      <c r="N7" s="10"/>
      <c r="O7" s="10">
        <v>30.422052938323795</v>
      </c>
      <c r="P7" s="10"/>
      <c r="Q7" s="10"/>
      <c r="R7" s="10"/>
      <c r="S7" s="10"/>
      <c r="T7" s="10"/>
      <c r="U7" s="10">
        <v>51.172528469484845</v>
      </c>
      <c r="V7" s="10">
        <v>1526</v>
      </c>
      <c r="W7" s="10">
        <v>584.20000000000005</v>
      </c>
      <c r="X7" s="10">
        <v>68.769082415801194</v>
      </c>
      <c r="Y7" s="10">
        <v>112.129997253418</v>
      </c>
      <c r="Z7" s="10">
        <v>38</v>
      </c>
      <c r="AA7" s="10">
        <v>31</v>
      </c>
      <c r="AB7" s="10">
        <v>1336</v>
      </c>
      <c r="AC7" s="10">
        <v>93.730010986328097</v>
      </c>
      <c r="AD7" s="10">
        <v>57.389999389648402</v>
      </c>
      <c r="AE7" s="10">
        <v>428.8</v>
      </c>
      <c r="AF7" s="10">
        <v>2685.2268908813498</v>
      </c>
      <c r="AG7" s="10">
        <v>82.8699951171875</v>
      </c>
      <c r="AH7" s="10">
        <v>647.40311904761904</v>
      </c>
      <c r="AI7" s="10">
        <v>761.43</v>
      </c>
      <c r="AJ7" s="10">
        <v>100</v>
      </c>
      <c r="AK7" s="10">
        <v>14.05</v>
      </c>
      <c r="AL7" s="10">
        <v>121.10999298</v>
      </c>
      <c r="AM7" s="10">
        <v>835</v>
      </c>
      <c r="AN7" s="10">
        <v>127.257045982126</v>
      </c>
      <c r="AO7" s="10">
        <v>145.13999938964801</v>
      </c>
      <c r="AP7" s="10">
        <v>118.498336791992</v>
      </c>
      <c r="AQ7" s="10">
        <v>2.1099997626410598</v>
      </c>
      <c r="AR7" s="11"/>
      <c r="AS7" s="11"/>
      <c r="AT7" s="10">
        <v>8939</v>
      </c>
      <c r="AU7" s="10">
        <v>16.567777777777781</v>
      </c>
      <c r="AV7" s="10">
        <v>16.926190476190474</v>
      </c>
      <c r="AW7" s="10">
        <v>14.25047619047619</v>
      </c>
      <c r="AX7" s="10">
        <v>18.526666666666667</v>
      </c>
      <c r="AY7" s="10">
        <v>2945.97</v>
      </c>
      <c r="AZ7" s="10">
        <v>1.9601249999999997</v>
      </c>
      <c r="BA7" s="10">
        <v>220.63956565547599</v>
      </c>
      <c r="BB7" s="10">
        <v>99.643558095238006</v>
      </c>
      <c r="BC7" s="10">
        <v>49.068131462333803</v>
      </c>
      <c r="BD7" s="10">
        <v>276</v>
      </c>
      <c r="BE7" s="10">
        <v>38.009998321533203</v>
      </c>
      <c r="BF7" s="10">
        <v>5.6315452019662304</v>
      </c>
      <c r="BG7" s="10">
        <v>549.913818359375</v>
      </c>
      <c r="BH7" s="10">
        <v>218.76271057128901</v>
      </c>
      <c r="BI7" s="10">
        <v>5.2865306371379797</v>
      </c>
      <c r="BJ7" s="10">
        <v>191.06361936229999</v>
      </c>
      <c r="BK7" s="10">
        <v>498.24412000000001</v>
      </c>
      <c r="BL7" s="10">
        <v>220.66795685</v>
      </c>
      <c r="BM7" s="10">
        <v>15.2400016784668</v>
      </c>
      <c r="BN7" s="10">
        <v>23.790000915527301</v>
      </c>
      <c r="BO7" s="10">
        <v>609.50793650793503</v>
      </c>
      <c r="BP7" s="10">
        <v>194.80999755859401</v>
      </c>
      <c r="BQ7" s="10">
        <v>6390.9005789062503</v>
      </c>
      <c r="BR7" s="10">
        <v>8.65</v>
      </c>
      <c r="BS7" s="10">
        <v>159.467529296875</v>
      </c>
      <c r="BT7" s="10">
        <v>1.5505952380952381</v>
      </c>
      <c r="BU7" s="10">
        <v>4.9800000190734899</v>
      </c>
      <c r="BV7" s="10">
        <v>482.33649339545502</v>
      </c>
      <c r="BW7" s="10">
        <v>1071.6290747343801</v>
      </c>
      <c r="BX7" s="10">
        <v>1686</v>
      </c>
      <c r="BY7" s="10"/>
      <c r="BZ7" s="10">
        <v>8229.9995422363299</v>
      </c>
      <c r="CA7" s="10">
        <v>374.29211425781301</v>
      </c>
      <c r="CB7" s="10">
        <v>5.0589999999999993</v>
      </c>
      <c r="CC7" s="10">
        <v>126.95952380952379</v>
      </c>
      <c r="CD7" s="10">
        <v>478.14761904761906</v>
      </c>
      <c r="CE7" s="10"/>
      <c r="CF7" s="10">
        <v>120.47619047619048</v>
      </c>
      <c r="CG7" s="10"/>
      <c r="CH7" s="10">
        <v>175.61904761904762</v>
      </c>
      <c r="CI7" s="10">
        <v>0</v>
      </c>
      <c r="CJ7" s="10"/>
      <c r="CK7" s="10"/>
      <c r="CL7" s="10">
        <v>0</v>
      </c>
      <c r="CM7" s="10"/>
      <c r="CN7" s="10"/>
      <c r="CO7" s="10"/>
      <c r="CP7" s="10"/>
      <c r="CQ7" s="10"/>
      <c r="CR7" s="10"/>
      <c r="CS7" s="10"/>
    </row>
    <row r="8" spans="1:97" x14ac:dyDescent="0.3">
      <c r="A8" t="str">
        <f t="shared" si="0"/>
        <v>51990</v>
      </c>
      <c r="B8" s="24">
        <v>32994</v>
      </c>
      <c r="C8" s="9" t="s">
        <v>110</v>
      </c>
      <c r="D8" s="10"/>
      <c r="E8" s="10"/>
      <c r="F8" s="10"/>
      <c r="G8" s="10"/>
      <c r="H8" s="10"/>
      <c r="I8" s="10">
        <v>57.177568615695435</v>
      </c>
      <c r="J8" s="10"/>
      <c r="K8" s="10"/>
      <c r="L8" s="10">
        <v>75.491770935938447</v>
      </c>
      <c r="M8" s="10"/>
      <c r="N8" s="10"/>
      <c r="O8" s="10">
        <v>30.077283096900249</v>
      </c>
      <c r="P8" s="10"/>
      <c r="Q8" s="10"/>
      <c r="R8" s="10"/>
      <c r="S8" s="10"/>
      <c r="T8" s="10"/>
      <c r="U8" s="10">
        <v>54.120417413380018</v>
      </c>
      <c r="V8" s="10">
        <v>1527</v>
      </c>
      <c r="W8" s="10">
        <v>494.4</v>
      </c>
      <c r="X8" s="10">
        <v>71.026076408781407</v>
      </c>
      <c r="Y8" s="10">
        <v>112.489990234375</v>
      </c>
      <c r="Z8" s="10">
        <v>40.5</v>
      </c>
      <c r="AA8" s="10">
        <v>32.5</v>
      </c>
      <c r="AB8" s="10">
        <v>1443</v>
      </c>
      <c r="AC8" s="10">
        <v>92.019989013671903</v>
      </c>
      <c r="AD8" s="10">
        <v>55.029998779296903</v>
      </c>
      <c r="AE8" s="10">
        <v>444.77</v>
      </c>
      <c r="AF8" s="10">
        <v>2740.3423908813502</v>
      </c>
      <c r="AG8" s="10">
        <v>85.600006103515597</v>
      </c>
      <c r="AH8" s="10">
        <v>663.06760869565198</v>
      </c>
      <c r="AI8" s="10">
        <v>768.48</v>
      </c>
      <c r="AJ8" s="10">
        <v>99.459991455078097</v>
      </c>
      <c r="AK8" s="10">
        <v>14.05</v>
      </c>
      <c r="AL8" s="10">
        <v>122.51998901</v>
      </c>
      <c r="AM8" s="10">
        <v>825</v>
      </c>
      <c r="AN8" s="10">
        <v>130.36700922523201</v>
      </c>
      <c r="AO8" s="10">
        <v>155.669998168945</v>
      </c>
      <c r="AP8" s="10">
        <v>121.254096984863</v>
      </c>
      <c r="AQ8" s="10">
        <v>2.1099997626410598</v>
      </c>
      <c r="AR8" s="11"/>
      <c r="AS8" s="11"/>
      <c r="AT8" s="10">
        <v>8698</v>
      </c>
      <c r="AU8" s="10">
        <v>16.587536231884059</v>
      </c>
      <c r="AV8" s="10">
        <v>16.671739130434784</v>
      </c>
      <c r="AW8" s="10">
        <v>14.647826086956526</v>
      </c>
      <c r="AX8" s="10">
        <v>18.443043478260869</v>
      </c>
      <c r="AY8" s="10">
        <v>3021.1019999999999</v>
      </c>
      <c r="AZ8" s="10">
        <v>1.9494772727272724</v>
      </c>
      <c r="BA8" s="10">
        <v>232.20868145763501</v>
      </c>
      <c r="BB8" s="10">
        <v>115.678153650794</v>
      </c>
      <c r="BC8" s="10">
        <v>49.031757754800601</v>
      </c>
      <c r="BD8" s="10">
        <v>260</v>
      </c>
      <c r="BE8" s="10">
        <v>38.75</v>
      </c>
      <c r="BF8" s="10">
        <v>5.7988330954006599</v>
      </c>
      <c r="BG8" s="10">
        <v>491.88186645507801</v>
      </c>
      <c r="BH8" s="10">
        <v>212.99575805664099</v>
      </c>
      <c r="BI8" s="10">
        <v>5.3944180187653803</v>
      </c>
      <c r="BJ8" s="10">
        <v>199.97029474710001</v>
      </c>
      <c r="BK8" s="10">
        <v>526.90418</v>
      </c>
      <c r="BL8" s="10">
        <v>228.31600323124999</v>
      </c>
      <c r="BM8" s="10">
        <v>14.619998931884799</v>
      </c>
      <c r="BN8" s="10">
        <v>23.590000152587901</v>
      </c>
      <c r="BO8" s="10">
        <v>621.76811594202798</v>
      </c>
      <c r="BP8" s="10">
        <v>187.02000427246099</v>
      </c>
      <c r="BQ8" s="10">
        <v>6324.6005077148402</v>
      </c>
      <c r="BR8" s="10">
        <v>9.35</v>
      </c>
      <c r="BS8" s="10">
        <v>149.17929077148401</v>
      </c>
      <c r="BT8" s="10">
        <v>1.5663043478260865</v>
      </c>
      <c r="BU8" s="10">
        <v>5.0300002098083496</v>
      </c>
      <c r="BV8" s="10">
        <v>447.25747569396702</v>
      </c>
      <c r="BW8" s="10">
        <v>1057.1801433896501</v>
      </c>
      <c r="BX8" s="10">
        <v>1775</v>
      </c>
      <c r="BY8" s="10"/>
      <c r="BZ8" s="10">
        <v>8150.0015258789099</v>
      </c>
      <c r="CA8" s="10">
        <v>369.19763183593801</v>
      </c>
      <c r="CB8" s="10">
        <v>5.0730476190476184</v>
      </c>
      <c r="CC8" s="10">
        <v>119.64347826086957</v>
      </c>
      <c r="CD8" s="10">
        <v>488.55434782608694</v>
      </c>
      <c r="CE8" s="10"/>
      <c r="CF8" s="10">
        <v>118.78260869565217</v>
      </c>
      <c r="CG8" s="10"/>
      <c r="CH8" s="10">
        <v>168.7391304347826</v>
      </c>
      <c r="CI8" s="10">
        <v>0</v>
      </c>
      <c r="CJ8" s="10"/>
      <c r="CK8" s="10"/>
      <c r="CL8" s="10">
        <v>0</v>
      </c>
      <c r="CM8" s="10"/>
      <c r="CN8" s="10"/>
      <c r="CO8" s="10"/>
      <c r="CP8" s="10"/>
      <c r="CQ8" s="10"/>
      <c r="CR8" s="10"/>
      <c r="CS8" s="10"/>
    </row>
    <row r="9" spans="1:97" x14ac:dyDescent="0.3">
      <c r="A9" t="str">
        <f t="shared" si="0"/>
        <v>61990</v>
      </c>
      <c r="B9" s="24">
        <v>33025</v>
      </c>
      <c r="C9" s="9" t="s">
        <v>111</v>
      </c>
      <c r="D9" s="10"/>
      <c r="E9" s="10"/>
      <c r="F9" s="10"/>
      <c r="G9" s="10"/>
      <c r="H9" s="10"/>
      <c r="I9" s="10">
        <v>54.257810883582273</v>
      </c>
      <c r="J9" s="10"/>
      <c r="K9" s="10"/>
      <c r="L9" s="10">
        <v>75.635124736078495</v>
      </c>
      <c r="M9" s="10"/>
      <c r="N9" s="10"/>
      <c r="O9" s="10">
        <v>28.805239315948928</v>
      </c>
      <c r="P9" s="10"/>
      <c r="Q9" s="10"/>
      <c r="R9" s="10"/>
      <c r="S9" s="10"/>
      <c r="T9" s="10"/>
      <c r="U9" s="10">
        <v>55.284676533308982</v>
      </c>
      <c r="V9" s="10">
        <v>1566</v>
      </c>
      <c r="W9" s="10">
        <v>529.1</v>
      </c>
      <c r="X9" s="10">
        <v>80.231868540560896</v>
      </c>
      <c r="Y9" s="10">
        <v>113.57998657226599</v>
      </c>
      <c r="Z9" s="10">
        <v>40.5</v>
      </c>
      <c r="AA9" s="10">
        <v>34</v>
      </c>
      <c r="AB9" s="10">
        <v>1330</v>
      </c>
      <c r="AC9" s="10">
        <v>88.260009765625</v>
      </c>
      <c r="AD9" s="10">
        <v>52.380001068115199</v>
      </c>
      <c r="AE9" s="10">
        <v>430.43</v>
      </c>
      <c r="AF9" s="10">
        <v>2583.8149091186501</v>
      </c>
      <c r="AG9" s="10">
        <v>90.179992675781307</v>
      </c>
      <c r="AH9" s="10">
        <v>676.14783333333298</v>
      </c>
      <c r="AI9" s="10">
        <v>767.38</v>
      </c>
      <c r="AJ9" s="10">
        <v>97.899993896484403</v>
      </c>
      <c r="AK9" s="10">
        <v>14.05</v>
      </c>
      <c r="AL9" s="10">
        <v>123.41000366</v>
      </c>
      <c r="AM9" s="10">
        <v>837</v>
      </c>
      <c r="AN9" s="10">
        <v>136.491251143699</v>
      </c>
      <c r="AO9" s="10">
        <v>163.58999633789099</v>
      </c>
      <c r="AP9" s="10">
        <v>120.07306671142599</v>
      </c>
      <c r="AQ9" s="10">
        <v>2.1099997626410598</v>
      </c>
      <c r="AR9" s="11"/>
      <c r="AS9" s="11"/>
      <c r="AT9" s="10">
        <v>8422</v>
      </c>
      <c r="AU9" s="10">
        <v>15.175555555555556</v>
      </c>
      <c r="AV9" s="10">
        <v>15.552380952380949</v>
      </c>
      <c r="AW9" s="10">
        <v>13.277142857142858</v>
      </c>
      <c r="AX9" s="10">
        <v>16.697142857142854</v>
      </c>
      <c r="AY9" s="10">
        <v>3074.49</v>
      </c>
      <c r="AZ9" s="10">
        <v>1.8645238095238093</v>
      </c>
      <c r="BA9" s="10">
        <v>224.77139272767599</v>
      </c>
      <c r="BB9" s="10">
        <v>121.46112253968199</v>
      </c>
      <c r="BC9" s="10">
        <v>50.268463810930598</v>
      </c>
      <c r="BD9" s="10">
        <v>255</v>
      </c>
      <c r="BE9" s="10">
        <v>38.669998168945298</v>
      </c>
      <c r="BF9" s="10">
        <v>5.6728823247694198</v>
      </c>
      <c r="BG9" s="10">
        <v>495.39065551757801</v>
      </c>
      <c r="BH9" s="10">
        <v>200.00424194335901</v>
      </c>
      <c r="BI9" s="10">
        <v>5.5023054003927898</v>
      </c>
      <c r="BJ9" s="10">
        <v>192.4856009522</v>
      </c>
      <c r="BK9" s="10">
        <v>531.75434399999995</v>
      </c>
      <c r="BL9" s="10">
        <v>221.05839765625001</v>
      </c>
      <c r="BM9" s="10">
        <v>12.9700012207031</v>
      </c>
      <c r="BN9" s="10">
        <v>23.310001373291001</v>
      </c>
      <c r="BO9" s="10">
        <v>612.37301587301499</v>
      </c>
      <c r="BP9" s="10">
        <v>181.49000549316401</v>
      </c>
      <c r="BQ9" s="10">
        <v>6096.0003596679699</v>
      </c>
      <c r="BR9" s="10">
        <v>11</v>
      </c>
      <c r="BS9" s="10">
        <v>135.58413696289099</v>
      </c>
      <c r="BT9" s="10">
        <v>1.4171428571428573</v>
      </c>
      <c r="BU9" s="10">
        <v>5.0300002098083496</v>
      </c>
      <c r="BV9" s="10">
        <v>440.99336539013001</v>
      </c>
      <c r="BW9" s="10">
        <v>898.24189859757996</v>
      </c>
      <c r="BX9" s="10">
        <v>1715</v>
      </c>
      <c r="BY9" s="10"/>
      <c r="BZ9" s="10">
        <v>8139.9993896484393</v>
      </c>
      <c r="CA9" s="10">
        <v>352.52761840820301</v>
      </c>
      <c r="CB9" s="10">
        <v>4.9182857142857141</v>
      </c>
      <c r="CC9" s="10">
        <v>115.45952380952379</v>
      </c>
      <c r="CD9" s="10">
        <v>481.1142857142857</v>
      </c>
      <c r="CE9" s="10"/>
      <c r="CF9" s="10">
        <v>118.23809523809524</v>
      </c>
      <c r="CG9" s="10"/>
      <c r="CH9" s="10">
        <v>174.33333333333334</v>
      </c>
      <c r="CI9" s="10">
        <v>0</v>
      </c>
      <c r="CJ9" s="10"/>
      <c r="CK9" s="10"/>
      <c r="CL9" s="10">
        <v>0</v>
      </c>
      <c r="CM9" s="10"/>
      <c r="CN9" s="10"/>
      <c r="CO9" s="10"/>
      <c r="CP9" s="10"/>
      <c r="CQ9" s="10"/>
      <c r="CR9" s="10"/>
      <c r="CS9" s="10"/>
    </row>
    <row r="10" spans="1:97" x14ac:dyDescent="0.3">
      <c r="A10" t="str">
        <f t="shared" si="0"/>
        <v>71990</v>
      </c>
      <c r="B10" s="24">
        <v>33055</v>
      </c>
      <c r="C10" s="9" t="s">
        <v>112</v>
      </c>
      <c r="D10" s="10"/>
      <c r="E10" s="10"/>
      <c r="F10" s="10"/>
      <c r="G10" s="10"/>
      <c r="H10" s="10"/>
      <c r="I10" s="10">
        <v>54.00662817028541</v>
      </c>
      <c r="J10" s="10"/>
      <c r="K10" s="10"/>
      <c r="L10" s="10">
        <v>76.307111859735613</v>
      </c>
      <c r="M10" s="10"/>
      <c r="N10" s="10"/>
      <c r="O10" s="10">
        <v>29.489651661417994</v>
      </c>
      <c r="P10" s="10"/>
      <c r="Q10" s="10"/>
      <c r="R10" s="10"/>
      <c r="S10" s="10"/>
      <c r="T10" s="10"/>
      <c r="U10" s="10">
        <v>55.284676533308982</v>
      </c>
      <c r="V10" s="10">
        <v>1571</v>
      </c>
      <c r="W10" s="10">
        <v>625.6</v>
      </c>
      <c r="X10" s="10">
        <v>77.993550608532203</v>
      </c>
      <c r="Y10" s="10">
        <v>116.07000732421901</v>
      </c>
      <c r="Z10" s="10">
        <v>40.5</v>
      </c>
      <c r="AA10" s="10">
        <v>34</v>
      </c>
      <c r="AB10" s="10">
        <v>1346</v>
      </c>
      <c r="AC10" s="10">
        <v>86.480010986328097</v>
      </c>
      <c r="AD10" s="10">
        <v>51.470001220703097</v>
      </c>
      <c r="AE10" s="10">
        <v>435.43</v>
      </c>
      <c r="AF10" s="10">
        <v>2769.0030227584798</v>
      </c>
      <c r="AG10" s="10">
        <v>91.790008544921903</v>
      </c>
      <c r="AH10" s="10">
        <v>715.45272727272697</v>
      </c>
      <c r="AI10" s="10">
        <v>778.18</v>
      </c>
      <c r="AJ10" s="10">
        <v>96.75</v>
      </c>
      <c r="AK10" s="10">
        <v>14.05</v>
      </c>
      <c r="AL10" s="10">
        <v>125.57000732</v>
      </c>
      <c r="AM10" s="10">
        <v>875</v>
      </c>
      <c r="AN10" s="10">
        <v>126.055970898602</v>
      </c>
      <c r="AO10" s="10">
        <v>170.919998168945</v>
      </c>
      <c r="AP10" s="10">
        <v>114.955192565918</v>
      </c>
      <c r="AQ10" s="10">
        <v>1.9199998643663201</v>
      </c>
      <c r="AR10" s="11"/>
      <c r="AS10" s="11"/>
      <c r="AT10" s="10">
        <v>9318</v>
      </c>
      <c r="AU10" s="10">
        <v>17.136818181818175</v>
      </c>
      <c r="AV10" s="10">
        <v>17.46590909090909</v>
      </c>
      <c r="AW10" s="10">
        <v>15.307727272727272</v>
      </c>
      <c r="AX10" s="10">
        <v>18.636818181818185</v>
      </c>
      <c r="AY10" s="10">
        <v>3252.2040000000002</v>
      </c>
      <c r="AZ10" s="10">
        <v>1.8333809523809519</v>
      </c>
      <c r="BA10" s="10">
        <v>230.555950628755</v>
      </c>
      <c r="BB10" s="10">
        <v>96.188797460317403</v>
      </c>
      <c r="BC10" s="10">
        <v>50.050221565731199</v>
      </c>
      <c r="BD10" s="10">
        <v>256</v>
      </c>
      <c r="BE10" s="10">
        <v>39.009998321533203</v>
      </c>
      <c r="BF10" s="10">
        <v>5.7350001586445396</v>
      </c>
      <c r="BG10" s="10">
        <v>485.85876464843801</v>
      </c>
      <c r="BH10" s="10">
        <v>210.05084228515599</v>
      </c>
      <c r="BI10" s="10">
        <v>4.7470878565135397</v>
      </c>
      <c r="BJ10" s="10">
        <v>193.97372122070001</v>
      </c>
      <c r="BK10" s="10">
        <v>530.65203399999996</v>
      </c>
      <c r="BL10" s="10">
        <v>222.45939113750001</v>
      </c>
      <c r="BM10" s="10">
        <v>12</v>
      </c>
      <c r="BN10" s="10">
        <v>23.419998168945298</v>
      </c>
      <c r="BO10" s="10">
        <v>589.28787878787796</v>
      </c>
      <c r="BP10" s="10">
        <v>189.78999328613301</v>
      </c>
      <c r="BQ10" s="10">
        <v>5924.4002149841299</v>
      </c>
      <c r="BR10" s="10">
        <v>11.6</v>
      </c>
      <c r="BS10" s="10">
        <v>124.92847442627</v>
      </c>
      <c r="BT10" s="10">
        <v>1.2817045454545453</v>
      </c>
      <c r="BU10" s="10">
        <v>4.9499998092651403</v>
      </c>
      <c r="BV10" s="10">
        <v>418.44256829631598</v>
      </c>
      <c r="BW10" s="10">
        <v>895.83374337345799</v>
      </c>
      <c r="BX10" s="10">
        <v>1637</v>
      </c>
      <c r="BY10" s="10"/>
      <c r="BZ10" s="10">
        <v>9110.0006103515607</v>
      </c>
      <c r="CA10" s="10">
        <v>362.49856567382801</v>
      </c>
      <c r="CB10" s="10">
        <v>4.8710000000000004</v>
      </c>
      <c r="CC10" s="10">
        <v>117.09318181818183</v>
      </c>
      <c r="CD10" s="10">
        <v>478.78863636363627</v>
      </c>
      <c r="CE10" s="10"/>
      <c r="CF10" s="10">
        <v>123.09090909090909</v>
      </c>
      <c r="CG10" s="10"/>
      <c r="CH10" s="10">
        <v>178.09090909090909</v>
      </c>
      <c r="CI10" s="10">
        <v>0</v>
      </c>
      <c r="CJ10" s="10"/>
      <c r="CK10" s="10"/>
      <c r="CL10" s="10">
        <v>0</v>
      </c>
      <c r="CM10" s="10"/>
      <c r="CN10" s="10"/>
      <c r="CO10" s="10"/>
      <c r="CP10" s="10"/>
      <c r="CQ10" s="10"/>
      <c r="CR10" s="10"/>
      <c r="CS10" s="10"/>
    </row>
    <row r="11" spans="1:97" x14ac:dyDescent="0.3">
      <c r="A11" t="str">
        <f t="shared" si="0"/>
        <v>81990</v>
      </c>
      <c r="B11" s="24">
        <v>33086</v>
      </c>
      <c r="C11" s="9" t="s">
        <v>113</v>
      </c>
      <c r="D11" s="10"/>
      <c r="E11" s="10"/>
      <c r="F11" s="10"/>
      <c r="G11" s="10"/>
      <c r="H11" s="10"/>
      <c r="I11" s="10">
        <v>55.768023599358422</v>
      </c>
      <c r="J11" s="10"/>
      <c r="K11" s="10"/>
      <c r="L11" s="10">
        <v>73.935478484600154</v>
      </c>
      <c r="M11" s="10"/>
      <c r="N11" s="10"/>
      <c r="O11" s="10">
        <v>31.843394727020481</v>
      </c>
      <c r="P11" s="10"/>
      <c r="Q11" s="10"/>
      <c r="R11" s="10"/>
      <c r="S11" s="10"/>
      <c r="T11" s="10"/>
      <c r="U11" s="10">
        <v>55.284676533308982</v>
      </c>
      <c r="V11" s="10">
        <v>1782</v>
      </c>
      <c r="W11" s="10">
        <v>546.4</v>
      </c>
      <c r="X11" s="10">
        <v>83.776276419681494</v>
      </c>
      <c r="Y11" s="10">
        <v>120.390007019043</v>
      </c>
      <c r="Z11" s="10">
        <v>40.5</v>
      </c>
      <c r="AA11" s="10">
        <v>34</v>
      </c>
      <c r="AB11" s="10">
        <v>1284</v>
      </c>
      <c r="AC11" s="10">
        <v>94.420013427734403</v>
      </c>
      <c r="AD11" s="10">
        <v>55.099998474121101</v>
      </c>
      <c r="AE11" s="10">
        <v>421.39</v>
      </c>
      <c r="AF11" s="10">
        <v>2956.3955545593299</v>
      </c>
      <c r="AG11" s="10">
        <v>81.279998779296903</v>
      </c>
      <c r="AH11" s="10">
        <v>751.037543478261</v>
      </c>
      <c r="AI11" s="10">
        <v>963.04</v>
      </c>
      <c r="AJ11" s="10">
        <v>91.8900146484375</v>
      </c>
      <c r="AK11" s="10">
        <v>14.05</v>
      </c>
      <c r="AL11" s="10">
        <v>125.37999725</v>
      </c>
      <c r="AM11" s="10">
        <v>875</v>
      </c>
      <c r="AN11" s="10">
        <v>130.53251306996501</v>
      </c>
      <c r="AO11" s="10">
        <v>170.63999938964801</v>
      </c>
      <c r="AP11" s="10">
        <v>109.83731842041</v>
      </c>
      <c r="AQ11" s="10">
        <v>1.9199998643663201</v>
      </c>
      <c r="AR11" s="11"/>
      <c r="AS11" s="11"/>
      <c r="AT11" s="10">
        <v>10957</v>
      </c>
      <c r="AU11" s="10">
        <v>26.395652173913046</v>
      </c>
      <c r="AV11" s="10">
        <v>26.947826086956514</v>
      </c>
      <c r="AW11" s="10">
        <v>25.090869565217393</v>
      </c>
      <c r="AX11" s="10">
        <v>27.148260869565206</v>
      </c>
      <c r="AY11" s="10">
        <v>3416.7060000000001</v>
      </c>
      <c r="AZ11" s="10">
        <v>1.7247173913043479</v>
      </c>
      <c r="BA11" s="10">
        <v>240.472335602035</v>
      </c>
      <c r="BB11" s="10">
        <v>93.973244444444404</v>
      </c>
      <c r="BC11" s="10">
        <v>49.722858197932098</v>
      </c>
      <c r="BD11" s="10">
        <v>260</v>
      </c>
      <c r="BE11" s="10">
        <v>40.080001831054702</v>
      </c>
      <c r="BF11" s="10">
        <v>5.9216040759306399</v>
      </c>
      <c r="BG11" s="10">
        <v>487.51632690429699</v>
      </c>
      <c r="BH11" s="10">
        <v>208.30084228515599</v>
      </c>
      <c r="BI11" s="10">
        <v>4.8549762168888497</v>
      </c>
      <c r="BJ11" s="10">
        <v>192.69504010110001</v>
      </c>
      <c r="BK11" s="10">
        <v>536.82497000000001</v>
      </c>
      <c r="BL11" s="10">
        <v>222.71202930625</v>
      </c>
      <c r="BM11" s="10">
        <v>10.930000305175801</v>
      </c>
      <c r="BN11" s="10">
        <v>23.2599983215332</v>
      </c>
      <c r="BO11" s="10">
        <v>581.15217391304395</v>
      </c>
      <c r="BP11" s="10">
        <v>174.55000305175801</v>
      </c>
      <c r="BQ11" s="10">
        <v>5905.2006175293</v>
      </c>
      <c r="BR11" s="10">
        <v>11.45</v>
      </c>
      <c r="BS11" s="10">
        <v>116.844856262207</v>
      </c>
      <c r="BT11" s="10">
        <v>1.1517391304347828</v>
      </c>
      <c r="BU11" s="10">
        <v>4.75</v>
      </c>
      <c r="BV11" s="10">
        <v>418.44256829631598</v>
      </c>
      <c r="BW11" s="10">
        <v>951.22131352826796</v>
      </c>
      <c r="BX11" s="10">
        <v>1615</v>
      </c>
      <c r="BY11" s="10"/>
      <c r="BZ11" s="10">
        <v>11700.000762939499</v>
      </c>
      <c r="CA11" s="10">
        <v>394.63180541992199</v>
      </c>
      <c r="CB11" s="10">
        <v>5.0018409090909088</v>
      </c>
      <c r="CC11" s="10">
        <v>115.41304347826087</v>
      </c>
      <c r="CD11" s="10">
        <v>492.73478260869564</v>
      </c>
      <c r="CE11" s="10"/>
      <c r="CF11" s="10">
        <v>136.82608695652175</v>
      </c>
      <c r="CG11" s="10"/>
      <c r="CH11" s="10">
        <v>177.2608695652174</v>
      </c>
      <c r="CI11" s="10">
        <v>0</v>
      </c>
      <c r="CJ11" s="10"/>
      <c r="CK11" s="10"/>
      <c r="CL11" s="10">
        <v>0</v>
      </c>
      <c r="CM11" s="10"/>
      <c r="CN11" s="10"/>
      <c r="CO11" s="10"/>
      <c r="CP11" s="10"/>
      <c r="CQ11" s="10"/>
      <c r="CR11" s="10"/>
      <c r="CS11" s="10"/>
    </row>
    <row r="12" spans="1:97" x14ac:dyDescent="0.3">
      <c r="A12" t="str">
        <f t="shared" si="0"/>
        <v>91990</v>
      </c>
      <c r="B12" s="24">
        <v>33117</v>
      </c>
      <c r="C12" s="9" t="s">
        <v>114</v>
      </c>
      <c r="D12" s="10"/>
      <c r="E12" s="10"/>
      <c r="F12" s="10"/>
      <c r="G12" s="10"/>
      <c r="H12" s="10"/>
      <c r="I12" s="10">
        <v>57.742933807349694</v>
      </c>
      <c r="J12" s="10"/>
      <c r="K12" s="10"/>
      <c r="L12" s="10">
        <v>73.26877431668143</v>
      </c>
      <c r="M12" s="10"/>
      <c r="N12" s="10"/>
      <c r="O12" s="10">
        <v>31.271277496444252</v>
      </c>
      <c r="P12" s="10"/>
      <c r="Q12" s="10"/>
      <c r="R12" s="10"/>
      <c r="S12" s="10"/>
      <c r="T12" s="10"/>
      <c r="U12" s="10">
        <v>55.284676533308982</v>
      </c>
      <c r="V12" s="10">
        <v>2067</v>
      </c>
      <c r="W12" s="10">
        <v>523.6</v>
      </c>
      <c r="X12" s="10">
        <v>88.385950425382106</v>
      </c>
      <c r="Y12" s="10">
        <v>122.32998657226599</v>
      </c>
      <c r="Z12" s="10">
        <v>40.5</v>
      </c>
      <c r="AA12" s="10">
        <v>34</v>
      </c>
      <c r="AB12" s="10">
        <v>1371</v>
      </c>
      <c r="AC12" s="10">
        <v>94.920013427734403</v>
      </c>
      <c r="AD12" s="10">
        <v>57.090000152587898</v>
      </c>
      <c r="AE12" s="10">
        <v>422.95</v>
      </c>
      <c r="AF12" s="10">
        <v>3040.1708454406698</v>
      </c>
      <c r="AG12" s="10">
        <v>81.279998779296903</v>
      </c>
      <c r="AH12" s="10">
        <v>743.23792500000002</v>
      </c>
      <c r="AI12" s="10">
        <v>1252.5</v>
      </c>
      <c r="AJ12" s="10">
        <v>87.660003662109403</v>
      </c>
      <c r="AK12" s="10">
        <v>14.05</v>
      </c>
      <c r="AL12" s="10">
        <v>124.07000732</v>
      </c>
      <c r="AM12" s="10">
        <v>838</v>
      </c>
      <c r="AN12" s="10">
        <v>134.78464124344799</v>
      </c>
      <c r="AO12" s="10">
        <v>170.64999389648401</v>
      </c>
      <c r="AP12" s="10">
        <v>102.35736083984401</v>
      </c>
      <c r="AQ12" s="10">
        <v>1.9199998643663201</v>
      </c>
      <c r="AR12" s="11"/>
      <c r="AS12" s="11"/>
      <c r="AT12" s="10">
        <v>10844</v>
      </c>
      <c r="AU12" s="10">
        <v>32.856333333333332</v>
      </c>
      <c r="AV12" s="10">
        <v>34.657499999999999</v>
      </c>
      <c r="AW12" s="10">
        <v>30.352500000000003</v>
      </c>
      <c r="AX12" s="10">
        <v>33.559000000000005</v>
      </c>
      <c r="AY12" s="10">
        <v>3383.6219999999998</v>
      </c>
      <c r="AZ12" s="10">
        <v>1.4455789473684213</v>
      </c>
      <c r="BA12" s="10">
        <v>234.687777700955</v>
      </c>
      <c r="BB12" s="10">
        <v>95.681848888888794</v>
      </c>
      <c r="BC12" s="10">
        <v>49.577363367799101</v>
      </c>
      <c r="BD12" s="10">
        <v>259</v>
      </c>
      <c r="BE12" s="10">
        <v>40.619998931884801</v>
      </c>
      <c r="BF12" s="10">
        <v>6.2906438813980703</v>
      </c>
      <c r="BG12" s="10">
        <v>487.75146484375</v>
      </c>
      <c r="BH12" s="10">
        <v>199.59321594238301</v>
      </c>
      <c r="BI12" s="10">
        <v>5.1786432555105799</v>
      </c>
      <c r="BJ12" s="10">
        <v>198.2396659904</v>
      </c>
      <c r="BK12" s="10">
        <v>524.47909800000002</v>
      </c>
      <c r="BL12" s="10">
        <v>226.91500975</v>
      </c>
      <c r="BM12" s="10">
        <v>11.0200004577637</v>
      </c>
      <c r="BN12" s="10">
        <v>23.2299995422363</v>
      </c>
      <c r="BO12" s="10">
        <v>580.13333333333196</v>
      </c>
      <c r="BP12" s="10">
        <v>185.25</v>
      </c>
      <c r="BQ12" s="10">
        <v>5707.00011245117</v>
      </c>
      <c r="BR12" s="10">
        <v>10.5</v>
      </c>
      <c r="BS12" s="10">
        <v>114.272811889648</v>
      </c>
      <c r="BT12" s="10">
        <v>1.1107499999999999</v>
      </c>
      <c r="BU12" s="10">
        <v>4.46000003814697</v>
      </c>
      <c r="BV12" s="10">
        <v>412.17845799247903</v>
      </c>
      <c r="BW12" s="10">
        <v>936.772382183535</v>
      </c>
      <c r="BX12" s="10">
        <v>1537</v>
      </c>
      <c r="BY12" s="10"/>
      <c r="BZ12" s="10">
        <v>12419.9981689453</v>
      </c>
      <c r="CA12" s="10">
        <v>389.75500488281301</v>
      </c>
      <c r="CB12" s="10">
        <v>4.8037749999999999</v>
      </c>
      <c r="CC12" s="10">
        <v>105.06599999999999</v>
      </c>
      <c r="CD12" s="10">
        <v>461.66499999999996</v>
      </c>
      <c r="CE12" s="10"/>
      <c r="CF12" s="10">
        <v>149.25</v>
      </c>
      <c r="CG12" s="10"/>
      <c r="CH12" s="10">
        <v>182</v>
      </c>
      <c r="CI12" s="10">
        <v>0</v>
      </c>
      <c r="CJ12" s="10"/>
      <c r="CK12" s="10"/>
      <c r="CL12" s="10">
        <v>0</v>
      </c>
      <c r="CM12" s="10"/>
      <c r="CN12" s="10"/>
      <c r="CO12" s="10"/>
      <c r="CP12" s="10"/>
      <c r="CQ12" s="10"/>
      <c r="CR12" s="10"/>
      <c r="CS12" s="10"/>
    </row>
    <row r="13" spans="1:97" x14ac:dyDescent="0.3">
      <c r="A13" t="str">
        <f t="shared" si="0"/>
        <v>101990</v>
      </c>
      <c r="B13" s="24">
        <v>33147</v>
      </c>
      <c r="C13" s="9" t="s">
        <v>115</v>
      </c>
      <c r="D13" s="10"/>
      <c r="E13" s="10"/>
      <c r="F13" s="10"/>
      <c r="G13" s="10"/>
      <c r="H13" s="10"/>
      <c r="I13" s="10">
        <v>57.957400649749147</v>
      </c>
      <c r="J13" s="10"/>
      <c r="K13" s="10"/>
      <c r="L13" s="10">
        <v>73.21705323124101</v>
      </c>
      <c r="M13" s="10"/>
      <c r="N13" s="10"/>
      <c r="O13" s="10">
        <v>30.334662336144067</v>
      </c>
      <c r="P13" s="10"/>
      <c r="Q13" s="10"/>
      <c r="R13" s="10"/>
      <c r="S13" s="10"/>
      <c r="T13" s="10"/>
      <c r="U13" s="10">
        <v>55.284676533308982</v>
      </c>
      <c r="V13" s="10">
        <v>1946</v>
      </c>
      <c r="W13" s="10">
        <v>490.7</v>
      </c>
      <c r="X13" s="10">
        <v>88.162837411053403</v>
      </c>
      <c r="Y13" s="10">
        <v>117.260009765625</v>
      </c>
      <c r="Z13" s="10">
        <v>40.5</v>
      </c>
      <c r="AA13" s="10">
        <v>34</v>
      </c>
      <c r="AB13" s="10">
        <v>1309</v>
      </c>
      <c r="AC13" s="10">
        <v>91.410003662109403</v>
      </c>
      <c r="AD13" s="10">
        <v>58.049999237060497</v>
      </c>
      <c r="AE13" s="10">
        <v>429.86</v>
      </c>
      <c r="AF13" s="10">
        <v>2742.5469772415199</v>
      </c>
      <c r="AG13" s="10">
        <v>81.3599853515625</v>
      </c>
      <c r="AH13" s="10">
        <v>584.49908260869597</v>
      </c>
      <c r="AI13" s="10">
        <v>1780.43</v>
      </c>
      <c r="AJ13" s="10">
        <v>84.589996337890597</v>
      </c>
      <c r="AK13" s="10">
        <v>14.05</v>
      </c>
      <c r="AL13" s="10">
        <v>125.45999146</v>
      </c>
      <c r="AM13" s="10">
        <v>760</v>
      </c>
      <c r="AN13" s="10">
        <v>125.508611476219</v>
      </c>
      <c r="AO13" s="10">
        <v>174.52000427246099</v>
      </c>
      <c r="AP13" s="10">
        <v>99.995269775390597</v>
      </c>
      <c r="AQ13" s="10">
        <v>2.3799997965494799</v>
      </c>
      <c r="AR13" s="11"/>
      <c r="AS13" s="11"/>
      <c r="AT13" s="10">
        <v>9145</v>
      </c>
      <c r="AU13" s="10">
        <v>34.670869565217387</v>
      </c>
      <c r="AV13" s="10">
        <v>36.265217391304347</v>
      </c>
      <c r="AW13" s="10">
        <v>31.407826086956526</v>
      </c>
      <c r="AX13" s="10">
        <v>36.339565217391304</v>
      </c>
      <c r="AY13" s="10">
        <v>3501.09</v>
      </c>
      <c r="AZ13" s="10">
        <v>1.230826086956522</v>
      </c>
      <c r="BA13" s="10">
        <v>239.645970187595</v>
      </c>
      <c r="BB13" s="10">
        <v>113.631583492063</v>
      </c>
      <c r="BC13" s="10">
        <v>48.668020679468299</v>
      </c>
      <c r="BD13" s="10">
        <v>281</v>
      </c>
      <c r="BE13" s="10">
        <v>40.650001525878899</v>
      </c>
      <c r="BF13" s="10">
        <v>6.3544077158252099</v>
      </c>
      <c r="BG13" s="10">
        <v>505.23770141601602</v>
      </c>
      <c r="BH13" s="10">
        <v>206.97882080078099</v>
      </c>
      <c r="BI13" s="10">
        <v>5.6641413665734204</v>
      </c>
      <c r="BJ13" s="10">
        <v>200.76395889029999</v>
      </c>
      <c r="BK13" s="10">
        <v>487.882406</v>
      </c>
      <c r="BL13" s="10">
        <v>224.802035975</v>
      </c>
      <c r="BM13" s="10">
        <v>9.3899993896484393</v>
      </c>
      <c r="BN13" s="10">
        <v>23.290000915527301</v>
      </c>
      <c r="BO13" s="10">
        <v>594.23188405796998</v>
      </c>
      <c r="BP13" s="10">
        <v>220.19999694824199</v>
      </c>
      <c r="BQ13" s="10">
        <v>6061.4004473327605</v>
      </c>
      <c r="BR13" s="10">
        <v>8.5</v>
      </c>
      <c r="BS13" s="10">
        <v>114.640243530273</v>
      </c>
      <c r="BT13" s="10">
        <v>1.2191304347826084</v>
      </c>
      <c r="BU13" s="10">
        <v>4.46000003814697</v>
      </c>
      <c r="BV13" s="10">
        <v>394.63894914173602</v>
      </c>
      <c r="BW13" s="10">
        <v>901.85413143376297</v>
      </c>
      <c r="BX13" s="10">
        <v>1353</v>
      </c>
      <c r="BY13" s="10"/>
      <c r="BZ13" s="10">
        <v>13529.9987792969</v>
      </c>
      <c r="CA13" s="10">
        <v>380.99520874023398</v>
      </c>
      <c r="CB13" s="10">
        <v>4.3891086956521743</v>
      </c>
      <c r="CC13" s="10">
        <v>95.493478260869566</v>
      </c>
      <c r="CD13" s="10">
        <v>424.94565217391306</v>
      </c>
      <c r="CE13" s="10"/>
      <c r="CF13" s="10">
        <v>160.7391304347826</v>
      </c>
      <c r="CG13" s="10"/>
      <c r="CH13" s="10">
        <v>189.47826086956522</v>
      </c>
      <c r="CI13" s="10">
        <v>0</v>
      </c>
      <c r="CJ13" s="10"/>
      <c r="CK13" s="10"/>
      <c r="CL13" s="10">
        <v>0</v>
      </c>
      <c r="CM13" s="10"/>
      <c r="CN13" s="10"/>
      <c r="CO13" s="10"/>
      <c r="CP13" s="10"/>
      <c r="CQ13" s="10"/>
      <c r="CR13" s="10"/>
      <c r="CS13" s="10"/>
    </row>
    <row r="14" spans="1:97" x14ac:dyDescent="0.3">
      <c r="A14" t="str">
        <f t="shared" si="0"/>
        <v>111990</v>
      </c>
      <c r="B14" s="24">
        <v>33178</v>
      </c>
      <c r="C14" s="9" t="s">
        <v>116</v>
      </c>
      <c r="D14" s="10"/>
      <c r="E14" s="10"/>
      <c r="F14" s="10"/>
      <c r="G14" s="10"/>
      <c r="H14" s="10"/>
      <c r="I14" s="10">
        <v>56.909899464872488</v>
      </c>
      <c r="J14" s="10"/>
      <c r="K14" s="10"/>
      <c r="L14" s="10">
        <v>73.090080610778031</v>
      </c>
      <c r="M14" s="10"/>
      <c r="N14" s="10"/>
      <c r="O14" s="10">
        <v>30.300169766363776</v>
      </c>
      <c r="P14" s="10"/>
      <c r="Q14" s="10"/>
      <c r="R14" s="10"/>
      <c r="S14" s="10"/>
      <c r="T14" s="10"/>
      <c r="U14" s="10">
        <v>55.284676533308982</v>
      </c>
      <c r="V14" s="10">
        <v>1618</v>
      </c>
      <c r="W14" s="10">
        <v>427.1</v>
      </c>
      <c r="X14" s="10">
        <v>91.473965898017397</v>
      </c>
      <c r="Y14" s="10">
        <v>114.95001220703099</v>
      </c>
      <c r="Z14" s="10">
        <v>40.5</v>
      </c>
      <c r="AA14" s="10">
        <v>34</v>
      </c>
      <c r="AB14" s="10">
        <v>1352</v>
      </c>
      <c r="AC14" s="10">
        <v>84.839996337890597</v>
      </c>
      <c r="AD14" s="10">
        <v>56.790000915527301</v>
      </c>
      <c r="AE14" s="10">
        <v>432.07</v>
      </c>
      <c r="AF14" s="10">
        <v>2583.8149091186501</v>
      </c>
      <c r="AG14" s="10">
        <v>82.429992675781307</v>
      </c>
      <c r="AH14" s="10">
        <v>554.05456818181801</v>
      </c>
      <c r="AI14" s="10">
        <v>1743.18</v>
      </c>
      <c r="AJ14" s="10">
        <v>82.8599853515625</v>
      </c>
      <c r="AK14" s="10">
        <v>14.05</v>
      </c>
      <c r="AL14" s="10">
        <v>123.73001099</v>
      </c>
      <c r="AM14" s="10">
        <v>700</v>
      </c>
      <c r="AN14" s="10">
        <v>131.43918711766301</v>
      </c>
      <c r="AO14" s="10">
        <v>161.47999572753901</v>
      </c>
      <c r="AP14" s="10">
        <v>99.995269775390597</v>
      </c>
      <c r="AQ14" s="10">
        <v>2.3799997965494799</v>
      </c>
      <c r="AR14" s="11"/>
      <c r="AS14" s="11"/>
      <c r="AT14" s="10">
        <v>8587</v>
      </c>
      <c r="AU14" s="10">
        <v>31.145151515151507</v>
      </c>
      <c r="AV14" s="10">
        <v>32.963636363636368</v>
      </c>
      <c r="AW14" s="10">
        <v>28.07681818181819</v>
      </c>
      <c r="AX14" s="10">
        <v>32.394999999999989</v>
      </c>
      <c r="AY14" s="10">
        <v>3535.0920000000001</v>
      </c>
      <c r="AZ14" s="10">
        <v>1.1276190476190475</v>
      </c>
      <c r="BA14" s="10">
        <v>274.35331759407501</v>
      </c>
      <c r="BB14" s="10">
        <v>110.740099047619</v>
      </c>
      <c r="BC14" s="10">
        <v>48.340657311669098</v>
      </c>
      <c r="BD14" s="10">
        <v>272</v>
      </c>
      <c r="BE14" s="10">
        <v>40.740001678466797</v>
      </c>
      <c r="BF14" s="10">
        <v>6.4565030146425499</v>
      </c>
      <c r="BG14" s="10">
        <v>511.32891845703102</v>
      </c>
      <c r="BH14" s="10">
        <v>206.63558959960901</v>
      </c>
      <c r="BI14" s="10">
        <v>5.6641413665734204</v>
      </c>
      <c r="BJ14" s="10">
        <v>192.01160708890001</v>
      </c>
      <c r="BK14" s="10">
        <v>458.12003600000003</v>
      </c>
      <c r="BL14" s="10">
        <v>211.84858804999999</v>
      </c>
      <c r="BM14" s="10">
        <v>10.060001373291</v>
      </c>
      <c r="BN14" s="10">
        <v>23.150001525878899</v>
      </c>
      <c r="BO14" s="10">
        <v>601.66666666666595</v>
      </c>
      <c r="BP14" s="10">
        <v>228.60000610351599</v>
      </c>
      <c r="BQ14" s="10">
        <v>5981.3006444457997</v>
      </c>
      <c r="BR14" s="10">
        <v>9.5</v>
      </c>
      <c r="BS14" s="10">
        <v>112.80307006835901</v>
      </c>
      <c r="BT14" s="10">
        <v>1.1276136363636367</v>
      </c>
      <c r="BU14" s="10">
        <v>4.4499998092651403</v>
      </c>
      <c r="BV14" s="10">
        <v>334.50349022490002</v>
      </c>
      <c r="BW14" s="10">
        <v>888.60927770109095</v>
      </c>
      <c r="BX14" s="10">
        <v>1278</v>
      </c>
      <c r="BY14" s="10"/>
      <c r="BZ14" s="10">
        <v>12630.0010681152</v>
      </c>
      <c r="CA14" s="10">
        <v>381.79409790039102</v>
      </c>
      <c r="CB14" s="10">
        <v>4.1728863636363638</v>
      </c>
      <c r="CC14" s="10">
        <v>93.586363636363615</v>
      </c>
      <c r="CD14" s="10">
        <v>422.23636363636365</v>
      </c>
      <c r="CE14" s="10"/>
      <c r="CF14" s="10">
        <v>157.63636363636363</v>
      </c>
      <c r="CG14" s="10"/>
      <c r="CH14" s="10">
        <v>189.63636363636363</v>
      </c>
      <c r="CI14" s="10">
        <v>0</v>
      </c>
      <c r="CJ14" s="10"/>
      <c r="CK14" s="10"/>
      <c r="CL14" s="10">
        <v>0</v>
      </c>
      <c r="CM14" s="10"/>
      <c r="CN14" s="10"/>
      <c r="CO14" s="10"/>
      <c r="CP14" s="10"/>
      <c r="CQ14" s="10"/>
      <c r="CR14" s="10"/>
      <c r="CS14" s="10"/>
    </row>
    <row r="15" spans="1:97" x14ac:dyDescent="0.3">
      <c r="A15" t="str">
        <f t="shared" si="0"/>
        <v>121990</v>
      </c>
      <c r="B15" s="24">
        <v>33208</v>
      </c>
      <c r="C15" s="9" t="s">
        <v>117</v>
      </c>
      <c r="D15" s="10"/>
      <c r="E15" s="10"/>
      <c r="F15" s="10"/>
      <c r="G15" s="10"/>
      <c r="H15" s="10"/>
      <c r="I15" s="10">
        <v>57.180144340430338</v>
      </c>
      <c r="J15" s="10"/>
      <c r="K15" s="10"/>
      <c r="L15" s="10">
        <v>72.720280711655022</v>
      </c>
      <c r="M15" s="10"/>
      <c r="N15" s="10"/>
      <c r="O15" s="10">
        <v>29.881488947815516</v>
      </c>
      <c r="P15" s="10"/>
      <c r="Q15" s="10"/>
      <c r="R15" s="10"/>
      <c r="S15" s="10"/>
      <c r="T15" s="10"/>
      <c r="U15" s="10">
        <v>55.284676533308982</v>
      </c>
      <c r="V15" s="10">
        <v>1522</v>
      </c>
      <c r="W15" s="10">
        <v>496</v>
      </c>
      <c r="X15" s="10">
        <v>89.813270508148406</v>
      </c>
      <c r="Y15" s="10">
        <v>115.55999755859401</v>
      </c>
      <c r="Z15" s="10">
        <v>40.5</v>
      </c>
      <c r="AA15" s="10">
        <v>34</v>
      </c>
      <c r="AB15" s="10">
        <v>1297</v>
      </c>
      <c r="AC15" s="10">
        <v>89.8900146484375</v>
      </c>
      <c r="AD15" s="10">
        <v>57.040000915527301</v>
      </c>
      <c r="AE15" s="10">
        <v>420.13</v>
      </c>
      <c r="AF15" s="10">
        <v>2484.6070091186498</v>
      </c>
      <c r="AG15" s="10">
        <v>83.8599853515625</v>
      </c>
      <c r="AH15" s="10">
        <v>517.15135714285702</v>
      </c>
      <c r="AI15" s="10">
        <v>1488.1</v>
      </c>
      <c r="AJ15" s="10">
        <v>84.850006103515597</v>
      </c>
      <c r="AK15" s="10">
        <v>14.05</v>
      </c>
      <c r="AL15" s="10">
        <v>120.32000732</v>
      </c>
      <c r="AM15" s="10">
        <v>624</v>
      </c>
      <c r="AN15" s="10">
        <v>142.53845868069499</v>
      </c>
      <c r="AO15" s="10">
        <v>156.07000732421901</v>
      </c>
      <c r="AP15" s="10">
        <v>102.35736083984401</v>
      </c>
      <c r="AQ15" s="10">
        <v>2.3799997965494799</v>
      </c>
      <c r="AR15" s="11"/>
      <c r="AS15" s="11"/>
      <c r="AT15" s="10">
        <v>8158</v>
      </c>
      <c r="AU15" s="10">
        <v>26.086507936507939</v>
      </c>
      <c r="AV15" s="10">
        <v>27.871428571428574</v>
      </c>
      <c r="AW15" s="10">
        <v>23.26428571428572</v>
      </c>
      <c r="AX15" s="10">
        <v>27.12380952380953</v>
      </c>
      <c r="AY15" s="10">
        <v>3468.9960000000001</v>
      </c>
      <c r="AZ15" s="10">
        <v>1.0908250000000002</v>
      </c>
      <c r="BA15" s="10">
        <v>285.922433396234</v>
      </c>
      <c r="BB15" s="10">
        <v>106.496751746032</v>
      </c>
      <c r="BC15" s="10">
        <v>47.504062038404697</v>
      </c>
      <c r="BD15" s="10">
        <v>264</v>
      </c>
      <c r="BE15" s="10">
        <v>40.139999389648402</v>
      </c>
      <c r="BF15" s="10">
        <v>6.4971847807541403</v>
      </c>
      <c r="BG15" s="10">
        <v>499.20492553710898</v>
      </c>
      <c r="BH15" s="10">
        <v>198.22457885742199</v>
      </c>
      <c r="BI15" s="10">
        <v>5.6641413665734204</v>
      </c>
      <c r="BJ15" s="10">
        <v>189.54242975450001</v>
      </c>
      <c r="BK15" s="10">
        <v>466.27713</v>
      </c>
      <c r="BL15" s="10">
        <v>213.86969339999999</v>
      </c>
      <c r="BM15" s="10">
        <v>9.7400016784668004</v>
      </c>
      <c r="BN15" s="10">
        <v>22.4799995422363</v>
      </c>
      <c r="BO15" s="10">
        <v>638.15873015872899</v>
      </c>
      <c r="BP15" s="10">
        <v>219.94999694824199</v>
      </c>
      <c r="BQ15" s="10">
        <v>5615.2003761535598</v>
      </c>
      <c r="BR15" s="10">
        <v>9.6999999999999993</v>
      </c>
      <c r="BS15" s="10">
        <v>113.17049407959</v>
      </c>
      <c r="BT15" s="10">
        <v>1.1071428571428572</v>
      </c>
      <c r="BU15" s="10">
        <v>4.5799999237060502</v>
      </c>
      <c r="BV15" s="10">
        <v>328.239379921063</v>
      </c>
      <c r="BW15" s="10">
        <v>870.54811352017498</v>
      </c>
      <c r="BX15" s="10">
        <v>1265</v>
      </c>
      <c r="BY15" s="10"/>
      <c r="BZ15" s="10">
        <v>13930.000305175801</v>
      </c>
      <c r="CA15" s="10">
        <v>376.68234252929699</v>
      </c>
      <c r="CB15" s="10">
        <v>4.0788157894736834</v>
      </c>
      <c r="CC15" s="10">
        <v>89.078571428571422</v>
      </c>
      <c r="CD15" s="10">
        <v>420.07142857142856</v>
      </c>
      <c r="CE15" s="10"/>
      <c r="CF15" s="10">
        <v>156.25</v>
      </c>
      <c r="CG15" s="10"/>
      <c r="CH15" s="10">
        <v>184.25</v>
      </c>
      <c r="CI15" s="10">
        <v>0</v>
      </c>
      <c r="CJ15" s="10"/>
      <c r="CK15" s="10"/>
      <c r="CL15" s="10">
        <v>0</v>
      </c>
      <c r="CM15" s="10"/>
      <c r="CN15" s="10"/>
      <c r="CO15" s="10"/>
      <c r="CP15" s="10"/>
      <c r="CQ15" s="10"/>
      <c r="CR15" s="10"/>
      <c r="CS15" s="10"/>
    </row>
    <row r="16" spans="1:97" x14ac:dyDescent="0.3">
      <c r="A16" t="str">
        <f t="shared" si="0"/>
        <v>11991</v>
      </c>
      <c r="B16" s="24">
        <v>33239</v>
      </c>
      <c r="C16" s="9" t="s">
        <v>118</v>
      </c>
      <c r="D16" s="10"/>
      <c r="E16" s="10"/>
      <c r="F16" s="10"/>
      <c r="G16" s="10"/>
      <c r="H16" s="10"/>
      <c r="I16" s="10">
        <v>55.380374646799574</v>
      </c>
      <c r="J16" s="10"/>
      <c r="K16" s="10"/>
      <c r="L16" s="10">
        <v>71.305672315283715</v>
      </c>
      <c r="M16" s="10"/>
      <c r="N16" s="10"/>
      <c r="O16" s="10">
        <v>30.309906615589323</v>
      </c>
      <c r="P16" s="10"/>
      <c r="Q16" s="10"/>
      <c r="R16" s="10"/>
      <c r="S16" s="10">
        <v>51.50744034375267</v>
      </c>
      <c r="T16" s="10"/>
      <c r="U16" s="10">
        <v>55.284676533308982</v>
      </c>
      <c r="V16" s="10">
        <v>1515</v>
      </c>
      <c r="W16" s="10">
        <v>596.69000000000005</v>
      </c>
      <c r="X16" s="10">
        <v>93.8846546938438</v>
      </c>
      <c r="Y16" s="10">
        <v>117.620002746582</v>
      </c>
      <c r="Z16" s="10">
        <v>40.5</v>
      </c>
      <c r="AA16" s="10">
        <v>34</v>
      </c>
      <c r="AB16" s="10">
        <v>1242</v>
      </c>
      <c r="AC16" s="10">
        <v>86.320007324218807</v>
      </c>
      <c r="AD16" s="10">
        <v>53.919998168945298</v>
      </c>
      <c r="AE16" s="10">
        <v>406.08</v>
      </c>
      <c r="AF16" s="10">
        <v>2447.1282000000001</v>
      </c>
      <c r="AG16" s="10">
        <v>83.709991455078097</v>
      </c>
      <c r="AH16" s="10">
        <v>526.29134347826096</v>
      </c>
      <c r="AI16" s="10">
        <v>1319.57</v>
      </c>
      <c r="AJ16" s="10">
        <v>81.6400146484375</v>
      </c>
      <c r="AK16" s="10">
        <v>15.03</v>
      </c>
      <c r="AL16" s="10">
        <v>119.23001099</v>
      </c>
      <c r="AM16" s="10">
        <v>600</v>
      </c>
      <c r="AN16" s="10">
        <v>135.643585023057</v>
      </c>
      <c r="AO16" s="10">
        <v>155.69000244140599</v>
      </c>
      <c r="AP16" s="10">
        <v>105.50681304931599</v>
      </c>
      <c r="AQ16" s="10">
        <v>2.95999993218317</v>
      </c>
      <c r="AR16" s="11"/>
      <c r="AS16" s="11">
        <v>1.43</v>
      </c>
      <c r="AT16" s="10">
        <v>8569</v>
      </c>
      <c r="AU16" s="10">
        <v>22.859710144927536</v>
      </c>
      <c r="AV16" s="10">
        <v>23.984782608695657</v>
      </c>
      <c r="AW16" s="10">
        <v>19.632173913043477</v>
      </c>
      <c r="AX16" s="10">
        <v>24.962173913043479</v>
      </c>
      <c r="AY16" s="10">
        <v>3480.6959999999999</v>
      </c>
      <c r="AZ16" s="10">
        <v>1.1867142857142856</v>
      </c>
      <c r="BA16" s="10">
        <v>288.40152963955398</v>
      </c>
      <c r="BB16" s="10">
        <v>120.18436317460301</v>
      </c>
      <c r="BC16" s="10">
        <v>47.685930576070902</v>
      </c>
      <c r="BD16" s="10">
        <v>305</v>
      </c>
      <c r="BE16" s="10">
        <v>39.380001068115199</v>
      </c>
      <c r="BF16" s="10">
        <v>6.3376227565187904</v>
      </c>
      <c r="BG16" s="10">
        <v>497.05386352539102</v>
      </c>
      <c r="BH16" s="10">
        <v>186.940673828125</v>
      </c>
      <c r="BI16" s="10">
        <v>5.9878035114556196</v>
      </c>
      <c r="BJ16" s="10">
        <v>180.40426899459999</v>
      </c>
      <c r="BK16" s="10">
        <v>468.04082599999998</v>
      </c>
      <c r="BL16" s="10">
        <v>207.50780496875001</v>
      </c>
      <c r="BM16" s="10">
        <v>8.7999992370605504</v>
      </c>
      <c r="BN16" s="10">
        <v>21.799999237060501</v>
      </c>
      <c r="BO16" s="10">
        <v>625.48550724637505</v>
      </c>
      <c r="BP16" s="10">
        <v>236.19000244140599</v>
      </c>
      <c r="BQ16" s="10">
        <v>5610.7578999999996</v>
      </c>
      <c r="BR16" s="10">
        <v>9.1</v>
      </c>
      <c r="BS16" s="10">
        <v>111.33332061767599</v>
      </c>
      <c r="BT16" s="10">
        <v>1.1092391304347826</v>
      </c>
      <c r="BU16" s="10">
        <v>4.7699999809265101</v>
      </c>
      <c r="BV16" s="10">
        <v>319.46962549569099</v>
      </c>
      <c r="BW16" s="10">
        <v>887.40520008903002</v>
      </c>
      <c r="BX16" s="10">
        <v>1206</v>
      </c>
      <c r="BY16" s="10"/>
      <c r="BZ16" s="10">
        <v>15689.998626709001</v>
      </c>
      <c r="CA16" s="10">
        <v>383.70227050781301</v>
      </c>
      <c r="CB16" s="10">
        <v>4.0504090909090902</v>
      </c>
      <c r="CC16" s="10">
        <v>86.765217391304347</v>
      </c>
      <c r="CD16" s="10">
        <v>407.8356521739131</v>
      </c>
      <c r="CE16" s="10"/>
      <c r="CF16" s="10">
        <v>155.78947368421052</v>
      </c>
      <c r="CG16" s="10"/>
      <c r="CH16" s="10">
        <v>180.89473684210526</v>
      </c>
      <c r="CI16" s="10">
        <v>0</v>
      </c>
      <c r="CJ16" s="10"/>
      <c r="CK16" s="10"/>
      <c r="CL16" s="10">
        <v>0</v>
      </c>
      <c r="CM16" s="10"/>
      <c r="CN16" s="10"/>
      <c r="CO16" s="10"/>
      <c r="CP16" s="10"/>
      <c r="CQ16" s="10"/>
      <c r="CR16" s="10"/>
      <c r="CS16" s="10"/>
    </row>
    <row r="17" spans="1:97" x14ac:dyDescent="0.3">
      <c r="A17" t="str">
        <f t="shared" si="0"/>
        <v>21991</v>
      </c>
      <c r="B17" s="24">
        <v>33270</v>
      </c>
      <c r="C17" s="9" t="s">
        <v>119</v>
      </c>
      <c r="D17" s="10"/>
      <c r="E17" s="10"/>
      <c r="F17" s="10"/>
      <c r="G17" s="10"/>
      <c r="H17" s="10"/>
      <c r="I17" s="10">
        <v>54.070644539736463</v>
      </c>
      <c r="J17" s="10"/>
      <c r="K17" s="10"/>
      <c r="L17" s="10">
        <v>72.54447109438577</v>
      </c>
      <c r="M17" s="10"/>
      <c r="N17" s="10"/>
      <c r="O17" s="10">
        <v>28.754326474117011</v>
      </c>
      <c r="P17" s="10"/>
      <c r="Q17" s="10"/>
      <c r="R17" s="10"/>
      <c r="S17" s="10">
        <v>40.37155169985315</v>
      </c>
      <c r="T17" s="10"/>
      <c r="U17" s="10">
        <v>55.284676533308982</v>
      </c>
      <c r="V17" s="10">
        <v>1505</v>
      </c>
      <c r="W17" s="10">
        <v>693.77</v>
      </c>
      <c r="X17" s="10">
        <v>92.036378000235302</v>
      </c>
      <c r="Y17" s="10">
        <v>123.959991455078</v>
      </c>
      <c r="Z17" s="10">
        <v>40.5</v>
      </c>
      <c r="AA17" s="10">
        <v>34</v>
      </c>
      <c r="AB17" s="10">
        <v>1215</v>
      </c>
      <c r="AC17" s="10">
        <v>89.570007324218807</v>
      </c>
      <c r="AD17" s="10">
        <v>52.459999084472699</v>
      </c>
      <c r="AE17" s="10">
        <v>404.94</v>
      </c>
      <c r="AF17" s="10">
        <v>2447.1282000000001</v>
      </c>
      <c r="AG17" s="10">
        <v>84.8800048828125</v>
      </c>
      <c r="AH17" s="10">
        <v>611.23602500000004</v>
      </c>
      <c r="AI17" s="10">
        <v>1668.75</v>
      </c>
      <c r="AJ17" s="10">
        <v>75.899993896484403</v>
      </c>
      <c r="AK17" s="10">
        <v>15.03</v>
      </c>
      <c r="AL17" s="10">
        <v>120.89000702</v>
      </c>
      <c r="AM17" s="10">
        <v>593</v>
      </c>
      <c r="AN17" s="10">
        <v>136.327783547314</v>
      </c>
      <c r="AO17" s="10">
        <v>159.74000549316401</v>
      </c>
      <c r="AP17" s="10">
        <v>106.29416656494099</v>
      </c>
      <c r="AQ17" s="10">
        <v>2.95999993218317</v>
      </c>
      <c r="AR17" s="11"/>
      <c r="AS17" s="10">
        <v>1.4137500000000001</v>
      </c>
      <c r="AT17" s="10">
        <v>8672</v>
      </c>
      <c r="AU17" s="10">
        <v>18.1585</v>
      </c>
      <c r="AV17" s="10">
        <v>19.292499999999997</v>
      </c>
      <c r="AW17" s="10">
        <v>14.517999999999997</v>
      </c>
      <c r="AX17" s="10">
        <v>20.664999999999999</v>
      </c>
      <c r="AY17" s="10">
        <v>3538.3139999999999</v>
      </c>
      <c r="AZ17" s="10">
        <v>1.1727368421052631</v>
      </c>
      <c r="BA17" s="10">
        <v>279.31151008071402</v>
      </c>
      <c r="BB17" s="10">
        <v>106.665734603175</v>
      </c>
      <c r="BC17" s="10">
        <v>48.777141802068002</v>
      </c>
      <c r="BD17" s="10">
        <v>326</v>
      </c>
      <c r="BE17" s="10">
        <v>38.490001678466797</v>
      </c>
      <c r="BF17" s="10">
        <v>6.4074650077760502</v>
      </c>
      <c r="BG17" s="10">
        <v>492.55654907226602</v>
      </c>
      <c r="BH17" s="10">
        <v>220.66525268554699</v>
      </c>
      <c r="BI17" s="10">
        <v>6.3114705500773596</v>
      </c>
      <c r="BJ17" s="10">
        <v>183.51278688880001</v>
      </c>
      <c r="BK17" s="10">
        <v>470.68637000000001</v>
      </c>
      <c r="BL17" s="10">
        <v>210.12605508125</v>
      </c>
      <c r="BM17" s="10">
        <v>8.5099983215331996</v>
      </c>
      <c r="BN17" s="10">
        <v>21.419998168945298</v>
      </c>
      <c r="BO17" s="10">
        <v>593.75</v>
      </c>
      <c r="BP17" s="10">
        <v>200.35000610351599</v>
      </c>
      <c r="BQ17" s="10">
        <v>5582.0981091186504</v>
      </c>
      <c r="BR17" s="10">
        <v>9.5</v>
      </c>
      <c r="BS17" s="10">
        <v>113.90537261962901</v>
      </c>
      <c r="BT17" s="10">
        <v>1.0889999999999997</v>
      </c>
      <c r="BU17" s="10">
        <v>4.8299999237060502</v>
      </c>
      <c r="BV17" s="10">
        <v>323.22809167799301</v>
      </c>
      <c r="BW17" s="10">
        <v>596.01841797024395</v>
      </c>
      <c r="BX17" s="10">
        <v>1188</v>
      </c>
      <c r="BY17" s="10"/>
      <c r="BZ17" s="10">
        <v>14840.0001525879</v>
      </c>
      <c r="CA17" s="10">
        <v>364.39166259765602</v>
      </c>
      <c r="CB17" s="10">
        <v>3.7376499999999999</v>
      </c>
      <c r="CC17" s="10">
        <v>84.392499999999984</v>
      </c>
      <c r="CD17" s="10">
        <v>386.78749999999991</v>
      </c>
      <c r="CE17" s="10"/>
      <c r="CF17" s="10">
        <v>152.65</v>
      </c>
      <c r="CG17" s="10"/>
      <c r="CH17" s="10">
        <v>185.1</v>
      </c>
      <c r="CI17" s="10">
        <v>0</v>
      </c>
      <c r="CJ17" s="10"/>
      <c r="CK17" s="10"/>
      <c r="CL17" s="10">
        <v>0</v>
      </c>
      <c r="CM17" s="10"/>
      <c r="CN17" s="10"/>
      <c r="CO17" s="10"/>
      <c r="CP17" s="10"/>
      <c r="CQ17" s="10"/>
      <c r="CR17" s="10"/>
      <c r="CS17" s="10"/>
    </row>
    <row r="18" spans="1:97" x14ac:dyDescent="0.3">
      <c r="A18" t="str">
        <f t="shared" si="0"/>
        <v>31991</v>
      </c>
      <c r="B18" s="24">
        <v>33298</v>
      </c>
      <c r="C18" s="9" t="s">
        <v>120</v>
      </c>
      <c r="D18" s="10"/>
      <c r="E18" s="10"/>
      <c r="F18" s="10"/>
      <c r="G18" s="10"/>
      <c r="H18" s="10"/>
      <c r="I18" s="10">
        <v>54.212555289218898</v>
      </c>
      <c r="J18" s="10"/>
      <c r="K18" s="10"/>
      <c r="L18" s="10">
        <v>71.120067238801212</v>
      </c>
      <c r="M18" s="10"/>
      <c r="N18" s="10"/>
      <c r="O18" s="10">
        <v>28.768994515679079</v>
      </c>
      <c r="P18" s="10"/>
      <c r="Q18" s="10"/>
      <c r="R18" s="10"/>
      <c r="S18" s="10">
        <v>42.103298515584974</v>
      </c>
      <c r="T18" s="10"/>
      <c r="U18" s="10">
        <v>52.242706363864571</v>
      </c>
      <c r="V18" s="10">
        <v>1496</v>
      </c>
      <c r="W18" s="10">
        <v>837.23</v>
      </c>
      <c r="X18" s="10">
        <v>88.093631372723493</v>
      </c>
      <c r="Y18" s="10">
        <v>117.55999755859401</v>
      </c>
      <c r="Z18" s="10">
        <v>39.5</v>
      </c>
      <c r="AA18" s="10">
        <v>31</v>
      </c>
      <c r="AB18" s="10">
        <v>1211</v>
      </c>
      <c r="AC18" s="10">
        <v>93.720001220703097</v>
      </c>
      <c r="AD18" s="10">
        <v>52.130001068115199</v>
      </c>
      <c r="AE18" s="10">
        <v>397.32</v>
      </c>
      <c r="AF18" s="10">
        <v>2409.64939088135</v>
      </c>
      <c r="AG18" s="10">
        <v>84.230010986328097</v>
      </c>
      <c r="AH18" s="10">
        <v>507.12795238095202</v>
      </c>
      <c r="AI18" s="10">
        <v>1700</v>
      </c>
      <c r="AJ18" s="10">
        <v>76.600006103515597</v>
      </c>
      <c r="AK18" s="10">
        <v>15.03</v>
      </c>
      <c r="AL18" s="10">
        <v>111</v>
      </c>
      <c r="AM18" s="10">
        <v>602</v>
      </c>
      <c r="AN18" s="10">
        <v>133.71476456277401</v>
      </c>
      <c r="AO18" s="10">
        <v>151.919998168945</v>
      </c>
      <c r="AP18" s="10">
        <v>109.04995727539099</v>
      </c>
      <c r="AQ18" s="10">
        <v>2.95999993218317</v>
      </c>
      <c r="AR18" s="11"/>
      <c r="AS18" s="10">
        <v>1.3560000000000001</v>
      </c>
      <c r="AT18" s="10">
        <v>8700</v>
      </c>
      <c r="AU18" s="10">
        <v>18.146031746031742</v>
      </c>
      <c r="AV18" s="10">
        <v>19.56190476190476</v>
      </c>
      <c r="AW18" s="10">
        <v>15.009047619047616</v>
      </c>
      <c r="AX18" s="10">
        <v>19.867142857142856</v>
      </c>
      <c r="AY18" s="10">
        <v>3295.7280000000001</v>
      </c>
      <c r="AZ18" s="10">
        <v>1.1551500000000001</v>
      </c>
      <c r="BA18" s="10">
        <v>287.57516422511401</v>
      </c>
      <c r="BB18" s="10">
        <v>109.876408888889</v>
      </c>
      <c r="BC18" s="10">
        <v>48.522525849335302</v>
      </c>
      <c r="BD18" s="10">
        <v>311</v>
      </c>
      <c r="BE18" s="10">
        <v>37.759998321533203</v>
      </c>
      <c r="BF18" s="10">
        <v>5.7819905213270202</v>
      </c>
      <c r="BG18" s="10">
        <v>491.11773681640602</v>
      </c>
      <c r="BH18" s="10">
        <v>211.41525268554699</v>
      </c>
      <c r="BI18" s="10">
        <v>6.4733016225184601</v>
      </c>
      <c r="BJ18" s="10">
        <v>184.07496565689999</v>
      </c>
      <c r="BK18" s="10">
        <v>483.91408999999999</v>
      </c>
      <c r="BL18" s="10">
        <v>213.31848285000001</v>
      </c>
      <c r="BM18" s="10">
        <v>9.1399993896484393</v>
      </c>
      <c r="BN18" s="10">
        <v>21.430000305175799</v>
      </c>
      <c r="BO18" s="10">
        <v>571.357142857143</v>
      </c>
      <c r="BP18" s="10">
        <v>184.74000549316401</v>
      </c>
      <c r="BQ18" s="10">
        <v>5515.9595091186502</v>
      </c>
      <c r="BR18" s="10">
        <v>9.4</v>
      </c>
      <c r="BS18" s="10">
        <v>119.41692352294901</v>
      </c>
      <c r="BT18" s="10">
        <v>1.2155952380952382</v>
      </c>
      <c r="BU18" s="10">
        <v>4.9899997711181596</v>
      </c>
      <c r="BV18" s="10">
        <v>328.239379921063</v>
      </c>
      <c r="BW18" s="10">
        <v>586.38579707375504</v>
      </c>
      <c r="BX18" s="10">
        <v>1199</v>
      </c>
      <c r="BY18" s="10"/>
      <c r="BZ18" s="10">
        <v>14840.0001525879</v>
      </c>
      <c r="CA18" s="10">
        <v>362.76080322265602</v>
      </c>
      <c r="CB18" s="10">
        <v>3.9481250000000001</v>
      </c>
      <c r="CC18" s="10">
        <v>86.419047619047618</v>
      </c>
      <c r="CD18" s="10">
        <v>399.98571428571432</v>
      </c>
      <c r="CE18" s="10"/>
      <c r="CF18" s="10">
        <v>152.71428571428572</v>
      </c>
      <c r="CG18" s="10"/>
      <c r="CH18" s="10">
        <v>184.8095238095238</v>
      </c>
      <c r="CI18" s="10">
        <v>0</v>
      </c>
      <c r="CJ18" s="10"/>
      <c r="CK18" s="10"/>
      <c r="CL18" s="10">
        <v>0</v>
      </c>
      <c r="CM18" s="10"/>
      <c r="CN18" s="10"/>
      <c r="CO18" s="10"/>
      <c r="CP18" s="10"/>
      <c r="CQ18" s="10"/>
      <c r="CR18" s="10"/>
      <c r="CS18" s="10"/>
    </row>
    <row r="19" spans="1:97" x14ac:dyDescent="0.3">
      <c r="A19" t="str">
        <f t="shared" si="0"/>
        <v>41991</v>
      </c>
      <c r="B19" s="24">
        <v>33329</v>
      </c>
      <c r="C19" s="9" t="s">
        <v>121</v>
      </c>
      <c r="D19" s="10"/>
      <c r="E19" s="10"/>
      <c r="F19" s="10"/>
      <c r="G19" s="10"/>
      <c r="H19" s="10"/>
      <c r="I19" s="10">
        <v>53.303556630694302</v>
      </c>
      <c r="J19" s="10"/>
      <c r="K19" s="10"/>
      <c r="L19" s="10">
        <v>71.9606543237024</v>
      </c>
      <c r="M19" s="10"/>
      <c r="N19" s="10"/>
      <c r="O19" s="10">
        <v>28.497437653789152</v>
      </c>
      <c r="P19" s="10"/>
      <c r="Q19" s="10"/>
      <c r="R19" s="10"/>
      <c r="S19" s="10">
        <v>43.902024397735453</v>
      </c>
      <c r="T19" s="10"/>
      <c r="U19" s="10">
        <v>52.242706363864571</v>
      </c>
      <c r="V19" s="10">
        <v>1392</v>
      </c>
      <c r="W19" s="10">
        <v>779.13</v>
      </c>
      <c r="X19" s="10">
        <v>85.151485164075197</v>
      </c>
      <c r="Y19" s="10">
        <v>118.44000244140599</v>
      </c>
      <c r="Z19" s="10">
        <v>39.5</v>
      </c>
      <c r="AA19" s="10">
        <v>31</v>
      </c>
      <c r="AB19" s="10">
        <v>1144</v>
      </c>
      <c r="AC19" s="10">
        <v>92.269989013671903</v>
      </c>
      <c r="AD19" s="10">
        <v>52.380001068115199</v>
      </c>
      <c r="AE19" s="10">
        <v>411.23</v>
      </c>
      <c r="AF19" s="10">
        <v>2471.3793227584802</v>
      </c>
      <c r="AG19" s="10">
        <v>83.429992675781307</v>
      </c>
      <c r="AH19" s="10">
        <v>510.41468181818198</v>
      </c>
      <c r="AI19" s="10">
        <v>1543.18</v>
      </c>
      <c r="AJ19" s="10">
        <v>86.450012207031307</v>
      </c>
      <c r="AK19" s="10">
        <v>15.03</v>
      </c>
      <c r="AL19" s="10">
        <v>103.58999634</v>
      </c>
      <c r="AM19" s="10">
        <v>600</v>
      </c>
      <c r="AN19" s="10">
        <v>136.12313754506101</v>
      </c>
      <c r="AO19" s="10">
        <v>163.830001831055</v>
      </c>
      <c r="AP19" s="10">
        <v>110.231010437012</v>
      </c>
      <c r="AQ19" s="10">
        <v>3.4100002712673598</v>
      </c>
      <c r="AR19" s="11"/>
      <c r="AS19" s="10">
        <v>1.3625</v>
      </c>
      <c r="AT19" s="10">
        <v>9023</v>
      </c>
      <c r="AU19" s="10">
        <v>18.508939393939393</v>
      </c>
      <c r="AV19" s="10">
        <v>19.338636363636365</v>
      </c>
      <c r="AW19" s="10">
        <v>15.372272727272724</v>
      </c>
      <c r="AX19" s="10">
        <v>20.815909090909084</v>
      </c>
      <c r="AY19" s="10">
        <v>3149.82</v>
      </c>
      <c r="AZ19" s="10">
        <v>1.1507045454545455</v>
      </c>
      <c r="BA19" s="10">
        <v>263.61056720635497</v>
      </c>
      <c r="BB19" s="10">
        <v>107.660855873016</v>
      </c>
      <c r="BC19" s="10">
        <v>47.904172821270301</v>
      </c>
      <c r="BD19" s="10">
        <v>286</v>
      </c>
      <c r="BE19" s="10">
        <v>37.330001831054702</v>
      </c>
      <c r="BF19" s="10">
        <v>5.37463955191207</v>
      </c>
      <c r="BG19" s="10">
        <v>495.43545532226602</v>
      </c>
      <c r="BH19" s="10">
        <v>209.34321594238301</v>
      </c>
      <c r="BI19" s="10">
        <v>6.4733016225184601</v>
      </c>
      <c r="BJ19" s="10">
        <v>190.36916323700001</v>
      </c>
      <c r="BK19" s="10">
        <v>472.009142</v>
      </c>
      <c r="BL19" s="10">
        <v>215.89079874999999</v>
      </c>
      <c r="BM19" s="10">
        <v>8.5099983215331996</v>
      </c>
      <c r="BN19" s="10">
        <v>21.2200012207031</v>
      </c>
      <c r="BO19" s="10">
        <v>556.46969696969597</v>
      </c>
      <c r="BP19" s="10">
        <v>182.03999328613301</v>
      </c>
      <c r="BQ19" s="10">
        <v>5557.8471545593302</v>
      </c>
      <c r="BR19" s="10">
        <v>9</v>
      </c>
      <c r="BS19" s="10">
        <v>120.886665344238</v>
      </c>
      <c r="BT19" s="10">
        <v>1.2482954545454545</v>
      </c>
      <c r="BU19" s="10">
        <v>4.6900000572204599</v>
      </c>
      <c r="BV19" s="10">
        <v>365.82404174408498</v>
      </c>
      <c r="BW19" s="10">
        <v>596.01841797024395</v>
      </c>
      <c r="BX19" s="10">
        <v>1254</v>
      </c>
      <c r="BY19" s="10"/>
      <c r="BZ19" s="10">
        <v>14840.0001525879</v>
      </c>
      <c r="CA19" s="10">
        <v>358.32333374023398</v>
      </c>
      <c r="CB19" s="10">
        <v>3.9821428571428572</v>
      </c>
      <c r="CC19" s="10">
        <v>96.375</v>
      </c>
      <c r="CD19" s="10">
        <v>396.88181818181818</v>
      </c>
      <c r="CE19" s="10"/>
      <c r="CF19" s="10">
        <v>149.40909090909091</v>
      </c>
      <c r="CG19" s="10"/>
      <c r="CH19" s="10">
        <v>180.45454545454547</v>
      </c>
      <c r="CI19" s="10">
        <v>0</v>
      </c>
      <c r="CJ19" s="10"/>
      <c r="CK19" s="10"/>
      <c r="CL19" s="10">
        <v>0</v>
      </c>
      <c r="CM19" s="10"/>
      <c r="CN19" s="10"/>
      <c r="CO19" s="10"/>
      <c r="CP19" s="10"/>
      <c r="CQ19" s="10"/>
      <c r="CR19" s="10"/>
      <c r="CS19" s="10"/>
    </row>
    <row r="20" spans="1:97" x14ac:dyDescent="0.3">
      <c r="A20" t="str">
        <f t="shared" si="0"/>
        <v>51991</v>
      </c>
      <c r="B20" s="24">
        <v>33359</v>
      </c>
      <c r="C20" s="9" t="s">
        <v>122</v>
      </c>
      <c r="D20" s="10"/>
      <c r="E20" s="10"/>
      <c r="F20" s="10"/>
      <c r="G20" s="10"/>
      <c r="H20" s="10"/>
      <c r="I20" s="10">
        <v>49.882004918942812</v>
      </c>
      <c r="J20" s="10"/>
      <c r="K20" s="10"/>
      <c r="L20" s="10">
        <v>72.888600321041153</v>
      </c>
      <c r="M20" s="10"/>
      <c r="N20" s="10"/>
      <c r="O20" s="10">
        <v>28.391203916796801</v>
      </c>
      <c r="P20" s="10"/>
      <c r="Q20" s="10"/>
      <c r="R20" s="10"/>
      <c r="S20" s="10">
        <v>44.890130646567592</v>
      </c>
      <c r="T20" s="10"/>
      <c r="U20" s="10">
        <v>52.242706363864571</v>
      </c>
      <c r="V20" s="10">
        <v>1299.94995117188</v>
      </c>
      <c r="W20" s="10">
        <v>632.63</v>
      </c>
      <c r="X20" s="10">
        <v>85.297955868441207</v>
      </c>
      <c r="Y20" s="10">
        <v>119.11199951171901</v>
      </c>
      <c r="Z20" s="10">
        <v>39.5</v>
      </c>
      <c r="AA20" s="10">
        <v>31</v>
      </c>
      <c r="AB20" s="10">
        <v>1063.39990234375</v>
      </c>
      <c r="AC20" s="10">
        <v>87.589996337890597</v>
      </c>
      <c r="AD20" s="10">
        <v>48.25</v>
      </c>
      <c r="AE20" s="10">
        <v>435.03</v>
      </c>
      <c r="AF20" s="10">
        <v>2340.4246727355999</v>
      </c>
      <c r="AG20" s="10">
        <v>84.170013427734403</v>
      </c>
      <c r="AH20" s="10">
        <v>510.050695652174</v>
      </c>
      <c r="AI20" s="10">
        <v>982.61</v>
      </c>
      <c r="AJ20" s="10">
        <v>88.720001220703097</v>
      </c>
      <c r="AK20" s="10">
        <v>15.03</v>
      </c>
      <c r="AL20" s="10">
        <v>103.98001099</v>
      </c>
      <c r="AM20" s="10">
        <v>559.820068359375</v>
      </c>
      <c r="AN20" s="10">
        <v>130.27048721193901</v>
      </c>
      <c r="AO20" s="10">
        <v>162.71000671386699</v>
      </c>
      <c r="AP20" s="10">
        <v>105.735160827637</v>
      </c>
      <c r="AQ20" s="10">
        <v>3.4100002712673598</v>
      </c>
      <c r="AR20" s="11"/>
      <c r="AS20" s="10">
        <v>1.3360000000000001</v>
      </c>
      <c r="AT20" s="10">
        <v>8499.609375</v>
      </c>
      <c r="AU20" s="10">
        <v>18.809130434782613</v>
      </c>
      <c r="AV20" s="10">
        <v>19.217391304347824</v>
      </c>
      <c r="AW20" s="10">
        <v>15.94478260869565</v>
      </c>
      <c r="AX20" s="10">
        <v>21.265217391304351</v>
      </c>
      <c r="AY20" s="10">
        <v>3107.34</v>
      </c>
      <c r="AZ20" s="10">
        <v>1.1931666666666665</v>
      </c>
      <c r="BA20" s="10">
        <v>262.784201791915</v>
      </c>
      <c r="BB20" s="10">
        <v>106.92859682539699</v>
      </c>
      <c r="BC20" s="10">
        <v>48.304283604135897</v>
      </c>
      <c r="BD20" s="10">
        <v>288</v>
      </c>
      <c r="BE20" s="10">
        <v>37.229000091552699</v>
      </c>
      <c r="BF20" s="10">
        <v>5.0518737899983703</v>
      </c>
      <c r="BG20" s="10">
        <v>509.75357055664102</v>
      </c>
      <c r="BH20" s="10">
        <v>211.30508422851599</v>
      </c>
      <c r="BI20" s="10">
        <v>6.2035782747104298</v>
      </c>
      <c r="BJ20" s="10">
        <v>189.32196749249999</v>
      </c>
      <c r="BK20" s="10">
        <v>443.56954400000001</v>
      </c>
      <c r="BL20" s="10">
        <v>210.654298525</v>
      </c>
      <c r="BM20" s="10">
        <v>7.5880999565124503</v>
      </c>
      <c r="BN20" s="10">
        <v>21.2799987792969</v>
      </c>
      <c r="BO20" s="10">
        <v>566.695652173913</v>
      </c>
      <c r="BP20" s="10">
        <v>173.48750305175801</v>
      </c>
      <c r="BQ20" s="10">
        <v>5698.7220227050802</v>
      </c>
      <c r="BR20" s="10">
        <v>9.1999999999999993</v>
      </c>
      <c r="BS20" s="10">
        <v>122.036750793457</v>
      </c>
      <c r="BT20" s="10">
        <v>1.2666304347826085</v>
      </c>
      <c r="BU20" s="10">
        <v>4.6458001136779803</v>
      </c>
      <c r="BV20" s="10">
        <v>371.87515547503</v>
      </c>
      <c r="BW20" s="10">
        <v>721.001732895038</v>
      </c>
      <c r="BX20" s="10">
        <v>1127.73999023438</v>
      </c>
      <c r="BY20" s="10"/>
      <c r="BZ20" s="10">
        <v>14330.0018310547</v>
      </c>
      <c r="CA20" s="10">
        <v>356.96429443359398</v>
      </c>
      <c r="CB20" s="10">
        <v>4.0469999999999979</v>
      </c>
      <c r="CC20" s="10">
        <v>95.304347826086953</v>
      </c>
      <c r="CD20" s="10">
        <v>389.63913043478266</v>
      </c>
      <c r="CE20" s="10"/>
      <c r="CF20" s="10">
        <v>142.95652173913044</v>
      </c>
      <c r="CG20" s="10"/>
      <c r="CH20" s="10">
        <v>178.04347826086956</v>
      </c>
      <c r="CI20" s="10">
        <v>0</v>
      </c>
      <c r="CJ20" s="10"/>
      <c r="CK20" s="10"/>
      <c r="CL20" s="10">
        <v>0</v>
      </c>
      <c r="CM20" s="10"/>
      <c r="CN20" s="10"/>
      <c r="CO20" s="10"/>
      <c r="CP20" s="10"/>
      <c r="CQ20" s="10"/>
      <c r="CR20" s="10"/>
      <c r="CS20" s="10"/>
    </row>
    <row r="21" spans="1:97" x14ac:dyDescent="0.3">
      <c r="A21" t="str">
        <f t="shared" si="0"/>
        <v>61991</v>
      </c>
      <c r="B21" s="24">
        <v>33390</v>
      </c>
      <c r="C21" s="9" t="s">
        <v>123</v>
      </c>
      <c r="D21" s="10"/>
      <c r="E21" s="10"/>
      <c r="F21" s="10"/>
      <c r="G21" s="10"/>
      <c r="H21" s="10"/>
      <c r="I21" s="10">
        <v>48.54183389354673</v>
      </c>
      <c r="J21" s="10"/>
      <c r="K21" s="10"/>
      <c r="L21" s="10">
        <v>74.102694950707715</v>
      </c>
      <c r="M21" s="10"/>
      <c r="N21" s="10"/>
      <c r="O21" s="10">
        <v>29.163260010832662</v>
      </c>
      <c r="P21" s="10"/>
      <c r="Q21" s="10"/>
      <c r="R21" s="10"/>
      <c r="S21" s="10">
        <v>43.582340859215414</v>
      </c>
      <c r="T21" s="10"/>
      <c r="U21" s="10">
        <v>52.242706363864571</v>
      </c>
      <c r="V21" s="10">
        <v>1283.55004882813</v>
      </c>
      <c r="W21" s="10">
        <v>633.83000000000004</v>
      </c>
      <c r="X21" s="10">
        <v>71.280762961572904</v>
      </c>
      <c r="Y21" s="10">
        <v>122.640007019043</v>
      </c>
      <c r="Z21" s="10">
        <v>39.5</v>
      </c>
      <c r="AA21" s="10">
        <v>31</v>
      </c>
      <c r="AB21" s="10">
        <v>1041.47998046875</v>
      </c>
      <c r="AC21" s="10">
        <v>85.5</v>
      </c>
      <c r="AD21" s="10">
        <v>47.099998474121101</v>
      </c>
      <c r="AE21" s="10">
        <v>415.22</v>
      </c>
      <c r="AF21" s="10">
        <v>2218.0680272567702</v>
      </c>
      <c r="AG21" s="10">
        <v>83.839996337890597</v>
      </c>
      <c r="AH21" s="10">
        <v>500.38724999999999</v>
      </c>
      <c r="AI21" s="10">
        <v>1000</v>
      </c>
      <c r="AJ21" s="10">
        <v>86.700012207031307</v>
      </c>
      <c r="AK21" s="10">
        <v>15.03</v>
      </c>
      <c r="AL21" s="10">
        <v>100.10001373</v>
      </c>
      <c r="AM21" s="10">
        <v>549.43994140625</v>
      </c>
      <c r="AN21" s="10">
        <v>131.158619357238</v>
      </c>
      <c r="AO21" s="10">
        <v>192.80999755859401</v>
      </c>
      <c r="AP21" s="10">
        <v>105.11313629150401</v>
      </c>
      <c r="AQ21" s="10">
        <v>3.4100002712673598</v>
      </c>
      <c r="AR21" s="11"/>
      <c r="AS21" s="10">
        <v>1.2511666666666701</v>
      </c>
      <c r="AT21" s="10">
        <v>8296.5</v>
      </c>
      <c r="AU21" s="10">
        <v>17.925999999999995</v>
      </c>
      <c r="AV21" s="10">
        <v>18.172499999999996</v>
      </c>
      <c r="AW21" s="10">
        <v>15.411499999999998</v>
      </c>
      <c r="AX21" s="10">
        <v>20.193999999999999</v>
      </c>
      <c r="AY21" s="10">
        <v>2965.8420000000001</v>
      </c>
      <c r="AZ21" s="10">
        <v>1.163125</v>
      </c>
      <c r="BA21" s="10">
        <v>256.99964389083499</v>
      </c>
      <c r="BB21" s="10">
        <v>104.806923174603</v>
      </c>
      <c r="BC21" s="10">
        <v>47.504062038404697</v>
      </c>
      <c r="BD21" s="10">
        <v>293</v>
      </c>
      <c r="BE21" s="10">
        <v>37.939998626708999</v>
      </c>
      <c r="BF21" s="10">
        <v>4.6047527369903198</v>
      </c>
      <c r="BG21" s="10">
        <v>480.29931640625</v>
      </c>
      <c r="BH21" s="10">
        <v>228.70762634277301</v>
      </c>
      <c r="BI21" s="10">
        <v>5.5562490912064897</v>
      </c>
      <c r="BJ21" s="10">
        <v>190.0825622964</v>
      </c>
      <c r="BK21" s="10">
        <v>432.987368</v>
      </c>
      <c r="BL21" s="10">
        <v>208.86286423749999</v>
      </c>
      <c r="BM21" s="10">
        <v>9.2000007629394496</v>
      </c>
      <c r="BN21" s="10">
        <v>21.400001525878899</v>
      </c>
      <c r="BO21" s="10">
        <v>588.68333333333203</v>
      </c>
      <c r="BP21" s="10">
        <v>163.71000671386699</v>
      </c>
      <c r="BQ21" s="10">
        <v>5709.3044409118602</v>
      </c>
      <c r="BR21" s="10">
        <v>9</v>
      </c>
      <c r="BS21" s="10">
        <v>120.15179443359401</v>
      </c>
      <c r="BT21" s="10">
        <v>1.1452500000000003</v>
      </c>
      <c r="BU21" s="10">
        <v>4.46000003814697</v>
      </c>
      <c r="BV21" s="10">
        <v>340.60472754354203</v>
      </c>
      <c r="BW21" s="10">
        <v>777.50901291907303</v>
      </c>
      <c r="BX21" s="10">
        <v>1067.44995117188</v>
      </c>
      <c r="BY21" s="10"/>
      <c r="BZ21" s="10">
        <v>13290.0009155273</v>
      </c>
      <c r="CA21" s="10">
        <v>366.91000366210898</v>
      </c>
      <c r="CB21" s="10">
        <v>4.3929</v>
      </c>
      <c r="CC21" s="10">
        <v>97.147500000000008</v>
      </c>
      <c r="CD21" s="10">
        <v>376.05500000000001</v>
      </c>
      <c r="CE21" s="10"/>
      <c r="CF21" s="10">
        <v>135</v>
      </c>
      <c r="CG21" s="10"/>
      <c r="CH21" s="10">
        <v>179.75</v>
      </c>
      <c r="CI21" s="10">
        <v>0</v>
      </c>
      <c r="CJ21" s="10"/>
      <c r="CK21" s="10"/>
      <c r="CL21" s="10">
        <v>0</v>
      </c>
      <c r="CM21" s="10"/>
      <c r="CN21" s="10"/>
      <c r="CO21" s="10"/>
      <c r="CP21" s="10"/>
      <c r="CQ21" s="10"/>
      <c r="CR21" s="10"/>
      <c r="CS21" s="10"/>
    </row>
    <row r="22" spans="1:97" x14ac:dyDescent="0.3">
      <c r="A22" t="str">
        <f t="shared" si="0"/>
        <v>71991</v>
      </c>
      <c r="B22" s="24">
        <v>33420</v>
      </c>
      <c r="C22" s="9" t="s">
        <v>124</v>
      </c>
      <c r="D22" s="10"/>
      <c r="E22" s="10"/>
      <c r="F22" s="10"/>
      <c r="G22" s="10"/>
      <c r="H22" s="10"/>
      <c r="I22" s="10">
        <v>46.995307266449238</v>
      </c>
      <c r="J22" s="10"/>
      <c r="K22" s="10"/>
      <c r="L22" s="10">
        <v>72.328430061991753</v>
      </c>
      <c r="M22" s="10"/>
      <c r="N22" s="10"/>
      <c r="O22" s="10">
        <v>29.199029403058045</v>
      </c>
      <c r="P22" s="10"/>
      <c r="Q22" s="10"/>
      <c r="R22" s="10"/>
      <c r="S22" s="10">
        <v>46.184280424409671</v>
      </c>
      <c r="T22" s="10"/>
      <c r="U22" s="10">
        <v>52.242706363864571</v>
      </c>
      <c r="V22" s="10">
        <v>1297.54663085938</v>
      </c>
      <c r="W22" s="10">
        <v>401.9</v>
      </c>
      <c r="X22" s="10">
        <v>72.271881513897</v>
      </c>
      <c r="Y22" s="10">
        <v>121.870002746582</v>
      </c>
      <c r="Z22" s="10">
        <v>39.5</v>
      </c>
      <c r="AA22" s="10">
        <v>31</v>
      </c>
      <c r="AB22" s="10">
        <v>996.855224609375</v>
      </c>
      <c r="AC22" s="10">
        <v>82.808258056640597</v>
      </c>
      <c r="AD22" s="10">
        <v>46.4390678405762</v>
      </c>
      <c r="AE22" s="10">
        <v>438.36</v>
      </c>
      <c r="AF22" s="10">
        <v>2231.2553458190901</v>
      </c>
      <c r="AG22" s="10">
        <v>81.024993896484403</v>
      </c>
      <c r="AH22" s="10">
        <v>501.55984782608698</v>
      </c>
      <c r="AI22" s="10">
        <v>938.04</v>
      </c>
      <c r="AJ22" s="10">
        <v>83.906677246093807</v>
      </c>
      <c r="AK22" s="10">
        <v>15.03</v>
      </c>
      <c r="AL22" s="10">
        <v>96.745300293</v>
      </c>
      <c r="AM22" s="10">
        <v>549.590087890625</v>
      </c>
      <c r="AN22" s="10">
        <v>133.01738448467401</v>
      </c>
      <c r="AO22" s="10">
        <v>195.30000305175801</v>
      </c>
      <c r="AP22" s="10">
        <v>105.72989654541</v>
      </c>
      <c r="AQ22" s="10">
        <v>3.1200002034505299</v>
      </c>
      <c r="AR22" s="11"/>
      <c r="AS22" s="10">
        <v>1.1485000000000001</v>
      </c>
      <c r="AT22" s="10">
        <v>8515.201171875</v>
      </c>
      <c r="AU22" s="10">
        <v>19.031739130434783</v>
      </c>
      <c r="AV22" s="10">
        <v>19.45</v>
      </c>
      <c r="AW22" s="10">
        <v>16.233043478260871</v>
      </c>
      <c r="AX22" s="10">
        <v>21.412173913043478</v>
      </c>
      <c r="AY22" s="10">
        <v>2966.346</v>
      </c>
      <c r="AZ22" s="10">
        <v>1.1859999999999997</v>
      </c>
      <c r="BA22" s="10">
        <v>281.790606324034</v>
      </c>
      <c r="BB22" s="10">
        <v>92.264639999999901</v>
      </c>
      <c r="BC22" s="10">
        <v>48.595273264401797</v>
      </c>
      <c r="BD22" s="10">
        <v>306</v>
      </c>
      <c r="BE22" s="10">
        <v>37.313312530517599</v>
      </c>
      <c r="BF22" s="10">
        <v>4.4999856688354498</v>
      </c>
      <c r="BG22" s="10">
        <v>480.29931640625</v>
      </c>
      <c r="BH22" s="10">
        <v>218.16525268554699</v>
      </c>
      <c r="BI22" s="10">
        <v>4.6391994961382297</v>
      </c>
      <c r="BJ22" s="10">
        <v>184.68123687740001</v>
      </c>
      <c r="BK22" s="10">
        <v>419.98011000000002</v>
      </c>
      <c r="BL22" s="10">
        <v>199.10184408124999</v>
      </c>
      <c r="BM22" s="10">
        <v>10.321998596191399</v>
      </c>
      <c r="BN22" s="10">
        <v>21.246532440185501</v>
      </c>
      <c r="BO22" s="10">
        <v>579.22463768115801</v>
      </c>
      <c r="BP22" s="10">
        <v>152.34609985351599</v>
      </c>
      <c r="BQ22" s="10">
        <v>5673.59979650879</v>
      </c>
      <c r="BR22" s="10">
        <v>8.5500000000000007</v>
      </c>
      <c r="BS22" s="10">
        <v>118.209587097168</v>
      </c>
      <c r="BT22" s="10">
        <v>1.2226086956521738</v>
      </c>
      <c r="BU22" s="10">
        <v>4.5485000610351598</v>
      </c>
      <c r="BV22" s="10">
        <v>337.47986021350499</v>
      </c>
      <c r="BW22" s="10">
        <v>723.47573611356995</v>
      </c>
      <c r="BX22" s="10">
        <v>1063.41333007813</v>
      </c>
      <c r="BY22" s="10"/>
      <c r="BZ22" s="10">
        <v>12880.0010681152</v>
      </c>
      <c r="CA22" s="10">
        <v>367.79226684570301</v>
      </c>
      <c r="CB22" s="10">
        <v>4.3474999999999993</v>
      </c>
      <c r="CC22" s="10">
        <v>94.487826086956531</v>
      </c>
      <c r="CD22" s="10">
        <v>376.03478260869559</v>
      </c>
      <c r="CE22" s="10"/>
      <c r="CF22" s="10">
        <v>130</v>
      </c>
      <c r="CG22" s="10"/>
      <c r="CH22" s="10">
        <v>185.78260869565219</v>
      </c>
      <c r="CI22" s="10">
        <v>0</v>
      </c>
      <c r="CJ22" s="10"/>
      <c r="CK22" s="10"/>
      <c r="CL22" s="10">
        <v>0</v>
      </c>
      <c r="CM22" s="10"/>
      <c r="CN22" s="10"/>
      <c r="CO22" s="10"/>
      <c r="CP22" s="10"/>
      <c r="CQ22" s="10"/>
      <c r="CR22" s="10"/>
      <c r="CS22" s="10"/>
    </row>
    <row r="23" spans="1:97" x14ac:dyDescent="0.3">
      <c r="A23" t="str">
        <f t="shared" si="0"/>
        <v>81991</v>
      </c>
      <c r="B23" s="24">
        <v>33451</v>
      </c>
      <c r="C23" s="9" t="s">
        <v>125</v>
      </c>
      <c r="D23" s="10"/>
      <c r="E23" s="10"/>
      <c r="F23" s="10"/>
      <c r="G23" s="10"/>
      <c r="H23" s="10"/>
      <c r="I23" s="10">
        <v>48.455007053382872</v>
      </c>
      <c r="J23" s="10"/>
      <c r="K23" s="10"/>
      <c r="L23" s="10">
        <v>71.086458055897552</v>
      </c>
      <c r="M23" s="10"/>
      <c r="N23" s="10"/>
      <c r="O23" s="10">
        <v>28.122251634741549</v>
      </c>
      <c r="P23" s="10"/>
      <c r="Q23" s="10"/>
      <c r="R23" s="10"/>
      <c r="S23" s="10">
        <v>46.487023619936757</v>
      </c>
      <c r="T23" s="10"/>
      <c r="U23" s="10">
        <v>52.242706363864571</v>
      </c>
      <c r="V23" s="10">
        <v>1259.693359375</v>
      </c>
      <c r="W23" s="10">
        <v>478.5</v>
      </c>
      <c r="X23" s="10">
        <v>67.058534779335005</v>
      </c>
      <c r="Y23" s="10">
        <v>119.80999755859401</v>
      </c>
      <c r="Z23" s="10">
        <v>39.5</v>
      </c>
      <c r="AA23" s="10">
        <v>31</v>
      </c>
      <c r="AB23" s="10">
        <v>1136.35131835938</v>
      </c>
      <c r="AC23" s="10">
        <v>81.618804931640597</v>
      </c>
      <c r="AD23" s="10">
        <v>46.610198974609403</v>
      </c>
      <c r="AE23" s="10">
        <v>437.68</v>
      </c>
      <c r="AF23" s="10">
        <v>2236.1867769241298</v>
      </c>
      <c r="AG23" s="10">
        <v>73.470001220703097</v>
      </c>
      <c r="AH23" s="10">
        <v>488.04088636363599</v>
      </c>
      <c r="AI23" s="10">
        <v>826.14</v>
      </c>
      <c r="AJ23" s="10">
        <v>77.519989013671903</v>
      </c>
      <c r="AK23" s="10">
        <v>15.03</v>
      </c>
      <c r="AL23" s="10">
        <v>99.279998778999996</v>
      </c>
      <c r="AM23" s="10">
        <v>541</v>
      </c>
      <c r="AN23" s="10">
        <v>130.914630525192</v>
      </c>
      <c r="AO23" s="10">
        <v>201.82000732421901</v>
      </c>
      <c r="AP23" s="10">
        <v>110.118812561035</v>
      </c>
      <c r="AQ23" s="10">
        <v>3.1200002034505299</v>
      </c>
      <c r="AR23" s="11"/>
      <c r="AS23" s="10">
        <v>1.3028</v>
      </c>
      <c r="AT23" s="10">
        <v>8154.75</v>
      </c>
      <c r="AU23" s="10">
        <v>19.360303030303029</v>
      </c>
      <c r="AV23" s="10">
        <v>19.775000000000002</v>
      </c>
      <c r="AW23" s="10">
        <v>16.613636363636363</v>
      </c>
      <c r="AX23" s="10">
        <v>21.692272727272726</v>
      </c>
      <c r="AY23" s="10">
        <v>3030.12</v>
      </c>
      <c r="AZ23" s="10">
        <v>1.1808636363636367</v>
      </c>
      <c r="BA23" s="10">
        <v>279.31151008071402</v>
      </c>
      <c r="BB23" s="10">
        <v>77.788441904761896</v>
      </c>
      <c r="BC23" s="10">
        <v>47.504062038404697</v>
      </c>
      <c r="BD23" s="10">
        <v>298</v>
      </c>
      <c r="BE23" s="10">
        <v>37.049686431884801</v>
      </c>
      <c r="BF23" s="10">
        <v>4.7149749952336997</v>
      </c>
      <c r="BG23" s="10">
        <v>553.48303222656295</v>
      </c>
      <c r="BH23" s="10">
        <v>212.41525268554699</v>
      </c>
      <c r="BI23" s="10">
        <v>4.8549762168888497</v>
      </c>
      <c r="BJ23" s="10">
        <v>199.18765371699999</v>
      </c>
      <c r="BK23" s="10">
        <v>445.33323999999999</v>
      </c>
      <c r="BL23" s="10">
        <v>208.08198262499999</v>
      </c>
      <c r="BM23" s="10">
        <v>9.5882987976074201</v>
      </c>
      <c r="BN23" s="10">
        <v>21.769599914550799</v>
      </c>
      <c r="BO23" s="10">
        <v>575.61363636363603</v>
      </c>
      <c r="BP23" s="10">
        <v>162.12249755859401</v>
      </c>
      <c r="BQ23" s="10">
        <v>5647.7200013061502</v>
      </c>
      <c r="BR23" s="10">
        <v>8.25</v>
      </c>
      <c r="BS23" s="10">
        <v>125.32684326171901</v>
      </c>
      <c r="BT23" s="10">
        <v>1.2689772727272726</v>
      </c>
      <c r="BU23" s="10">
        <v>4.7600002288818404</v>
      </c>
      <c r="BV23" s="10">
        <v>337.21609009029902</v>
      </c>
      <c r="BW23" s="10">
        <v>680.640145928827</v>
      </c>
      <c r="BX23" s="10">
        <v>1047.73999023438</v>
      </c>
      <c r="BY23" s="10"/>
      <c r="BZ23" s="10">
        <v>13369.9989318848</v>
      </c>
      <c r="CA23" s="10">
        <v>356.66952514648398</v>
      </c>
      <c r="CB23" s="10">
        <v>3.9575</v>
      </c>
      <c r="CC23" s="10">
        <v>82.772727272727266</v>
      </c>
      <c r="CD23" s="10">
        <v>346.34772727272724</v>
      </c>
      <c r="CE23" s="10"/>
      <c r="CF23" s="10">
        <v>135.68181818181819</v>
      </c>
      <c r="CG23" s="10"/>
      <c r="CH23" s="10">
        <v>176.45454545454547</v>
      </c>
      <c r="CI23" s="10">
        <v>0</v>
      </c>
      <c r="CJ23" s="10"/>
      <c r="CK23" s="10"/>
      <c r="CL23" s="10">
        <v>0</v>
      </c>
      <c r="CM23" s="10"/>
      <c r="CN23" s="10"/>
      <c r="CO23" s="10"/>
      <c r="CP23" s="10"/>
      <c r="CQ23" s="10"/>
      <c r="CR23" s="10"/>
      <c r="CS23" s="10"/>
    </row>
    <row r="24" spans="1:97" x14ac:dyDescent="0.3">
      <c r="A24" t="str">
        <f t="shared" si="0"/>
        <v>91991</v>
      </c>
      <c r="B24" s="24">
        <v>33482</v>
      </c>
      <c r="C24" s="9" t="s">
        <v>126</v>
      </c>
      <c r="D24" s="10"/>
      <c r="E24" s="10"/>
      <c r="F24" s="10"/>
      <c r="G24" s="10"/>
      <c r="H24" s="10"/>
      <c r="I24" s="10">
        <v>51.803704857795886</v>
      </c>
      <c r="J24" s="10"/>
      <c r="K24" s="10"/>
      <c r="L24" s="10">
        <v>71.545135600107258</v>
      </c>
      <c r="M24" s="10"/>
      <c r="N24" s="10"/>
      <c r="O24" s="10">
        <v>27.598747574833222</v>
      </c>
      <c r="P24" s="10"/>
      <c r="Q24" s="10"/>
      <c r="R24" s="10"/>
      <c r="S24" s="10">
        <v>47.581358223287673</v>
      </c>
      <c r="T24" s="10"/>
      <c r="U24" s="10">
        <v>52.242706363864571</v>
      </c>
      <c r="V24" s="10">
        <v>1212.09521484375</v>
      </c>
      <c r="W24" s="10">
        <v>366.86</v>
      </c>
      <c r="X24" s="10">
        <v>67.426108374384199</v>
      </c>
      <c r="Y24" s="10">
        <v>124.5</v>
      </c>
      <c r="Z24" s="10">
        <v>39.5</v>
      </c>
      <c r="AA24" s="10">
        <v>31</v>
      </c>
      <c r="AB24" s="10">
        <v>1273.31982421875</v>
      </c>
      <c r="AC24" s="10">
        <v>87.450988769531307</v>
      </c>
      <c r="AD24" s="10">
        <v>48.106498718261697</v>
      </c>
      <c r="AE24" s="10">
        <v>389.55</v>
      </c>
      <c r="AF24" s="10">
        <v>2318.5830029113799</v>
      </c>
      <c r="AG24" s="10">
        <v>70.325012207031307</v>
      </c>
      <c r="AH24" s="10">
        <v>505.34292857142901</v>
      </c>
      <c r="AI24" s="10">
        <v>750</v>
      </c>
      <c r="AJ24" s="10">
        <v>74.047637939453097</v>
      </c>
      <c r="AK24" s="10">
        <v>15.03</v>
      </c>
      <c r="AL24" s="10">
        <v>99.892089843999997</v>
      </c>
      <c r="AM24" s="10">
        <v>538.94970703125</v>
      </c>
      <c r="AN24" s="10">
        <v>133.83137779741301</v>
      </c>
      <c r="AO24" s="10">
        <v>200.27000427246099</v>
      </c>
      <c r="AP24" s="10">
        <v>108.85312652587901</v>
      </c>
      <c r="AQ24" s="10">
        <v>3.1200002034505299</v>
      </c>
      <c r="AR24" s="11"/>
      <c r="AS24" s="10">
        <v>1.473125</v>
      </c>
      <c r="AT24" s="10">
        <v>7675.953125</v>
      </c>
      <c r="AU24" s="10">
        <v>20.073015873015873</v>
      </c>
      <c r="AV24" s="10">
        <v>20.540476190476188</v>
      </c>
      <c r="AW24" s="10">
        <v>17.799047619047617</v>
      </c>
      <c r="AX24" s="10">
        <v>21.879523809523807</v>
      </c>
      <c r="AY24" s="10">
        <v>3102.6060000000002</v>
      </c>
      <c r="AZ24" s="10">
        <v>1.206375</v>
      </c>
      <c r="BA24" s="10">
        <v>266.91602886411499</v>
      </c>
      <c r="BB24" s="10">
        <v>73.207128888888803</v>
      </c>
      <c r="BC24" s="10">
        <v>47.504062038404697</v>
      </c>
      <c r="BD24" s="10">
        <v>290</v>
      </c>
      <c r="BE24" s="10">
        <v>36.7922973632813</v>
      </c>
      <c r="BF24" s="10">
        <v>5.2336082846649399</v>
      </c>
      <c r="BG24" s="10">
        <v>582.79284667968795</v>
      </c>
      <c r="BH24" s="10">
        <v>228.86863708496099</v>
      </c>
      <c r="BI24" s="10">
        <v>4.9628635985162504</v>
      </c>
      <c r="BJ24" s="10">
        <v>212.95552197890001</v>
      </c>
      <c r="BK24" s="10">
        <v>451.72663799999998</v>
      </c>
      <c r="BL24" s="10">
        <v>216.23530534375001</v>
      </c>
      <c r="BM24" s="10">
        <v>9.2955017089843803</v>
      </c>
      <c r="BN24" s="10">
        <v>22.053810119628899</v>
      </c>
      <c r="BO24" s="10">
        <v>600.46031746031599</v>
      </c>
      <c r="BP24" s="10">
        <v>174.29119873046901</v>
      </c>
      <c r="BQ24" s="10">
        <v>5575.0956417846701</v>
      </c>
      <c r="BR24" s="10">
        <v>7.25</v>
      </c>
      <c r="BS24" s="10">
        <v>135.37287902832</v>
      </c>
      <c r="BT24" s="10">
        <v>1.2332142857142856</v>
      </c>
      <c r="BU24" s="10">
        <v>4.8244581222534197</v>
      </c>
      <c r="BV24" s="10">
        <v>313.95870716564298</v>
      </c>
      <c r="BW24" s="10">
        <v>613.45329129361699</v>
      </c>
      <c r="BX24" s="10">
        <v>1025.60009765625</v>
      </c>
      <c r="BY24" s="10"/>
      <c r="BZ24" s="10">
        <v>14960.000038147</v>
      </c>
      <c r="CA24" s="10">
        <v>348.74285888671898</v>
      </c>
      <c r="CB24" s="10">
        <v>4.0374761904761911</v>
      </c>
      <c r="CC24" s="10">
        <v>81.954761904761909</v>
      </c>
      <c r="CD24" s="10">
        <v>349.34047619047618</v>
      </c>
      <c r="CE24" s="10"/>
      <c r="CF24" s="10">
        <v>135.66666666666666</v>
      </c>
      <c r="CG24" s="10"/>
      <c r="CH24" s="10">
        <v>169.9047619047619</v>
      </c>
      <c r="CI24" s="10">
        <v>0</v>
      </c>
      <c r="CJ24" s="10"/>
      <c r="CK24" s="10"/>
      <c r="CL24" s="10">
        <v>0</v>
      </c>
      <c r="CM24" s="10"/>
      <c r="CN24" s="10"/>
      <c r="CO24" s="10"/>
      <c r="CP24" s="10"/>
      <c r="CQ24" s="10"/>
      <c r="CR24" s="10"/>
      <c r="CS24" s="10"/>
    </row>
    <row r="25" spans="1:97" x14ac:dyDescent="0.3">
      <c r="A25" t="str">
        <f t="shared" si="0"/>
        <v>101991</v>
      </c>
      <c r="B25" s="24">
        <v>33512</v>
      </c>
      <c r="C25" s="9" t="s">
        <v>127</v>
      </c>
      <c r="D25" s="10"/>
      <c r="E25" s="10"/>
      <c r="F25" s="10"/>
      <c r="G25" s="10"/>
      <c r="H25" s="10"/>
      <c r="I25" s="10">
        <v>50.775504817472928</v>
      </c>
      <c r="J25" s="10"/>
      <c r="K25" s="10"/>
      <c r="L25" s="10">
        <v>70.138412579685195</v>
      </c>
      <c r="M25" s="10"/>
      <c r="N25" s="10"/>
      <c r="O25" s="10">
        <v>28.39853839105276</v>
      </c>
      <c r="P25" s="10"/>
      <c r="Q25" s="10"/>
      <c r="R25" s="10"/>
      <c r="S25" s="10">
        <v>50.506464390939023</v>
      </c>
      <c r="T25" s="10"/>
      <c r="U25" s="10">
        <v>52.242706363864571</v>
      </c>
      <c r="V25" s="10">
        <v>1152.95458984375</v>
      </c>
      <c r="W25" s="10">
        <v>448.11</v>
      </c>
      <c r="X25" s="10">
        <v>68.208013282931304</v>
      </c>
      <c r="Y25" s="10">
        <v>123.39998626709</v>
      </c>
      <c r="Z25" s="10">
        <v>39.5</v>
      </c>
      <c r="AA25" s="10">
        <v>31</v>
      </c>
      <c r="AB25" s="10">
        <v>1304.39990234375</v>
      </c>
      <c r="AC25" s="10">
        <v>79.86181640625</v>
      </c>
      <c r="AD25" s="10">
        <v>47.478179931640597</v>
      </c>
      <c r="AE25" s="10">
        <v>408.23</v>
      </c>
      <c r="AF25" s="10">
        <v>2360.64557547607</v>
      </c>
      <c r="AG25" s="10">
        <v>67.940002441406307</v>
      </c>
      <c r="AH25" s="10">
        <v>517.69593913043502</v>
      </c>
      <c r="AI25" s="10">
        <v>740.43</v>
      </c>
      <c r="AJ25" s="10">
        <v>75.3636474609375</v>
      </c>
      <c r="AK25" s="10">
        <v>15.03</v>
      </c>
      <c r="AL25" s="10">
        <v>96.517791747999993</v>
      </c>
      <c r="AM25" s="10">
        <v>522.19873046875</v>
      </c>
      <c r="AN25" s="10">
        <v>129.545058820196</v>
      </c>
      <c r="AO25" s="10">
        <v>206.19000244140599</v>
      </c>
      <c r="AP25" s="10">
        <v>109.523323059082</v>
      </c>
      <c r="AQ25" s="10">
        <v>2.5400000678168402</v>
      </c>
      <c r="AR25" s="11"/>
      <c r="AS25" s="10">
        <v>1.6819999999999999</v>
      </c>
      <c r="AT25" s="10">
        <v>7453.86328125</v>
      </c>
      <c r="AU25" s="10">
        <v>21.446086956521743</v>
      </c>
      <c r="AV25" s="10">
        <v>22.209565217391305</v>
      </c>
      <c r="AW25" s="10">
        <v>18.883478260869566</v>
      </c>
      <c r="AX25" s="10">
        <v>23.245217391304347</v>
      </c>
      <c r="AY25" s="10">
        <v>3100.4459999999999</v>
      </c>
      <c r="AZ25" s="10">
        <v>1.5100652173913043</v>
      </c>
      <c r="BA25" s="10">
        <v>285.09606798179402</v>
      </c>
      <c r="BB25" s="10">
        <v>59.988914285714301</v>
      </c>
      <c r="BC25" s="10">
        <v>48.158788774003</v>
      </c>
      <c r="BD25" s="10">
        <v>277</v>
      </c>
      <c r="BE25" s="10">
        <v>37.5064506530762</v>
      </c>
      <c r="BF25" s="10">
        <v>5.1754611236158699</v>
      </c>
      <c r="BG25" s="10">
        <v>573.05120849609398</v>
      </c>
      <c r="BH25" s="10">
        <v>218.32627868652301</v>
      </c>
      <c r="BI25" s="10">
        <v>4.9628635985162504</v>
      </c>
      <c r="BJ25" s="10">
        <v>203.18904377230001</v>
      </c>
      <c r="BK25" s="10">
        <v>431.66459600000002</v>
      </c>
      <c r="BL25" s="10">
        <v>205.73933778750001</v>
      </c>
      <c r="BM25" s="10">
        <v>9.1258811950683594</v>
      </c>
      <c r="BN25" s="10">
        <v>21.7777290344238</v>
      </c>
      <c r="BO25" s="10">
        <v>600.84057971014397</v>
      </c>
      <c r="BP25" s="10">
        <v>185.85350036621099</v>
      </c>
      <c r="BQ25" s="10">
        <v>5550.0911549987804</v>
      </c>
      <c r="BR25" s="10">
        <v>7.25</v>
      </c>
      <c r="BS25" s="10">
        <v>146.88719177246099</v>
      </c>
      <c r="BT25" s="10">
        <v>1.3142391304347827</v>
      </c>
      <c r="BU25" s="10">
        <v>4.8321108818054199</v>
      </c>
      <c r="BV25" s="10">
        <v>308.38680704888401</v>
      </c>
      <c r="BW25" s="10">
        <v>558.17742755789504</v>
      </c>
      <c r="BX25" s="10">
        <v>991.64990234375</v>
      </c>
      <c r="BY25" s="10"/>
      <c r="BZ25" s="10">
        <v>17625</v>
      </c>
      <c r="CA25" s="10">
        <v>358.81436157226602</v>
      </c>
      <c r="CB25" s="10">
        <v>4.1153913043478259</v>
      </c>
      <c r="CC25" s="10">
        <v>85.282608695652172</v>
      </c>
      <c r="CD25" s="10">
        <v>362.48260869565217</v>
      </c>
      <c r="CE25" s="10"/>
      <c r="CF25" s="10">
        <v>138.65217391304347</v>
      </c>
      <c r="CG25" s="10"/>
      <c r="CH25" s="10">
        <v>168.86956521739131</v>
      </c>
      <c r="CI25" s="10">
        <v>0</v>
      </c>
      <c r="CJ25" s="10"/>
      <c r="CK25" s="10"/>
      <c r="CL25" s="10">
        <v>0</v>
      </c>
      <c r="CM25" s="10"/>
      <c r="CN25" s="10"/>
      <c r="CO25" s="10"/>
      <c r="CP25" s="10"/>
      <c r="CQ25" s="10"/>
      <c r="CR25" s="10"/>
      <c r="CS25" s="10"/>
    </row>
    <row r="26" spans="1:97" x14ac:dyDescent="0.3">
      <c r="A26" t="str">
        <f t="shared" si="0"/>
        <v>111991</v>
      </c>
      <c r="B26" s="24">
        <v>33543</v>
      </c>
      <c r="C26" s="9" t="s">
        <v>128</v>
      </c>
      <c r="D26" s="10"/>
      <c r="E26" s="10"/>
      <c r="F26" s="10"/>
      <c r="G26" s="10"/>
      <c r="H26" s="10"/>
      <c r="I26" s="10">
        <v>52.50476595063067</v>
      </c>
      <c r="J26" s="10"/>
      <c r="K26" s="10"/>
      <c r="L26" s="10">
        <v>68.874159027405312</v>
      </c>
      <c r="M26" s="10"/>
      <c r="N26" s="10"/>
      <c r="O26" s="10">
        <v>28.448638914108514</v>
      </c>
      <c r="P26" s="10"/>
      <c r="Q26" s="10"/>
      <c r="R26" s="10"/>
      <c r="S26" s="10">
        <v>47.779849407015433</v>
      </c>
      <c r="T26" s="10"/>
      <c r="U26" s="10">
        <v>52.242706363864571</v>
      </c>
      <c r="V26" s="10">
        <v>1134.92504882813</v>
      </c>
      <c r="W26" s="10">
        <v>440.92</v>
      </c>
      <c r="X26" s="10">
        <v>73.2991241263381</v>
      </c>
      <c r="Y26" s="10">
        <v>122.83334350585901</v>
      </c>
      <c r="Z26" s="10">
        <v>39.5</v>
      </c>
      <c r="AA26" s="10">
        <v>31</v>
      </c>
      <c r="AB26" s="10">
        <v>1316.93505859375</v>
      </c>
      <c r="AC26" s="10">
        <v>78.517791748046903</v>
      </c>
      <c r="AD26" s="10">
        <v>51.687778472900398</v>
      </c>
      <c r="AE26" s="10">
        <v>428.37</v>
      </c>
      <c r="AF26" s="10">
        <v>2375.6603778869599</v>
      </c>
      <c r="AG26" s="10">
        <v>64.100006103515597</v>
      </c>
      <c r="AH26" s="10">
        <v>556.15042857142896</v>
      </c>
      <c r="AI26" s="10">
        <v>714.76</v>
      </c>
      <c r="AJ26" s="10">
        <v>75.263153076171903</v>
      </c>
      <c r="AK26" s="10">
        <v>15.03</v>
      </c>
      <c r="AL26" s="10">
        <v>100.22167969</v>
      </c>
      <c r="AM26" s="10">
        <v>506.24118041992199</v>
      </c>
      <c r="AN26" s="10">
        <v>135.39095753134799</v>
      </c>
      <c r="AO26" s="10">
        <v>181.50999450683599</v>
      </c>
      <c r="AP26" s="10">
        <v>106.79786682128901</v>
      </c>
      <c r="AQ26" s="10">
        <v>2.5400000678168402</v>
      </c>
      <c r="AR26" s="11"/>
      <c r="AS26" s="10">
        <v>1.8051999999999999</v>
      </c>
      <c r="AT26" s="10">
        <v>7258.5</v>
      </c>
      <c r="AU26" s="10">
        <v>20.622539682539685</v>
      </c>
      <c r="AV26" s="10">
        <v>21.107142857142858</v>
      </c>
      <c r="AW26" s="10">
        <v>18.349999999999998</v>
      </c>
      <c r="AX26" s="10">
        <v>22.410476190476185</v>
      </c>
      <c r="AY26" s="10">
        <v>3199.41</v>
      </c>
      <c r="AZ26" s="10">
        <v>1.6870000000000001</v>
      </c>
      <c r="BA26" s="10">
        <v>299.14428002727402</v>
      </c>
      <c r="BB26" s="10">
        <v>55.726791111111098</v>
      </c>
      <c r="BC26" s="10">
        <v>47.140324963072402</v>
      </c>
      <c r="BD26" s="10">
        <v>274</v>
      </c>
      <c r="BE26" s="10">
        <v>36.955188751220703</v>
      </c>
      <c r="BF26" s="10">
        <v>5.5945810336176596</v>
      </c>
      <c r="BG26" s="10">
        <v>573.88720703125</v>
      </c>
      <c r="BH26" s="10">
        <v>215.79237365722699</v>
      </c>
      <c r="BI26" s="10">
        <v>4.8549762168888497</v>
      </c>
      <c r="BJ26" s="10">
        <v>198.6805905144</v>
      </c>
      <c r="BK26" s="10">
        <v>418.43687599999998</v>
      </c>
      <c r="BL26" s="10">
        <v>205.67043646875001</v>
      </c>
      <c r="BM26" s="10">
        <v>8.6329994201660192</v>
      </c>
      <c r="BN26" s="10">
        <v>21.755264282226602</v>
      </c>
      <c r="BO26" s="10">
        <v>605.13492063491901</v>
      </c>
      <c r="BP26" s="10">
        <v>197.07000732421901</v>
      </c>
      <c r="BQ26" s="10">
        <v>5514.45042627563</v>
      </c>
      <c r="BR26" s="10">
        <v>7.5</v>
      </c>
      <c r="BS26" s="10">
        <v>149.53652954101599</v>
      </c>
      <c r="BT26" s="10">
        <v>1.2792857142857141</v>
      </c>
      <c r="BU26" s="10">
        <v>4.7894735336303702</v>
      </c>
      <c r="BV26" s="10">
        <v>307.56781591840002</v>
      </c>
      <c r="BW26" s="10">
        <v>641.48734000284901</v>
      </c>
      <c r="BX26" s="10">
        <v>1100.65014648438</v>
      </c>
      <c r="BY26" s="10"/>
      <c r="BZ26" s="10">
        <v>24380.001068115198</v>
      </c>
      <c r="CA26" s="10">
        <v>359.58999633789102</v>
      </c>
      <c r="CB26" s="10">
        <v>4.0722857142857141</v>
      </c>
      <c r="CC26" s="10">
        <v>85.242857142857133</v>
      </c>
      <c r="CD26" s="10">
        <v>365.10952380952381</v>
      </c>
      <c r="CE26" s="10"/>
      <c r="CF26" s="10">
        <v>133.66666666666666</v>
      </c>
      <c r="CG26" s="10"/>
      <c r="CH26" s="10">
        <v>154.66666666666666</v>
      </c>
      <c r="CI26" s="10">
        <v>0</v>
      </c>
      <c r="CJ26" s="10"/>
      <c r="CK26" s="10"/>
      <c r="CL26" s="10">
        <v>0</v>
      </c>
      <c r="CM26" s="10"/>
      <c r="CN26" s="10"/>
      <c r="CO26" s="10"/>
      <c r="CP26" s="10"/>
      <c r="CQ26" s="10"/>
      <c r="CR26" s="10"/>
      <c r="CS26" s="10"/>
    </row>
    <row r="27" spans="1:97" x14ac:dyDescent="0.3">
      <c r="A27" t="str">
        <f t="shared" si="0"/>
        <v>121991</v>
      </c>
      <c r="B27" s="24">
        <v>33573</v>
      </c>
      <c r="C27" s="9" t="s">
        <v>129</v>
      </c>
      <c r="D27" s="10"/>
      <c r="E27" s="10"/>
      <c r="F27" s="10"/>
      <c r="G27" s="10"/>
      <c r="H27" s="10"/>
      <c r="I27" s="10">
        <v>52.267110864483477</v>
      </c>
      <c r="J27" s="10"/>
      <c r="K27" s="10"/>
      <c r="L27" s="10">
        <v>68.807437871929949</v>
      </c>
      <c r="M27" s="10"/>
      <c r="N27" s="10"/>
      <c r="O27" s="10">
        <v>28.486246544217313</v>
      </c>
      <c r="P27" s="10"/>
      <c r="Q27" s="10"/>
      <c r="R27" s="10"/>
      <c r="S27" s="10">
        <v>40.241216101881008</v>
      </c>
      <c r="T27" s="10"/>
      <c r="U27" s="10">
        <v>52.242706363864571</v>
      </c>
      <c r="V27" s="10">
        <v>1099.5263671875</v>
      </c>
      <c r="W27" s="10">
        <v>403.97</v>
      </c>
      <c r="X27" s="10">
        <v>75.434232347036797</v>
      </c>
      <c r="Y27" s="10">
        <v>118.26666259765599</v>
      </c>
      <c r="Z27" s="10">
        <v>39.5</v>
      </c>
      <c r="AA27" s="10">
        <v>31</v>
      </c>
      <c r="AB27" s="10">
        <v>1366.60913085938</v>
      </c>
      <c r="AC27" s="10">
        <v>75.0966796875</v>
      </c>
      <c r="AD27" s="10">
        <v>51.429523468017599</v>
      </c>
      <c r="AE27" s="10">
        <v>426.62</v>
      </c>
      <c r="AF27" s="10">
        <v>2205.9184974975601</v>
      </c>
      <c r="AG27" s="10">
        <v>61.762500762939503</v>
      </c>
      <c r="AH27" s="10">
        <v>570.41179545454497</v>
      </c>
      <c r="AI27" s="10">
        <v>650</v>
      </c>
      <c r="AJ27" s="10">
        <v>71.285705566406307</v>
      </c>
      <c r="AK27" s="10">
        <v>15.03</v>
      </c>
      <c r="AL27" s="10">
        <v>107.05429076999999</v>
      </c>
      <c r="AM27" s="10">
        <v>531.3681640625</v>
      </c>
      <c r="AN27" s="10">
        <v>137.18540511046899</v>
      </c>
      <c r="AO27" s="10">
        <v>183.74000549316401</v>
      </c>
      <c r="AP27" s="10">
        <v>106.72068023681599</v>
      </c>
      <c r="AQ27" s="10">
        <v>2.5400000678168402</v>
      </c>
      <c r="AR27" s="11"/>
      <c r="AS27" s="10">
        <v>1.8480000000000001</v>
      </c>
      <c r="AT27" s="10">
        <v>7140.263671875</v>
      </c>
      <c r="AU27" s="10">
        <v>17.676818181818181</v>
      </c>
      <c r="AV27" s="10">
        <v>18.254545454545454</v>
      </c>
      <c r="AW27" s="10">
        <v>15.302727272727271</v>
      </c>
      <c r="AX27" s="10">
        <v>19.473181818181818</v>
      </c>
      <c r="AY27" s="10">
        <v>3281.67</v>
      </c>
      <c r="AZ27" s="10">
        <v>1.6040238095238091</v>
      </c>
      <c r="BA27" s="10">
        <v>310.71339582943398</v>
      </c>
      <c r="BB27" s="10">
        <v>52.891634285714296</v>
      </c>
      <c r="BC27" s="10">
        <v>47.249446085672098</v>
      </c>
      <c r="BD27" s="10">
        <v>270</v>
      </c>
      <c r="BE27" s="10">
        <v>35.7230834960938</v>
      </c>
      <c r="BF27" s="10">
        <v>5.5845122859270298</v>
      </c>
      <c r="BG27" s="10">
        <v>567.38653564453102</v>
      </c>
      <c r="BH27" s="10">
        <v>232.11441040039099</v>
      </c>
      <c r="BI27" s="10">
        <v>5.3404743279516804</v>
      </c>
      <c r="BJ27" s="10">
        <v>191.5265901125</v>
      </c>
      <c r="BK27" s="10">
        <v>421.964268</v>
      </c>
      <c r="BL27" s="10">
        <v>204.15460745625001</v>
      </c>
      <c r="BM27" s="10">
        <v>9.0019035339355504</v>
      </c>
      <c r="BN27" s="10">
        <v>21.4771423339844</v>
      </c>
      <c r="BO27" s="10">
        <v>581.65909090909099</v>
      </c>
      <c r="BP27" s="10">
        <v>198.63000488281301</v>
      </c>
      <c r="BQ27" s="10">
        <v>5515.8949206420903</v>
      </c>
      <c r="BR27" s="10">
        <v>7.4</v>
      </c>
      <c r="BS27" s="10">
        <v>160.836669921875</v>
      </c>
      <c r="BT27" s="10">
        <v>1.312386363636364</v>
      </c>
      <c r="BU27" s="10">
        <v>4.8899998664856001</v>
      </c>
      <c r="BV27" s="10">
        <v>295.39959813434001</v>
      </c>
      <c r="BW27" s="10">
        <v>652.19057873701502</v>
      </c>
      <c r="BX27" s="10">
        <v>1185.0791015625</v>
      </c>
      <c r="BY27" s="10"/>
      <c r="BZ27" s="10">
        <v>30580.001831054702</v>
      </c>
      <c r="CA27" s="10">
        <v>361.53201293945301</v>
      </c>
      <c r="CB27" s="10">
        <v>3.9470750000000003</v>
      </c>
      <c r="CC27" s="10">
        <v>82.375</v>
      </c>
      <c r="CD27" s="10">
        <v>353.29545454545456</v>
      </c>
      <c r="CE27" s="10"/>
      <c r="CF27" s="10">
        <v>131</v>
      </c>
      <c r="CG27" s="10"/>
      <c r="CH27" s="10">
        <v>157.25</v>
      </c>
      <c r="CI27" s="10">
        <v>0</v>
      </c>
      <c r="CJ27" s="10"/>
      <c r="CK27" s="10"/>
      <c r="CL27" s="10">
        <v>0</v>
      </c>
      <c r="CM27" s="10"/>
      <c r="CN27" s="10"/>
      <c r="CO27" s="10"/>
      <c r="CP27" s="10"/>
      <c r="CQ27" s="10"/>
      <c r="CR27" s="10"/>
      <c r="CS27" s="10"/>
    </row>
    <row r="28" spans="1:97" x14ac:dyDescent="0.3">
      <c r="A28" t="str">
        <f t="shared" si="0"/>
        <v>11992</v>
      </c>
      <c r="B28" s="24">
        <v>33604</v>
      </c>
      <c r="C28" s="9" t="s">
        <v>130</v>
      </c>
      <c r="D28" s="10"/>
      <c r="E28" s="10"/>
      <c r="F28" s="10"/>
      <c r="G28" s="10">
        <v>57.083500387679905</v>
      </c>
      <c r="H28" s="10">
        <v>57.735817267767665</v>
      </c>
      <c r="I28" s="10">
        <v>49.373771403271881</v>
      </c>
      <c r="J28" s="10">
        <v>52.72388320350052</v>
      </c>
      <c r="K28" s="10">
        <v>58.39327510381576</v>
      </c>
      <c r="L28" s="10">
        <v>67.253551987573388</v>
      </c>
      <c r="M28" s="10">
        <v>37.324285380803893</v>
      </c>
      <c r="N28" s="10">
        <v>46.948672994708289</v>
      </c>
      <c r="O28" s="10">
        <v>28.019392476996295</v>
      </c>
      <c r="P28" s="10">
        <v>44.529298950694276</v>
      </c>
      <c r="Q28" s="10"/>
      <c r="R28" s="10">
        <v>44.452235258828594</v>
      </c>
      <c r="S28" s="10">
        <v>39.559948961784343</v>
      </c>
      <c r="T28" s="10">
        <v>54.061430836970139</v>
      </c>
      <c r="U28" s="10">
        <v>52.242706363864571</v>
      </c>
      <c r="V28" s="10">
        <v>1181.22729492188</v>
      </c>
      <c r="W28" s="10">
        <v>569.73</v>
      </c>
      <c r="X28" s="10">
        <v>73.419015053256302</v>
      </c>
      <c r="Y28" s="10">
        <v>116.63889312744099</v>
      </c>
      <c r="Z28" s="10">
        <v>39.5</v>
      </c>
      <c r="AA28" s="10">
        <v>31</v>
      </c>
      <c r="AB28" s="10">
        <v>1281.56811523438</v>
      </c>
      <c r="AC28" s="10">
        <v>73.031818181818167</v>
      </c>
      <c r="AD28" s="10">
        <v>48.81636363636364</v>
      </c>
      <c r="AE28" s="10">
        <v>405.89</v>
      </c>
      <c r="AF28" s="10">
        <v>2150.5796290161102</v>
      </c>
      <c r="AG28" s="10">
        <v>59.619998931884801</v>
      </c>
      <c r="AH28" s="10">
        <v>541.01599999999996</v>
      </c>
      <c r="AI28" s="10">
        <v>661.96</v>
      </c>
      <c r="AJ28" s="10">
        <v>70.704559326171903</v>
      </c>
      <c r="AK28" s="10">
        <v>14.31</v>
      </c>
      <c r="AL28" s="10">
        <v>107.76000977</v>
      </c>
      <c r="AM28" s="10">
        <v>515.671875</v>
      </c>
      <c r="AN28" s="10">
        <v>132.59041239410399</v>
      </c>
      <c r="AO28" s="10">
        <v>188.169998168945</v>
      </c>
      <c r="AP28" s="10">
        <v>109.58635711669901</v>
      </c>
      <c r="AQ28" s="10">
        <v>2.3799997965494799</v>
      </c>
      <c r="AR28" s="11">
        <v>3.8</v>
      </c>
      <c r="AS28" s="10">
        <v>1.4404999999999999</v>
      </c>
      <c r="AT28" s="10">
        <v>7531.13671875</v>
      </c>
      <c r="AU28" s="10">
        <v>17.394202898550724</v>
      </c>
      <c r="AV28" s="10">
        <v>18.156521739130433</v>
      </c>
      <c r="AW28" s="10">
        <v>15.21913043478261</v>
      </c>
      <c r="AX28" s="10">
        <v>18.806956521739131</v>
      </c>
      <c r="AY28" s="10">
        <v>3261.654</v>
      </c>
      <c r="AZ28" s="10">
        <v>1.4959090909090911</v>
      </c>
      <c r="BA28" s="10">
        <v>316.49795373051398</v>
      </c>
      <c r="BB28" s="10">
        <v>51.7650819047619</v>
      </c>
      <c r="BC28" s="10">
        <v>47.795051698670598</v>
      </c>
      <c r="BD28" s="10">
        <v>276</v>
      </c>
      <c r="BE28" s="10">
        <v>36.347255706787102</v>
      </c>
      <c r="BF28" s="10">
        <v>5.4700109755310198</v>
      </c>
      <c r="BG28" s="10">
        <v>577.77355957031295</v>
      </c>
      <c r="BH28" s="10">
        <v>214.72033691406301</v>
      </c>
      <c r="BI28" s="10">
        <v>4.9628635985162504</v>
      </c>
      <c r="BJ28" s="10">
        <v>193.35642688710001</v>
      </c>
      <c r="BK28" s="10">
        <v>420.42103400000002</v>
      </c>
      <c r="BL28" s="10">
        <v>208.61022606874999</v>
      </c>
      <c r="BM28" s="10">
        <v>8.4240913391113299</v>
      </c>
      <c r="BN28" s="10">
        <v>21.375453948974599</v>
      </c>
      <c r="BO28" s="10">
        <v>554.57971014492603</v>
      </c>
      <c r="BP28" s="10">
        <v>175.27690124511699</v>
      </c>
      <c r="BQ28" s="10">
        <v>5483.09137531128</v>
      </c>
      <c r="BR28" s="10">
        <v>8.75</v>
      </c>
      <c r="BS28" s="10">
        <v>169.95477294921901</v>
      </c>
      <c r="BT28" s="10">
        <v>1.3955434782608698</v>
      </c>
      <c r="BU28" s="10">
        <v>5.0799999237060502</v>
      </c>
      <c r="BV28" s="10">
        <v>297.04404178838303</v>
      </c>
      <c r="BW28" s="10">
        <v>619.36829316644196</v>
      </c>
      <c r="BX28" s="10">
        <v>1157.6591796875</v>
      </c>
      <c r="BY28" s="10"/>
      <c r="BZ28" s="10">
        <v>30920.0019836426</v>
      </c>
      <c r="CA28" s="10">
        <v>354.70095825195301</v>
      </c>
      <c r="CB28" s="10">
        <v>4.1214090909090917</v>
      </c>
      <c r="CC28" s="10">
        <v>82.936956521739134</v>
      </c>
      <c r="CD28" s="10">
        <v>341.18695652173915</v>
      </c>
      <c r="CE28" s="10"/>
      <c r="CF28" s="10">
        <v>131.75</v>
      </c>
      <c r="CG28" s="10"/>
      <c r="CH28" s="10">
        <v>166.5</v>
      </c>
      <c r="CI28" s="10">
        <v>0</v>
      </c>
      <c r="CJ28" s="10"/>
      <c r="CK28" s="10"/>
      <c r="CL28" s="10">
        <v>0</v>
      </c>
      <c r="CM28" s="10"/>
      <c r="CN28" s="10"/>
      <c r="CO28" s="10"/>
      <c r="CP28" s="10"/>
      <c r="CQ28" s="10"/>
      <c r="CR28" s="10"/>
      <c r="CS28" s="10"/>
    </row>
    <row r="29" spans="1:97" x14ac:dyDescent="0.3">
      <c r="A29" t="str">
        <f t="shared" si="0"/>
        <v>21992</v>
      </c>
      <c r="B29" s="24">
        <v>33635</v>
      </c>
      <c r="C29" s="9" t="s">
        <v>131</v>
      </c>
      <c r="D29" s="10"/>
      <c r="E29" s="10"/>
      <c r="F29" s="10"/>
      <c r="G29" s="10">
        <v>56.88200234100055</v>
      </c>
      <c r="H29" s="10">
        <v>57.843878002213877</v>
      </c>
      <c r="I29" s="10">
        <v>45.513600125722434</v>
      </c>
      <c r="J29" s="10">
        <v>53.988902484028365</v>
      </c>
      <c r="K29" s="10">
        <v>58.346391571249065</v>
      </c>
      <c r="L29" s="10">
        <v>68.252594436329233</v>
      </c>
      <c r="M29" s="10">
        <v>38.015313440199542</v>
      </c>
      <c r="N29" s="10">
        <v>48.319411967610378</v>
      </c>
      <c r="O29" s="10">
        <v>28.053273556298439</v>
      </c>
      <c r="P29" s="10">
        <v>45.838746196160329</v>
      </c>
      <c r="Q29" s="10"/>
      <c r="R29" s="10">
        <v>44.012856718196311</v>
      </c>
      <c r="S29" s="10">
        <v>40.694549227088544</v>
      </c>
      <c r="T29" s="10">
        <v>49.539479434775672</v>
      </c>
      <c r="U29" s="10">
        <v>52.242706363864571</v>
      </c>
      <c r="V29" s="10">
        <v>1270.75</v>
      </c>
      <c r="W29" s="10">
        <v>606.27</v>
      </c>
      <c r="X29" s="10">
        <v>71.280738844998297</v>
      </c>
      <c r="Y29" s="10">
        <v>114.48529052734401</v>
      </c>
      <c r="Z29" s="10">
        <v>39.5</v>
      </c>
      <c r="AA29" s="10">
        <v>31</v>
      </c>
      <c r="AB29" s="10">
        <v>1191.04858398438</v>
      </c>
      <c r="AC29" s="10">
        <v>69.297999999999988</v>
      </c>
      <c r="AD29" s="10">
        <v>43.592500000000008</v>
      </c>
      <c r="AE29" s="10">
        <v>387.36</v>
      </c>
      <c r="AF29" s="10">
        <v>2208.8922586059598</v>
      </c>
      <c r="AG29" s="10">
        <v>56.299999237060497</v>
      </c>
      <c r="AH29" s="10">
        <v>537.84727499999997</v>
      </c>
      <c r="AI29" s="10">
        <v>675</v>
      </c>
      <c r="AJ29" s="10">
        <v>67.842102050781307</v>
      </c>
      <c r="AK29" s="10">
        <v>14.31</v>
      </c>
      <c r="AL29" s="10">
        <v>111.26998901</v>
      </c>
      <c r="AM29" s="10">
        <v>505.74603271484398</v>
      </c>
      <c r="AN29" s="10">
        <v>141.59721616888999</v>
      </c>
      <c r="AO29" s="10">
        <v>197.30000305175801</v>
      </c>
      <c r="AP29" s="10">
        <v>113.921257019043</v>
      </c>
      <c r="AQ29" s="10">
        <v>2.3799997965494799</v>
      </c>
      <c r="AR29" s="10">
        <v>3.55</v>
      </c>
      <c r="AS29" s="10">
        <v>1.18</v>
      </c>
      <c r="AT29" s="10">
        <v>7888</v>
      </c>
      <c r="AU29" s="10">
        <v>17.634666666666664</v>
      </c>
      <c r="AV29" s="10">
        <v>18.11</v>
      </c>
      <c r="AW29" s="10">
        <v>15.722499999999997</v>
      </c>
      <c r="AX29" s="10">
        <v>19.071500000000004</v>
      </c>
      <c r="AY29" s="10">
        <v>3198.402</v>
      </c>
      <c r="AZ29" s="10">
        <v>1.4186578947368422</v>
      </c>
      <c r="BA29" s="10">
        <v>315.67158831607401</v>
      </c>
      <c r="BB29" s="10">
        <v>54.731669841269799</v>
      </c>
      <c r="BC29" s="10">
        <v>46.5219719350074</v>
      </c>
      <c r="BD29" s="10">
        <v>278</v>
      </c>
      <c r="BE29" s="10">
        <v>36.799846649169901</v>
      </c>
      <c r="BF29" s="10">
        <v>5.3603766751177098</v>
      </c>
      <c r="BG29" s="10">
        <v>599.18566894531295</v>
      </c>
      <c r="BH29" s="10">
        <v>225.14830017089801</v>
      </c>
      <c r="BI29" s="10">
        <v>5.0168072893299502</v>
      </c>
      <c r="BJ29" s="10">
        <v>192.56276274390001</v>
      </c>
      <c r="BK29" s="10">
        <v>424.38934999999998</v>
      </c>
      <c r="BL29" s="10">
        <v>211.15957486249999</v>
      </c>
      <c r="BM29" s="10">
        <v>7.84299993515015</v>
      </c>
      <c r="BN29" s="10">
        <v>21.580501556396499</v>
      </c>
      <c r="BO29" s="10">
        <v>525.66666666666504</v>
      </c>
      <c r="BP29" s="10">
        <v>162.50630187988301</v>
      </c>
      <c r="BQ29" s="10">
        <v>5612.1001292785604</v>
      </c>
      <c r="BR29" s="10">
        <v>7.9</v>
      </c>
      <c r="BS29" s="10">
        <v>177.13059997558599</v>
      </c>
      <c r="BT29" s="10">
        <v>1.57775</v>
      </c>
      <c r="BU29" s="10">
        <v>5.2973685264587402</v>
      </c>
      <c r="BV29" s="10">
        <v>341.89497980442798</v>
      </c>
      <c r="BW29" s="10">
        <v>655.82985628518804</v>
      </c>
      <c r="BX29" s="10">
        <v>1135.47509765625</v>
      </c>
      <c r="BY29" s="10"/>
      <c r="BZ29" s="10">
        <v>28250</v>
      </c>
      <c r="CA29" s="10">
        <v>353.77999877929699</v>
      </c>
      <c r="CB29" s="10">
        <v>4.1456999999999997</v>
      </c>
      <c r="CC29" s="10">
        <v>85.422499999999999</v>
      </c>
      <c r="CD29" s="10">
        <v>362.1225</v>
      </c>
      <c r="CE29" s="10"/>
      <c r="CF29" s="10">
        <v>131</v>
      </c>
      <c r="CG29" s="10"/>
      <c r="CH29" s="10">
        <v>164.75</v>
      </c>
      <c r="CI29" s="10">
        <v>0</v>
      </c>
      <c r="CJ29" s="10"/>
      <c r="CK29" s="10"/>
      <c r="CL29" s="10">
        <v>0</v>
      </c>
      <c r="CM29" s="10"/>
      <c r="CN29" s="10"/>
      <c r="CO29" s="10"/>
      <c r="CP29" s="10"/>
      <c r="CQ29" s="10"/>
      <c r="CR29" s="10"/>
      <c r="CS29" s="10"/>
    </row>
    <row r="30" spans="1:97" x14ac:dyDescent="0.3">
      <c r="A30" t="str">
        <f t="shared" si="0"/>
        <v>31992</v>
      </c>
      <c r="B30" s="24">
        <v>33664</v>
      </c>
      <c r="C30" s="9" t="s">
        <v>132</v>
      </c>
      <c r="D30" s="10"/>
      <c r="E30" s="10"/>
      <c r="F30" s="10"/>
      <c r="G30" s="10">
        <v>56.477506920235612</v>
      </c>
      <c r="H30" s="10">
        <v>57.470365734203959</v>
      </c>
      <c r="I30" s="10">
        <v>44.742915023047928</v>
      </c>
      <c r="J30" s="10">
        <v>54.023533275310207</v>
      </c>
      <c r="K30" s="10">
        <v>58.041842312031314</v>
      </c>
      <c r="L30" s="10">
        <v>68.624154323109636</v>
      </c>
      <c r="M30" s="10">
        <v>37.604653782846412</v>
      </c>
      <c r="N30" s="10">
        <v>48.220121168463727</v>
      </c>
      <c r="O30" s="10">
        <v>27.341581355845499</v>
      </c>
      <c r="P30" s="10">
        <v>45.717642311043015</v>
      </c>
      <c r="Q30" s="10"/>
      <c r="R30" s="10">
        <v>43.828585099523359</v>
      </c>
      <c r="S30" s="10">
        <v>40.998011341795596</v>
      </c>
      <c r="T30" s="10">
        <v>50.136085178652685</v>
      </c>
      <c r="U30" s="10">
        <v>52.242706363864571</v>
      </c>
      <c r="V30" s="10">
        <v>1282.02270507813</v>
      </c>
      <c r="W30" s="10">
        <v>606.29999999999995</v>
      </c>
      <c r="X30" s="10">
        <v>72.644946869330596</v>
      </c>
      <c r="Y30" s="10">
        <v>111.112518310547</v>
      </c>
      <c r="Z30" s="10">
        <v>39.5</v>
      </c>
      <c r="AA30" s="10">
        <v>31</v>
      </c>
      <c r="AB30" s="10">
        <v>1127.96362304688</v>
      </c>
      <c r="AC30" s="10">
        <v>69.893636363636404</v>
      </c>
      <c r="AD30" s="10">
        <v>42.50954545454546</v>
      </c>
      <c r="AE30" s="10">
        <v>384.56</v>
      </c>
      <c r="AF30" s="10">
        <v>2231.7855095642099</v>
      </c>
      <c r="AG30" s="10">
        <v>55.325000762939503</v>
      </c>
      <c r="AH30" s="10">
        <v>527.95890909090895</v>
      </c>
      <c r="AI30" s="10">
        <v>660.23</v>
      </c>
      <c r="AJ30" s="10">
        <v>69.772735595703097</v>
      </c>
      <c r="AK30" s="10">
        <v>14.31</v>
      </c>
      <c r="AL30" s="10">
        <v>108.61019897</v>
      </c>
      <c r="AM30" s="10">
        <v>523.1494140625</v>
      </c>
      <c r="AN30" s="10">
        <v>142.097953068648</v>
      </c>
      <c r="AO30" s="10">
        <v>189.57000732421901</v>
      </c>
      <c r="AP30" s="10">
        <v>116.68459320068401</v>
      </c>
      <c r="AQ30" s="10">
        <v>2.3799997965494799</v>
      </c>
      <c r="AR30" s="10">
        <v>3.45</v>
      </c>
      <c r="AS30" s="10">
        <v>1.26</v>
      </c>
      <c r="AT30" s="10">
        <v>7430.455078125</v>
      </c>
      <c r="AU30" s="10">
        <v>17.448333333333338</v>
      </c>
      <c r="AV30" s="10">
        <v>17.65909090909091</v>
      </c>
      <c r="AW30" s="10">
        <v>15.754090909090907</v>
      </c>
      <c r="AX30" s="10">
        <v>18.931818181818183</v>
      </c>
      <c r="AY30" s="10">
        <v>3104.0639999999999</v>
      </c>
      <c r="AZ30" s="10">
        <v>1.4335909090909091</v>
      </c>
      <c r="BA30" s="10">
        <v>327.24070411823402</v>
      </c>
      <c r="BB30" s="10">
        <v>52.384685714285702</v>
      </c>
      <c r="BC30" s="10">
        <v>47.140324963072402</v>
      </c>
      <c r="BD30" s="10">
        <v>277</v>
      </c>
      <c r="BE30" s="10">
        <v>37.507789611816399</v>
      </c>
      <c r="BF30" s="10">
        <v>5.2554878890610404</v>
      </c>
      <c r="BG30" s="10">
        <v>602.23742675781295</v>
      </c>
      <c r="BH30" s="10">
        <v>231.23728942871099</v>
      </c>
      <c r="BI30" s="10">
        <v>5.0168072893299502</v>
      </c>
      <c r="BJ30" s="10">
        <v>194.94375517349999</v>
      </c>
      <c r="BK30" s="10">
        <v>446.43554999999998</v>
      </c>
      <c r="BL30" s="10">
        <v>216.14343691875001</v>
      </c>
      <c r="BM30" s="10">
        <v>8.2504539489746094</v>
      </c>
      <c r="BN30" s="10">
        <v>21.356819152831999</v>
      </c>
      <c r="BO30" s="10">
        <v>566.87878787878697</v>
      </c>
      <c r="BP30" s="10">
        <v>165.43699645996099</v>
      </c>
      <c r="BQ30" s="10">
        <v>5637.0454099609397</v>
      </c>
      <c r="BR30" s="10">
        <v>7.75</v>
      </c>
      <c r="BS30" s="10">
        <v>169.35073852539099</v>
      </c>
      <c r="BT30" s="10">
        <v>1.5145454545454542</v>
      </c>
      <c r="BU30" s="10">
        <v>5.4400000572204599</v>
      </c>
      <c r="BV30" s="10">
        <v>341.17856806814098</v>
      </c>
      <c r="BW30" s="10">
        <v>667.92677957960404</v>
      </c>
      <c r="BX30" s="10">
        <v>1217.77270507813</v>
      </c>
      <c r="BY30" s="10"/>
      <c r="BZ30" s="10">
        <v>28330.001831054702</v>
      </c>
      <c r="CA30" s="10">
        <v>344.18331909179699</v>
      </c>
      <c r="CB30" s="10">
        <v>4.1104318181818185</v>
      </c>
      <c r="CC30" s="10">
        <v>84.459090909090918</v>
      </c>
      <c r="CD30" s="10">
        <v>356.93863636363636</v>
      </c>
      <c r="CE30" s="10"/>
      <c r="CF30" s="10">
        <v>130.18181818181819</v>
      </c>
      <c r="CG30" s="10"/>
      <c r="CH30" s="10">
        <v>158</v>
      </c>
      <c r="CI30" s="10">
        <v>0</v>
      </c>
      <c r="CJ30" s="10"/>
      <c r="CK30" s="10"/>
      <c r="CL30" s="10">
        <v>0</v>
      </c>
      <c r="CM30" s="10"/>
      <c r="CN30" s="10"/>
      <c r="CO30" s="10"/>
      <c r="CP30" s="10"/>
      <c r="CQ30" s="10"/>
      <c r="CR30" s="10"/>
      <c r="CS30" s="10"/>
    </row>
    <row r="31" spans="1:97" x14ac:dyDescent="0.3">
      <c r="A31" t="str">
        <f t="shared" si="0"/>
        <v>41992</v>
      </c>
      <c r="B31" s="24">
        <v>33695</v>
      </c>
      <c r="C31" s="9" t="s">
        <v>133</v>
      </c>
      <c r="D31" s="10"/>
      <c r="E31" s="10"/>
      <c r="F31" s="10"/>
      <c r="G31" s="10">
        <v>55.259510760727451</v>
      </c>
      <c r="H31" s="10">
        <v>56.212981376289555</v>
      </c>
      <c r="I31" s="10">
        <v>43.990447725609606</v>
      </c>
      <c r="J31" s="10">
        <v>55.436577519993314</v>
      </c>
      <c r="K31" s="10">
        <v>57.488172994781159</v>
      </c>
      <c r="L31" s="10">
        <v>72.564479042546836</v>
      </c>
      <c r="M31" s="10">
        <v>37.577696607534783</v>
      </c>
      <c r="N31" s="10">
        <v>48.628629369332785</v>
      </c>
      <c r="O31" s="10">
        <v>26.893614673100512</v>
      </c>
      <c r="P31" s="10">
        <v>46.024608684666255</v>
      </c>
      <c r="Q31" s="10"/>
      <c r="R31" s="10">
        <v>46.155697926572984</v>
      </c>
      <c r="S31" s="10">
        <v>43.622441023084271</v>
      </c>
      <c r="T31" s="10">
        <v>51.533947708892534</v>
      </c>
      <c r="U31" s="10">
        <v>52.242706363864571</v>
      </c>
      <c r="V31" s="10">
        <v>1317.125</v>
      </c>
      <c r="W31" s="10">
        <v>418.99</v>
      </c>
      <c r="X31" s="10">
        <v>75.228070175438603</v>
      </c>
      <c r="Y31" s="10">
        <v>108.17105102539099</v>
      </c>
      <c r="Z31" s="10">
        <v>39.5</v>
      </c>
      <c r="AA31" s="10">
        <v>31</v>
      </c>
      <c r="AB31" s="10">
        <v>1045.48022460938</v>
      </c>
      <c r="AC31" s="10">
        <v>66.522272727272707</v>
      </c>
      <c r="AD31" s="10">
        <v>41.914090909090923</v>
      </c>
      <c r="AE31" s="10">
        <v>411.06</v>
      </c>
      <c r="AF31" s="10">
        <v>2214.1668159927399</v>
      </c>
      <c r="AG31" s="10">
        <v>57.987499237060497</v>
      </c>
      <c r="AH31" s="10">
        <v>544.83204545454601</v>
      </c>
      <c r="AI31" s="10">
        <v>645.45000000000005</v>
      </c>
      <c r="AJ31" s="10">
        <v>75.952392578125</v>
      </c>
      <c r="AK31" s="10">
        <v>14.31</v>
      </c>
      <c r="AL31" s="10">
        <v>112.45709229000001</v>
      </c>
      <c r="AM31" s="10">
        <v>533.256103515625</v>
      </c>
      <c r="AN31" s="10">
        <v>154.698746332897</v>
      </c>
      <c r="AO31" s="10">
        <v>188.38999938964801</v>
      </c>
      <c r="AP31" s="10">
        <v>109.055137634277</v>
      </c>
      <c r="AQ31" s="10">
        <v>2.3399997287326402</v>
      </c>
      <c r="AR31" s="10">
        <v>3.45</v>
      </c>
      <c r="AS31" s="10">
        <v>1.3905000000000001</v>
      </c>
      <c r="AT31" s="10">
        <v>7417.951171875</v>
      </c>
      <c r="AU31" s="10">
        <v>18.632727272727273</v>
      </c>
      <c r="AV31" s="10">
        <v>19.015909090909094</v>
      </c>
      <c r="AW31" s="10">
        <v>16.637727272727268</v>
      </c>
      <c r="AX31" s="10">
        <v>20.244545454545456</v>
      </c>
      <c r="AY31" s="10">
        <v>3161.9879999999998</v>
      </c>
      <c r="AZ31" s="10">
        <v>1.3605952380952386</v>
      </c>
      <c r="BA31" s="10">
        <v>333.025262019313</v>
      </c>
      <c r="BB31" s="10">
        <v>50.263012063491999</v>
      </c>
      <c r="BC31" s="10">
        <v>47.031203840472699</v>
      </c>
      <c r="BD31" s="10">
        <v>279</v>
      </c>
      <c r="BE31" s="10">
        <v>38.932979583740199</v>
      </c>
      <c r="BF31" s="10">
        <v>5.1653596999659097</v>
      </c>
      <c r="BG31" s="10">
        <v>616.37738037109398</v>
      </c>
      <c r="BH31" s="10">
        <v>258.08050537109398</v>
      </c>
      <c r="BI31" s="10">
        <v>5.12469467095735</v>
      </c>
      <c r="BJ31" s="10">
        <v>192.2761618033</v>
      </c>
      <c r="BK31" s="10">
        <v>430.12136199999998</v>
      </c>
      <c r="BL31" s="10">
        <v>211.29737750000001</v>
      </c>
      <c r="BM31" s="10">
        <v>9.4557151794433594</v>
      </c>
      <c r="BN31" s="10">
        <v>21.363811492919901</v>
      </c>
      <c r="BO31" s="10">
        <v>582.81060606060498</v>
      </c>
      <c r="BP31" s="10">
        <v>192.86509704589801</v>
      </c>
      <c r="BQ31" s="10">
        <v>5836.2497276123004</v>
      </c>
      <c r="BR31" s="10">
        <v>7.75</v>
      </c>
      <c r="BS31" s="10">
        <v>159.93119812011699</v>
      </c>
      <c r="BT31" s="10">
        <v>1.38375</v>
      </c>
      <c r="BU31" s="10">
        <v>4.9800000190734899</v>
      </c>
      <c r="BV31" s="10">
        <v>352.12420616967</v>
      </c>
      <c r="BW31" s="10">
        <v>667.69542970638804</v>
      </c>
      <c r="BX31" s="10">
        <v>1304.94995117188</v>
      </c>
      <c r="BY31" s="10"/>
      <c r="BZ31" s="10">
        <v>27020.000457763701</v>
      </c>
      <c r="CA31" s="10">
        <v>338.69158935546898</v>
      </c>
      <c r="CB31" s="10">
        <v>4.0525000000000002</v>
      </c>
      <c r="CC31" s="10">
        <v>83.313636363636363</v>
      </c>
      <c r="CD31" s="10">
        <v>347.29999999999995</v>
      </c>
      <c r="CE31" s="10"/>
      <c r="CF31" s="10">
        <v>138.68181818181819</v>
      </c>
      <c r="CG31" s="10"/>
      <c r="CH31" s="10">
        <v>152.13636363636363</v>
      </c>
      <c r="CI31" s="10">
        <v>0</v>
      </c>
      <c r="CJ31" s="10"/>
      <c r="CK31" s="10"/>
      <c r="CL31" s="10">
        <v>0</v>
      </c>
      <c r="CM31" s="10"/>
      <c r="CN31" s="10"/>
      <c r="CO31" s="10"/>
      <c r="CP31" s="10"/>
      <c r="CQ31" s="10"/>
      <c r="CR31" s="10"/>
      <c r="CS31" s="10"/>
    </row>
    <row r="32" spans="1:97" x14ac:dyDescent="0.3">
      <c r="A32" t="str">
        <f t="shared" si="0"/>
        <v>51992</v>
      </c>
      <c r="B32" s="24">
        <v>33725</v>
      </c>
      <c r="C32" s="9" t="s">
        <v>134</v>
      </c>
      <c r="D32" s="10"/>
      <c r="E32" s="10"/>
      <c r="F32" s="10"/>
      <c r="G32" s="10">
        <v>56.440071855689062</v>
      </c>
      <c r="H32" s="10">
        <v>57.690999979294617</v>
      </c>
      <c r="I32" s="10">
        <v>41.655360457947438</v>
      </c>
      <c r="J32" s="10">
        <v>55.354037044994641</v>
      </c>
      <c r="K32" s="10">
        <v>58.486790574152067</v>
      </c>
      <c r="L32" s="10">
        <v>72.332297229107795</v>
      </c>
      <c r="M32" s="10">
        <v>37.534082133386555</v>
      </c>
      <c r="N32" s="10">
        <v>48.605567895422219</v>
      </c>
      <c r="O32" s="10">
        <v>26.830129483667786</v>
      </c>
      <c r="P32" s="10">
        <v>46.048889909379447</v>
      </c>
      <c r="Q32" s="10"/>
      <c r="R32" s="10">
        <v>48.205261643772708</v>
      </c>
      <c r="S32" s="10">
        <v>45.133051568528764</v>
      </c>
      <c r="T32" s="10">
        <v>54.264787345144988</v>
      </c>
      <c r="U32" s="10">
        <v>52.242706363864571</v>
      </c>
      <c r="V32" s="10">
        <v>1306.71069335938</v>
      </c>
      <c r="W32" s="10">
        <v>425.83</v>
      </c>
      <c r="X32" s="10">
        <v>84.778982485404498</v>
      </c>
      <c r="Y32" s="10">
        <v>107.76389312744099</v>
      </c>
      <c r="Z32" s="10">
        <v>39.5</v>
      </c>
      <c r="AA32" s="10">
        <v>31</v>
      </c>
      <c r="AB32" s="10">
        <v>995.311279296875</v>
      </c>
      <c r="AC32" s="10">
        <v>60.79666666666666</v>
      </c>
      <c r="AD32" s="10">
        <v>38.147619047619052</v>
      </c>
      <c r="AE32" s="10">
        <v>405.58</v>
      </c>
      <c r="AF32" s="10">
        <v>2219.3150558120701</v>
      </c>
      <c r="AG32" s="10">
        <v>60.590000152587898</v>
      </c>
      <c r="AH32" s="10">
        <v>555.75157142857097</v>
      </c>
      <c r="AI32" s="10">
        <v>630</v>
      </c>
      <c r="AJ32" s="10">
        <v>80</v>
      </c>
      <c r="AK32" s="10">
        <v>14.31</v>
      </c>
      <c r="AL32" s="10">
        <v>116.84191894999999</v>
      </c>
      <c r="AM32" s="10">
        <v>520.75</v>
      </c>
      <c r="AN32" s="10">
        <v>156.80809962969099</v>
      </c>
      <c r="AO32" s="10">
        <v>188.52999877929699</v>
      </c>
      <c r="AP32" s="10">
        <v>109.17790985107401</v>
      </c>
      <c r="AQ32" s="10">
        <v>2.3399997287326402</v>
      </c>
      <c r="AR32" s="10">
        <v>3.585</v>
      </c>
      <c r="AS32" s="10">
        <v>1.5532999999999999</v>
      </c>
      <c r="AT32" s="10">
        <v>7333.947265625</v>
      </c>
      <c r="AU32" s="10">
        <v>19.522380952380956</v>
      </c>
      <c r="AV32" s="10">
        <v>19.980952380952381</v>
      </c>
      <c r="AW32" s="10">
        <v>17.587142857142858</v>
      </c>
      <c r="AX32" s="10">
        <v>20.999047619047623</v>
      </c>
      <c r="AY32" s="10">
        <v>3259.134</v>
      </c>
      <c r="AZ32" s="10">
        <v>1.3566999999999998</v>
      </c>
      <c r="BA32" s="10">
        <v>323.935242460474</v>
      </c>
      <c r="BB32" s="10">
        <v>64.157158095238103</v>
      </c>
      <c r="BC32" s="10">
        <v>47.0675775480059</v>
      </c>
      <c r="BD32" s="10">
        <v>274</v>
      </c>
      <c r="BE32" s="10">
        <v>39.303886413574197</v>
      </c>
      <c r="BF32" s="10">
        <v>5.2879672250430998</v>
      </c>
      <c r="BG32" s="10">
        <v>628.67822265625</v>
      </c>
      <c r="BH32" s="10">
        <v>233.15678405761699</v>
      </c>
      <c r="BI32" s="10">
        <v>5.2865306371379797</v>
      </c>
      <c r="BJ32" s="10">
        <v>199.52937022309999</v>
      </c>
      <c r="BK32" s="10">
        <v>454.15172000000001</v>
      </c>
      <c r="BL32" s="10">
        <v>220.36938446875001</v>
      </c>
      <c r="BM32" s="10">
        <v>9.6133346557617205</v>
      </c>
      <c r="BN32" s="10">
        <v>21.026668548583999</v>
      </c>
      <c r="BO32" s="10">
        <v>566.230158730158</v>
      </c>
      <c r="BP32" s="10">
        <v>211.21650695800801</v>
      </c>
      <c r="BQ32" s="10">
        <v>6113.1580193481404</v>
      </c>
      <c r="BR32" s="10">
        <v>7.55</v>
      </c>
      <c r="BS32" s="10">
        <v>149.68911743164099</v>
      </c>
      <c r="BT32" s="10">
        <v>1.4110714285714288</v>
      </c>
      <c r="BU32" s="10">
        <v>4.9800000190734899</v>
      </c>
      <c r="BV32" s="10">
        <v>367.35883288133499</v>
      </c>
      <c r="BW32" s="10">
        <v>663.06813827781002</v>
      </c>
      <c r="BX32" s="10">
        <v>1377.73681640625</v>
      </c>
      <c r="BY32" s="10"/>
      <c r="BZ32" s="10">
        <v>26500</v>
      </c>
      <c r="CA32" s="10">
        <v>337.09893798828102</v>
      </c>
      <c r="CB32" s="10">
        <v>4.0746052631578955</v>
      </c>
      <c r="CC32" s="10">
        <v>82.840476190476195</v>
      </c>
      <c r="CD32" s="10">
        <v>358.58809523809521</v>
      </c>
      <c r="CE32" s="10"/>
      <c r="CF32" s="10">
        <v>150.23809523809524</v>
      </c>
      <c r="CG32" s="10"/>
      <c r="CH32" s="10">
        <v>151.04761904761904</v>
      </c>
      <c r="CI32" s="10">
        <v>0</v>
      </c>
      <c r="CJ32" s="10"/>
      <c r="CK32" s="10"/>
      <c r="CL32" s="10">
        <v>0</v>
      </c>
      <c r="CM32" s="10"/>
      <c r="CN32" s="10"/>
      <c r="CO32" s="10"/>
      <c r="CP32" s="10"/>
      <c r="CQ32" s="10"/>
      <c r="CR32" s="10"/>
      <c r="CS32" s="10"/>
    </row>
    <row r="33" spans="1:97" x14ac:dyDescent="0.3">
      <c r="A33" t="str">
        <f t="shared" si="0"/>
        <v>61992</v>
      </c>
      <c r="B33" s="24">
        <v>33756</v>
      </c>
      <c r="C33" s="9" t="s">
        <v>135</v>
      </c>
      <c r="D33" s="10"/>
      <c r="E33" s="10"/>
      <c r="F33" s="10"/>
      <c r="G33" s="10">
        <v>55.97901027584286</v>
      </c>
      <c r="H33" s="10">
        <v>57.29455513351342</v>
      </c>
      <c r="I33" s="10">
        <v>40.430594116342192</v>
      </c>
      <c r="J33" s="10">
        <v>55.753156892637563</v>
      </c>
      <c r="K33" s="10">
        <v>58.226972803815755</v>
      </c>
      <c r="L33" s="10">
        <v>73.433840196181535</v>
      </c>
      <c r="M33" s="10">
        <v>37.747590106310867</v>
      </c>
      <c r="N33" s="10">
        <v>48.725490658085846</v>
      </c>
      <c r="O33" s="10">
        <v>27.134115977801905</v>
      </c>
      <c r="P33" s="10">
        <v>46.18093378030953</v>
      </c>
      <c r="Q33" s="10"/>
      <c r="R33" s="10">
        <v>50.650198559215724</v>
      </c>
      <c r="S33" s="10">
        <v>47.449347407070697</v>
      </c>
      <c r="T33" s="10">
        <v>55.368530707931392</v>
      </c>
      <c r="U33" s="10">
        <v>50.690360870625938</v>
      </c>
      <c r="V33" s="10">
        <v>1275.27270507813</v>
      </c>
      <c r="W33" s="10">
        <v>404.45</v>
      </c>
      <c r="X33" s="10">
        <v>84.892321492371707</v>
      </c>
      <c r="Y33" s="10">
        <v>105.89998626709</v>
      </c>
      <c r="Z33" s="10">
        <v>39.5</v>
      </c>
      <c r="AA33" s="10">
        <v>29</v>
      </c>
      <c r="AB33" s="10">
        <v>962.632080078125</v>
      </c>
      <c r="AC33" s="10">
        <v>59.448181818181844</v>
      </c>
      <c r="AD33" s="10">
        <v>37.190454545454543</v>
      </c>
      <c r="AE33" s="10">
        <v>450.3</v>
      </c>
      <c r="AF33" s="10">
        <v>2296.4419385864298</v>
      </c>
      <c r="AG33" s="10">
        <v>63.887500762939503</v>
      </c>
      <c r="AH33" s="10">
        <v>533.52098636363598</v>
      </c>
      <c r="AI33" s="10">
        <v>632.73</v>
      </c>
      <c r="AJ33" s="10">
        <v>85.274206277095388</v>
      </c>
      <c r="AK33" s="10">
        <v>14.31</v>
      </c>
      <c r="AL33" s="10">
        <v>119.20883179</v>
      </c>
      <c r="AM33" s="10">
        <v>551.019287109375</v>
      </c>
      <c r="AN33" s="10">
        <v>167.06233313906199</v>
      </c>
      <c r="AO33" s="10">
        <v>191.28999328613301</v>
      </c>
      <c r="AP33" s="10">
        <v>110.20192718505901</v>
      </c>
      <c r="AQ33" s="10">
        <v>2.3399997287326402</v>
      </c>
      <c r="AR33" s="10">
        <v>3.72</v>
      </c>
      <c r="AS33" s="10">
        <v>1.5914999999999999</v>
      </c>
      <c r="AT33" s="10">
        <v>7202.36328125</v>
      </c>
      <c r="AU33" s="10">
        <v>20.868333333333336</v>
      </c>
      <c r="AV33" s="10">
        <v>21.188636363636366</v>
      </c>
      <c r="AW33" s="10">
        <v>19.010909090909092</v>
      </c>
      <c r="AX33" s="10">
        <v>22.405454545454543</v>
      </c>
      <c r="AY33" s="10">
        <v>3335.5619999999999</v>
      </c>
      <c r="AZ33" s="10">
        <v>1.2903863636363637</v>
      </c>
      <c r="BA33" s="10">
        <v>333.85162743375298</v>
      </c>
      <c r="BB33" s="10">
        <v>60.984035555555501</v>
      </c>
      <c r="BC33" s="10">
        <v>47.540435745937998</v>
      </c>
      <c r="BD33" s="10">
        <v>266</v>
      </c>
      <c r="BE33" s="10">
        <v>39.871971130371101</v>
      </c>
      <c r="BF33" s="10">
        <v>4.9140965946884299</v>
      </c>
      <c r="BG33" s="10">
        <v>610.79150390625</v>
      </c>
      <c r="BH33" s="10">
        <v>231.96609497070301</v>
      </c>
      <c r="BI33" s="10">
        <v>5.3404743279516804</v>
      </c>
      <c r="BJ33" s="10">
        <v>201.30409143220001</v>
      </c>
      <c r="BK33" s="10">
        <v>467.59990199999999</v>
      </c>
      <c r="BL33" s="10">
        <v>224.3886280625</v>
      </c>
      <c r="BM33" s="10">
        <v>10.347728729248001</v>
      </c>
      <c r="BN33" s="10">
        <v>20.887271881103501</v>
      </c>
      <c r="BO33" s="10">
        <v>581.51515151515002</v>
      </c>
      <c r="BP33" s="10">
        <v>201.55709838867199</v>
      </c>
      <c r="BQ33" s="10">
        <v>6631.9999427612302</v>
      </c>
      <c r="BR33" s="10">
        <v>7.75</v>
      </c>
      <c r="BS33" s="10">
        <v>148.66572570800801</v>
      </c>
      <c r="BT33" s="10">
        <v>1.3573863636363637</v>
      </c>
      <c r="BU33" s="10">
        <v>4.7236361503601101</v>
      </c>
      <c r="BV33" s="10">
        <v>364.87869023424201</v>
      </c>
      <c r="BW33" s="10">
        <v>633.88513025540999</v>
      </c>
      <c r="BX33" s="10">
        <v>1385.4091796875</v>
      </c>
      <c r="BY33" s="10"/>
      <c r="BZ33" s="10">
        <v>24750</v>
      </c>
      <c r="CA33" s="10">
        <v>341.02191162109398</v>
      </c>
      <c r="CB33" s="10">
        <v>4.0639090909090907</v>
      </c>
      <c r="CC33" s="10">
        <v>80.643181818181816</v>
      </c>
      <c r="CD33" s="10">
        <v>369.12727272727284</v>
      </c>
      <c r="CE33" s="10"/>
      <c r="CF33" s="10">
        <v>149.27272727272728</v>
      </c>
      <c r="CG33" s="10"/>
      <c r="CH33" s="10">
        <v>144.63636363636363</v>
      </c>
      <c r="CI33" s="10">
        <v>0</v>
      </c>
      <c r="CJ33" s="10"/>
      <c r="CK33" s="10"/>
      <c r="CL33" s="10">
        <v>0</v>
      </c>
      <c r="CM33" s="10"/>
      <c r="CN33" s="10"/>
      <c r="CO33" s="10"/>
      <c r="CP33" s="10"/>
      <c r="CQ33" s="10"/>
      <c r="CR33" s="10"/>
      <c r="CS33" s="10"/>
    </row>
    <row r="34" spans="1:97" x14ac:dyDescent="0.3">
      <c r="A34" t="str">
        <f t="shared" si="0"/>
        <v>71992</v>
      </c>
      <c r="B34" s="24">
        <v>33786</v>
      </c>
      <c r="C34" s="9" t="s">
        <v>136</v>
      </c>
      <c r="D34" s="10"/>
      <c r="E34" s="10"/>
      <c r="F34" s="10"/>
      <c r="G34" s="10">
        <v>56.572916731560412</v>
      </c>
      <c r="H34" s="10">
        <v>57.772141553438701</v>
      </c>
      <c r="I34" s="10">
        <v>42.39928632234485</v>
      </c>
      <c r="J34" s="10">
        <v>57.417124359094366</v>
      </c>
      <c r="K34" s="10">
        <v>58.818853545806618</v>
      </c>
      <c r="L34" s="10">
        <v>74.012017524688829</v>
      </c>
      <c r="M34" s="10">
        <v>39.204354793440089</v>
      </c>
      <c r="N34" s="10">
        <v>50.821034809633026</v>
      </c>
      <c r="O34" s="10">
        <v>27.973306358491758</v>
      </c>
      <c r="P34" s="10">
        <v>48.088059378388117</v>
      </c>
      <c r="Q34" s="10"/>
      <c r="R34" s="10">
        <v>49.901068711196437</v>
      </c>
      <c r="S34" s="10">
        <v>44.903367008122522</v>
      </c>
      <c r="T34" s="10">
        <v>57.934626219987301</v>
      </c>
      <c r="U34" s="10">
        <v>49.138015377387312</v>
      </c>
      <c r="V34" s="10">
        <v>1314.34790039063</v>
      </c>
      <c r="W34" s="10">
        <v>432.54</v>
      </c>
      <c r="X34" s="10">
        <v>77.372279478514301</v>
      </c>
      <c r="Y34" s="10">
        <v>106.43057250976599</v>
      </c>
      <c r="Z34" s="10">
        <v>39.5</v>
      </c>
      <c r="AA34" s="10">
        <v>27</v>
      </c>
      <c r="AB34" s="10">
        <v>1105.23828125</v>
      </c>
      <c r="AC34" s="10">
        <v>58.349130434782595</v>
      </c>
      <c r="AD34" s="10">
        <v>39.097826086956537</v>
      </c>
      <c r="AE34" s="10">
        <v>456.72</v>
      </c>
      <c r="AF34" s="10">
        <v>2527.2850224014301</v>
      </c>
      <c r="AG34" s="10">
        <v>65.290008544921903</v>
      </c>
      <c r="AH34" s="10">
        <v>533.74559999999997</v>
      </c>
      <c r="AI34" s="10">
        <v>660</v>
      </c>
      <c r="AJ34" s="10">
        <v>83.142510453198852</v>
      </c>
      <c r="AK34" s="10">
        <v>14.31</v>
      </c>
      <c r="AL34" s="10">
        <v>123.68624878</v>
      </c>
      <c r="AM34" s="10">
        <v>633.2509765625</v>
      </c>
      <c r="AN34" s="10">
        <v>177.21842179028201</v>
      </c>
      <c r="AO34" s="10">
        <v>184.47999572753901</v>
      </c>
      <c r="AP34" s="10">
        <v>102.39405822753901</v>
      </c>
      <c r="AQ34" s="10">
        <v>2.3900002373589402</v>
      </c>
      <c r="AR34" s="10">
        <v>3.94</v>
      </c>
      <c r="AS34" s="10">
        <v>1.6832</v>
      </c>
      <c r="AT34" s="10">
        <v>7516.173828125</v>
      </c>
      <c r="AU34" s="10">
        <v>20.193043478260876</v>
      </c>
      <c r="AV34" s="10">
        <v>20.326086956521738</v>
      </c>
      <c r="AW34" s="10">
        <v>18.493913043478258</v>
      </c>
      <c r="AX34" s="10">
        <v>21.759130434782609</v>
      </c>
      <c r="AY34" s="10">
        <v>3454.2</v>
      </c>
      <c r="AZ34" s="10">
        <v>1.2178181818181819</v>
      </c>
      <c r="BA34" s="10">
        <v>315.67158831607401</v>
      </c>
      <c r="BB34" s="10">
        <v>61.0403631746032</v>
      </c>
      <c r="BC34" s="10">
        <v>48.304283604135897</v>
      </c>
      <c r="BD34" s="10">
        <v>279</v>
      </c>
      <c r="BE34" s="10">
        <v>40.120025634765597</v>
      </c>
      <c r="BF34" s="10">
        <v>5.9361509717269296</v>
      </c>
      <c r="BG34" s="10">
        <v>609.61956787109398</v>
      </c>
      <c r="BH34" s="10">
        <v>236.24153137207</v>
      </c>
      <c r="BI34" s="10">
        <v>5.6101927820201896</v>
      </c>
      <c r="BJ34" s="10">
        <v>192.63992453559999</v>
      </c>
      <c r="BK34" s="10">
        <v>425.05073599999997</v>
      </c>
      <c r="BL34" s="10">
        <v>208.10494973125</v>
      </c>
      <c r="BM34" s="10">
        <v>10.312175750732401</v>
      </c>
      <c r="BN34" s="10">
        <v>21.088752746581999</v>
      </c>
      <c r="BO34" s="10">
        <v>568.59565217391298</v>
      </c>
      <c r="BP34" s="10">
        <v>206.40919494628901</v>
      </c>
      <c r="BQ34" s="10">
        <v>6980.4998511901804</v>
      </c>
      <c r="BR34" s="10">
        <v>7.75</v>
      </c>
      <c r="BS34" s="10">
        <v>136.31901550293</v>
      </c>
      <c r="BT34" s="10">
        <v>1.2982608695652174</v>
      </c>
      <c r="BU34" s="10">
        <v>4.2790908813476598</v>
      </c>
      <c r="BV34" s="10">
        <v>363.08574923876802</v>
      </c>
      <c r="BW34" s="10">
        <v>595.28350731835098</v>
      </c>
      <c r="BX34" s="10">
        <v>1320.4091796875</v>
      </c>
      <c r="BY34" s="10"/>
      <c r="BZ34" s="10">
        <v>21669.998168945298</v>
      </c>
      <c r="CA34" s="10">
        <v>352.25448608398398</v>
      </c>
      <c r="CB34" s="10">
        <v>3.9675217391304347</v>
      </c>
      <c r="CC34" s="10">
        <v>87.02391304347826</v>
      </c>
      <c r="CD34" s="10">
        <v>383.12173913043478</v>
      </c>
      <c r="CE34" s="10">
        <v>0.3422941176470588</v>
      </c>
      <c r="CF34" s="10">
        <v>139.60869565217391</v>
      </c>
      <c r="CG34" s="10"/>
      <c r="CH34" s="10">
        <v>138.82608695652175</v>
      </c>
      <c r="CI34" s="10">
        <v>0</v>
      </c>
      <c r="CJ34" s="10"/>
      <c r="CK34" s="10"/>
      <c r="CL34" s="10">
        <v>0</v>
      </c>
      <c r="CM34" s="10"/>
      <c r="CN34" s="10"/>
      <c r="CO34" s="10"/>
      <c r="CP34" s="10"/>
      <c r="CQ34" s="10"/>
      <c r="CR34" s="10"/>
      <c r="CS34" s="10"/>
    </row>
    <row r="35" spans="1:97" x14ac:dyDescent="0.3">
      <c r="A35" t="str">
        <f t="shared" si="0"/>
        <v>81992</v>
      </c>
      <c r="B35" s="24">
        <v>33817</v>
      </c>
      <c r="C35" s="9" t="s">
        <v>137</v>
      </c>
      <c r="D35" s="10"/>
      <c r="E35" s="10"/>
      <c r="F35" s="10"/>
      <c r="G35" s="10">
        <v>58.391865867074458</v>
      </c>
      <c r="H35" s="10">
        <v>59.728390517923842</v>
      </c>
      <c r="I35" s="10">
        <v>42.595489667760233</v>
      </c>
      <c r="J35" s="10">
        <v>56.603973510445186</v>
      </c>
      <c r="K35" s="10">
        <v>60.148410682381645</v>
      </c>
      <c r="L35" s="10">
        <v>72.030968217364773</v>
      </c>
      <c r="M35" s="10">
        <v>38.623054658553237</v>
      </c>
      <c r="N35" s="10">
        <v>50.472096821002076</v>
      </c>
      <c r="O35" s="10">
        <v>27.167357656595158</v>
      </c>
      <c r="P35" s="10">
        <v>47.643110313111571</v>
      </c>
      <c r="Q35" s="10"/>
      <c r="R35" s="10">
        <v>49.70990818455661</v>
      </c>
      <c r="S35" s="10">
        <v>43.321866893454256</v>
      </c>
      <c r="T35" s="10">
        <v>61.038157079971313</v>
      </c>
      <c r="U35" s="10">
        <v>49.138015377387312</v>
      </c>
      <c r="V35" s="10">
        <v>1305.55004882813</v>
      </c>
      <c r="W35" s="10">
        <v>620.71</v>
      </c>
      <c r="X35" s="10">
        <v>77.042572844067493</v>
      </c>
      <c r="Y35" s="10">
        <v>110.92105102539099</v>
      </c>
      <c r="Z35" s="10">
        <v>39.5</v>
      </c>
      <c r="AA35" s="10">
        <v>27</v>
      </c>
      <c r="AB35" s="10">
        <v>1182.10791015625</v>
      </c>
      <c r="AC35" s="10">
        <v>53.353809523809517</v>
      </c>
      <c r="AD35" s="10">
        <v>39.002857142857152</v>
      </c>
      <c r="AE35" s="10">
        <v>424.65</v>
      </c>
      <c r="AF35" s="10">
        <v>2513.4699845825198</v>
      </c>
      <c r="AG35" s="10">
        <v>59.75</v>
      </c>
      <c r="AH35" s="10">
        <v>533.15073809523801</v>
      </c>
      <c r="AI35" s="10">
        <v>660</v>
      </c>
      <c r="AJ35" s="10">
        <v>77.185162881730975</v>
      </c>
      <c r="AK35" s="10">
        <v>14.31</v>
      </c>
      <c r="AL35" s="10">
        <v>125.7975769</v>
      </c>
      <c r="AM35" s="10">
        <v>655.278076171875</v>
      </c>
      <c r="AN35" s="10">
        <v>195.96682572389099</v>
      </c>
      <c r="AO35" s="10">
        <v>183.50999450683599</v>
      </c>
      <c r="AP35" s="10">
        <v>97.539932250976605</v>
      </c>
      <c r="AQ35" s="10">
        <v>2.3900002373589402</v>
      </c>
      <c r="AR35" s="10">
        <v>3.96</v>
      </c>
      <c r="AS35" s="10">
        <v>1.9139999999999999</v>
      </c>
      <c r="AT35" s="10">
        <v>7279.75</v>
      </c>
      <c r="AU35" s="10">
        <v>19.655396825396821</v>
      </c>
      <c r="AV35" s="10">
        <v>19.792857142857144</v>
      </c>
      <c r="AW35" s="10">
        <v>17.80380952380952</v>
      </c>
      <c r="AX35" s="10">
        <v>21.369523809523809</v>
      </c>
      <c r="AY35" s="10">
        <v>3490.2539999999999</v>
      </c>
      <c r="AZ35" s="10">
        <v>1.1291666666666667</v>
      </c>
      <c r="BA35" s="10">
        <v>315.67158831607401</v>
      </c>
      <c r="BB35" s="10">
        <v>65.621676190476194</v>
      </c>
      <c r="BC35" s="10">
        <v>48.849889217134397</v>
      </c>
      <c r="BD35" s="10">
        <v>269</v>
      </c>
      <c r="BE35" s="10">
        <v>39.848091125488303</v>
      </c>
      <c r="BF35" s="10">
        <v>7.0693660803186198</v>
      </c>
      <c r="BG35" s="10">
        <v>607.430419921875</v>
      </c>
      <c r="BH35" s="10">
        <v>227.33474731445301</v>
      </c>
      <c r="BI35" s="10">
        <v>6.1496345838967299</v>
      </c>
      <c r="BJ35" s="10">
        <v>190.1817703143</v>
      </c>
      <c r="BK35" s="10">
        <v>405.429618</v>
      </c>
      <c r="BL35" s="10">
        <v>202.86844950624999</v>
      </c>
      <c r="BM35" s="10">
        <v>9.8647613525390607</v>
      </c>
      <c r="BN35" s="10">
        <v>21.285240173339801</v>
      </c>
      <c r="BO35" s="10">
        <v>543.49047619047599</v>
      </c>
      <c r="BP35" s="10">
        <v>221.06059265136699</v>
      </c>
      <c r="BQ35" s="10">
        <v>6784.2107613403296</v>
      </c>
      <c r="BR35" s="10">
        <v>8.0500000000000007</v>
      </c>
      <c r="BS35" s="10">
        <v>128.16848754882801</v>
      </c>
      <c r="BT35" s="10">
        <v>1.2296428571428568</v>
      </c>
      <c r="BU35" s="10">
        <v>4.2590475082397496</v>
      </c>
      <c r="BV35" s="10">
        <v>351.24560964390002</v>
      </c>
      <c r="BW35" s="10">
        <v>568.93872423356004</v>
      </c>
      <c r="BX35" s="10">
        <v>1363.40014648438</v>
      </c>
      <c r="BY35" s="10"/>
      <c r="BZ35" s="10">
        <v>19630.001068115198</v>
      </c>
      <c r="CA35" s="10">
        <v>342.89285278320301</v>
      </c>
      <c r="CB35" s="10">
        <v>3.8184249999999986</v>
      </c>
      <c r="CC35" s="10">
        <v>85.530952380952385</v>
      </c>
      <c r="CD35" s="10">
        <v>359.55238095238099</v>
      </c>
      <c r="CE35" s="10">
        <v>0.35371428571428565</v>
      </c>
      <c r="CF35" s="10">
        <v>133.1904761904762</v>
      </c>
      <c r="CG35" s="10"/>
      <c r="CH35" s="10">
        <v>138.76190476190476</v>
      </c>
      <c r="CI35" s="10">
        <v>0</v>
      </c>
      <c r="CJ35" s="10"/>
      <c r="CK35" s="10"/>
      <c r="CL35" s="10">
        <v>0</v>
      </c>
      <c r="CM35" s="10"/>
      <c r="CN35" s="10"/>
      <c r="CO35" s="10"/>
      <c r="CP35" s="10"/>
      <c r="CQ35" s="10"/>
      <c r="CR35" s="10"/>
      <c r="CS35" s="10"/>
    </row>
    <row r="36" spans="1:97" x14ac:dyDescent="0.3">
      <c r="A36" t="str">
        <f t="shared" si="0"/>
        <v>91992</v>
      </c>
      <c r="B36" s="24">
        <v>33848</v>
      </c>
      <c r="C36" s="9" t="s">
        <v>138</v>
      </c>
      <c r="D36" s="10"/>
      <c r="E36" s="10"/>
      <c r="F36" s="10"/>
      <c r="G36" s="10">
        <v>58.125882865397571</v>
      </c>
      <c r="H36" s="10">
        <v>59.460201081423889</v>
      </c>
      <c r="I36" s="10">
        <v>42.355584504978424</v>
      </c>
      <c r="J36" s="10">
        <v>55.474080565592764</v>
      </c>
      <c r="K36" s="10">
        <v>59.839809440630269</v>
      </c>
      <c r="L36" s="10">
        <v>71.434065939788979</v>
      </c>
      <c r="M36" s="10">
        <v>38.047418684626422</v>
      </c>
      <c r="N36" s="10">
        <v>49.130352306193636</v>
      </c>
      <c r="O36" s="10">
        <v>27.332398202730488</v>
      </c>
      <c r="P36" s="10">
        <v>46.465106013545352</v>
      </c>
      <c r="Q36" s="10"/>
      <c r="R36" s="10">
        <v>51.181152293484331</v>
      </c>
      <c r="S36" s="10">
        <v>44.463698216029798</v>
      </c>
      <c r="T36" s="10">
        <v>63.399961869868058</v>
      </c>
      <c r="U36" s="10">
        <v>49.138015377387312</v>
      </c>
      <c r="V36" s="10">
        <v>1270.21435546875</v>
      </c>
      <c r="W36" s="10">
        <v>511.7</v>
      </c>
      <c r="X36" s="10">
        <v>83.571954511985595</v>
      </c>
      <c r="Y36" s="10">
        <v>110.69232177734401</v>
      </c>
      <c r="Z36" s="10">
        <v>39.5</v>
      </c>
      <c r="AA36" s="10">
        <v>27</v>
      </c>
      <c r="AB36" s="10">
        <v>1118.927734375</v>
      </c>
      <c r="AC36" s="10">
        <v>51.673181818181824</v>
      </c>
      <c r="AD36" s="10">
        <v>40.905000000000001</v>
      </c>
      <c r="AE36" s="10">
        <v>395.56</v>
      </c>
      <c r="AF36" s="10">
        <v>2419.6141817810098</v>
      </c>
      <c r="AG36" s="10">
        <v>56.650001525878899</v>
      </c>
      <c r="AH36" s="10">
        <v>490.82336363636398</v>
      </c>
      <c r="AI36" s="10">
        <v>640</v>
      </c>
      <c r="AJ36" s="10">
        <v>76.093948976270312</v>
      </c>
      <c r="AK36" s="10">
        <v>14.31</v>
      </c>
      <c r="AL36" s="10">
        <v>124.77185059</v>
      </c>
      <c r="AM36" s="10">
        <v>624.83984375</v>
      </c>
      <c r="AN36" s="10">
        <v>192.841613284358</v>
      </c>
      <c r="AO36" s="10">
        <v>194.74000549316401</v>
      </c>
      <c r="AP36" s="10">
        <v>98.2166748046875</v>
      </c>
      <c r="AQ36" s="10">
        <v>2.3900002373589402</v>
      </c>
      <c r="AR36" s="10">
        <v>3.98</v>
      </c>
      <c r="AS36" s="10">
        <v>2.0880000000000001</v>
      </c>
      <c r="AT36" s="10">
        <v>6918.572265625</v>
      </c>
      <c r="AU36" s="10">
        <v>20.187121212121212</v>
      </c>
      <c r="AV36" s="10">
        <v>20.28863636363636</v>
      </c>
      <c r="AW36" s="10">
        <v>18.379999999999995</v>
      </c>
      <c r="AX36" s="10">
        <v>21.892727272727274</v>
      </c>
      <c r="AY36" s="10">
        <v>3342.78</v>
      </c>
      <c r="AZ36" s="10">
        <v>1.1426666666666665</v>
      </c>
      <c r="BA36" s="10">
        <v>323.31546839964398</v>
      </c>
      <c r="BB36" s="10">
        <v>53.8492038095238</v>
      </c>
      <c r="BC36" s="10">
        <v>48.886262924667598</v>
      </c>
      <c r="BD36" s="10">
        <v>256</v>
      </c>
      <c r="BE36" s="10">
        <v>39.652172088622997</v>
      </c>
      <c r="BF36" s="10">
        <v>7.8928300324339302</v>
      </c>
      <c r="BG36" s="10">
        <v>606.16864013671898</v>
      </c>
      <c r="BH36" s="10">
        <v>231.17796325683599</v>
      </c>
      <c r="BI36" s="10">
        <v>6.1496345838967299</v>
      </c>
      <c r="BJ36" s="10">
        <v>194.9878476259</v>
      </c>
      <c r="BK36" s="10">
        <v>414.02763599999997</v>
      </c>
      <c r="BL36" s="10">
        <v>202.8914166125</v>
      </c>
      <c r="BM36" s="10">
        <v>9.3122749328613299</v>
      </c>
      <c r="BN36" s="10">
        <v>21.550952911376999</v>
      </c>
      <c r="BO36" s="10">
        <v>554.742424242423</v>
      </c>
      <c r="BP36" s="10">
        <v>221.01260375976599</v>
      </c>
      <c r="BQ36" s="10">
        <v>6643.3332020080597</v>
      </c>
      <c r="BR36" s="10">
        <v>8.75</v>
      </c>
      <c r="BS36" s="10">
        <v>138.73579406738301</v>
      </c>
      <c r="BT36" s="10">
        <v>1.3990909090909096</v>
      </c>
      <c r="BU36" s="10">
        <v>4.26047611236572</v>
      </c>
      <c r="BV36" s="10">
        <v>349.29277784465</v>
      </c>
      <c r="BW36" s="10">
        <v>572.72270568909096</v>
      </c>
      <c r="BX36" s="10">
        <v>1367.119140625</v>
      </c>
      <c r="BY36" s="10"/>
      <c r="BZ36" s="10">
        <v>18781.25</v>
      </c>
      <c r="CA36" s="10">
        <v>345.00650024414102</v>
      </c>
      <c r="CB36" s="10">
        <v>3.7701590909090901</v>
      </c>
      <c r="CC36" s="10">
        <v>90.9</v>
      </c>
      <c r="CD36" s="10">
        <v>362.14318181818186</v>
      </c>
      <c r="CE36" s="10">
        <v>0.37438095238095248</v>
      </c>
      <c r="CF36" s="10">
        <v>131.27272727272728</v>
      </c>
      <c r="CG36" s="10"/>
      <c r="CH36" s="10">
        <v>137.22727272727272</v>
      </c>
      <c r="CI36" s="10">
        <v>0</v>
      </c>
      <c r="CJ36" s="10"/>
      <c r="CK36" s="10"/>
      <c r="CL36" s="10">
        <v>0</v>
      </c>
      <c r="CM36" s="10"/>
      <c r="CN36" s="10"/>
      <c r="CO36" s="10"/>
      <c r="CP36" s="10"/>
      <c r="CQ36" s="10"/>
      <c r="CR36" s="10"/>
      <c r="CS36" s="10"/>
    </row>
    <row r="37" spans="1:97" x14ac:dyDescent="0.3">
      <c r="A37" t="str">
        <f t="shared" si="0"/>
        <v>101992</v>
      </c>
      <c r="B37" s="24">
        <v>33878</v>
      </c>
      <c r="C37" s="9" t="s">
        <v>139</v>
      </c>
      <c r="D37" s="10"/>
      <c r="E37" s="10"/>
      <c r="F37" s="10"/>
      <c r="G37" s="10">
        <v>55.791104366609567</v>
      </c>
      <c r="H37" s="10">
        <v>57.035706911675739</v>
      </c>
      <c r="I37" s="10">
        <v>41.081154940689991</v>
      </c>
      <c r="J37" s="10">
        <v>53.295594862925739</v>
      </c>
      <c r="K37" s="10">
        <v>57.841378969861076</v>
      </c>
      <c r="L37" s="10">
        <v>71.71094023772433</v>
      </c>
      <c r="M37" s="10">
        <v>36.489354942873383</v>
      </c>
      <c r="N37" s="10">
        <v>45.975917299211908</v>
      </c>
      <c r="O37" s="10">
        <v>27.31771199870348</v>
      </c>
      <c r="P37" s="10">
        <v>43.654583652900598</v>
      </c>
      <c r="Q37" s="10"/>
      <c r="R37" s="10">
        <v>51.357135261532207</v>
      </c>
      <c r="S37" s="10">
        <v>44.861904286915014</v>
      </c>
      <c r="T37" s="10">
        <v>66.889226195530867</v>
      </c>
      <c r="U37" s="10">
        <v>47.532748535817738</v>
      </c>
      <c r="V37" s="10">
        <v>1180.84106445313</v>
      </c>
      <c r="W37" s="10">
        <v>389.6</v>
      </c>
      <c r="X37" s="10">
        <v>82.207969526257202</v>
      </c>
      <c r="Y37" s="10">
        <v>113.386352539063</v>
      </c>
      <c r="Z37" s="10">
        <v>37.25</v>
      </c>
      <c r="AA37" s="10">
        <v>27</v>
      </c>
      <c r="AB37" s="10">
        <v>1071.47534179688</v>
      </c>
      <c r="AC37" s="10">
        <v>50.830000000000013</v>
      </c>
      <c r="AD37" s="10">
        <v>40.880000000000003</v>
      </c>
      <c r="AE37" s="10">
        <v>355.03</v>
      </c>
      <c r="AF37" s="10">
        <v>2262.4569623718298</v>
      </c>
      <c r="AG37" s="10">
        <v>53.119998931884801</v>
      </c>
      <c r="AH37" s="10">
        <v>438.86168181818198</v>
      </c>
      <c r="AI37" s="10">
        <v>640</v>
      </c>
      <c r="AJ37" s="10">
        <v>78.246588787146848</v>
      </c>
      <c r="AK37" s="10">
        <v>14.31</v>
      </c>
      <c r="AL37" s="10">
        <v>117.35269165</v>
      </c>
      <c r="AM37" s="10">
        <v>540.45263671875</v>
      </c>
      <c r="AN37" s="10">
        <v>195.91301738959899</v>
      </c>
      <c r="AO37" s="10">
        <v>207.830001831055</v>
      </c>
      <c r="AP37" s="10">
        <v>94.559768676757798</v>
      </c>
      <c r="AQ37" s="10">
        <v>2.3500001695421</v>
      </c>
      <c r="AR37" s="10">
        <v>3.87</v>
      </c>
      <c r="AS37" s="10">
        <v>2.4163999999999999</v>
      </c>
      <c r="AT37" s="10">
        <v>6322.5</v>
      </c>
      <c r="AU37" s="10">
        <v>20.051818181818181</v>
      </c>
      <c r="AV37" s="10">
        <v>20.311363636363637</v>
      </c>
      <c r="AW37" s="10">
        <v>18.136818181818178</v>
      </c>
      <c r="AX37" s="10">
        <v>21.707272727272731</v>
      </c>
      <c r="AY37" s="10">
        <v>2986.2359999999999</v>
      </c>
      <c r="AZ37" s="10">
        <v>1.0111590909090911</v>
      </c>
      <c r="BA37" s="10">
        <v>326.41433870379399</v>
      </c>
      <c r="BB37" s="10">
        <v>53.755324444444398</v>
      </c>
      <c r="BC37" s="10">
        <v>47.904172821270301</v>
      </c>
      <c r="BD37" s="10">
        <v>250</v>
      </c>
      <c r="BE37" s="10">
        <v>40.366062164306598</v>
      </c>
      <c r="BF37" s="10">
        <v>6.9404069165544504</v>
      </c>
      <c r="BG37" s="10">
        <v>600.24615478515602</v>
      </c>
      <c r="BH37" s="10">
        <v>243.96186828613301</v>
      </c>
      <c r="BI37" s="10">
        <v>6.1496345838967299</v>
      </c>
      <c r="BJ37" s="10">
        <v>199.87108672919999</v>
      </c>
      <c r="BK37" s="10">
        <v>413.58671199999998</v>
      </c>
      <c r="BL37" s="10">
        <v>197.67788349374999</v>
      </c>
      <c r="BM37" s="10">
        <v>8.7054557800293004</v>
      </c>
      <c r="BN37" s="10">
        <v>21.627273559570298</v>
      </c>
      <c r="BO37" s="10">
        <v>567.98484848484702</v>
      </c>
      <c r="BP37" s="10">
        <v>200.79200744628901</v>
      </c>
      <c r="BQ37" s="10">
        <v>6025.9090794616704</v>
      </c>
      <c r="BR37" s="10">
        <v>10.25</v>
      </c>
      <c r="BS37" s="10">
        <v>140.58128356933599</v>
      </c>
      <c r="BT37" s="10">
        <v>1.3443181818181817</v>
      </c>
      <c r="BU37" s="10">
        <v>4.1140909194946298</v>
      </c>
      <c r="BV37" s="10">
        <v>335.47185805800302</v>
      </c>
      <c r="BW37" s="10">
        <v>535.25835698583705</v>
      </c>
      <c r="BX37" s="10">
        <v>1158.36376953125</v>
      </c>
      <c r="BY37" s="10"/>
      <c r="BZ37" s="10">
        <v>15350.002288818399</v>
      </c>
      <c r="CA37" s="10">
        <v>344.89239501953102</v>
      </c>
      <c r="CB37" s="10">
        <v>3.749772727272727</v>
      </c>
      <c r="CC37" s="10">
        <v>94.688636363636363</v>
      </c>
      <c r="CD37" s="10">
        <v>358.06818181818176</v>
      </c>
      <c r="CE37" s="10">
        <v>0.35431818181818175</v>
      </c>
      <c r="CF37" s="10">
        <v>130.45454545454547</v>
      </c>
      <c r="CG37" s="10"/>
      <c r="CH37" s="10">
        <v>136.68181818181819</v>
      </c>
      <c r="CI37" s="10">
        <v>0</v>
      </c>
      <c r="CJ37" s="10"/>
      <c r="CK37" s="10"/>
      <c r="CL37" s="10">
        <v>0</v>
      </c>
      <c r="CM37" s="10"/>
      <c r="CN37" s="10"/>
      <c r="CO37" s="10"/>
      <c r="CP37" s="10"/>
      <c r="CQ37" s="10"/>
      <c r="CR37" s="10"/>
      <c r="CS37" s="10"/>
    </row>
    <row r="38" spans="1:97" x14ac:dyDescent="0.3">
      <c r="A38" t="str">
        <f t="shared" si="0"/>
        <v>111992</v>
      </c>
      <c r="B38" s="24">
        <v>33909</v>
      </c>
      <c r="C38" s="9" t="s">
        <v>140</v>
      </c>
      <c r="D38" s="10"/>
      <c r="E38" s="10"/>
      <c r="F38" s="10"/>
      <c r="G38" s="10">
        <v>54.848257674862772</v>
      </c>
      <c r="H38" s="10">
        <v>55.856469970258544</v>
      </c>
      <c r="I38" s="10">
        <v>42.93220308004139</v>
      </c>
      <c r="J38" s="10">
        <v>51.93786198964834</v>
      </c>
      <c r="K38" s="10">
        <v>57.073217793849516</v>
      </c>
      <c r="L38" s="10">
        <v>72.124480019845976</v>
      </c>
      <c r="M38" s="10">
        <v>35.122713672225082</v>
      </c>
      <c r="N38" s="10">
        <v>43.914144156742061</v>
      </c>
      <c r="O38" s="10">
        <v>26.623126746661292</v>
      </c>
      <c r="P38" s="10">
        <v>41.820373001651149</v>
      </c>
      <c r="Q38" s="10"/>
      <c r="R38" s="10">
        <v>48.793312560443766</v>
      </c>
      <c r="S38" s="10">
        <v>43.72634614044815</v>
      </c>
      <c r="T38" s="10">
        <v>64.947498169007886</v>
      </c>
      <c r="U38" s="10">
        <v>45.927481694248165</v>
      </c>
      <c r="V38" s="10">
        <v>1162.21435546875</v>
      </c>
      <c r="W38" s="10">
        <v>380.03</v>
      </c>
      <c r="X38" s="10">
        <v>82.117507886435305</v>
      </c>
      <c r="Y38" s="10">
        <v>115.236846923828</v>
      </c>
      <c r="Z38" s="10">
        <v>35</v>
      </c>
      <c r="AA38" s="10">
        <v>27</v>
      </c>
      <c r="AB38" s="10">
        <v>1076.38452148438</v>
      </c>
      <c r="AC38" s="10">
        <v>52.51285714285715</v>
      </c>
      <c r="AD38" s="10">
        <v>44.750476190476206</v>
      </c>
      <c r="AE38" s="10">
        <v>326.69</v>
      </c>
      <c r="AF38" s="10">
        <v>2161.7890936828599</v>
      </c>
      <c r="AG38" s="10">
        <v>52.6875</v>
      </c>
      <c r="AH38" s="10">
        <v>463.42242857142901</v>
      </c>
      <c r="AI38" s="10">
        <v>640</v>
      </c>
      <c r="AJ38" s="10">
        <v>79.354333389301004</v>
      </c>
      <c r="AK38" s="10">
        <v>14.31</v>
      </c>
      <c r="AL38" s="10">
        <v>106.63524628</v>
      </c>
      <c r="AM38" s="10">
        <v>462.05410766601602</v>
      </c>
      <c r="AN38" s="10">
        <v>198.053492995319</v>
      </c>
      <c r="AO38" s="10">
        <v>205.99000549316401</v>
      </c>
      <c r="AP38" s="10">
        <v>95.172660827636705</v>
      </c>
      <c r="AQ38" s="10">
        <v>2.3500001695421</v>
      </c>
      <c r="AR38" s="10">
        <v>3.84</v>
      </c>
      <c r="AS38" s="10">
        <v>2.278</v>
      </c>
      <c r="AT38" s="10">
        <v>5593.71484375</v>
      </c>
      <c r="AU38" s="10">
        <v>18.895555555555557</v>
      </c>
      <c r="AV38" s="10">
        <v>19.196190476190473</v>
      </c>
      <c r="AW38" s="10">
        <v>17.137142857142859</v>
      </c>
      <c r="AX38" s="10">
        <v>20.353333333333328</v>
      </c>
      <c r="AY38" s="10">
        <v>2747.8980000000001</v>
      </c>
      <c r="AZ38" s="10">
        <v>0.95515789473684232</v>
      </c>
      <c r="BA38" s="10">
        <v>341.288916163713</v>
      </c>
      <c r="BB38" s="10">
        <v>56.064756825396799</v>
      </c>
      <c r="BC38" s="10">
        <v>49.286373707533201</v>
      </c>
      <c r="BD38" s="10">
        <v>252</v>
      </c>
      <c r="BE38" s="10">
        <v>40.137523651122997</v>
      </c>
      <c r="BF38" s="10">
        <v>6.0420531849103298</v>
      </c>
      <c r="BG38" s="10">
        <v>623.68267822265602</v>
      </c>
      <c r="BH38" s="10">
        <v>244.61441040039099</v>
      </c>
      <c r="BI38" s="10">
        <v>5.3944180187653803</v>
      </c>
      <c r="BJ38" s="10">
        <v>199.12151503839999</v>
      </c>
      <c r="BK38" s="10">
        <v>444.451392</v>
      </c>
      <c r="BL38" s="10">
        <v>205.21109434375001</v>
      </c>
      <c r="BM38" s="10">
        <v>8.5595245361328107</v>
      </c>
      <c r="BN38" s="10">
        <v>21.381053924560501</v>
      </c>
      <c r="BO38" s="10">
        <v>568.19047619047603</v>
      </c>
      <c r="BP38" s="10">
        <v>203.63870239257801</v>
      </c>
      <c r="BQ38" s="10">
        <v>5735.7143998596202</v>
      </c>
      <c r="BR38" s="10">
        <v>10.5</v>
      </c>
      <c r="BS38" s="10">
        <v>147.57418823242199</v>
      </c>
      <c r="BT38" s="10">
        <v>1.4054761904761903</v>
      </c>
      <c r="BU38" s="10">
        <v>4.2245001792907697</v>
      </c>
      <c r="BV38" s="10">
        <v>320.09783348154502</v>
      </c>
      <c r="BW38" s="10">
        <v>508.041051229586</v>
      </c>
      <c r="BX38" s="10">
        <v>1052.23803710938</v>
      </c>
      <c r="BY38" s="10"/>
      <c r="BZ38" s="10">
        <v>16312.5</v>
      </c>
      <c r="CA38" s="10">
        <v>335.050537109375</v>
      </c>
      <c r="CB38" s="10">
        <v>3.7710238095238098</v>
      </c>
      <c r="CC38" s="10">
        <v>94.464285714285708</v>
      </c>
      <c r="CD38" s="10">
        <v>356.10952380952375</v>
      </c>
      <c r="CE38" s="10">
        <v>0.32694736842105265</v>
      </c>
      <c r="CF38" s="10">
        <v>130.8095238095238</v>
      </c>
      <c r="CG38" s="10"/>
      <c r="CH38" s="10">
        <v>135.28571428571428</v>
      </c>
      <c r="CI38" s="10">
        <v>0</v>
      </c>
      <c r="CJ38" s="10"/>
      <c r="CK38" s="10"/>
      <c r="CL38" s="10">
        <v>0</v>
      </c>
      <c r="CM38" s="10"/>
      <c r="CN38" s="10"/>
      <c r="CO38" s="10"/>
      <c r="CP38" s="10"/>
      <c r="CQ38" s="10"/>
      <c r="CR38" s="10"/>
      <c r="CS38" s="10"/>
    </row>
    <row r="39" spans="1:97" x14ac:dyDescent="0.3">
      <c r="A39" t="str">
        <f t="shared" si="0"/>
        <v>121992</v>
      </c>
      <c r="B39" s="24">
        <v>33939</v>
      </c>
      <c r="C39" s="9" t="s">
        <v>141</v>
      </c>
      <c r="D39" s="10"/>
      <c r="E39" s="10"/>
      <c r="F39" s="10"/>
      <c r="G39" s="10">
        <v>54.72416180296397</v>
      </c>
      <c r="H39" s="10">
        <v>55.142055122091278</v>
      </c>
      <c r="I39" s="10">
        <v>49.78508336851845</v>
      </c>
      <c r="J39" s="10">
        <v>52.70392598285283</v>
      </c>
      <c r="K39" s="10">
        <v>57.029424397650537</v>
      </c>
      <c r="L39" s="10">
        <v>72.623911470169276</v>
      </c>
      <c r="M39" s="10">
        <v>35.572290965054783</v>
      </c>
      <c r="N39" s="10">
        <v>44.786188472452736</v>
      </c>
      <c r="O39" s="10">
        <v>26.664261387241758</v>
      </c>
      <c r="P39" s="10">
        <v>42.649244813135653</v>
      </c>
      <c r="Q39" s="10"/>
      <c r="R39" s="10">
        <v>46.991517846436167</v>
      </c>
      <c r="S39" s="10">
        <v>41.560605697418985</v>
      </c>
      <c r="T39" s="10">
        <v>63.826579970309773</v>
      </c>
      <c r="U39" s="10">
        <v>45.927481694248165</v>
      </c>
      <c r="V39" s="10">
        <v>1209.02380371094</v>
      </c>
      <c r="W39" s="10">
        <v>310.85000000000002</v>
      </c>
      <c r="X39" s="10">
        <v>79.545922242551498</v>
      </c>
      <c r="Y39" s="10">
        <v>115.28749847412099</v>
      </c>
      <c r="Z39" s="10">
        <v>35</v>
      </c>
      <c r="AA39" s="10">
        <v>27</v>
      </c>
      <c r="AB39" s="10">
        <v>1034.90209960938</v>
      </c>
      <c r="AC39" s="10">
        <v>75.139130434782643</v>
      </c>
      <c r="AD39" s="10">
        <v>49.880869565217402</v>
      </c>
      <c r="AE39" s="10">
        <v>457.77</v>
      </c>
      <c r="AF39" s="10">
        <v>2211.9502874923701</v>
      </c>
      <c r="AG39" s="10">
        <v>54</v>
      </c>
      <c r="AH39" s="10">
        <v>511.71521739130401</v>
      </c>
      <c r="AI39" s="10">
        <v>646.52</v>
      </c>
      <c r="AJ39" s="10">
        <v>83.158909583556309</v>
      </c>
      <c r="AK39" s="10">
        <v>14.31</v>
      </c>
      <c r="AL39" s="10">
        <v>110.66816711</v>
      </c>
      <c r="AM39" s="10">
        <v>456.697265625</v>
      </c>
      <c r="AN39" s="10">
        <v>195.07297115999299</v>
      </c>
      <c r="AO39" s="10">
        <v>240.49000549316401</v>
      </c>
      <c r="AP39" s="10">
        <v>94.043418884277301</v>
      </c>
      <c r="AQ39" s="10">
        <v>2.3500001695421</v>
      </c>
      <c r="AR39" s="10">
        <v>3.78</v>
      </c>
      <c r="AS39" s="10">
        <v>2.2127500000000002</v>
      </c>
      <c r="AT39" s="10">
        <v>5751.1904296875</v>
      </c>
      <c r="AU39" s="10">
        <v>17.982463768115942</v>
      </c>
      <c r="AV39" s="10">
        <v>18.272608695652174</v>
      </c>
      <c r="AW39" s="10">
        <v>16.224782608695655</v>
      </c>
      <c r="AX39" s="10">
        <v>19.449999999999996</v>
      </c>
      <c r="AY39" s="10">
        <v>2793.15</v>
      </c>
      <c r="AZ39" s="10">
        <v>0.94572727272727275</v>
      </c>
      <c r="BA39" s="10">
        <v>331.37253119043402</v>
      </c>
      <c r="BB39" s="10">
        <v>53.173272380952397</v>
      </c>
      <c r="BC39" s="10">
        <v>49.25</v>
      </c>
      <c r="BD39" s="10">
        <v>256</v>
      </c>
      <c r="BE39" s="10">
        <v>40.083827972412102</v>
      </c>
      <c r="BF39" s="10">
        <v>5.4788372058229502</v>
      </c>
      <c r="BG39" s="10">
        <v>604.347412109375</v>
      </c>
      <c r="BH39" s="10">
        <v>238.09321594238301</v>
      </c>
      <c r="BI39" s="10">
        <v>5.5023054003927898</v>
      </c>
      <c r="BJ39" s="10">
        <v>204.84251073729999</v>
      </c>
      <c r="BK39" s="10">
        <v>452.60848600000003</v>
      </c>
      <c r="BL39" s="10">
        <v>208.90879845000001</v>
      </c>
      <c r="BM39" s="10">
        <v>8.1486368179321307</v>
      </c>
      <c r="BN39" s="10">
        <v>21.0790901184082</v>
      </c>
      <c r="BO39" s="10">
        <v>565.48405797101304</v>
      </c>
      <c r="BP39" s="10">
        <v>235.12249755859401</v>
      </c>
      <c r="BQ39" s="10">
        <v>5765.80926595459</v>
      </c>
      <c r="BR39" s="10">
        <v>10</v>
      </c>
      <c r="BS39" s="10">
        <v>147.82765197753901</v>
      </c>
      <c r="BT39" s="10">
        <v>1.4466304347826087</v>
      </c>
      <c r="BU39" s="10">
        <v>4.3257141113281303</v>
      </c>
      <c r="BV39" s="10">
        <v>310.69987107031898</v>
      </c>
      <c r="BW39" s="10">
        <v>512.93706273802798</v>
      </c>
      <c r="BX39" s="10">
        <v>1061.47619628906</v>
      </c>
      <c r="BY39" s="10"/>
      <c r="BZ39" s="10">
        <v>15875</v>
      </c>
      <c r="CA39" s="10">
        <v>334.80712890625</v>
      </c>
      <c r="CB39" s="10">
        <v>3.72645238095238</v>
      </c>
      <c r="CC39" s="10">
        <v>106.6304347826087</v>
      </c>
      <c r="CD39" s="10">
        <v>361.97173913043486</v>
      </c>
      <c r="CE39" s="10">
        <v>0.31236363636363634</v>
      </c>
      <c r="CF39" s="10">
        <v>132</v>
      </c>
      <c r="CG39" s="10"/>
      <c r="CH39" s="10">
        <v>136</v>
      </c>
      <c r="CI39" s="10">
        <v>0</v>
      </c>
      <c r="CJ39" s="10"/>
      <c r="CK39" s="10"/>
      <c r="CL39" s="10">
        <v>0</v>
      </c>
      <c r="CM39" s="10"/>
      <c r="CN39" s="10"/>
      <c r="CO39" s="10"/>
      <c r="CP39" s="10"/>
      <c r="CQ39" s="10"/>
      <c r="CR39" s="10"/>
      <c r="CS39" s="10"/>
    </row>
    <row r="40" spans="1:97" x14ac:dyDescent="0.3">
      <c r="A40" t="str">
        <f t="shared" si="0"/>
        <v>11993</v>
      </c>
      <c r="B40" s="24">
        <v>33970</v>
      </c>
      <c r="C40" s="9" t="s">
        <v>142</v>
      </c>
      <c r="D40" s="10"/>
      <c r="E40" s="10"/>
      <c r="F40" s="10"/>
      <c r="G40" s="10">
        <v>55.669993509175356</v>
      </c>
      <c r="H40" s="10">
        <v>56.277224554510305</v>
      </c>
      <c r="I40" s="10">
        <v>48.493133713946143</v>
      </c>
      <c r="J40" s="10">
        <v>52.548356160260973</v>
      </c>
      <c r="K40" s="10">
        <v>57.903911614397046</v>
      </c>
      <c r="L40" s="10">
        <v>73.015772229860474</v>
      </c>
      <c r="M40" s="10">
        <v>35.175844488159193</v>
      </c>
      <c r="N40" s="10">
        <v>44.413027544764816</v>
      </c>
      <c r="O40" s="10">
        <v>26.245302356792038</v>
      </c>
      <c r="P40" s="10">
        <v>42.30640392944337</v>
      </c>
      <c r="Q40" s="10"/>
      <c r="R40" s="10">
        <v>45.78558564358481</v>
      </c>
      <c r="S40" s="10">
        <v>40.333550502739485</v>
      </c>
      <c r="T40" s="10">
        <v>62.266635892812751</v>
      </c>
      <c r="U40" s="10">
        <v>45.927481694248165</v>
      </c>
      <c r="V40" s="10">
        <v>1208.09997558594</v>
      </c>
      <c r="W40" s="10">
        <v>524.91999999999996</v>
      </c>
      <c r="X40" s="10">
        <v>75.082185347526604</v>
      </c>
      <c r="Y40" s="10">
        <v>106.80264282226599</v>
      </c>
      <c r="Z40" s="10">
        <v>35</v>
      </c>
      <c r="AA40" s="10">
        <v>27</v>
      </c>
      <c r="AB40" s="10">
        <v>1035.56970214844</v>
      </c>
      <c r="AC40" s="10">
        <v>71.819047619047652</v>
      </c>
      <c r="AD40" s="10">
        <v>47.656666666666666</v>
      </c>
      <c r="AE40" s="10">
        <v>425.93</v>
      </c>
      <c r="AF40" s="10">
        <v>2264.2139707733199</v>
      </c>
      <c r="AG40" s="10">
        <v>57.294734954833999</v>
      </c>
      <c r="AH40" s="10">
        <v>503.40530952380999</v>
      </c>
      <c r="AI40" s="10">
        <v>670</v>
      </c>
      <c r="AJ40" s="10">
        <v>83.296467468050665</v>
      </c>
      <c r="AK40" s="10">
        <v>12.58</v>
      </c>
      <c r="AL40" s="10">
        <v>110.20095825</v>
      </c>
      <c r="AM40" s="10">
        <v>436.90194702148398</v>
      </c>
      <c r="AN40" s="10">
        <v>202.45477534697699</v>
      </c>
      <c r="AO40" s="10">
        <v>240.03999328613301</v>
      </c>
      <c r="AP40" s="10">
        <v>94.09521484375</v>
      </c>
      <c r="AQ40" s="10">
        <v>2.69999991522895</v>
      </c>
      <c r="AR40" s="10">
        <v>3.61</v>
      </c>
      <c r="AS40" s="10">
        <v>1.9463999999999999</v>
      </c>
      <c r="AT40" s="10">
        <v>5948.10009765625</v>
      </c>
      <c r="AU40" s="10">
        <v>17.307460317460318</v>
      </c>
      <c r="AV40" s="10">
        <v>17.507142857142856</v>
      </c>
      <c r="AW40" s="10">
        <v>15.320476190476194</v>
      </c>
      <c r="AX40" s="10">
        <v>19.094761904761903</v>
      </c>
      <c r="AY40" s="10">
        <v>2757.8339999999998</v>
      </c>
      <c r="AZ40" s="10">
        <v>0.78905000000000003</v>
      </c>
      <c r="BA40" s="10">
        <v>338.80981992039301</v>
      </c>
      <c r="BB40" s="10">
        <v>59.143999999999998</v>
      </c>
      <c r="BC40" s="10">
        <v>50.476190476190503</v>
      </c>
      <c r="BD40" s="10">
        <v>262</v>
      </c>
      <c r="BE40" s="10">
        <v>41.092300415039098</v>
      </c>
      <c r="BF40" s="10">
        <v>5.2491530106291702</v>
      </c>
      <c r="BG40" s="10">
        <v>605.35040283203102</v>
      </c>
      <c r="BH40" s="10">
        <v>225.01695251464801</v>
      </c>
      <c r="BI40" s="10">
        <v>6.3654142408910603</v>
      </c>
      <c r="BJ40" s="10">
        <v>203.32132112950001</v>
      </c>
      <c r="BK40" s="10">
        <v>468.04082599999998</v>
      </c>
      <c r="BL40" s="10">
        <v>212.33089728125</v>
      </c>
      <c r="BM40" s="10">
        <v>8.2379999160766602</v>
      </c>
      <c r="BN40" s="10">
        <v>20.755500793456999</v>
      </c>
      <c r="BO40" s="10">
        <v>582.51587301587097</v>
      </c>
      <c r="BP40" s="10">
        <v>239.49429321289099</v>
      </c>
      <c r="BQ40" s="10">
        <v>5913.0999227722205</v>
      </c>
      <c r="BR40" s="10">
        <v>9.8000000000000007</v>
      </c>
      <c r="BS40" s="10">
        <v>155.65077209472699</v>
      </c>
      <c r="BT40" s="10">
        <v>1.4441666666666666</v>
      </c>
      <c r="BU40" s="10">
        <v>4.3274998664856001</v>
      </c>
      <c r="BV40" s="10">
        <v>312.39065323564199</v>
      </c>
      <c r="BW40" s="10">
        <v>495.21873437622003</v>
      </c>
      <c r="BX40" s="10">
        <v>1067.57495117188</v>
      </c>
      <c r="BY40" s="10"/>
      <c r="BZ40" s="10">
        <v>15505.0001144409</v>
      </c>
      <c r="CA40" s="10">
        <v>329.03054809570301</v>
      </c>
      <c r="CB40" s="10">
        <v>3.68425</v>
      </c>
      <c r="CC40" s="10">
        <v>109.73571428571428</v>
      </c>
      <c r="CD40" s="10">
        <v>359.1357142857143</v>
      </c>
      <c r="CE40" s="10">
        <v>0.33724999999999994</v>
      </c>
      <c r="CF40" s="10">
        <v>133</v>
      </c>
      <c r="CG40" s="10"/>
      <c r="CH40" s="10">
        <v>134</v>
      </c>
      <c r="CI40" s="10">
        <v>0</v>
      </c>
      <c r="CJ40" s="10"/>
      <c r="CK40" s="10"/>
      <c r="CL40" s="10">
        <v>0</v>
      </c>
      <c r="CM40" s="10"/>
      <c r="CN40" s="10"/>
      <c r="CO40" s="10"/>
      <c r="CP40" s="10"/>
      <c r="CQ40" s="10"/>
      <c r="CR40" s="10"/>
      <c r="CS40" s="10"/>
    </row>
    <row r="41" spans="1:97" x14ac:dyDescent="0.3">
      <c r="A41" t="str">
        <f t="shared" si="0"/>
        <v>21993</v>
      </c>
      <c r="B41" s="24">
        <v>34001</v>
      </c>
      <c r="C41" s="9" t="s">
        <v>143</v>
      </c>
      <c r="D41" s="10"/>
      <c r="E41" s="10"/>
      <c r="F41" s="10"/>
      <c r="G41" s="10">
        <v>55.291275307238365</v>
      </c>
      <c r="H41" s="10">
        <v>56.098736155087302</v>
      </c>
      <c r="I41" s="10">
        <v>45.747900771846901</v>
      </c>
      <c r="J41" s="10">
        <v>53.524326963568818</v>
      </c>
      <c r="K41" s="10">
        <v>58.088268777697969</v>
      </c>
      <c r="L41" s="10">
        <v>77.009184172558449</v>
      </c>
      <c r="M41" s="10">
        <v>35.073151131085496</v>
      </c>
      <c r="N41" s="10">
        <v>44.189634678355844</v>
      </c>
      <c r="O41" s="10">
        <v>26.259301723760778</v>
      </c>
      <c r="P41" s="10">
        <v>42.103220090826454</v>
      </c>
      <c r="Q41" s="10"/>
      <c r="R41" s="10">
        <v>46.478208159777445</v>
      </c>
      <c r="S41" s="10">
        <v>42.553231177076889</v>
      </c>
      <c r="T41" s="10">
        <v>59.826241304202441</v>
      </c>
      <c r="U41" s="10">
        <v>43.073673975902267</v>
      </c>
      <c r="V41" s="10">
        <v>1203.15002441406</v>
      </c>
      <c r="W41" s="10">
        <v>585.61</v>
      </c>
      <c r="X41" s="10">
        <v>74.829846705355905</v>
      </c>
      <c r="Y41" s="10">
        <v>108.323532104492</v>
      </c>
      <c r="Z41" s="10">
        <v>31</v>
      </c>
      <c r="AA41" s="10">
        <v>27</v>
      </c>
      <c r="AB41" s="10">
        <v>990.99133300781295</v>
      </c>
      <c r="AC41" s="10">
        <v>67.436499999999995</v>
      </c>
      <c r="AD41" s="10">
        <v>46.787999999999997</v>
      </c>
      <c r="AE41" s="10">
        <v>419.78</v>
      </c>
      <c r="AF41" s="10">
        <v>2212.1813931350698</v>
      </c>
      <c r="AG41" s="10">
        <v>60.547367095947301</v>
      </c>
      <c r="AH41" s="10">
        <v>424.39732500000002</v>
      </c>
      <c r="AI41" s="10">
        <v>693.5</v>
      </c>
      <c r="AJ41" s="10">
        <v>80.307786276858081</v>
      </c>
      <c r="AK41" s="10">
        <v>12.58</v>
      </c>
      <c r="AL41" s="10">
        <v>105.26358795</v>
      </c>
      <c r="AM41" s="10">
        <v>415.00094604492199</v>
      </c>
      <c r="AN41" s="10">
        <v>218.72795977001201</v>
      </c>
      <c r="AO41" s="10">
        <v>286.70001220703102</v>
      </c>
      <c r="AP41" s="10">
        <v>94.254074096679702</v>
      </c>
      <c r="AQ41" s="10">
        <v>2.69999991522895</v>
      </c>
      <c r="AR41" s="10">
        <v>3.68</v>
      </c>
      <c r="AS41" s="10">
        <v>1.7355</v>
      </c>
      <c r="AT41" s="10">
        <v>6050.75</v>
      </c>
      <c r="AU41" s="10">
        <v>18.191333333333336</v>
      </c>
      <c r="AV41" s="10">
        <v>18.445500000000003</v>
      </c>
      <c r="AW41" s="10">
        <v>16.045999999999999</v>
      </c>
      <c r="AX41" s="10">
        <v>20.0825</v>
      </c>
      <c r="AY41" s="10">
        <v>2587.6619999999998</v>
      </c>
      <c r="AZ41" s="10">
        <v>0.69107894736842101</v>
      </c>
      <c r="BA41" s="10">
        <v>351.205301136993</v>
      </c>
      <c r="BB41" s="10">
        <v>62.982999999999997</v>
      </c>
      <c r="BC41" s="10">
        <v>51.05</v>
      </c>
      <c r="BD41" s="10">
        <v>254</v>
      </c>
      <c r="BE41" s="10">
        <v>40.573898315429702</v>
      </c>
      <c r="BF41" s="10">
        <v>5.0659751572372098</v>
      </c>
      <c r="BG41" s="10">
        <v>618.10906982421898</v>
      </c>
      <c r="BH41" s="10">
        <v>253.74153137207</v>
      </c>
      <c r="BI41" s="10">
        <v>6.4193579317047602</v>
      </c>
      <c r="BJ41" s="10">
        <v>195.96890469179999</v>
      </c>
      <c r="BK41" s="10">
        <v>456.79726399999998</v>
      </c>
      <c r="BL41" s="10">
        <v>210.03418665625</v>
      </c>
      <c r="BM41" s="10">
        <v>8.5594997406005895</v>
      </c>
      <c r="BN41" s="10">
        <v>21.0516662597656</v>
      </c>
      <c r="BO41" s="10">
        <v>570.79166666666504</v>
      </c>
      <c r="BP41" s="10">
        <v>203.55549621582</v>
      </c>
      <c r="BQ41" s="10">
        <v>5792.7500614440896</v>
      </c>
      <c r="BR41" s="10">
        <v>10.1</v>
      </c>
      <c r="BS41" s="10">
        <v>148.88438415527301</v>
      </c>
      <c r="BT41" s="10">
        <v>1.3865000000000003</v>
      </c>
      <c r="BU41" s="10">
        <v>4.2889475822448704</v>
      </c>
      <c r="BV41" s="10">
        <v>309.67656227953398</v>
      </c>
      <c r="BW41" s="10">
        <v>469.37126532956501</v>
      </c>
      <c r="BX41" s="10">
        <v>1073.625</v>
      </c>
      <c r="BY41" s="10"/>
      <c r="BZ41" s="10">
        <v>15958.3330154419</v>
      </c>
      <c r="CA41" s="10">
        <v>329.29998779296898</v>
      </c>
      <c r="CB41" s="10">
        <v>3.6599750000000002</v>
      </c>
      <c r="CC41" s="10">
        <v>110.6</v>
      </c>
      <c r="CD41" s="10">
        <v>359.01750000000004</v>
      </c>
      <c r="CE41" s="10">
        <v>0.3298947368421053</v>
      </c>
      <c r="CF41" s="10">
        <v>137.5</v>
      </c>
      <c r="CG41" s="10"/>
      <c r="CH41" s="10">
        <v>128.25</v>
      </c>
      <c r="CI41" s="10">
        <v>0</v>
      </c>
      <c r="CJ41" s="10"/>
      <c r="CK41" s="10"/>
      <c r="CL41" s="10">
        <v>0</v>
      </c>
      <c r="CM41" s="10"/>
      <c r="CN41" s="10"/>
      <c r="CO41" s="10"/>
      <c r="CP41" s="10"/>
      <c r="CQ41" s="10"/>
      <c r="CR41" s="10"/>
      <c r="CS41" s="10"/>
    </row>
    <row r="42" spans="1:97" x14ac:dyDescent="0.3">
      <c r="A42" t="str">
        <f t="shared" si="0"/>
        <v>31993</v>
      </c>
      <c r="B42" s="24">
        <v>34029</v>
      </c>
      <c r="C42" s="9" t="s">
        <v>144</v>
      </c>
      <c r="D42" s="10"/>
      <c r="E42" s="10"/>
      <c r="F42" s="10"/>
      <c r="G42" s="10">
        <v>56.783786024628753</v>
      </c>
      <c r="H42" s="10">
        <v>57.823318571862693</v>
      </c>
      <c r="I42" s="10">
        <v>44.497557576015389</v>
      </c>
      <c r="J42" s="10">
        <v>53.212931686870498</v>
      </c>
      <c r="K42" s="10">
        <v>59.61852004218489</v>
      </c>
      <c r="L42" s="10">
        <v>78.794740179838527</v>
      </c>
      <c r="M42" s="10">
        <v>34.511350955831091</v>
      </c>
      <c r="N42" s="10">
        <v>43.044749344688924</v>
      </c>
      <c r="O42" s="10">
        <v>26.261230397601135</v>
      </c>
      <c r="P42" s="10">
        <v>41.035525853686856</v>
      </c>
      <c r="Q42" s="10"/>
      <c r="R42" s="10">
        <v>48.075957740341508</v>
      </c>
      <c r="S42" s="10">
        <v>42.992082515674845</v>
      </c>
      <c r="T42" s="10">
        <v>65.115604364570828</v>
      </c>
      <c r="U42" s="10">
        <v>43.073673975902267</v>
      </c>
      <c r="V42" s="10">
        <v>1150.47827148438</v>
      </c>
      <c r="W42" s="10">
        <v>659</v>
      </c>
      <c r="X42" s="10">
        <v>75.160310613800505</v>
      </c>
      <c r="Y42" s="10">
        <v>114.59091186523401</v>
      </c>
      <c r="Z42" s="10">
        <v>31</v>
      </c>
      <c r="AA42" s="10">
        <v>27</v>
      </c>
      <c r="AB42" s="10">
        <v>977.31890869140602</v>
      </c>
      <c r="AC42" s="10">
        <v>64.681304347826085</v>
      </c>
      <c r="AD42" s="10">
        <v>46.330869565217405</v>
      </c>
      <c r="AE42" s="10">
        <v>435.22</v>
      </c>
      <c r="AF42" s="10">
        <v>2152.3802009994502</v>
      </c>
      <c r="AG42" s="10">
        <v>61.454349517822301</v>
      </c>
      <c r="AH42" s="10">
        <v>422.92063043478299</v>
      </c>
      <c r="AI42" s="10">
        <v>772.61</v>
      </c>
      <c r="AJ42" s="10">
        <v>81.525326187894336</v>
      </c>
      <c r="AK42" s="10">
        <v>12.58</v>
      </c>
      <c r="AL42" s="10">
        <v>112.07186127</v>
      </c>
      <c r="AM42" s="10">
        <v>405.42706298828102</v>
      </c>
      <c r="AN42" s="10">
        <v>219.91109609422699</v>
      </c>
      <c r="AO42" s="10">
        <v>345.33999633789102</v>
      </c>
      <c r="AP42" s="10">
        <v>97.535186767578097</v>
      </c>
      <c r="AQ42" s="10">
        <v>2.69999991522895</v>
      </c>
      <c r="AR42" s="10">
        <v>3.6</v>
      </c>
      <c r="AS42" s="10">
        <v>2.1680000000000001</v>
      </c>
      <c r="AT42" s="10">
        <v>5974.9130859375</v>
      </c>
      <c r="AU42" s="10">
        <v>18.497681159420292</v>
      </c>
      <c r="AV42" s="10">
        <v>18.842608695652167</v>
      </c>
      <c r="AW42" s="10">
        <v>16.314347826086959</v>
      </c>
      <c r="AX42" s="10">
        <v>20.336086956521743</v>
      </c>
      <c r="AY42" s="10">
        <v>2628.828</v>
      </c>
      <c r="AZ42" s="10">
        <v>0.78721739130434809</v>
      </c>
      <c r="BA42" s="10">
        <v>337.157089091513</v>
      </c>
      <c r="BB42" s="10">
        <v>65.596086956521702</v>
      </c>
      <c r="BC42" s="10">
        <v>52.184782608695599</v>
      </c>
      <c r="BD42" s="10">
        <v>230</v>
      </c>
      <c r="BE42" s="10">
        <v>38.474819183349602</v>
      </c>
      <c r="BF42" s="10">
        <v>4.9270437737357602</v>
      </c>
      <c r="BG42" s="10">
        <v>616.80914306640602</v>
      </c>
      <c r="BH42" s="10">
        <v>263.15676879882801</v>
      </c>
      <c r="BI42" s="10">
        <v>6.52724531333216</v>
      </c>
      <c r="BJ42" s="10">
        <v>199.38606975280001</v>
      </c>
      <c r="BK42" s="10">
        <v>462.74973799999998</v>
      </c>
      <c r="BL42" s="10">
        <v>214.12233156875001</v>
      </c>
      <c r="BM42" s="10">
        <v>10.6247825622559</v>
      </c>
      <c r="BN42" s="10">
        <v>21.567825317382798</v>
      </c>
      <c r="BO42" s="10">
        <v>574.58695652173901</v>
      </c>
      <c r="BP42" s="10">
        <v>190.47790527343801</v>
      </c>
      <c r="BQ42" s="10">
        <v>5666.3046626403802</v>
      </c>
      <c r="BR42" s="10">
        <v>10.199999999999999</v>
      </c>
      <c r="BS42" s="10">
        <v>147.899658203125</v>
      </c>
      <c r="BT42" s="10">
        <v>1.3720652173913042</v>
      </c>
      <c r="BU42" s="10">
        <v>4.3221740722656303</v>
      </c>
      <c r="BV42" s="10">
        <v>309.67254780454698</v>
      </c>
      <c r="BW42" s="10">
        <v>469.37354355258498</v>
      </c>
      <c r="BX42" s="10">
        <v>996.76086425781295</v>
      </c>
      <c r="BY42" s="10"/>
      <c r="BZ42" s="10">
        <v>16125</v>
      </c>
      <c r="CA42" s="10">
        <v>330.09695434570301</v>
      </c>
      <c r="CB42" s="10">
        <v>3.6470217391304347</v>
      </c>
      <c r="CC42" s="10">
        <v>106.50869565217393</v>
      </c>
      <c r="CD42" s="10">
        <v>350.45869565217396</v>
      </c>
      <c r="CE42" s="10">
        <v>0.34182608695652172</v>
      </c>
      <c r="CF42" s="10">
        <v>145.86956521739131</v>
      </c>
      <c r="CG42" s="10"/>
      <c r="CH42" s="10">
        <v>116.1304347826087</v>
      </c>
      <c r="CI42" s="10">
        <v>0</v>
      </c>
      <c r="CJ42" s="10"/>
      <c r="CK42" s="10"/>
      <c r="CL42" s="10">
        <v>0</v>
      </c>
      <c r="CM42" s="10"/>
      <c r="CN42" s="10"/>
      <c r="CO42" s="10"/>
      <c r="CP42" s="10"/>
      <c r="CQ42" s="10"/>
      <c r="CR42" s="10"/>
      <c r="CS42" s="10"/>
    </row>
    <row r="43" spans="1:97" x14ac:dyDescent="0.3">
      <c r="A43" t="str">
        <f t="shared" si="0"/>
        <v>41993</v>
      </c>
      <c r="B43" s="24">
        <v>34060</v>
      </c>
      <c r="C43" s="9" t="s">
        <v>145</v>
      </c>
      <c r="D43" s="10"/>
      <c r="E43" s="10"/>
      <c r="F43" s="10"/>
      <c r="G43" s="10">
        <v>57.483343895227321</v>
      </c>
      <c r="H43" s="10">
        <v>58.745142650948331</v>
      </c>
      <c r="I43" s="10">
        <v>42.570152566860351</v>
      </c>
      <c r="J43" s="10">
        <v>53.622143022292391</v>
      </c>
      <c r="K43" s="10">
        <v>60.912659752901945</v>
      </c>
      <c r="L43" s="10">
        <v>84.111067575660783</v>
      </c>
      <c r="M43" s="10">
        <v>34.286579973754094</v>
      </c>
      <c r="N43" s="10">
        <v>41.503494555320856</v>
      </c>
      <c r="O43" s="10">
        <v>27.309240742280256</v>
      </c>
      <c r="P43" s="10">
        <v>39.854297225604846</v>
      </c>
      <c r="Q43" s="10"/>
      <c r="R43" s="10">
        <v>48.540772279647847</v>
      </c>
      <c r="S43" s="10">
        <v>41.987183786994308</v>
      </c>
      <c r="T43" s="10">
        <v>67.555160506960888</v>
      </c>
      <c r="U43" s="10">
        <v>43.073673975902267</v>
      </c>
      <c r="V43" s="10">
        <v>1110.27502441406</v>
      </c>
      <c r="W43" s="10">
        <v>563.70000000000005</v>
      </c>
      <c r="X43" s="10">
        <v>77.445992159479502</v>
      </c>
      <c r="Y43" s="10">
        <v>117.574996948242</v>
      </c>
      <c r="Z43" s="10">
        <v>31</v>
      </c>
      <c r="AA43" s="10">
        <v>27</v>
      </c>
      <c r="AB43" s="10">
        <v>1010.74786376953</v>
      </c>
      <c r="AC43" s="10">
        <v>58.41454545454544</v>
      </c>
      <c r="AD43" s="10">
        <v>44.615000000000002</v>
      </c>
      <c r="AE43" s="10">
        <v>454.7</v>
      </c>
      <c r="AF43" s="10">
        <v>1953.6206019210799</v>
      </c>
      <c r="AG43" s="10">
        <v>61.071052551269503</v>
      </c>
      <c r="AH43" s="10">
        <v>424.58499999999998</v>
      </c>
      <c r="AI43" s="10">
        <v>780</v>
      </c>
      <c r="AJ43" s="10">
        <v>85.244589615649531</v>
      </c>
      <c r="AK43" s="10">
        <v>12.58</v>
      </c>
      <c r="AL43" s="10">
        <v>121.76999664</v>
      </c>
      <c r="AM43" s="10">
        <v>422.11370849609398</v>
      </c>
      <c r="AN43" s="10">
        <v>242.23837627079001</v>
      </c>
      <c r="AO43" s="10">
        <v>463.41000366210898</v>
      </c>
      <c r="AP43" s="10">
        <v>100.48737335205099</v>
      </c>
      <c r="AQ43" s="10">
        <v>2.6099999745686899</v>
      </c>
      <c r="AR43" s="10">
        <v>3.82</v>
      </c>
      <c r="AS43" s="10">
        <v>2.3321000000000001</v>
      </c>
      <c r="AT43" s="10">
        <v>5987.5</v>
      </c>
      <c r="AU43" s="10">
        <v>18.484999999999999</v>
      </c>
      <c r="AV43" s="10">
        <v>18.782727272727275</v>
      </c>
      <c r="AW43" s="10">
        <v>16.388636363636362</v>
      </c>
      <c r="AX43" s="10">
        <v>20.283636363636365</v>
      </c>
      <c r="AY43" s="10">
        <v>2783.8980000000001</v>
      </c>
      <c r="AZ43" s="10">
        <v>0.90647619047619055</v>
      </c>
      <c r="BA43" s="10">
        <v>323.935242460474</v>
      </c>
      <c r="BB43" s="10">
        <v>63.726363636363601</v>
      </c>
      <c r="BC43" s="10">
        <v>53.511363636363598</v>
      </c>
      <c r="BD43" s="10">
        <v>206</v>
      </c>
      <c r="BE43" s="10">
        <v>37.393833160400398</v>
      </c>
      <c r="BF43" s="10">
        <v>5.4589800443458998</v>
      </c>
      <c r="BG43" s="10">
        <v>645.41656494140602</v>
      </c>
      <c r="BH43" s="10">
        <v>284.54660034179699</v>
      </c>
      <c r="BI43" s="10">
        <v>6.52724531333216</v>
      </c>
      <c r="BJ43" s="10">
        <v>204.2693088561</v>
      </c>
      <c r="BK43" s="10">
        <v>468.26128799999998</v>
      </c>
      <c r="BL43" s="10">
        <v>217.6822330375</v>
      </c>
      <c r="BM43" s="10">
        <v>11.1538095474243</v>
      </c>
      <c r="BN43" s="10">
        <v>21.694499969482401</v>
      </c>
      <c r="BO43" s="10">
        <v>607.13636363636397</v>
      </c>
      <c r="BP43" s="10">
        <v>177.74890136718801</v>
      </c>
      <c r="BQ43" s="10">
        <v>5596.4999937988296</v>
      </c>
      <c r="BR43" s="10">
        <v>10.35</v>
      </c>
      <c r="BS43" s="10">
        <v>141.99240112304699</v>
      </c>
      <c r="BT43" s="10">
        <v>1.4546590909090908</v>
      </c>
      <c r="BU43" s="10">
        <v>4.2976188659668004</v>
      </c>
      <c r="BV43" s="10">
        <v>328.92229946602799</v>
      </c>
      <c r="BW43" s="10">
        <v>429.69105077425598</v>
      </c>
      <c r="BX43" s="10">
        <v>1006</v>
      </c>
      <c r="BY43" s="10"/>
      <c r="BZ43" s="10">
        <v>15274.999618530301</v>
      </c>
      <c r="CA43" s="10">
        <v>342.05712890625</v>
      </c>
      <c r="CB43" s="10">
        <v>3.9640250000000004</v>
      </c>
      <c r="CC43" s="10">
        <v>114.19772727272725</v>
      </c>
      <c r="CD43" s="10">
        <v>368.01136363636368</v>
      </c>
      <c r="CE43" s="10">
        <v>0.34370000000000012</v>
      </c>
      <c r="CF43" s="10">
        <v>150.45454545454547</v>
      </c>
      <c r="CG43" s="10"/>
      <c r="CH43" s="10">
        <v>114.5</v>
      </c>
      <c r="CI43" s="10">
        <v>0</v>
      </c>
      <c r="CJ43" s="10"/>
      <c r="CK43" s="10"/>
      <c r="CL43" s="10">
        <v>0</v>
      </c>
      <c r="CM43" s="10"/>
      <c r="CN43" s="10"/>
      <c r="CO43" s="10"/>
      <c r="CP43" s="10"/>
      <c r="CQ43" s="10"/>
      <c r="CR43" s="10"/>
      <c r="CS43" s="10"/>
    </row>
    <row r="44" spans="1:97" x14ac:dyDescent="0.3">
      <c r="A44" t="str">
        <f t="shared" si="0"/>
        <v>51993</v>
      </c>
      <c r="B44" s="24">
        <v>34090</v>
      </c>
      <c r="C44" s="9" t="s">
        <v>146</v>
      </c>
      <c r="D44" s="10"/>
      <c r="E44" s="10"/>
      <c r="F44" s="10"/>
      <c r="G44" s="10">
        <v>58.390126040948822</v>
      </c>
      <c r="H44" s="10">
        <v>59.660036991141219</v>
      </c>
      <c r="I44" s="10">
        <v>43.38105673862097</v>
      </c>
      <c r="J44" s="10">
        <v>54.151245905210999</v>
      </c>
      <c r="K44" s="10">
        <v>62.338489627476633</v>
      </c>
      <c r="L44" s="10">
        <v>89.048117003391113</v>
      </c>
      <c r="M44" s="10">
        <v>34.695439691443944</v>
      </c>
      <c r="N44" s="10">
        <v>40.280539751053063</v>
      </c>
      <c r="O44" s="10">
        <v>29.295744667042321</v>
      </c>
      <c r="P44" s="10">
        <v>38.999617080824997</v>
      </c>
      <c r="Q44" s="10"/>
      <c r="R44" s="10">
        <v>47.47958964106526</v>
      </c>
      <c r="S44" s="10">
        <v>41.297010965409243</v>
      </c>
      <c r="T44" s="10">
        <v>64.815133228926641</v>
      </c>
      <c r="U44" s="10">
        <v>43.073673975902267</v>
      </c>
      <c r="V44" s="10">
        <v>1125.42102050781</v>
      </c>
      <c r="W44" s="10">
        <v>461.6</v>
      </c>
      <c r="X44" s="10">
        <v>77.460462478734797</v>
      </c>
      <c r="Y44" s="10">
        <v>121.394737243652</v>
      </c>
      <c r="Z44" s="10">
        <v>31</v>
      </c>
      <c r="AA44" s="10">
        <v>27</v>
      </c>
      <c r="AB44" s="10">
        <v>998.066650390625</v>
      </c>
      <c r="AC44" s="10">
        <v>61.659047619047605</v>
      </c>
      <c r="AD44" s="10">
        <v>45.899523809523814</v>
      </c>
      <c r="AE44" s="10">
        <v>436.65</v>
      </c>
      <c r="AF44" s="10">
        <v>1799.3516984481801</v>
      </c>
      <c r="AG44" s="10">
        <v>60.174999237060497</v>
      </c>
      <c r="AH44" s="10">
        <v>395.28345238095199</v>
      </c>
      <c r="AI44" s="10">
        <v>812.38</v>
      </c>
      <c r="AJ44" s="10">
        <v>83.021467376144415</v>
      </c>
      <c r="AK44" s="10">
        <v>12.58</v>
      </c>
      <c r="AL44" s="10">
        <v>127.25488281</v>
      </c>
      <c r="AM44" s="10">
        <v>407.65756225585898</v>
      </c>
      <c r="AN44" s="10">
        <v>261.767381432467</v>
      </c>
      <c r="AO44" s="10">
        <v>520.80999755859398</v>
      </c>
      <c r="AP44" s="10">
        <v>99.222671508789105</v>
      </c>
      <c r="AQ44" s="10">
        <v>2.5999999576144699</v>
      </c>
      <c r="AR44" s="10">
        <v>3.8</v>
      </c>
      <c r="AS44" s="10">
        <v>2.1349999999999998</v>
      </c>
      <c r="AT44" s="10">
        <v>5777.78955078125</v>
      </c>
      <c r="AU44" s="10">
        <v>18.228253968253963</v>
      </c>
      <c r="AV44" s="10">
        <v>18.578095238095237</v>
      </c>
      <c r="AW44" s="10">
        <v>16.11904761904762</v>
      </c>
      <c r="AX44" s="10">
        <v>19.987619047619042</v>
      </c>
      <c r="AY44" s="10">
        <v>2787.1289999999999</v>
      </c>
      <c r="AZ44" s="10">
        <v>1.0240750000000001</v>
      </c>
      <c r="BA44" s="10">
        <v>305.755203342794</v>
      </c>
      <c r="BB44" s="10">
        <v>66.596500000000006</v>
      </c>
      <c r="BC44" s="10">
        <v>56.325000000000003</v>
      </c>
      <c r="BD44" s="10">
        <v>185</v>
      </c>
      <c r="BE44" s="10">
        <v>36.941661834716797</v>
      </c>
      <c r="BF44" s="10">
        <v>5.8506645471806404</v>
      </c>
      <c r="BG44" s="10">
        <v>776.62542724609398</v>
      </c>
      <c r="BH44" s="10">
        <v>292.74151611328102</v>
      </c>
      <c r="BI44" s="10">
        <v>6.52724531333216</v>
      </c>
      <c r="BJ44" s="10">
        <v>211.55558661520001</v>
      </c>
      <c r="BK44" s="10">
        <v>467.37943999999999</v>
      </c>
      <c r="BL44" s="10">
        <v>221.49477267500001</v>
      </c>
      <c r="BM44" s="10">
        <v>11.828000068664601</v>
      </c>
      <c r="BN44" s="10">
        <v>21.3584995269775</v>
      </c>
      <c r="BO44" s="10">
        <v>640.14920634920497</v>
      </c>
      <c r="BP44" s="10">
        <v>172.85859680175801</v>
      </c>
      <c r="BQ44" s="10">
        <v>5505.4736372283896</v>
      </c>
      <c r="BR44" s="10">
        <v>10.1</v>
      </c>
      <c r="BS44" s="10">
        <v>136.580810546875</v>
      </c>
      <c r="BT44" s="10">
        <v>1.3986904761904764</v>
      </c>
      <c r="BU44" s="10">
        <v>4.2560000419616699</v>
      </c>
      <c r="BV44" s="10">
        <v>337.00978430905099</v>
      </c>
      <c r="BW44" s="10">
        <v>468.12706159590999</v>
      </c>
      <c r="BX44" s="10">
        <v>979.26318359375</v>
      </c>
      <c r="BY44" s="10"/>
      <c r="BZ44" s="10">
        <v>14800.000190734901</v>
      </c>
      <c r="CA44" s="10">
        <v>366.66799926757801</v>
      </c>
      <c r="CB44" s="10">
        <v>4.4551578947368418</v>
      </c>
      <c r="CC44" s="10">
        <v>119.63333333333333</v>
      </c>
      <c r="CD44" s="10">
        <v>385.15952380952382</v>
      </c>
      <c r="CE44" s="10">
        <v>0.32800000000000001</v>
      </c>
      <c r="CF44" s="10">
        <v>151.42857142857142</v>
      </c>
      <c r="CG44" s="10"/>
      <c r="CH44" s="10">
        <v>121.9047619047619</v>
      </c>
      <c r="CI44" s="10">
        <v>0</v>
      </c>
      <c r="CJ44" s="10"/>
      <c r="CK44" s="10"/>
      <c r="CL44" s="10">
        <v>0</v>
      </c>
      <c r="CM44" s="10"/>
      <c r="CN44" s="10"/>
      <c r="CO44" s="10"/>
      <c r="CP44" s="10"/>
      <c r="CQ44" s="10"/>
      <c r="CR44" s="10"/>
      <c r="CS44" s="10"/>
    </row>
    <row r="45" spans="1:97" x14ac:dyDescent="0.3">
      <c r="A45" t="str">
        <f t="shared" si="0"/>
        <v>61993</v>
      </c>
      <c r="B45" s="24">
        <v>34121</v>
      </c>
      <c r="C45" s="9" t="s">
        <v>147</v>
      </c>
      <c r="D45" s="10"/>
      <c r="E45" s="10"/>
      <c r="F45" s="10"/>
      <c r="G45" s="10">
        <v>57.800749988067174</v>
      </c>
      <c r="H45" s="10">
        <v>59.033430594948925</v>
      </c>
      <c r="I45" s="10">
        <v>43.231705872398663</v>
      </c>
      <c r="J45" s="10">
        <v>53.882016549590013</v>
      </c>
      <c r="K45" s="10">
        <v>61.613563051248057</v>
      </c>
      <c r="L45" s="10">
        <v>87.406227262584338</v>
      </c>
      <c r="M45" s="10">
        <v>35.013720951142631</v>
      </c>
      <c r="N45" s="10">
        <v>40.556911426504364</v>
      </c>
      <c r="O45" s="10">
        <v>29.654544265019652</v>
      </c>
      <c r="P45" s="10">
        <v>39.242192812402415</v>
      </c>
      <c r="Q45" s="10"/>
      <c r="R45" s="10">
        <v>45.842420701601618</v>
      </c>
      <c r="S45" s="10">
        <v>39.765490545376899</v>
      </c>
      <c r="T45" s="10">
        <v>62.66789757365332</v>
      </c>
      <c r="U45" s="10">
        <v>43.073673975902267</v>
      </c>
      <c r="V45" s="10">
        <v>1168.09094238281</v>
      </c>
      <c r="W45" s="10">
        <v>389.56</v>
      </c>
      <c r="X45" s="10">
        <v>75.301418943896294</v>
      </c>
      <c r="Y45" s="10">
        <v>124.487503051758</v>
      </c>
      <c r="Z45" s="10">
        <v>31</v>
      </c>
      <c r="AA45" s="10">
        <v>27</v>
      </c>
      <c r="AB45" s="10">
        <v>941.68542480468795</v>
      </c>
      <c r="AC45" s="10">
        <v>63.19045454545455</v>
      </c>
      <c r="AD45" s="10">
        <v>46.694545454545434</v>
      </c>
      <c r="AE45" s="10">
        <v>441.49</v>
      </c>
      <c r="AF45" s="10">
        <v>1857.87070840454</v>
      </c>
      <c r="AG45" s="10">
        <v>58.477272033691399</v>
      </c>
      <c r="AH45" s="10">
        <v>376.43181818181802</v>
      </c>
      <c r="AI45" s="10">
        <v>931.82</v>
      </c>
      <c r="AJ45" s="10">
        <v>78.347043989537042</v>
      </c>
      <c r="AK45" s="10">
        <v>12.58</v>
      </c>
      <c r="AL45" s="10">
        <v>131.17135619999999</v>
      </c>
      <c r="AM45" s="10">
        <v>397.06130981445301</v>
      </c>
      <c r="AN45" s="10">
        <v>272.811127661922</v>
      </c>
      <c r="AO45" s="10">
        <v>493.82000732421898</v>
      </c>
      <c r="AP45" s="10">
        <v>92.726211547851605</v>
      </c>
      <c r="AQ45" s="10">
        <v>2.5999999576144699</v>
      </c>
      <c r="AR45" s="10">
        <v>3.79</v>
      </c>
      <c r="AS45" s="10">
        <v>1.974</v>
      </c>
      <c r="AT45" s="10">
        <v>5544.318359375</v>
      </c>
      <c r="AU45" s="10">
        <v>17.46560606060606</v>
      </c>
      <c r="AV45" s="10">
        <v>17.634090909090908</v>
      </c>
      <c r="AW45" s="10">
        <v>15.643181818181825</v>
      </c>
      <c r="AX45" s="10">
        <v>19.119545454545449</v>
      </c>
      <c r="AY45" s="10">
        <v>2721.5279999999998</v>
      </c>
      <c r="AZ45" s="10">
        <v>1.1291136363636365</v>
      </c>
      <c r="BA45" s="10">
        <v>294.18608754063399</v>
      </c>
      <c r="BB45" s="10">
        <v>68.306190476190494</v>
      </c>
      <c r="BC45" s="10">
        <v>55.931818181818201</v>
      </c>
      <c r="BD45" s="10">
        <v>189</v>
      </c>
      <c r="BE45" s="10">
        <v>36.781982421875</v>
      </c>
      <c r="BF45" s="10">
        <v>5.78840313986134</v>
      </c>
      <c r="BG45" s="10">
        <v>803.57464599609398</v>
      </c>
      <c r="BH45" s="10">
        <v>275.36016845703102</v>
      </c>
      <c r="BI45" s="10">
        <v>6.52724531333216</v>
      </c>
      <c r="BJ45" s="10">
        <v>210.53043709689999</v>
      </c>
      <c r="BK45" s="10">
        <v>470.24544600000002</v>
      </c>
      <c r="BL45" s="10">
        <v>221.9081805875</v>
      </c>
      <c r="BM45" s="10">
        <v>10.3986368179321</v>
      </c>
      <c r="BN45" s="10">
        <v>21.394544601440401</v>
      </c>
      <c r="BO45" s="10">
        <v>649.85757575757395</v>
      </c>
      <c r="BP45" s="10">
        <v>166.67170715332</v>
      </c>
      <c r="BQ45" s="10">
        <v>5115.4544395141602</v>
      </c>
      <c r="BR45" s="10">
        <v>10.3</v>
      </c>
      <c r="BS45" s="10">
        <v>121.81778717041</v>
      </c>
      <c r="BT45" s="10">
        <v>1.3411363636363638</v>
      </c>
      <c r="BU45" s="10">
        <v>4.0281820297241202</v>
      </c>
      <c r="BV45" s="10">
        <v>327.78773236845501</v>
      </c>
      <c r="BW45" s="10">
        <v>470.06175063255</v>
      </c>
      <c r="BX45" s="10">
        <v>928.227294921875</v>
      </c>
      <c r="BY45" s="10"/>
      <c r="BZ45" s="10">
        <v>13687.5</v>
      </c>
      <c r="CA45" s="10">
        <v>371.80999755859398</v>
      </c>
      <c r="CB45" s="10">
        <v>4.3748409090909091</v>
      </c>
      <c r="CC45" s="10">
        <v>127.23863636363639</v>
      </c>
      <c r="CD45" s="10">
        <v>383.01590909090913</v>
      </c>
      <c r="CE45" s="10">
        <v>0.3276818181818183</v>
      </c>
      <c r="CF45" s="10">
        <v>146.18181818181819</v>
      </c>
      <c r="CG45" s="10"/>
      <c r="CH45" s="10">
        <v>122.90909090909091</v>
      </c>
      <c r="CI45" s="10">
        <v>0</v>
      </c>
      <c r="CJ45" s="10"/>
      <c r="CK45" s="10"/>
      <c r="CL45" s="10">
        <v>0</v>
      </c>
      <c r="CM45" s="10"/>
      <c r="CN45" s="10"/>
      <c r="CO45" s="10"/>
      <c r="CP45" s="10"/>
      <c r="CQ45" s="10"/>
      <c r="CR45" s="10"/>
      <c r="CS45" s="10"/>
    </row>
    <row r="46" spans="1:97" x14ac:dyDescent="0.3">
      <c r="A46" t="str">
        <f t="shared" si="0"/>
        <v>71993</v>
      </c>
      <c r="B46" s="24">
        <v>34151</v>
      </c>
      <c r="C46" s="9" t="s">
        <v>148</v>
      </c>
      <c r="D46" s="10"/>
      <c r="E46" s="10"/>
      <c r="F46" s="10"/>
      <c r="G46" s="10">
        <v>58.303755991637935</v>
      </c>
      <c r="H46" s="10">
        <v>59.301970803302495</v>
      </c>
      <c r="I46" s="10">
        <v>46.50586159233896</v>
      </c>
      <c r="J46" s="10">
        <v>54.12268370853625</v>
      </c>
      <c r="K46" s="10">
        <v>62.145497924327216</v>
      </c>
      <c r="L46" s="10">
        <v>88.133858227992135</v>
      </c>
      <c r="M46" s="10">
        <v>35.950529599837999</v>
      </c>
      <c r="N46" s="10">
        <v>40.604021637375389</v>
      </c>
      <c r="O46" s="10">
        <v>31.451516595057228</v>
      </c>
      <c r="P46" s="10">
        <v>39.602808828444566</v>
      </c>
      <c r="Q46" s="10"/>
      <c r="R46" s="10">
        <v>43.943351407559419</v>
      </c>
      <c r="S46" s="10">
        <v>37.604927369646425</v>
      </c>
      <c r="T46" s="10">
        <v>63.190087679414404</v>
      </c>
      <c r="U46" s="10">
        <v>43.073673975902267</v>
      </c>
      <c r="V46" s="10">
        <v>1203.18176269531</v>
      </c>
      <c r="W46" s="10">
        <v>350.73</v>
      </c>
      <c r="X46" s="10">
        <v>74.027426371968801</v>
      </c>
      <c r="Y46" s="10">
        <v>127.940483093262</v>
      </c>
      <c r="Z46" s="10">
        <v>31</v>
      </c>
      <c r="AA46" s="10">
        <v>27</v>
      </c>
      <c r="AB46" s="10">
        <v>1058.64367675781</v>
      </c>
      <c r="AC46" s="10">
        <v>70.479090909090914</v>
      </c>
      <c r="AD46" s="10">
        <v>48.955909090909081</v>
      </c>
      <c r="AE46" s="10">
        <v>461.01</v>
      </c>
      <c r="AF46" s="10">
        <v>1927.33981992645</v>
      </c>
      <c r="AG46" s="10">
        <v>57.990001678466797</v>
      </c>
      <c r="AH46" s="10">
        <v>375.25227272727301</v>
      </c>
      <c r="AI46" s="10">
        <v>930</v>
      </c>
      <c r="AJ46" s="10">
        <v>71.575154399385241</v>
      </c>
      <c r="AK46" s="10">
        <v>12.58</v>
      </c>
      <c r="AL46" s="10">
        <v>130.10038757000001</v>
      </c>
      <c r="AM46" s="10">
        <v>389.63635253906301</v>
      </c>
      <c r="AN46" s="10">
        <v>252.88197471794001</v>
      </c>
      <c r="AO46" s="10">
        <v>467.01998901367199</v>
      </c>
      <c r="AP46" s="10">
        <v>101.88868713378901</v>
      </c>
      <c r="AQ46" s="10">
        <v>2.55000008477105</v>
      </c>
      <c r="AR46" s="10">
        <v>3.76</v>
      </c>
      <c r="AS46" s="10">
        <v>2.0535999999999999</v>
      </c>
      <c r="AT46" s="10">
        <v>5051.181640625</v>
      </c>
      <c r="AU46" s="10">
        <v>16.299999999999997</v>
      </c>
      <c r="AV46" s="10">
        <v>16.808636363636364</v>
      </c>
      <c r="AW46" s="10">
        <v>14.208636363636362</v>
      </c>
      <c r="AX46" s="10">
        <v>17.882727272727269</v>
      </c>
      <c r="AY46" s="10">
        <v>2694.24</v>
      </c>
      <c r="AZ46" s="10">
        <v>1.190309523809524</v>
      </c>
      <c r="BA46" s="10">
        <v>299.14428002727402</v>
      </c>
      <c r="BB46" s="10">
        <v>65.460624999999993</v>
      </c>
      <c r="BC46" s="10">
        <v>56.704545454545503</v>
      </c>
      <c r="BD46" s="10">
        <v>210</v>
      </c>
      <c r="BE46" s="10">
        <v>36.6773490905762</v>
      </c>
      <c r="BF46" s="10">
        <v>5.3956785308647</v>
      </c>
      <c r="BG46" s="10">
        <v>829.748046875</v>
      </c>
      <c r="BH46" s="10">
        <v>306.99151611328102</v>
      </c>
      <c r="BI46" s="10">
        <v>6.2755064582883797</v>
      </c>
      <c r="BJ46" s="10">
        <v>250.73173057259999</v>
      </c>
      <c r="BK46" s="10">
        <v>534.84081200000003</v>
      </c>
      <c r="BL46" s="10">
        <v>258.83928743749999</v>
      </c>
      <c r="BM46" s="10">
        <v>9.6750001907348597</v>
      </c>
      <c r="BN46" s="10">
        <v>21.885454177856399</v>
      </c>
      <c r="BO46" s="10">
        <v>695.05454545454597</v>
      </c>
      <c r="BP46" s="10">
        <v>165.19439697265599</v>
      </c>
      <c r="BQ46" s="10">
        <v>4978.5453711090104</v>
      </c>
      <c r="BR46" s="10">
        <v>9.9</v>
      </c>
      <c r="BS46" s="10">
        <v>127.52239990234401</v>
      </c>
      <c r="BT46" s="10">
        <v>1.4359090909090912</v>
      </c>
      <c r="BU46" s="10">
        <v>4.3785715103149396</v>
      </c>
      <c r="BV46" s="10">
        <v>324.37779908123201</v>
      </c>
      <c r="BW46" s="10">
        <v>464.93240499213198</v>
      </c>
      <c r="BX46" s="10">
        <v>930.06817626953102</v>
      </c>
      <c r="BY46" s="10"/>
      <c r="BZ46" s="10">
        <v>12875</v>
      </c>
      <c r="CA46" s="10">
        <v>392.39999389648398</v>
      </c>
      <c r="CB46" s="10">
        <v>5.0194318181818183</v>
      </c>
      <c r="CC46" s="10">
        <v>139.6159090909091</v>
      </c>
      <c r="CD46" s="10">
        <v>403.64545454545447</v>
      </c>
      <c r="CE46" s="10">
        <v>0.31438095238095243</v>
      </c>
      <c r="CF46" s="10">
        <v>135.63636363636363</v>
      </c>
      <c r="CG46" s="10"/>
      <c r="CH46" s="10">
        <v>119.36363636363636</v>
      </c>
      <c r="CI46" s="10">
        <v>0</v>
      </c>
      <c r="CJ46" s="10">
        <v>11.655848447338682</v>
      </c>
      <c r="CK46" s="10"/>
      <c r="CL46" s="10">
        <v>0</v>
      </c>
      <c r="CM46" s="10"/>
      <c r="CN46" s="10"/>
      <c r="CO46" s="10"/>
      <c r="CP46" s="10"/>
      <c r="CQ46" s="10"/>
      <c r="CR46" s="10"/>
      <c r="CS46" s="10"/>
    </row>
    <row r="47" spans="1:97" x14ac:dyDescent="0.3">
      <c r="A47" t="str">
        <f t="shared" si="0"/>
        <v>81993</v>
      </c>
      <c r="B47" s="24">
        <v>34182</v>
      </c>
      <c r="C47" s="9" t="s">
        <v>149</v>
      </c>
      <c r="D47" s="10"/>
      <c r="E47" s="10"/>
      <c r="F47" s="10"/>
      <c r="G47" s="10">
        <v>57.946162889868916</v>
      </c>
      <c r="H47" s="10">
        <v>58.526810092107532</v>
      </c>
      <c r="I47" s="10">
        <v>51.083497364162902</v>
      </c>
      <c r="J47" s="10">
        <v>52.690020060992289</v>
      </c>
      <c r="K47" s="10">
        <v>61.391052649430847</v>
      </c>
      <c r="L47" s="10">
        <v>84.69481376782295</v>
      </c>
      <c r="M47" s="10">
        <v>35.086920541515362</v>
      </c>
      <c r="N47" s="10">
        <v>39.968848361015908</v>
      </c>
      <c r="O47" s="10">
        <v>30.367054992984801</v>
      </c>
      <c r="P47" s="10">
        <v>38.92828799280295</v>
      </c>
      <c r="Q47" s="10"/>
      <c r="R47" s="10">
        <v>44.754196202396592</v>
      </c>
      <c r="S47" s="10">
        <v>37.761171485148267</v>
      </c>
      <c r="T47" s="10">
        <v>66.096178814319572</v>
      </c>
      <c r="U47" s="10">
        <v>43.073673975902267</v>
      </c>
      <c r="V47" s="10">
        <v>1172.76196289063</v>
      </c>
      <c r="W47" s="10">
        <v>316.91000000000003</v>
      </c>
      <c r="X47" s="10">
        <v>69.693066713237897</v>
      </c>
      <c r="Y47" s="10">
        <v>127.16665649414099</v>
      </c>
      <c r="Z47" s="10">
        <v>31</v>
      </c>
      <c r="AA47" s="10">
        <v>27</v>
      </c>
      <c r="AB47" s="10">
        <v>1087.17260742188</v>
      </c>
      <c r="AC47" s="10">
        <v>76.187272727272699</v>
      </c>
      <c r="AD47" s="10">
        <v>57.77000000000001</v>
      </c>
      <c r="AE47" s="10">
        <v>455.04</v>
      </c>
      <c r="AF47" s="10">
        <v>1951.07137548676</v>
      </c>
      <c r="AG47" s="10">
        <v>55.5</v>
      </c>
      <c r="AH47" s="10">
        <v>388.36081818181799</v>
      </c>
      <c r="AI47" s="10">
        <v>945.45</v>
      </c>
      <c r="AJ47" s="10">
        <v>76.065949895159847</v>
      </c>
      <c r="AK47" s="10">
        <v>12.58</v>
      </c>
      <c r="AL47" s="10">
        <v>129.77354431000001</v>
      </c>
      <c r="AM47" s="10">
        <v>389.88095092773398</v>
      </c>
      <c r="AN47" s="10">
        <v>234.43762097656</v>
      </c>
      <c r="AO47" s="10">
        <v>450.47000122070301</v>
      </c>
      <c r="AP47" s="10">
        <v>100.31289672851599</v>
      </c>
      <c r="AQ47" s="10">
        <v>2.55000008477105</v>
      </c>
      <c r="AR47" s="10">
        <v>3.63</v>
      </c>
      <c r="AS47" s="10">
        <v>2.3207499999999999</v>
      </c>
      <c r="AT47" s="10">
        <v>4740.47607421875</v>
      </c>
      <c r="AU47" s="10">
        <v>16.494090909090907</v>
      </c>
      <c r="AV47" s="10">
        <v>16.836818181818185</v>
      </c>
      <c r="AW47" s="10">
        <v>14.647727272727275</v>
      </c>
      <c r="AX47" s="10">
        <v>17.997727272727271</v>
      </c>
      <c r="AY47" s="10">
        <v>2685.4560000000001</v>
      </c>
      <c r="AZ47" s="10">
        <v>1.1871363636363634</v>
      </c>
      <c r="BA47" s="10">
        <v>294.18608754063399</v>
      </c>
      <c r="BB47" s="10">
        <v>68.430454545454495</v>
      </c>
      <c r="BC47" s="10">
        <v>57.931818181818201</v>
      </c>
      <c r="BD47" s="10">
        <v>210</v>
      </c>
      <c r="BE47" s="10">
        <v>37.335243225097699</v>
      </c>
      <c r="BF47" s="10">
        <v>5.0483380404084297</v>
      </c>
      <c r="BG47" s="10">
        <v>835.59942626953102</v>
      </c>
      <c r="BH47" s="10">
        <v>271.03390502929699</v>
      </c>
      <c r="BI47" s="10">
        <v>6.1256601539505899</v>
      </c>
      <c r="BJ47" s="10">
        <v>239.48815521060001</v>
      </c>
      <c r="BK47" s="10">
        <v>519.62893399999996</v>
      </c>
      <c r="BL47" s="10">
        <v>246.64375401875</v>
      </c>
      <c r="BM47" s="10">
        <v>9.3422727584838903</v>
      </c>
      <c r="BN47" s="10">
        <v>21.944091796875</v>
      </c>
      <c r="BO47" s="10">
        <v>698.10606060605903</v>
      </c>
      <c r="BP47" s="10">
        <v>166.61219787597699</v>
      </c>
      <c r="BQ47" s="10">
        <v>4819.00006005859</v>
      </c>
      <c r="BR47" s="10">
        <v>10.050000000000001</v>
      </c>
      <c r="BS47" s="10">
        <v>129.79701232910199</v>
      </c>
      <c r="BT47" s="10">
        <v>1.404318181818182</v>
      </c>
      <c r="BU47" s="10">
        <v>4.4549999237060502</v>
      </c>
      <c r="BV47" s="10">
        <v>313.92685899741099</v>
      </c>
      <c r="BW47" s="10">
        <v>450.74392598243003</v>
      </c>
      <c r="BX47" s="10">
        <v>886.83331298828102</v>
      </c>
      <c r="BY47" s="10"/>
      <c r="BZ47" s="10">
        <v>12175.000190734901</v>
      </c>
      <c r="CA47" s="10">
        <v>378.70001220703102</v>
      </c>
      <c r="CB47" s="10">
        <v>4.8448571428571432</v>
      </c>
      <c r="CC47" s="10">
        <v>135.79318181818184</v>
      </c>
      <c r="CD47" s="10">
        <v>391.90181818181821</v>
      </c>
      <c r="CE47" s="10">
        <v>0.30513636363636365</v>
      </c>
      <c r="CF47" s="10">
        <v>125.04545454545455</v>
      </c>
      <c r="CG47" s="10"/>
      <c r="CH47" s="10">
        <v>124.04545454545455</v>
      </c>
      <c r="CI47" s="10">
        <v>0</v>
      </c>
      <c r="CJ47" s="10">
        <v>11.42930321051319</v>
      </c>
      <c r="CK47" s="10"/>
      <c r="CL47" s="10">
        <v>0</v>
      </c>
      <c r="CM47" s="10"/>
      <c r="CN47" s="10"/>
      <c r="CO47" s="10"/>
      <c r="CP47" s="10"/>
      <c r="CQ47" s="10"/>
      <c r="CR47" s="10"/>
      <c r="CS47" s="10"/>
    </row>
    <row r="48" spans="1:97" x14ac:dyDescent="0.3">
      <c r="A48" t="str">
        <f t="shared" si="0"/>
        <v>91993</v>
      </c>
      <c r="B48" s="24">
        <v>34213</v>
      </c>
      <c r="C48" s="9" t="s">
        <v>150</v>
      </c>
      <c r="D48" s="10"/>
      <c r="E48" s="10"/>
      <c r="F48" s="10"/>
      <c r="G48" s="10">
        <v>58.037606829477333</v>
      </c>
      <c r="H48" s="10">
        <v>58.213052723351417</v>
      </c>
      <c r="I48" s="10">
        <v>55.964012945145619</v>
      </c>
      <c r="J48" s="10">
        <v>51.432137420912987</v>
      </c>
      <c r="K48" s="10">
        <v>61.415230449326245</v>
      </c>
      <c r="L48" s="10">
        <v>84.263954059804661</v>
      </c>
      <c r="M48" s="10">
        <v>33.242339327434216</v>
      </c>
      <c r="N48" s="10">
        <v>38.382243067232395</v>
      </c>
      <c r="O48" s="10">
        <v>28.2730617221134</v>
      </c>
      <c r="P48" s="10">
        <v>37.166187741263947</v>
      </c>
      <c r="Q48" s="10"/>
      <c r="R48" s="10">
        <v>43.52369893237681</v>
      </c>
      <c r="S48" s="10">
        <v>36.083829499967813</v>
      </c>
      <c r="T48" s="10">
        <v>64.612635821410819</v>
      </c>
      <c r="U48" s="10">
        <v>43.073673975902267</v>
      </c>
      <c r="V48" s="10">
        <v>1116.90905761719</v>
      </c>
      <c r="W48" s="10">
        <v>350.76</v>
      </c>
      <c r="X48" s="10">
        <v>64.409487189468393</v>
      </c>
      <c r="Y48" s="10">
        <v>124.01190185546901</v>
      </c>
      <c r="Z48" s="10">
        <v>31</v>
      </c>
      <c r="AA48" s="10">
        <v>27</v>
      </c>
      <c r="AB48" s="10">
        <v>1263.30114746094</v>
      </c>
      <c r="AC48" s="10">
        <v>81.121818181818171</v>
      </c>
      <c r="AD48" s="10">
        <v>62.88772727272729</v>
      </c>
      <c r="AE48" s="10">
        <v>470.98</v>
      </c>
      <c r="AF48" s="10">
        <v>1858.2499975051901</v>
      </c>
      <c r="AG48" s="10">
        <v>55.162498474121101</v>
      </c>
      <c r="AH48" s="10">
        <v>389.89459090909099</v>
      </c>
      <c r="AI48" s="10">
        <v>1145.9100000000001</v>
      </c>
      <c r="AJ48" s="10">
        <v>84.170526239439994</v>
      </c>
      <c r="AK48" s="10">
        <v>12.58</v>
      </c>
      <c r="AL48" s="10">
        <v>132.62159729000001</v>
      </c>
      <c r="AM48" s="10">
        <v>376.34091186523398</v>
      </c>
      <c r="AN48" s="10">
        <v>226.21796570146901</v>
      </c>
      <c r="AO48" s="10">
        <v>384</v>
      </c>
      <c r="AP48" s="10">
        <v>101.03167724609401</v>
      </c>
      <c r="AQ48" s="10">
        <v>2.55000008477105</v>
      </c>
      <c r="AR48" s="10">
        <v>3.5</v>
      </c>
      <c r="AS48" s="10">
        <v>2.2517499999999999</v>
      </c>
      <c r="AT48" s="10">
        <v>4376.04541015625</v>
      </c>
      <c r="AU48" s="10">
        <v>15.933484848484847</v>
      </c>
      <c r="AV48" s="10">
        <v>16.139545454545456</v>
      </c>
      <c r="AW48" s="10">
        <v>14.128181818181821</v>
      </c>
      <c r="AX48" s="10">
        <v>17.532727272727271</v>
      </c>
      <c r="AY48" s="10">
        <v>2743.596</v>
      </c>
      <c r="AZ48" s="10">
        <v>1.2253333333333332</v>
      </c>
      <c r="BA48" s="10">
        <v>290.88062588287403</v>
      </c>
      <c r="BB48" s="10">
        <v>68.977619047619001</v>
      </c>
      <c r="BC48" s="10">
        <v>57.579545454545503</v>
      </c>
      <c r="BD48" s="10">
        <v>206</v>
      </c>
      <c r="BE48" s="10">
        <v>37.330997467041001</v>
      </c>
      <c r="BF48" s="10">
        <v>4.7321819439933304</v>
      </c>
      <c r="BG48" s="10">
        <v>851.09826660156295</v>
      </c>
      <c r="BH48" s="10">
        <v>280.95764160156301</v>
      </c>
      <c r="BI48" s="10">
        <v>5.7720287482008201</v>
      </c>
      <c r="BJ48" s="10">
        <v>219.98826813669999</v>
      </c>
      <c r="BK48" s="10">
        <v>517.64477599999998</v>
      </c>
      <c r="BL48" s="10">
        <v>236.05591803749999</v>
      </c>
      <c r="BM48" s="10">
        <v>9.5359086990356392</v>
      </c>
      <c r="BN48" s="10">
        <v>21.956956863403299</v>
      </c>
      <c r="BO48" s="10">
        <v>713.93939393939195</v>
      </c>
      <c r="BP48" s="10">
        <v>180.02099609375</v>
      </c>
      <c r="BQ48" s="10">
        <v>4510.6819212127702</v>
      </c>
      <c r="BR48" s="10">
        <v>10.199999999999999</v>
      </c>
      <c r="BS48" s="10">
        <v>131.29431152343801</v>
      </c>
      <c r="BT48" s="10">
        <v>1.3709090909090909</v>
      </c>
      <c r="BU48" s="10">
        <v>4.3960871696472203</v>
      </c>
      <c r="BV48" s="10">
        <v>310.82716816050799</v>
      </c>
      <c r="BW48" s="10">
        <v>423.51126059355499</v>
      </c>
      <c r="BX48" s="10">
        <v>875.727294921875</v>
      </c>
      <c r="BY48" s="10"/>
      <c r="BZ48" s="10">
        <v>12333.3330154419</v>
      </c>
      <c r="CA48" s="10">
        <v>354.39999389648398</v>
      </c>
      <c r="CB48" s="10">
        <v>4.2185227272727266</v>
      </c>
      <c r="CC48" s="10">
        <v>121.4909090909091</v>
      </c>
      <c r="CD48" s="10">
        <v>362.46136363636367</v>
      </c>
      <c r="CE48" s="10">
        <v>0.29942857142857138</v>
      </c>
      <c r="CF48" s="10">
        <v>119.36363636363636</v>
      </c>
      <c r="CG48" s="10"/>
      <c r="CH48" s="10">
        <v>130</v>
      </c>
      <c r="CI48" s="10">
        <v>0</v>
      </c>
      <c r="CJ48" s="10">
        <v>11.607961199367884</v>
      </c>
      <c r="CK48" s="10"/>
      <c r="CL48" s="10">
        <v>0</v>
      </c>
      <c r="CM48" s="10"/>
      <c r="CN48" s="10"/>
      <c r="CO48" s="10"/>
      <c r="CP48" s="10"/>
      <c r="CQ48" s="10"/>
      <c r="CR48" s="10"/>
      <c r="CS48" s="10"/>
    </row>
    <row r="49" spans="1:97" x14ac:dyDescent="0.3">
      <c r="A49" t="str">
        <f t="shared" si="0"/>
        <v>101993</v>
      </c>
      <c r="B49" s="24">
        <v>34243</v>
      </c>
      <c r="C49" s="9" t="s">
        <v>151</v>
      </c>
      <c r="D49" s="10"/>
      <c r="E49" s="10"/>
      <c r="F49" s="10"/>
      <c r="G49" s="10">
        <v>57.392477730884089</v>
      </c>
      <c r="H49" s="10">
        <v>57.637233108133316</v>
      </c>
      <c r="I49" s="10">
        <v>54.499715511065133</v>
      </c>
      <c r="J49" s="10">
        <v>50.510870349048552</v>
      </c>
      <c r="K49" s="10">
        <v>60.862959494256593</v>
      </c>
      <c r="L49" s="10">
        <v>84.339843697846746</v>
      </c>
      <c r="M49" s="10">
        <v>32.929564787030387</v>
      </c>
      <c r="N49" s="10">
        <v>37.064629065757906</v>
      </c>
      <c r="O49" s="10">
        <v>28.931769622553318</v>
      </c>
      <c r="P49" s="10">
        <v>36.083606891388158</v>
      </c>
      <c r="Q49" s="10"/>
      <c r="R49" s="10">
        <v>43.754110188381894</v>
      </c>
      <c r="S49" s="10">
        <v>37.675927546125969</v>
      </c>
      <c r="T49" s="10">
        <v>61.101818656461546</v>
      </c>
      <c r="U49" s="10">
        <v>43.073673975902267</v>
      </c>
      <c r="V49" s="10">
        <v>1089.42858886719</v>
      </c>
      <c r="W49" s="10">
        <v>330.69</v>
      </c>
      <c r="X49" s="10">
        <v>60.948481283745103</v>
      </c>
      <c r="Y49" s="10">
        <v>121.0625</v>
      </c>
      <c r="Z49" s="10">
        <v>31</v>
      </c>
      <c r="AA49" s="10">
        <v>27</v>
      </c>
      <c r="AB49" s="10">
        <v>1290.47204589844</v>
      </c>
      <c r="AC49" s="10">
        <v>76.643333333333359</v>
      </c>
      <c r="AD49" s="10">
        <v>59.018095238095235</v>
      </c>
      <c r="AE49" s="10">
        <v>472.12</v>
      </c>
      <c r="AF49" s="10">
        <v>1646.9999289749101</v>
      </c>
      <c r="AG49" s="10">
        <v>54.912498474121101</v>
      </c>
      <c r="AH49" s="10">
        <v>387.32852380952397</v>
      </c>
      <c r="AI49" s="10">
        <v>1150</v>
      </c>
      <c r="AJ49" s="10">
        <v>81.857550790963117</v>
      </c>
      <c r="AK49" s="10">
        <v>12.58</v>
      </c>
      <c r="AL49" s="10">
        <v>130.8999939</v>
      </c>
      <c r="AM49" s="10">
        <v>386.07144165039102</v>
      </c>
      <c r="AN49" s="10">
        <v>214.47479985270201</v>
      </c>
      <c r="AO49" s="10">
        <v>378.13000488281301</v>
      </c>
      <c r="AP49" s="10">
        <v>105.767631530762</v>
      </c>
      <c r="AQ49" s="10">
        <v>2.5400000678168402</v>
      </c>
      <c r="AR49" s="10">
        <v>3.36</v>
      </c>
      <c r="AS49" s="10">
        <v>2.0367999999999999</v>
      </c>
      <c r="AT49" s="10">
        <v>4464.85693359375</v>
      </c>
      <c r="AU49" s="10">
        <v>16.522063492063488</v>
      </c>
      <c r="AV49" s="10">
        <v>16.642380952380954</v>
      </c>
      <c r="AW49" s="10">
        <v>14.751428571428576</v>
      </c>
      <c r="AX49" s="10">
        <v>18.172380952380955</v>
      </c>
      <c r="AY49" s="10">
        <v>2706.444</v>
      </c>
      <c r="AZ49" s="10">
        <v>1.193904761904762</v>
      </c>
      <c r="BA49" s="10">
        <v>275.17968300851498</v>
      </c>
      <c r="BB49" s="10">
        <v>66.786874999999995</v>
      </c>
      <c r="BC49" s="10">
        <v>55.6666666666667</v>
      </c>
      <c r="BD49" s="10">
        <v>257</v>
      </c>
      <c r="BE49" s="10">
        <v>36.201873779296903</v>
      </c>
      <c r="BF49" s="10">
        <v>4.3452346887357498</v>
      </c>
      <c r="BG49" s="10">
        <v>851.33215332031295</v>
      </c>
      <c r="BH49" s="10">
        <v>295.72457885742199</v>
      </c>
      <c r="BI49" s="10">
        <v>5.82597243901452</v>
      </c>
      <c r="BJ49" s="10">
        <v>211.48944793659999</v>
      </c>
      <c r="BK49" s="10">
        <v>501.77151199999997</v>
      </c>
      <c r="BL49" s="10">
        <v>226.08819392500001</v>
      </c>
      <c r="BM49" s="10">
        <v>10.294761657714799</v>
      </c>
      <c r="BN49" s="10">
        <v>21.8714294433594</v>
      </c>
      <c r="BO49" s="10">
        <v>756.53174603174398</v>
      </c>
      <c r="BP49" s="10">
        <v>196.48719787597699</v>
      </c>
      <c r="BQ49" s="10">
        <v>4687.2382222778297</v>
      </c>
      <c r="BR49" s="10">
        <v>10.175000000000001</v>
      </c>
      <c r="BS49" s="10">
        <v>135.95616149902301</v>
      </c>
      <c r="BT49" s="10">
        <v>1.3758333333333332</v>
      </c>
      <c r="BU49" s="10">
        <v>4.5555000305175799</v>
      </c>
      <c r="BV49" s="10">
        <v>316.61550582871899</v>
      </c>
      <c r="BW49" s="10">
        <v>454.84399250934001</v>
      </c>
      <c r="BX49" s="10">
        <v>918.57141113281295</v>
      </c>
      <c r="BY49" s="10"/>
      <c r="BZ49" s="10">
        <v>12216.6662216187</v>
      </c>
      <c r="CA49" s="10">
        <v>362.38000488281301</v>
      </c>
      <c r="CB49" s="10">
        <v>4.3430238095238094</v>
      </c>
      <c r="CC49" s="10">
        <v>129.64761904761903</v>
      </c>
      <c r="CD49" s="10">
        <v>367.9071428571429</v>
      </c>
      <c r="CE49" s="10">
        <v>0.29276190476190472</v>
      </c>
      <c r="CF49" s="10">
        <v>117.76190476190476</v>
      </c>
      <c r="CG49" s="10"/>
      <c r="CH49" s="10">
        <v>138.85714285714286</v>
      </c>
      <c r="CI49" s="10">
        <v>0</v>
      </c>
      <c r="CJ49" s="10">
        <v>11.543817365921672</v>
      </c>
      <c r="CK49" s="10"/>
      <c r="CL49" s="10">
        <v>0</v>
      </c>
      <c r="CM49" s="10"/>
      <c r="CN49" s="10"/>
      <c r="CO49" s="10"/>
      <c r="CP49" s="10"/>
      <c r="CQ49" s="10"/>
      <c r="CR49" s="10"/>
      <c r="CS49" s="10"/>
    </row>
    <row r="50" spans="1:97" x14ac:dyDescent="0.3">
      <c r="A50" t="str">
        <f t="shared" si="0"/>
        <v>111993</v>
      </c>
      <c r="B50" s="24">
        <v>34274</v>
      </c>
      <c r="C50" s="9" t="s">
        <v>152</v>
      </c>
      <c r="D50" s="10"/>
      <c r="E50" s="10"/>
      <c r="F50" s="10"/>
      <c r="G50" s="10">
        <v>58.00222133149861</v>
      </c>
      <c r="H50" s="10">
        <v>58.191450432702574</v>
      </c>
      <c r="I50" s="10">
        <v>55.765723808930417</v>
      </c>
      <c r="J50" s="10">
        <v>49.873489200335719</v>
      </c>
      <c r="K50" s="10">
        <v>61.20872923648492</v>
      </c>
      <c r="L50" s="10">
        <v>82.899900640338203</v>
      </c>
      <c r="M50" s="10">
        <v>33.236581074018126</v>
      </c>
      <c r="N50" s="10">
        <v>36.746247874838033</v>
      </c>
      <c r="O50" s="10">
        <v>29.843422462814811</v>
      </c>
      <c r="P50" s="10">
        <v>35.875352908369187</v>
      </c>
      <c r="Q50" s="10"/>
      <c r="R50" s="10">
        <v>42.26063064418809</v>
      </c>
      <c r="S50" s="10">
        <v>35.221834995279288</v>
      </c>
      <c r="T50" s="10">
        <v>64.756341161554943</v>
      </c>
      <c r="U50" s="10">
        <v>43.073673975902267</v>
      </c>
      <c r="V50" s="10">
        <v>1040.02270507813</v>
      </c>
      <c r="W50" s="10">
        <v>368.27</v>
      </c>
      <c r="X50" s="10">
        <v>63.854398960983801</v>
      </c>
      <c r="Y50" s="10">
        <v>119.84210205078099</v>
      </c>
      <c r="Z50" s="10">
        <v>31</v>
      </c>
      <c r="AA50" s="10">
        <v>27</v>
      </c>
      <c r="AB50" s="10">
        <v>1321.7763671875</v>
      </c>
      <c r="AC50" s="10">
        <v>79.238636363636388</v>
      </c>
      <c r="AD50" s="10">
        <v>61.62045454545455</v>
      </c>
      <c r="AE50" s="10">
        <v>503.43</v>
      </c>
      <c r="AF50" s="10">
        <v>1632.56810484467</v>
      </c>
      <c r="AG50" s="10">
        <v>54.912498474121101</v>
      </c>
      <c r="AH50" s="10">
        <v>373.15931818181798</v>
      </c>
      <c r="AI50" s="10">
        <v>1150</v>
      </c>
      <c r="AJ50" s="10">
        <v>80.39067453738113</v>
      </c>
      <c r="AK50" s="10">
        <v>12.58</v>
      </c>
      <c r="AL50" s="10">
        <v>128.80046082000001</v>
      </c>
      <c r="AM50" s="10">
        <v>401.63635253906301</v>
      </c>
      <c r="AN50" s="10">
        <v>211.294850289778</v>
      </c>
      <c r="AO50" s="10">
        <v>333.35998535156301</v>
      </c>
      <c r="AP50" s="10">
        <v>115.92845916748</v>
      </c>
      <c r="AQ50" s="10">
        <v>2.5400000678168402</v>
      </c>
      <c r="AR50" s="10">
        <v>3.41</v>
      </c>
      <c r="AS50" s="10">
        <v>2.2995000000000001</v>
      </c>
      <c r="AT50" s="10">
        <v>4642.27294921875</v>
      </c>
      <c r="AU50" s="10">
        <v>15.240000000000002</v>
      </c>
      <c r="AV50" s="10">
        <v>15.239999999999998</v>
      </c>
      <c r="AW50" s="10">
        <v>13.786818181818184</v>
      </c>
      <c r="AX50" s="10">
        <v>16.693181818181817</v>
      </c>
      <c r="AY50" s="10">
        <v>2665.2240000000002</v>
      </c>
      <c r="AZ50" s="10">
        <v>1.0480749999999999</v>
      </c>
      <c r="BA50" s="10">
        <v>297.69814055200402</v>
      </c>
      <c r="BB50" s="10">
        <v>60.6842857142857</v>
      </c>
      <c r="BC50" s="10">
        <v>55.079545454545503</v>
      </c>
      <c r="BD50" s="10">
        <v>323</v>
      </c>
      <c r="BE50" s="10">
        <v>36.700000762939503</v>
      </c>
      <c r="BF50" s="10">
        <v>3.9417385868197399</v>
      </c>
      <c r="BG50" s="10">
        <v>835.17388916015602</v>
      </c>
      <c r="BH50" s="10">
        <v>294.06781005859398</v>
      </c>
      <c r="BI50" s="10">
        <v>5.82597243901452</v>
      </c>
      <c r="BJ50" s="10">
        <v>227.75956287220001</v>
      </c>
      <c r="BK50" s="10">
        <v>555.34377800000004</v>
      </c>
      <c r="BL50" s="10">
        <v>243.93363548125001</v>
      </c>
      <c r="BM50" s="10">
        <v>10.0740909576416</v>
      </c>
      <c r="BN50" s="10">
        <v>21.865715026855501</v>
      </c>
      <c r="BO50" s="10">
        <v>792.55909090909097</v>
      </c>
      <c r="BP50" s="10">
        <v>182.19999694824199</v>
      </c>
      <c r="BQ50" s="10">
        <v>4643.8182825103804</v>
      </c>
      <c r="BR50" s="10">
        <v>9.9</v>
      </c>
      <c r="BS50" s="10">
        <v>146.50160217285199</v>
      </c>
      <c r="BT50" s="10">
        <v>1.3272727272727274</v>
      </c>
      <c r="BU50" s="10">
        <v>5.1414999961853001</v>
      </c>
      <c r="BV50" s="10">
        <v>325.502884371216</v>
      </c>
      <c r="BW50" s="10">
        <v>497.77096883364601</v>
      </c>
      <c r="BX50" s="10">
        <v>929.38635253906295</v>
      </c>
      <c r="BY50" s="10"/>
      <c r="BZ50" s="10">
        <v>11649.999618530301</v>
      </c>
      <c r="CA50" s="10">
        <v>374.16751098632801</v>
      </c>
      <c r="CB50" s="10">
        <v>4.5331590909090913</v>
      </c>
      <c r="CC50" s="10">
        <v>127.89999999999999</v>
      </c>
      <c r="CD50" s="10">
        <v>374.41363636363639</v>
      </c>
      <c r="CE50" s="10">
        <v>0.27539999999999998</v>
      </c>
      <c r="CF50" s="10">
        <v>121.81818181818181</v>
      </c>
      <c r="CG50" s="10"/>
      <c r="CH50" s="10">
        <v>150.18181818181819</v>
      </c>
      <c r="CI50" s="10">
        <v>0</v>
      </c>
      <c r="CJ50" s="10">
        <v>11.7276569907677</v>
      </c>
      <c r="CK50" s="10"/>
      <c r="CL50" s="10">
        <v>0</v>
      </c>
      <c r="CM50" s="10"/>
      <c r="CN50" s="10"/>
      <c r="CO50" s="10"/>
      <c r="CP50" s="10"/>
      <c r="CQ50" s="10"/>
      <c r="CR50" s="10"/>
      <c r="CS50" s="10"/>
    </row>
    <row r="51" spans="1:97" x14ac:dyDescent="0.3">
      <c r="A51" t="str">
        <f t="shared" si="0"/>
        <v>121993</v>
      </c>
      <c r="B51" s="24">
        <v>34304</v>
      </c>
      <c r="C51" s="9" t="s">
        <v>153</v>
      </c>
      <c r="D51" s="10"/>
      <c r="E51" s="10"/>
      <c r="F51" s="10"/>
      <c r="G51" s="10">
        <v>59.53264447546141</v>
      </c>
      <c r="H51" s="10">
        <v>59.731552928296786</v>
      </c>
      <c r="I51" s="10">
        <v>57.181746758599807</v>
      </c>
      <c r="J51" s="10">
        <v>51.312347120609239</v>
      </c>
      <c r="K51" s="10">
        <v>62.571894485349695</v>
      </c>
      <c r="L51" s="10">
        <v>83.131610805129483</v>
      </c>
      <c r="M51" s="10">
        <v>34.590899600015085</v>
      </c>
      <c r="N51" s="10">
        <v>38.664919350711926</v>
      </c>
      <c r="O51" s="10">
        <v>30.65212250697024</v>
      </c>
      <c r="P51" s="10">
        <v>37.733095610544751</v>
      </c>
      <c r="Q51" s="10"/>
      <c r="R51" s="10">
        <v>38.449990695546298</v>
      </c>
      <c r="S51" s="10">
        <v>31.144736467942394</v>
      </c>
      <c r="T51" s="10">
        <v>61.484831815456268</v>
      </c>
      <c r="U51" s="10">
        <v>42.685587602592598</v>
      </c>
      <c r="V51" s="10">
        <v>1091.34997558594</v>
      </c>
      <c r="W51" s="10">
        <v>414.56</v>
      </c>
      <c r="X51" s="10">
        <v>68.309912076350798</v>
      </c>
      <c r="Y51" s="10">
        <v>111.66071319580099</v>
      </c>
      <c r="Z51" s="10">
        <v>31</v>
      </c>
      <c r="AA51" s="10">
        <v>26.5</v>
      </c>
      <c r="AB51" s="10">
        <v>1359.50708007813</v>
      </c>
      <c r="AC51" s="10">
        <v>82.552608695652211</v>
      </c>
      <c r="AD51" s="10">
        <v>62.419130434782595</v>
      </c>
      <c r="AE51" s="10">
        <v>554.24</v>
      </c>
      <c r="AF51" s="10">
        <v>1723.6250736617999</v>
      </c>
      <c r="AG51" s="10">
        <v>58.735713958740199</v>
      </c>
      <c r="AH51" s="10">
        <v>393.20660869565199</v>
      </c>
      <c r="AI51" s="10">
        <v>1150</v>
      </c>
      <c r="AJ51" s="10">
        <v>82.183933027299645</v>
      </c>
      <c r="AK51" s="10">
        <v>12.58</v>
      </c>
      <c r="AL51" s="10">
        <v>129.47082520000001</v>
      </c>
      <c r="AM51" s="10">
        <v>460.375</v>
      </c>
      <c r="AN51" s="10">
        <v>225.24714646458401</v>
      </c>
      <c r="AO51" s="10">
        <v>304.66000366210898</v>
      </c>
      <c r="AP51" s="10">
        <v>121.229499816895</v>
      </c>
      <c r="AQ51" s="10">
        <v>2.5400000678168402</v>
      </c>
      <c r="AR51" s="10">
        <v>3.21</v>
      </c>
      <c r="AS51" s="10">
        <v>2.1175999999999999</v>
      </c>
      <c r="AT51" s="10">
        <v>5139.7998046875</v>
      </c>
      <c r="AU51" s="10">
        <v>13.428260869565216</v>
      </c>
      <c r="AV51" s="10">
        <v>13.559565217391304</v>
      </c>
      <c r="AW51" s="10">
        <v>12.219565217391303</v>
      </c>
      <c r="AX51" s="10">
        <v>14.505652173913045</v>
      </c>
      <c r="AY51" s="10">
        <v>2681.7840000000001</v>
      </c>
      <c r="AZ51" s="10">
        <v>1.0596666666666668</v>
      </c>
      <c r="BA51" s="10">
        <v>337.57027179873302</v>
      </c>
      <c r="BB51" s="10">
        <v>57.527000000000001</v>
      </c>
      <c r="BC51" s="10">
        <v>53.673913043478301</v>
      </c>
      <c r="BD51" s="10">
        <v>315</v>
      </c>
      <c r="BE51" s="10">
        <v>36.982875823974602</v>
      </c>
      <c r="BF51" s="10">
        <v>4.31147183054932</v>
      </c>
      <c r="BG51" s="10">
        <v>830.07092285156295</v>
      </c>
      <c r="BH51" s="10">
        <v>285.95764160156301</v>
      </c>
      <c r="BI51" s="10">
        <v>5.8799161298282199</v>
      </c>
      <c r="BJ51" s="10">
        <v>223.82431149550001</v>
      </c>
      <c r="BK51" s="10">
        <v>615.08897999999999</v>
      </c>
      <c r="BL51" s="10">
        <v>252.52333321875</v>
      </c>
      <c r="BM51" s="10">
        <v>10.522608757019</v>
      </c>
      <c r="BN51" s="10">
        <v>21.996818542480501</v>
      </c>
      <c r="BO51" s="10">
        <v>904.84057971014295</v>
      </c>
      <c r="BP51" s="10">
        <v>186.301193237305</v>
      </c>
      <c r="BQ51" s="10">
        <v>4781.6998784454299</v>
      </c>
      <c r="BR51" s="10">
        <v>9.85</v>
      </c>
      <c r="BS51" s="10">
        <v>158.64538574218801</v>
      </c>
      <c r="BT51" s="10">
        <v>1.3241304347826088</v>
      </c>
      <c r="BU51" s="10">
        <v>5.4323811531066903</v>
      </c>
      <c r="BV51" s="10">
        <v>320.02708313903202</v>
      </c>
      <c r="BW51" s="10">
        <v>465.44577682801201</v>
      </c>
      <c r="BX51" s="10">
        <v>975.53497314453102</v>
      </c>
      <c r="BY51" s="10"/>
      <c r="BZ51" s="10">
        <v>13399.999618530301</v>
      </c>
      <c r="CA51" s="10">
        <v>383.302001953125</v>
      </c>
      <c r="CB51" s="10">
        <v>4.9685952380952383</v>
      </c>
      <c r="CC51" s="10">
        <v>124.50434782608696</v>
      </c>
      <c r="CD51" s="10">
        <v>383.17173913043479</v>
      </c>
      <c r="CE51" s="10">
        <v>0.24533333333333338</v>
      </c>
      <c r="CF51" s="10">
        <v>126.11111111111111</v>
      </c>
      <c r="CG51" s="10"/>
      <c r="CH51" s="10">
        <v>159.77777777777777</v>
      </c>
      <c r="CI51" s="10">
        <v>0</v>
      </c>
      <c r="CJ51" s="10">
        <v>11.5738205576992</v>
      </c>
      <c r="CK51" s="10"/>
      <c r="CL51" s="10">
        <v>0</v>
      </c>
      <c r="CM51" s="10"/>
      <c r="CN51" s="10"/>
      <c r="CO51" s="10"/>
      <c r="CP51" s="10"/>
      <c r="CQ51" s="10"/>
      <c r="CR51" s="10"/>
      <c r="CS51" s="10"/>
    </row>
    <row r="52" spans="1:97" x14ac:dyDescent="0.3">
      <c r="A52" t="str">
        <f t="shared" si="0"/>
        <v>11994</v>
      </c>
      <c r="B52" s="24">
        <v>34335</v>
      </c>
      <c r="C52" s="9" t="s">
        <v>154</v>
      </c>
      <c r="D52" s="10"/>
      <c r="E52" s="10"/>
      <c r="F52" s="10"/>
      <c r="G52" s="10">
        <v>60.296460061722392</v>
      </c>
      <c r="H52" s="10">
        <v>60.820793879390145</v>
      </c>
      <c r="I52" s="10">
        <v>54.099362063837638</v>
      </c>
      <c r="J52" s="10">
        <v>52.972330002407709</v>
      </c>
      <c r="K52" s="10">
        <v>63.507639215053558</v>
      </c>
      <c r="L52" s="10">
        <v>85.230410369015459</v>
      </c>
      <c r="M52" s="10">
        <v>35.495218227228165</v>
      </c>
      <c r="N52" s="10">
        <v>40.150482662467752</v>
      </c>
      <c r="O52" s="10">
        <v>30.994491661911038</v>
      </c>
      <c r="P52" s="10">
        <v>39.124090961187548</v>
      </c>
      <c r="Q52" s="10"/>
      <c r="R52" s="10">
        <v>39.817276760295726</v>
      </c>
      <c r="S52" s="10">
        <v>33.015139289094741</v>
      </c>
      <c r="T52" s="10">
        <v>61.886090528234398</v>
      </c>
      <c r="U52" s="10">
        <v>43.073673975902267</v>
      </c>
      <c r="V52" s="10">
        <v>1170</v>
      </c>
      <c r="W52" s="10">
        <v>532.64</v>
      </c>
      <c r="X52" s="10">
        <v>74.618934839375697</v>
      </c>
      <c r="Y52" s="10">
        <v>109.84210205078099</v>
      </c>
      <c r="Z52" s="10">
        <v>31</v>
      </c>
      <c r="AA52" s="10">
        <v>27</v>
      </c>
      <c r="AB52" s="10">
        <v>1263.62622070313</v>
      </c>
      <c r="AC52" s="10">
        <v>79.582380952380916</v>
      </c>
      <c r="AD52" s="10">
        <v>59.916190476190486</v>
      </c>
      <c r="AE52" s="10">
        <v>580.65</v>
      </c>
      <c r="AF52" s="10">
        <v>1807.07136699066</v>
      </c>
      <c r="AG52" s="10">
        <v>67.9375</v>
      </c>
      <c r="AH52" s="10">
        <v>395.87214285714299</v>
      </c>
      <c r="AI52" s="10">
        <v>1150</v>
      </c>
      <c r="AJ52" s="10">
        <v>78.604644393651753</v>
      </c>
      <c r="AK52" s="10">
        <v>11.45</v>
      </c>
      <c r="AL52" s="10">
        <v>130.45391846000001</v>
      </c>
      <c r="AM52" s="10">
        <v>491.40475463867199</v>
      </c>
      <c r="AN52" s="10">
        <v>227.11541772092599</v>
      </c>
      <c r="AO52" s="10">
        <v>294.79998779296898</v>
      </c>
      <c r="AP52" s="10">
        <v>126.71645355224599</v>
      </c>
      <c r="AQ52" s="10">
        <v>2.2199999491373701</v>
      </c>
      <c r="AR52" s="10">
        <v>3.07</v>
      </c>
      <c r="AS52" s="10">
        <v>2.3839999999999999</v>
      </c>
      <c r="AT52" s="10">
        <v>5584.0478515625</v>
      </c>
      <c r="AU52" s="10">
        <v>14.122539682539681</v>
      </c>
      <c r="AV52" s="10">
        <v>14.273809523809522</v>
      </c>
      <c r="AW52" s="10">
        <v>13.081428571428571</v>
      </c>
      <c r="AX52" s="10">
        <v>15.012380952380951</v>
      </c>
      <c r="AY52" s="10">
        <v>2686.8240000000001</v>
      </c>
      <c r="AZ52" s="10">
        <v>1.0835238095238098</v>
      </c>
      <c r="BA52" s="10">
        <v>334.67799284819301</v>
      </c>
      <c r="BB52" s="10">
        <v>62.400952380952397</v>
      </c>
      <c r="BC52" s="10">
        <v>52.797619047619101</v>
      </c>
      <c r="BD52" s="10">
        <v>354</v>
      </c>
      <c r="BE52" s="10">
        <v>36.697048187255902</v>
      </c>
      <c r="BF52" s="10">
        <v>4.3319080705505097</v>
      </c>
      <c r="BG52" s="10">
        <v>774.167724609375</v>
      </c>
      <c r="BH52" s="10">
        <v>305.16101074218801</v>
      </c>
      <c r="BI52" s="10">
        <v>5.8799161298282199</v>
      </c>
      <c r="BJ52" s="10">
        <v>217.13328184380001</v>
      </c>
      <c r="BK52" s="10">
        <v>651.24474799999996</v>
      </c>
      <c r="BL52" s="10">
        <v>255.60092545625</v>
      </c>
      <c r="BM52" s="10">
        <v>10.2990474700928</v>
      </c>
      <c r="BN52" s="10">
        <v>22.004285812377901</v>
      </c>
      <c r="BO52" s="10">
        <v>891.03968253968105</v>
      </c>
      <c r="BP52" s="10">
        <v>164.453201293945</v>
      </c>
      <c r="BQ52" s="10">
        <v>4950.71412927856</v>
      </c>
      <c r="BR52" s="10">
        <v>9.4499999999999993</v>
      </c>
      <c r="BS52" s="10">
        <v>153.20797729492199</v>
      </c>
      <c r="BT52" s="10">
        <v>1.3599999999999999</v>
      </c>
      <c r="BU52" s="10">
        <v>5.5199999809265101</v>
      </c>
      <c r="BV52" s="10">
        <v>320.10280378391002</v>
      </c>
      <c r="BW52" s="10">
        <v>542.30556220896699</v>
      </c>
      <c r="BX52" s="10">
        <v>998.59521484375</v>
      </c>
      <c r="BY52" s="10"/>
      <c r="BZ52" s="10">
        <v>20750</v>
      </c>
      <c r="CA52" s="10">
        <v>387.07751464843801</v>
      </c>
      <c r="CB52" s="10">
        <v>5.1469761904761908</v>
      </c>
      <c r="CC52" s="10">
        <v>124.24761904761905</v>
      </c>
      <c r="CD52" s="10">
        <v>387.8</v>
      </c>
      <c r="CE52" s="10">
        <v>0.26328571428571429</v>
      </c>
      <c r="CF52" s="10">
        <v>131.0952380952381</v>
      </c>
      <c r="CG52" s="10"/>
      <c r="CH52" s="10">
        <v>161.66666666666666</v>
      </c>
      <c r="CI52" s="10">
        <v>0</v>
      </c>
      <c r="CJ52" s="10">
        <v>11.501135145732595</v>
      </c>
      <c r="CK52" s="10"/>
      <c r="CL52" s="10">
        <v>0</v>
      </c>
      <c r="CM52" s="10"/>
      <c r="CN52" s="10"/>
      <c r="CO52" s="10"/>
      <c r="CP52" s="10"/>
      <c r="CQ52" s="10"/>
      <c r="CR52" s="10"/>
      <c r="CS52" s="10"/>
    </row>
    <row r="53" spans="1:97" x14ac:dyDescent="0.3">
      <c r="A53" t="str">
        <f t="shared" si="0"/>
        <v>21994</v>
      </c>
      <c r="B53" s="24">
        <v>34366</v>
      </c>
      <c r="C53" s="9" t="s">
        <v>155</v>
      </c>
      <c r="D53" s="10"/>
      <c r="E53" s="10"/>
      <c r="F53" s="10"/>
      <c r="G53" s="10">
        <v>60.9852164385699</v>
      </c>
      <c r="H53" s="10">
        <v>61.490330653154743</v>
      </c>
      <c r="I53" s="10">
        <v>55.015274805145957</v>
      </c>
      <c r="J53" s="10">
        <v>55.165324280384546</v>
      </c>
      <c r="K53" s="10">
        <v>64.600336659053397</v>
      </c>
      <c r="L53" s="10">
        <v>89.055661477090595</v>
      </c>
      <c r="M53" s="10">
        <v>36.128690549685764</v>
      </c>
      <c r="N53" s="10">
        <v>41.694692274486634</v>
      </c>
      <c r="O53" s="10">
        <v>30.74745986474769</v>
      </c>
      <c r="P53" s="10">
        <v>40.578923899966867</v>
      </c>
      <c r="Q53" s="10"/>
      <c r="R53" s="10">
        <v>40.417322920866923</v>
      </c>
      <c r="S53" s="10">
        <v>31.852333834327236</v>
      </c>
      <c r="T53" s="10">
        <v>66.969957328159438</v>
      </c>
      <c r="U53" s="10">
        <v>43.073673975902267</v>
      </c>
      <c r="V53" s="10">
        <v>1270.52502441406</v>
      </c>
      <c r="W53" s="10">
        <v>666.9</v>
      </c>
      <c r="X53" s="10">
        <v>72.293959421499295</v>
      </c>
      <c r="Y53" s="10">
        <v>113.11110687255901</v>
      </c>
      <c r="Z53" s="10">
        <v>31</v>
      </c>
      <c r="AA53" s="10">
        <v>27</v>
      </c>
      <c r="AB53" s="10">
        <v>1226.59399414063</v>
      </c>
      <c r="AC53" s="10">
        <v>83.199999999999974</v>
      </c>
      <c r="AD53" s="10">
        <v>60.657500000000013</v>
      </c>
      <c r="AE53" s="10">
        <v>576.66</v>
      </c>
      <c r="AF53" s="10">
        <v>1865.0750147277799</v>
      </c>
      <c r="AG53" s="10">
        <v>79.974998474121094</v>
      </c>
      <c r="AH53" s="10">
        <v>398.36554999999998</v>
      </c>
      <c r="AI53" s="10">
        <v>1150</v>
      </c>
      <c r="AJ53" s="10">
        <v>76.334349257083744</v>
      </c>
      <c r="AK53" s="10">
        <v>11.45</v>
      </c>
      <c r="AL53" s="10">
        <v>130.22767639</v>
      </c>
      <c r="AM53" s="10">
        <v>484.45001220703102</v>
      </c>
      <c r="AN53" s="10">
        <v>239.64207823999701</v>
      </c>
      <c r="AO53" s="10">
        <v>303.39999389648398</v>
      </c>
      <c r="AP53" s="10">
        <v>123.64900970459</v>
      </c>
      <c r="AQ53" s="10">
        <v>2.2199999491373701</v>
      </c>
      <c r="AR53" s="10">
        <v>3.17</v>
      </c>
      <c r="AS53" s="10">
        <v>2.7389999999999999</v>
      </c>
      <c r="AT53" s="10">
        <v>5830.10009765625</v>
      </c>
      <c r="AU53" s="10">
        <v>13.762499999999999</v>
      </c>
      <c r="AV53" s="10">
        <v>13.769499999999999</v>
      </c>
      <c r="AW53" s="10">
        <v>12.752500000000001</v>
      </c>
      <c r="AX53" s="10">
        <v>14.765499999999999</v>
      </c>
      <c r="AY53" s="10">
        <v>2661.498</v>
      </c>
      <c r="AZ53" s="10">
        <v>1.0583157894736843</v>
      </c>
      <c r="BA53" s="10">
        <v>319.803415388274</v>
      </c>
      <c r="BB53" s="10">
        <v>67.837000000000003</v>
      </c>
      <c r="BC53" s="10">
        <v>53.625</v>
      </c>
      <c r="BD53" s="10">
        <v>363</v>
      </c>
      <c r="BE53" s="10">
        <v>38.722984313964801</v>
      </c>
      <c r="BF53" s="10">
        <v>4.4928077713431698</v>
      </c>
      <c r="BG53" s="10">
        <v>758.36297607421898</v>
      </c>
      <c r="BH53" s="10">
        <v>305.16101074218801</v>
      </c>
      <c r="BI53" s="10">
        <v>5.8799161298282199</v>
      </c>
      <c r="BJ53" s="10">
        <v>215.24832950370001</v>
      </c>
      <c r="BK53" s="10">
        <v>627.21438999999998</v>
      </c>
      <c r="BL53" s="10">
        <v>249.67541204374999</v>
      </c>
      <c r="BM53" s="10">
        <v>10.8225002288818</v>
      </c>
      <c r="BN53" s="10">
        <v>21.936000823974599</v>
      </c>
      <c r="BO53" s="10">
        <v>792.11</v>
      </c>
      <c r="BP53" s="10">
        <v>173.63000488281301</v>
      </c>
      <c r="BQ53" s="10">
        <v>5442.4500856292698</v>
      </c>
      <c r="BR53" s="10">
        <v>9.4499999999999993</v>
      </c>
      <c r="BS53" s="10">
        <v>147.037521362305</v>
      </c>
      <c r="BT53" s="10">
        <v>1.2952500000000002</v>
      </c>
      <c r="BU53" s="10">
        <v>5.4142103195190403</v>
      </c>
      <c r="BV53" s="10">
        <v>338.13456373427499</v>
      </c>
      <c r="BW53" s="10">
        <v>606.02562282600297</v>
      </c>
      <c r="BX53" s="10">
        <v>969.75</v>
      </c>
      <c r="BY53" s="10"/>
      <c r="BZ53" s="10">
        <v>21166.6660308838</v>
      </c>
      <c r="CA53" s="10">
        <v>382.30499267578102</v>
      </c>
      <c r="CB53" s="10">
        <v>5.2472750000000001</v>
      </c>
      <c r="CC53" s="10">
        <v>131.8475</v>
      </c>
      <c r="CD53" s="10">
        <v>394.02250000000004</v>
      </c>
      <c r="CE53" s="10">
        <v>0.2901052631578947</v>
      </c>
      <c r="CF53" s="10">
        <v>135.35</v>
      </c>
      <c r="CG53" s="10"/>
      <c r="CH53" s="10">
        <v>160.75</v>
      </c>
      <c r="CI53" s="10">
        <v>0</v>
      </c>
      <c r="CJ53" s="10">
        <v>11.664215690759381</v>
      </c>
      <c r="CK53" s="10"/>
      <c r="CL53" s="10">
        <v>0</v>
      </c>
      <c r="CM53" s="10"/>
      <c r="CN53" s="10"/>
      <c r="CO53" s="10"/>
      <c r="CP53" s="10"/>
      <c r="CQ53" s="10"/>
      <c r="CR53" s="10"/>
      <c r="CS53" s="10"/>
    </row>
    <row r="54" spans="1:97" x14ac:dyDescent="0.3">
      <c r="A54" t="str">
        <f t="shared" si="0"/>
        <v>31994</v>
      </c>
      <c r="B54" s="24">
        <v>34394</v>
      </c>
      <c r="C54" s="9" t="s">
        <v>156</v>
      </c>
      <c r="D54" s="10"/>
      <c r="E54" s="10"/>
      <c r="F54" s="10"/>
      <c r="G54" s="10">
        <v>60.549067461601439</v>
      </c>
      <c r="H54" s="10">
        <v>60.728594982893476</v>
      </c>
      <c r="I54" s="10">
        <v>58.427232849230265</v>
      </c>
      <c r="J54" s="10">
        <v>55.251644945151689</v>
      </c>
      <c r="K54" s="10">
        <v>64.230093315930361</v>
      </c>
      <c r="L54" s="10">
        <v>89.131252182278274</v>
      </c>
      <c r="M54" s="10">
        <v>36.276136839128149</v>
      </c>
      <c r="N54" s="10">
        <v>41.785277852172555</v>
      </c>
      <c r="O54" s="10">
        <v>30.949879296851474</v>
      </c>
      <c r="P54" s="10">
        <v>40.743737502812699</v>
      </c>
      <c r="Q54" s="10"/>
      <c r="R54" s="10">
        <v>38.312259350338088</v>
      </c>
      <c r="S54" s="10">
        <v>30.899187140999203</v>
      </c>
      <c r="T54" s="10">
        <v>58.939841486718706</v>
      </c>
      <c r="U54" s="10">
        <v>42.003496081522535</v>
      </c>
      <c r="V54" s="10">
        <v>1287.69567871094</v>
      </c>
      <c r="W54" s="10">
        <v>505.62</v>
      </c>
      <c r="X54" s="10">
        <v>68.294299672709997</v>
      </c>
      <c r="Y54" s="10">
        <v>122.03125</v>
      </c>
      <c r="Z54" s="10">
        <v>29.5</v>
      </c>
      <c r="AA54" s="10">
        <v>27</v>
      </c>
      <c r="AB54" s="10">
        <v>1307.18884277344</v>
      </c>
      <c r="AC54" s="10">
        <v>87.01478260869564</v>
      </c>
      <c r="AD54" s="10">
        <v>64.838260869565232</v>
      </c>
      <c r="AE54" s="10">
        <v>597.79999999999995</v>
      </c>
      <c r="AF54" s="10">
        <v>1913.17391866455</v>
      </c>
      <c r="AG54" s="10">
        <v>81.769996643066406</v>
      </c>
      <c r="AH54" s="10">
        <v>393.36793478260898</v>
      </c>
      <c r="AI54" s="10">
        <v>958.26</v>
      </c>
      <c r="AJ54" s="10">
        <v>77.684152294964761</v>
      </c>
      <c r="AK54" s="10">
        <v>11.45</v>
      </c>
      <c r="AL54" s="10">
        <v>131.22999573000001</v>
      </c>
      <c r="AM54" s="10">
        <v>451.08694458007801</v>
      </c>
      <c r="AN54" s="10">
        <v>228.71922104708099</v>
      </c>
      <c r="AO54" s="10">
        <v>310.5</v>
      </c>
      <c r="AP54" s="10">
        <v>120.107292175293</v>
      </c>
      <c r="AQ54" s="10">
        <v>2.2199999491373701</v>
      </c>
      <c r="AR54" s="10">
        <v>3.16</v>
      </c>
      <c r="AS54" s="10">
        <v>2.1274999999999999</v>
      </c>
      <c r="AT54" s="10">
        <v>5590.4345703125</v>
      </c>
      <c r="AU54" s="10">
        <v>13.499855072463768</v>
      </c>
      <c r="AV54" s="10">
        <v>13.770000000000005</v>
      </c>
      <c r="AW54" s="10">
        <v>12.076086956521742</v>
      </c>
      <c r="AX54" s="10">
        <v>14.653478260869564</v>
      </c>
      <c r="AY54" s="10">
        <v>2683.404</v>
      </c>
      <c r="AZ54" s="10">
        <v>1.0949782608695655</v>
      </c>
      <c r="BA54" s="10">
        <v>326.41433870379399</v>
      </c>
      <c r="BB54" s="10">
        <v>62.630434782608702</v>
      </c>
      <c r="BC54" s="10">
        <v>55.445652173912997</v>
      </c>
      <c r="BD54" s="10">
        <v>274</v>
      </c>
      <c r="BE54" s="10">
        <v>41.401763916015597</v>
      </c>
      <c r="BF54" s="10">
        <v>4.5896714023875003</v>
      </c>
      <c r="BG54" s="10">
        <v>770.99041748046898</v>
      </c>
      <c r="BH54" s="10">
        <v>285.63134765625</v>
      </c>
      <c r="BI54" s="10">
        <v>6.5811890041458598</v>
      </c>
      <c r="BJ54" s="10">
        <v>213.48463140769999</v>
      </c>
      <c r="BK54" s="10">
        <v>633.38732600000003</v>
      </c>
      <c r="BL54" s="10">
        <v>250.54816208125001</v>
      </c>
      <c r="BM54" s="10">
        <v>11.7291307449341</v>
      </c>
      <c r="BN54" s="10">
        <v>21.947391510009801</v>
      </c>
      <c r="BO54" s="10">
        <v>770.20434782608697</v>
      </c>
      <c r="BP54" s="10">
        <v>186.49580383300801</v>
      </c>
      <c r="BQ54" s="10">
        <v>5405.5216241546595</v>
      </c>
      <c r="BR54" s="10">
        <v>9.3000000000000007</v>
      </c>
      <c r="BS54" s="10">
        <v>141.04377746582</v>
      </c>
      <c r="BT54" s="10">
        <v>1.2844565217391304</v>
      </c>
      <c r="BU54" s="10">
        <v>5.2354998588562003</v>
      </c>
      <c r="BV54" s="10">
        <v>379.24542568676901</v>
      </c>
      <c r="BW54" s="10">
        <v>609.57954050195804</v>
      </c>
      <c r="BX54" s="10">
        <v>937.60870361328102</v>
      </c>
      <c r="BY54" s="10"/>
      <c r="BZ54" s="10">
        <v>24416.6660308838</v>
      </c>
      <c r="CA54" s="10">
        <v>383.87750244140602</v>
      </c>
      <c r="CB54" s="10">
        <v>5.4349565217391316</v>
      </c>
      <c r="CC54" s="10">
        <v>132.99565217391304</v>
      </c>
      <c r="CD54" s="10">
        <v>400.28260869565219</v>
      </c>
      <c r="CE54" s="10">
        <v>0.28399999999999997</v>
      </c>
      <c r="CF54" s="10">
        <v>141.78260869565219</v>
      </c>
      <c r="CG54" s="10"/>
      <c r="CH54" s="10">
        <v>170.08695652173913</v>
      </c>
      <c r="CI54" s="10">
        <v>0</v>
      </c>
      <c r="CJ54" s="10">
        <v>11.837659612554203</v>
      </c>
      <c r="CK54" s="10"/>
      <c r="CL54" s="10">
        <v>0</v>
      </c>
      <c r="CM54" s="10"/>
      <c r="CN54" s="10"/>
      <c r="CO54" s="10"/>
      <c r="CP54" s="10"/>
      <c r="CQ54" s="10"/>
      <c r="CR54" s="10"/>
      <c r="CS54" s="10"/>
    </row>
    <row r="55" spans="1:97" x14ac:dyDescent="0.3">
      <c r="A55" t="str">
        <f t="shared" si="0"/>
        <v>41994</v>
      </c>
      <c r="B55" s="24">
        <v>34425</v>
      </c>
      <c r="C55" s="9" t="s">
        <v>157</v>
      </c>
      <c r="D55" s="10"/>
      <c r="E55" s="10"/>
      <c r="F55" s="10"/>
      <c r="G55" s="10">
        <v>60.50491476007479</v>
      </c>
      <c r="H55" s="10">
        <v>60.466312934917561</v>
      </c>
      <c r="I55" s="10">
        <v>60.961149481803396</v>
      </c>
      <c r="J55" s="10">
        <v>56.375928491555136</v>
      </c>
      <c r="K55" s="10">
        <v>64.886533795387436</v>
      </c>
      <c r="L55" s="10">
        <v>94.527018814481522</v>
      </c>
      <c r="M55" s="10">
        <v>35.734289465329205</v>
      </c>
      <c r="N55" s="10">
        <v>41.211744807544306</v>
      </c>
      <c r="O55" s="10">
        <v>30.438665744702284</v>
      </c>
      <c r="P55" s="10">
        <v>40.188440326540352</v>
      </c>
      <c r="Q55" s="10"/>
      <c r="R55" s="10">
        <v>40.654490627646915</v>
      </c>
      <c r="S55" s="10">
        <v>34.442435294234464</v>
      </c>
      <c r="T55" s="10">
        <v>57.732847163468847</v>
      </c>
      <c r="U55" s="10">
        <v>42.003496081522535</v>
      </c>
      <c r="V55" s="10">
        <v>1277.28942871094</v>
      </c>
      <c r="W55" s="10">
        <v>496.04</v>
      </c>
      <c r="X55" s="10">
        <v>66.8947608266364</v>
      </c>
      <c r="Y55" s="10">
        <v>119.190788269043</v>
      </c>
      <c r="Z55" s="10">
        <v>29.5</v>
      </c>
      <c r="AA55" s="10">
        <v>27</v>
      </c>
      <c r="AB55" s="10">
        <v>1244.00183105469</v>
      </c>
      <c r="AC55" s="10">
        <v>90.937619047619066</v>
      </c>
      <c r="AD55" s="10">
        <v>71.465238095238121</v>
      </c>
      <c r="AE55" s="10">
        <v>597.51</v>
      </c>
      <c r="AF55" s="10">
        <v>1881.36846713562</v>
      </c>
      <c r="AG55" s="10">
        <v>83.25</v>
      </c>
      <c r="AH55" s="10">
        <v>378.37142857142902</v>
      </c>
      <c r="AI55" s="10">
        <v>940</v>
      </c>
      <c r="AJ55" s="10">
        <v>79.246672023383724</v>
      </c>
      <c r="AK55" s="10">
        <v>11.45</v>
      </c>
      <c r="AL55" s="10">
        <v>130.00210571</v>
      </c>
      <c r="AM55" s="10">
        <v>440.42105102539102</v>
      </c>
      <c r="AN55" s="10">
        <v>236.34516526313899</v>
      </c>
      <c r="AO55" s="10">
        <v>362.20001220703102</v>
      </c>
      <c r="AP55" s="10">
        <v>113.41673278808599</v>
      </c>
      <c r="AQ55" s="10">
        <v>2.2399999830457902</v>
      </c>
      <c r="AR55" s="10">
        <v>3.11</v>
      </c>
      <c r="AS55" s="10">
        <v>2.0405000000000002</v>
      </c>
      <c r="AT55" s="10">
        <v>5400.26318359375</v>
      </c>
      <c r="AU55" s="10">
        <v>15.064603174603178</v>
      </c>
      <c r="AV55" s="10">
        <v>15.093809523809528</v>
      </c>
      <c r="AW55" s="10">
        <v>13.750476190476187</v>
      </c>
      <c r="AX55" s="10">
        <v>16.349523809523809</v>
      </c>
      <c r="AY55" s="10">
        <v>2668.77</v>
      </c>
      <c r="AZ55" s="10">
        <v>1.0231842105263158</v>
      </c>
      <c r="BA55" s="10">
        <v>358.64258986695302</v>
      </c>
      <c r="BB55" s="10">
        <v>59.976666666666702</v>
      </c>
      <c r="BC55" s="10">
        <v>56</v>
      </c>
      <c r="BD55" s="10">
        <v>269</v>
      </c>
      <c r="BE55" s="10">
        <v>43.025867462158203</v>
      </c>
      <c r="BF55" s="10">
        <v>5.2028952645778102</v>
      </c>
      <c r="BG55" s="10">
        <v>819.88952636718795</v>
      </c>
      <c r="BH55" s="10">
        <v>315.97000122070301</v>
      </c>
      <c r="BI55" s="10">
        <v>6.6621069872361796</v>
      </c>
      <c r="BJ55" s="10">
        <v>207.52112722059999</v>
      </c>
      <c r="BK55" s="10">
        <v>613.98667</v>
      </c>
      <c r="BL55" s="10">
        <v>242.7623130625</v>
      </c>
      <c r="BM55" s="10">
        <v>11.013500213623001</v>
      </c>
      <c r="BN55" s="10">
        <v>22.040500640869102</v>
      </c>
      <c r="BO55" s="10">
        <v>757.88888888888903</v>
      </c>
      <c r="BP55" s="10">
        <v>186.31399536132801</v>
      </c>
      <c r="BQ55" s="10">
        <v>5383.0525714721698</v>
      </c>
      <c r="BR55" s="10">
        <v>9.25</v>
      </c>
      <c r="BS55" s="10">
        <v>140.45266723632801</v>
      </c>
      <c r="BT55" s="10">
        <v>1.1911904761904761</v>
      </c>
      <c r="BU55" s="10">
        <v>4.8889474868774396</v>
      </c>
      <c r="BV55" s="10">
        <v>376.82446787091601</v>
      </c>
      <c r="BW55" s="10">
        <v>645.79060932500704</v>
      </c>
      <c r="BX55" s="10">
        <v>924.34210205078102</v>
      </c>
      <c r="BY55" s="10"/>
      <c r="BZ55" s="10">
        <v>24875</v>
      </c>
      <c r="CA55" s="10">
        <v>377.321044921875</v>
      </c>
      <c r="CB55" s="10">
        <v>5.3082105263157899</v>
      </c>
      <c r="CC55" s="10">
        <v>133.52380952380952</v>
      </c>
      <c r="CD55" s="10">
        <v>397.90238095238101</v>
      </c>
      <c r="CE55" s="10">
        <v>0.28869999999999996</v>
      </c>
      <c r="CF55" s="10">
        <v>144.47619047619048</v>
      </c>
      <c r="CG55" s="10"/>
      <c r="CH55" s="10">
        <v>175.61904761904762</v>
      </c>
      <c r="CI55" s="10">
        <v>0</v>
      </c>
      <c r="CJ55" s="10">
        <v>11.687505336992983</v>
      </c>
      <c r="CK55" s="10"/>
      <c r="CL55" s="10">
        <v>0</v>
      </c>
      <c r="CM55" s="10"/>
      <c r="CN55" s="10"/>
      <c r="CO55" s="10"/>
      <c r="CP55" s="10"/>
      <c r="CQ55" s="10"/>
      <c r="CR55" s="10"/>
      <c r="CS55" s="10"/>
    </row>
    <row r="56" spans="1:97" x14ac:dyDescent="0.3">
      <c r="A56" t="str">
        <f t="shared" si="0"/>
        <v>51994</v>
      </c>
      <c r="B56" s="24">
        <v>34455</v>
      </c>
      <c r="C56" s="9" t="s">
        <v>158</v>
      </c>
      <c r="D56" s="10"/>
      <c r="E56" s="10"/>
      <c r="F56" s="10"/>
      <c r="G56" s="10">
        <v>61.287748155318425</v>
      </c>
      <c r="H56" s="10">
        <v>60.179648706402119</v>
      </c>
      <c r="I56" s="10">
        <v>74.38436837119778</v>
      </c>
      <c r="J56" s="10">
        <v>58.754511816592341</v>
      </c>
      <c r="K56" s="10">
        <v>65.677666577087464</v>
      </c>
      <c r="L56" s="10">
        <v>95.374294733671661</v>
      </c>
      <c r="M56" s="10">
        <v>37.380859790858331</v>
      </c>
      <c r="N56" s="10">
        <v>44.198987716944586</v>
      </c>
      <c r="O56" s="10">
        <v>30.789068946416691</v>
      </c>
      <c r="P56" s="10">
        <v>42.889909794873013</v>
      </c>
      <c r="Q56" s="10"/>
      <c r="R56" s="10">
        <v>42.611714246920201</v>
      </c>
      <c r="S56" s="10">
        <v>37.086996244345357</v>
      </c>
      <c r="T56" s="10">
        <v>56.342110782055236</v>
      </c>
      <c r="U56" s="10">
        <v>43.359054747736849</v>
      </c>
      <c r="V56" s="10">
        <v>1321.04760742188</v>
      </c>
      <c r="W56" s="10">
        <v>375.77</v>
      </c>
      <c r="X56" s="10">
        <v>68.554315470801697</v>
      </c>
      <c r="Y56" s="10">
        <v>108.444442749023</v>
      </c>
      <c r="Z56" s="10">
        <v>31.4</v>
      </c>
      <c r="AA56" s="10">
        <v>27</v>
      </c>
      <c r="AB56" s="10">
        <v>1378.693359375</v>
      </c>
      <c r="AC56" s="10">
        <v>117.16636363636366</v>
      </c>
      <c r="AD56" s="10">
        <v>91.428181818181798</v>
      </c>
      <c r="AE56" s="10">
        <v>601.16</v>
      </c>
      <c r="AF56" s="10">
        <v>2144.50007046051</v>
      </c>
      <c r="AG56" s="10">
        <v>86.037498474121094</v>
      </c>
      <c r="AH56" s="10">
        <v>389.77922727272698</v>
      </c>
      <c r="AI56" s="10">
        <v>905</v>
      </c>
      <c r="AJ56" s="10">
        <v>88.883461389397539</v>
      </c>
      <c r="AK56" s="10">
        <v>11.45</v>
      </c>
      <c r="AL56" s="10">
        <v>126.58914948</v>
      </c>
      <c r="AM56" s="10">
        <v>475.85714721679699</v>
      </c>
      <c r="AN56" s="10">
        <v>228.79056007268201</v>
      </c>
      <c r="AO56" s="10">
        <v>345.5</v>
      </c>
      <c r="AP56" s="10">
        <v>110.60125732421901</v>
      </c>
      <c r="AQ56" s="10">
        <v>2.2399999830457902</v>
      </c>
      <c r="AR56" s="10">
        <v>3.11</v>
      </c>
      <c r="AS56" s="10">
        <v>1.9339999999999999</v>
      </c>
      <c r="AT56" s="10">
        <v>6082.85693359375</v>
      </c>
      <c r="AU56" s="10">
        <v>16.348030303030303</v>
      </c>
      <c r="AV56" s="10">
        <v>16.420909090909088</v>
      </c>
      <c r="AW56" s="10">
        <v>14.791363636363638</v>
      </c>
      <c r="AX56" s="10">
        <v>17.831818181818189</v>
      </c>
      <c r="AY56" s="10">
        <v>2705.2379999999998</v>
      </c>
      <c r="AZ56" s="10">
        <v>0.96347619047619049</v>
      </c>
      <c r="BA56" s="10">
        <v>403.26632224671198</v>
      </c>
      <c r="BB56" s="10">
        <v>60.569523809523801</v>
      </c>
      <c r="BC56" s="10">
        <v>58.943181818181799</v>
      </c>
      <c r="BD56" s="10">
        <v>235</v>
      </c>
      <c r="BE56" s="10">
        <v>44.4239311218262</v>
      </c>
      <c r="BF56" s="10">
        <v>5.4320437681845402</v>
      </c>
      <c r="BG56" s="10">
        <v>855.09588623046898</v>
      </c>
      <c r="BH56" s="10">
        <v>296.72000122070301</v>
      </c>
      <c r="BI56" s="10">
        <v>6.76549702223764</v>
      </c>
      <c r="BJ56" s="10">
        <v>210.80601492439999</v>
      </c>
      <c r="BK56" s="10">
        <v>637.13517999999999</v>
      </c>
      <c r="BL56" s="10">
        <v>250.22662259374999</v>
      </c>
      <c r="BM56" s="10">
        <v>11.579999923706101</v>
      </c>
      <c r="BN56" s="10">
        <v>22.180477142333999</v>
      </c>
      <c r="BO56" s="10">
        <v>756.99242424242402</v>
      </c>
      <c r="BP56" s="10">
        <v>183.95849609375</v>
      </c>
      <c r="BQ56" s="10">
        <v>5493.4763277069096</v>
      </c>
      <c r="BR56" s="10">
        <v>9.25</v>
      </c>
      <c r="BS56" s="10">
        <v>140.14735412597699</v>
      </c>
      <c r="BT56" s="10">
        <v>1.1643181818181818</v>
      </c>
      <c r="BU56" s="10">
        <v>4.8847618103027299</v>
      </c>
      <c r="BV56" s="10">
        <v>398.373901970541</v>
      </c>
      <c r="BW56" s="10">
        <v>719.63031612754105</v>
      </c>
      <c r="BX56" s="10">
        <v>956.71429443359398</v>
      </c>
      <c r="BY56" s="10"/>
      <c r="BZ56" s="10">
        <v>23562.5</v>
      </c>
      <c r="CA56" s="10">
        <v>381.58999633789102</v>
      </c>
      <c r="CB56" s="10">
        <v>5.4249500000000008</v>
      </c>
      <c r="CC56" s="10">
        <v>135.96818181818182</v>
      </c>
      <c r="CD56" s="10">
        <v>398.00681818181823</v>
      </c>
      <c r="CE56" s="10">
        <v>0.2961428571428571</v>
      </c>
      <c r="CF56" s="10">
        <v>139.54545454545453</v>
      </c>
      <c r="CG56" s="10"/>
      <c r="CH56" s="10">
        <v>169.90909090909091</v>
      </c>
      <c r="CI56" s="10">
        <v>0</v>
      </c>
      <c r="CJ56" s="10">
        <v>11.410830075688281</v>
      </c>
      <c r="CK56" s="10"/>
      <c r="CL56" s="10">
        <v>0</v>
      </c>
      <c r="CM56" s="10"/>
      <c r="CN56" s="10"/>
      <c r="CO56" s="10"/>
      <c r="CP56" s="10"/>
      <c r="CQ56" s="10"/>
      <c r="CR56" s="10"/>
      <c r="CS56" s="10"/>
    </row>
    <row r="57" spans="1:97" x14ac:dyDescent="0.3">
      <c r="A57" t="str">
        <f t="shared" si="0"/>
        <v>61994</v>
      </c>
      <c r="B57" s="24">
        <v>34486</v>
      </c>
      <c r="C57" s="9" t="s">
        <v>159</v>
      </c>
      <c r="D57" s="10"/>
      <c r="E57" s="10"/>
      <c r="F57" s="10"/>
      <c r="G57" s="10">
        <v>61.3882912460829</v>
      </c>
      <c r="H57" s="10">
        <v>59.48260153189883</v>
      </c>
      <c r="I57" s="10">
        <v>83.911625645702216</v>
      </c>
      <c r="J57" s="10">
        <v>61.415413578451101</v>
      </c>
      <c r="K57" s="10">
        <v>66.167295731127012</v>
      </c>
      <c r="L57" s="10">
        <v>98.495987409596097</v>
      </c>
      <c r="M57" s="10">
        <v>38.749783901132737</v>
      </c>
      <c r="N57" s="10">
        <v>46.676735655369512</v>
      </c>
      <c r="O57" s="10">
        <v>31.085978152051908</v>
      </c>
      <c r="P57" s="10">
        <v>45.096726230577872</v>
      </c>
      <c r="Q57" s="10"/>
      <c r="R57" s="10">
        <v>44.494919533551595</v>
      </c>
      <c r="S57" s="10">
        <v>38.84827245729965</v>
      </c>
      <c r="T57" s="10">
        <v>57.653612963106916</v>
      </c>
      <c r="U57" s="10">
        <v>46.092908112756078</v>
      </c>
      <c r="V57" s="10">
        <v>1402.36364746094</v>
      </c>
      <c r="W57" s="10">
        <v>250.51</v>
      </c>
      <c r="X57" s="10">
        <v>67.782056790425202</v>
      </c>
      <c r="Y57" s="10">
        <v>101.26190185546901</v>
      </c>
      <c r="Z57" s="10">
        <v>33.6</v>
      </c>
      <c r="AA57" s="10">
        <v>28.5</v>
      </c>
      <c r="AB57" s="10">
        <v>1458.94848632813</v>
      </c>
      <c r="AC57" s="10">
        <v>133.36136363636359</v>
      </c>
      <c r="AD57" s="10">
        <v>106.00454545454544</v>
      </c>
      <c r="AE57" s="10">
        <v>597.67999999999995</v>
      </c>
      <c r="AF57" s="10">
        <v>2363.0910230300901</v>
      </c>
      <c r="AG57" s="10">
        <v>86.199996948242202</v>
      </c>
      <c r="AH57" s="10">
        <v>396.97390909090899</v>
      </c>
      <c r="AI57" s="10">
        <v>870</v>
      </c>
      <c r="AJ57" s="10">
        <v>89.91055364058461</v>
      </c>
      <c r="AK57" s="10">
        <v>11.45</v>
      </c>
      <c r="AL57" s="10">
        <v>127.03417969</v>
      </c>
      <c r="AM57" s="10">
        <v>524.477294921875</v>
      </c>
      <c r="AN57" s="10">
        <v>219.678679221929</v>
      </c>
      <c r="AO57" s="10">
        <v>344.60000610351602</v>
      </c>
      <c r="AP57" s="10">
        <v>112.08309936523401</v>
      </c>
      <c r="AQ57" s="10">
        <v>2.2399999830457902</v>
      </c>
      <c r="AR57" s="10">
        <v>3.32</v>
      </c>
      <c r="AS57" s="10">
        <v>1.962375</v>
      </c>
      <c r="AT57" s="10">
        <v>6287.04541015625</v>
      </c>
      <c r="AU57" s="10">
        <v>17.268939393939398</v>
      </c>
      <c r="AV57" s="10">
        <v>17.105454545454545</v>
      </c>
      <c r="AW57" s="10">
        <v>15.688636363636363</v>
      </c>
      <c r="AX57" s="10">
        <v>19.012727272727275</v>
      </c>
      <c r="AY57" s="10">
        <v>2744.46</v>
      </c>
      <c r="AZ57" s="10">
        <v>0.9244318181818183</v>
      </c>
      <c r="BA57" s="10">
        <v>419.79363053551202</v>
      </c>
      <c r="BB57" s="10">
        <v>61.274545454545397</v>
      </c>
      <c r="BC57" s="10">
        <v>59.352272727272698</v>
      </c>
      <c r="BD57" s="10">
        <v>216</v>
      </c>
      <c r="BE57" s="10">
        <v>47.6454467773438</v>
      </c>
      <c r="BF57" s="10">
        <v>5.4569854499223096</v>
      </c>
      <c r="BG57" s="10">
        <v>876.79974365234398</v>
      </c>
      <c r="BH57" s="10">
        <v>326.33999633789102</v>
      </c>
      <c r="BI57" s="10">
        <v>6.8516610941016296</v>
      </c>
      <c r="BJ57" s="10">
        <v>216.9899813735</v>
      </c>
      <c r="BK57" s="10">
        <v>604.06587999999999</v>
      </c>
      <c r="BL57" s="10">
        <v>249.60651072499999</v>
      </c>
      <c r="BM57" s="10">
        <v>12.0481815338135</v>
      </c>
      <c r="BN57" s="10">
        <v>22.4527263641357</v>
      </c>
      <c r="BO57" s="10">
        <v>722.04545454545496</v>
      </c>
      <c r="BP57" s="10">
        <v>196.69659423828099</v>
      </c>
      <c r="BQ57" s="10">
        <v>5497.6362292755102</v>
      </c>
      <c r="BR57" s="10">
        <v>9.25</v>
      </c>
      <c r="BS57" s="10">
        <v>139.30442810058599</v>
      </c>
      <c r="BT57" s="10">
        <v>1.2637500000000002</v>
      </c>
      <c r="BU57" s="10">
        <v>4.7681818008422896</v>
      </c>
      <c r="BV57" s="10">
        <v>394.46330630277203</v>
      </c>
      <c r="BW57" s="10">
        <v>779.40500890989097</v>
      </c>
      <c r="BX57" s="10">
        <v>966</v>
      </c>
      <c r="BY57" s="10"/>
      <c r="BZ57" s="10">
        <v>24375</v>
      </c>
      <c r="CA57" s="10">
        <v>385.74319458007801</v>
      </c>
      <c r="CB57" s="10">
        <v>5.3876136363636364</v>
      </c>
      <c r="CC57" s="10">
        <v>137.17727272727274</v>
      </c>
      <c r="CD57" s="10">
        <v>401.09090909090907</v>
      </c>
      <c r="CE57" s="10">
        <v>0.28799999999999992</v>
      </c>
      <c r="CF57" s="10">
        <v>129.86363636363637</v>
      </c>
      <c r="CG57" s="10"/>
      <c r="CH57" s="10">
        <v>172.22727272727272</v>
      </c>
      <c r="CI57" s="10">
        <v>0</v>
      </c>
      <c r="CJ57" s="10">
        <v>11.194719703900876</v>
      </c>
      <c r="CK57" s="10"/>
      <c r="CL57" s="10">
        <v>0</v>
      </c>
      <c r="CM57" s="10"/>
      <c r="CN57" s="10"/>
      <c r="CO57" s="10"/>
      <c r="CP57" s="10"/>
      <c r="CQ57" s="10"/>
      <c r="CR57" s="10"/>
      <c r="CS57" s="10"/>
    </row>
    <row r="58" spans="1:97" x14ac:dyDescent="0.3">
      <c r="A58" t="str">
        <f t="shared" si="0"/>
        <v>71994</v>
      </c>
      <c r="B58" s="24">
        <v>34516</v>
      </c>
      <c r="C58" s="9" t="s">
        <v>160</v>
      </c>
      <c r="D58" s="10"/>
      <c r="E58" s="10"/>
      <c r="F58" s="10"/>
      <c r="G58" s="10">
        <v>62.762418487130589</v>
      </c>
      <c r="H58" s="10">
        <v>58.457758854052933</v>
      </c>
      <c r="I58" s="10">
        <v>113.63916283365874</v>
      </c>
      <c r="J58" s="10">
        <v>61.939786725849679</v>
      </c>
      <c r="K58" s="10">
        <v>67.183040392206095</v>
      </c>
      <c r="L58" s="10">
        <v>97.087369430506456</v>
      </c>
      <c r="M58" s="10">
        <v>39.395312589631267</v>
      </c>
      <c r="N58" s="10">
        <v>47.969428456374786</v>
      </c>
      <c r="O58" s="10">
        <v>31.105826225883206</v>
      </c>
      <c r="P58" s="10">
        <v>46.286459606020443</v>
      </c>
      <c r="Q58" s="10"/>
      <c r="R58" s="10">
        <v>45.846290207705628</v>
      </c>
      <c r="S58" s="10">
        <v>39.761072357670152</v>
      </c>
      <c r="T58" s="10">
        <v>58.142897912205015</v>
      </c>
      <c r="U58" s="10">
        <v>45.736182147962843</v>
      </c>
      <c r="V58" s="10">
        <v>1491.95239257813</v>
      </c>
      <c r="W58" s="10">
        <v>446.17</v>
      </c>
      <c r="X58" s="10">
        <v>64.319405058163099</v>
      </c>
      <c r="Y58" s="10">
        <v>99.387496948242202</v>
      </c>
      <c r="Z58" s="10">
        <v>33.1</v>
      </c>
      <c r="AA58" s="10">
        <v>28.5</v>
      </c>
      <c r="AB58" s="10">
        <v>1555.869140625</v>
      </c>
      <c r="AC58" s="10">
        <v>201.41</v>
      </c>
      <c r="AD58" s="10">
        <v>150.9914285714286</v>
      </c>
      <c r="AE58" s="10">
        <v>576.35</v>
      </c>
      <c r="AF58" s="10">
        <v>2447.2380340499899</v>
      </c>
      <c r="AG58" s="10">
        <v>82.019996643066406</v>
      </c>
      <c r="AH58" s="10">
        <v>401.81142857142902</v>
      </c>
      <c r="AI58" s="10">
        <v>870</v>
      </c>
      <c r="AJ58" s="10">
        <v>92.842798414230856</v>
      </c>
      <c r="AK58" s="10">
        <v>11.45</v>
      </c>
      <c r="AL58" s="10">
        <v>126.11000061</v>
      </c>
      <c r="AM58" s="10">
        <v>579.047607421875</v>
      </c>
      <c r="AN58" s="10">
        <v>228.020749480939</v>
      </c>
      <c r="AO58" s="10">
        <v>332</v>
      </c>
      <c r="AP58" s="10">
        <v>98.731552124023395</v>
      </c>
      <c r="AQ58" s="10">
        <v>2.3499999576144699</v>
      </c>
      <c r="AR58" s="10">
        <v>3.43</v>
      </c>
      <c r="AS58" s="10">
        <v>1.8976</v>
      </c>
      <c r="AT58" s="10">
        <v>6230.5712890625</v>
      </c>
      <c r="AU58" s="10">
        <v>18.046507936507929</v>
      </c>
      <c r="AV58" s="10">
        <v>18.124761904761904</v>
      </c>
      <c r="AW58" s="10">
        <v>16.397619047619045</v>
      </c>
      <c r="AX58" s="10">
        <v>19.617142857142856</v>
      </c>
      <c r="AY58" s="10">
        <v>3553.9140000000002</v>
      </c>
      <c r="AZ58" s="10">
        <v>0.89987499999999998</v>
      </c>
      <c r="BA58" s="10">
        <v>419.79363053551202</v>
      </c>
      <c r="BB58" s="10">
        <v>60.593000000000004</v>
      </c>
      <c r="BC58" s="10">
        <v>57.976190476190503</v>
      </c>
      <c r="BD58" s="10">
        <v>226</v>
      </c>
      <c r="BE58" s="10">
        <v>56.750843048095703</v>
      </c>
      <c r="BF58" s="10">
        <v>5.2365856180292303</v>
      </c>
      <c r="BG58" s="10">
        <v>875.94519042968795</v>
      </c>
      <c r="BH58" s="10">
        <v>285.23001098632801</v>
      </c>
      <c r="BI58" s="10">
        <v>6.9234620404518701</v>
      </c>
      <c r="BJ58" s="10">
        <v>199.9151791816</v>
      </c>
      <c r="BK58" s="10">
        <v>539.25005199999998</v>
      </c>
      <c r="BL58" s="10">
        <v>223.24027275</v>
      </c>
      <c r="BM58" s="10">
        <v>11.774285316467299</v>
      </c>
      <c r="BN58" s="10">
        <v>22.734210968017599</v>
      </c>
      <c r="BO58" s="10">
        <v>660.61904761904805</v>
      </c>
      <c r="BP58" s="10">
        <v>181.78259277343801</v>
      </c>
      <c r="BQ58" s="10">
        <v>5300.9525442016602</v>
      </c>
      <c r="BR58" s="10">
        <v>9.1</v>
      </c>
      <c r="BS58" s="10">
        <v>137.60044860839801</v>
      </c>
      <c r="BT58" s="10">
        <v>1.145357142857143</v>
      </c>
      <c r="BU58" s="10">
        <v>4.28200006484985</v>
      </c>
      <c r="BV58" s="10">
        <v>411.95418265652802</v>
      </c>
      <c r="BW58" s="10">
        <v>773.49948738447597</v>
      </c>
      <c r="BX58" s="10">
        <v>962.64288330078102</v>
      </c>
      <c r="BY58" s="10"/>
      <c r="BZ58" s="10">
        <v>23524.999618530299</v>
      </c>
      <c r="CA58" s="10">
        <v>385.39999389648398</v>
      </c>
      <c r="CB58" s="10">
        <v>5.2825714285714289</v>
      </c>
      <c r="CC58" s="10">
        <v>146.18809523809523</v>
      </c>
      <c r="CD58" s="10">
        <v>411.95095238095234</v>
      </c>
      <c r="CE58" s="10">
        <v>0.29235</v>
      </c>
      <c r="CF58" s="10">
        <v>127.28571428571429</v>
      </c>
      <c r="CG58" s="10"/>
      <c r="CH58" s="10">
        <v>175.14285714285714</v>
      </c>
      <c r="CI58" s="10">
        <v>0</v>
      </c>
      <c r="CJ58" s="10">
        <v>11.404636213131202</v>
      </c>
      <c r="CK58" s="10"/>
      <c r="CL58" s="10">
        <v>0</v>
      </c>
      <c r="CM58" s="10"/>
      <c r="CN58" s="10"/>
      <c r="CO58" s="10"/>
      <c r="CP58" s="10"/>
      <c r="CQ58" s="10"/>
      <c r="CR58" s="10"/>
      <c r="CS58" s="10"/>
    </row>
    <row r="59" spans="1:97" x14ac:dyDescent="0.3">
      <c r="A59" t="str">
        <f t="shared" si="0"/>
        <v>81994</v>
      </c>
      <c r="B59" s="24">
        <v>34547</v>
      </c>
      <c r="C59" s="9" t="s">
        <v>161</v>
      </c>
      <c r="D59" s="10"/>
      <c r="E59" s="10"/>
      <c r="F59" s="10"/>
      <c r="G59" s="10">
        <v>63.154322031471409</v>
      </c>
      <c r="H59" s="10">
        <v>58.65074924510634</v>
      </c>
      <c r="I59" s="10">
        <v>116.38201964947346</v>
      </c>
      <c r="J59" s="10">
        <v>61.243907441036605</v>
      </c>
      <c r="K59" s="10">
        <v>67.570304097082612</v>
      </c>
      <c r="L59" s="10">
        <v>97.443245857980656</v>
      </c>
      <c r="M59" s="10">
        <v>38.679600702606947</v>
      </c>
      <c r="N59" s="10">
        <v>46.855500390338605</v>
      </c>
      <c r="O59" s="10">
        <v>30.775111187169102</v>
      </c>
      <c r="P59" s="10">
        <v>45.292486589656988</v>
      </c>
      <c r="Q59" s="10"/>
      <c r="R59" s="10">
        <v>43.781642519646091</v>
      </c>
      <c r="S59" s="10">
        <v>37.708545374310702</v>
      </c>
      <c r="T59" s="10">
        <v>55.199181097776446</v>
      </c>
      <c r="U59" s="10">
        <v>45.736182147962843</v>
      </c>
      <c r="V59" s="10">
        <v>1457.06823730469</v>
      </c>
      <c r="W59" s="10">
        <v>407.38</v>
      </c>
      <c r="X59" s="10">
        <v>66.158298164395902</v>
      </c>
      <c r="Y59" s="10">
        <v>99.784088134765597</v>
      </c>
      <c r="Z59" s="10">
        <v>33.1</v>
      </c>
      <c r="AA59" s="10">
        <v>28.5</v>
      </c>
      <c r="AB59" s="10">
        <v>1551.17114257813</v>
      </c>
      <c r="AC59" s="10">
        <v>199.13956521739138</v>
      </c>
      <c r="AD59" s="10">
        <v>159.8152173913044</v>
      </c>
      <c r="AE59" s="10">
        <v>589.28</v>
      </c>
      <c r="AF59" s="10">
        <v>2409.7499739776599</v>
      </c>
      <c r="AG59" s="10">
        <v>76.9375</v>
      </c>
      <c r="AH59" s="10">
        <v>409.33563913043503</v>
      </c>
      <c r="AI59" s="10">
        <v>870</v>
      </c>
      <c r="AJ59" s="10">
        <v>91.37100344614521</v>
      </c>
      <c r="AK59" s="10">
        <v>11.45</v>
      </c>
      <c r="AL59" s="10">
        <v>119.62000275</v>
      </c>
      <c r="AM59" s="10">
        <v>570.56817626953102</v>
      </c>
      <c r="AN59" s="10">
        <v>212.54937518909401</v>
      </c>
      <c r="AO59" s="10">
        <v>358.79998779296898</v>
      </c>
      <c r="AP59" s="10">
        <v>96.156875610351605</v>
      </c>
      <c r="AQ59" s="10">
        <v>2.3499999576144699</v>
      </c>
      <c r="AR59" s="10">
        <v>3.55</v>
      </c>
      <c r="AS59" s="10">
        <v>1.631</v>
      </c>
      <c r="AT59" s="10">
        <v>5856.13623046875</v>
      </c>
      <c r="AU59" s="10">
        <v>17.07449275362319</v>
      </c>
      <c r="AV59" s="10">
        <v>16.912608695652178</v>
      </c>
      <c r="AW59" s="10">
        <v>15.929130434782607</v>
      </c>
      <c r="AX59" s="10">
        <v>18.381739130434781</v>
      </c>
      <c r="AY59" s="10">
        <v>3548.049</v>
      </c>
      <c r="AZ59" s="10">
        <v>0.94121739130434778</v>
      </c>
      <c r="BA59" s="10">
        <v>472.51573388931399</v>
      </c>
      <c r="BB59" s="10">
        <v>60.124347826087003</v>
      </c>
      <c r="BC59" s="10">
        <v>55.8913043478261</v>
      </c>
      <c r="BD59" s="10">
        <v>250</v>
      </c>
      <c r="BE59" s="10">
        <v>57.204135894775398</v>
      </c>
      <c r="BF59" s="10">
        <v>5.01581102545794</v>
      </c>
      <c r="BG59" s="10">
        <v>887.32531738281295</v>
      </c>
      <c r="BH59" s="10">
        <v>302.10998535156301</v>
      </c>
      <c r="BI59" s="10">
        <v>7.0372365907310801</v>
      </c>
      <c r="BJ59" s="10">
        <v>192.49662406530001</v>
      </c>
      <c r="BK59" s="10">
        <v>539.25005199999998</v>
      </c>
      <c r="BL59" s="10">
        <v>214.09936446250001</v>
      </c>
      <c r="BM59" s="10">
        <v>12.0947828292847</v>
      </c>
      <c r="BN59" s="10">
        <v>21.894783020019499</v>
      </c>
      <c r="BO59" s="10">
        <v>643.34782608695696</v>
      </c>
      <c r="BP59" s="10">
        <v>183.81930541992199</v>
      </c>
      <c r="BQ59" s="10">
        <v>5173.3183137512196</v>
      </c>
      <c r="BR59" s="10">
        <v>9.0500000000000007</v>
      </c>
      <c r="BS59" s="10">
        <v>146.02412414550801</v>
      </c>
      <c r="BT59" s="10">
        <v>1.205652173913043</v>
      </c>
      <c r="BU59" s="10">
        <v>4.2865219116210902</v>
      </c>
      <c r="BV59" s="10">
        <v>425.90666252347</v>
      </c>
      <c r="BW59" s="10">
        <v>806.81629433270905</v>
      </c>
      <c r="BX59" s="10">
        <v>946.90911865234398</v>
      </c>
      <c r="BY59" s="10"/>
      <c r="BZ59" s="10">
        <v>22437.5</v>
      </c>
      <c r="CA59" s="10">
        <v>380.76135253906301</v>
      </c>
      <c r="CB59" s="10">
        <v>5.1945227272727275</v>
      </c>
      <c r="CC59" s="10">
        <v>152.09130434782608</v>
      </c>
      <c r="CD59" s="10">
        <v>412.18695652173909</v>
      </c>
      <c r="CE59" s="10">
        <v>0.29965217391304355</v>
      </c>
      <c r="CF59" s="10">
        <v>130.69565217391303</v>
      </c>
      <c r="CG59" s="10"/>
      <c r="CH59" s="10">
        <v>176</v>
      </c>
      <c r="CI59" s="10">
        <v>0</v>
      </c>
      <c r="CJ59" s="10">
        <v>11.266895859023844</v>
      </c>
      <c r="CK59" s="10"/>
      <c r="CL59" s="10">
        <v>0</v>
      </c>
      <c r="CM59" s="10"/>
      <c r="CN59" s="10"/>
      <c r="CO59" s="10"/>
      <c r="CP59" s="10"/>
      <c r="CQ59" s="10"/>
      <c r="CR59" s="10"/>
      <c r="CS59" s="10"/>
    </row>
    <row r="60" spans="1:97" x14ac:dyDescent="0.3">
      <c r="A60" t="str">
        <f t="shared" si="0"/>
        <v>91994</v>
      </c>
      <c r="B60" s="24">
        <v>34578</v>
      </c>
      <c r="C60" s="9" t="s">
        <v>162</v>
      </c>
      <c r="D60" s="10"/>
      <c r="E60" s="10"/>
      <c r="F60" s="10"/>
      <c r="G60" s="10">
        <v>64.670640622525397</v>
      </c>
      <c r="H60" s="10">
        <v>59.355752914873619</v>
      </c>
      <c r="I60" s="10">
        <v>127.48726404493908</v>
      </c>
      <c r="J60" s="10">
        <v>62.482749856697517</v>
      </c>
      <c r="K60" s="10">
        <v>68.609663842280924</v>
      </c>
      <c r="L60" s="10">
        <v>95.256106126302157</v>
      </c>
      <c r="M60" s="10">
        <v>40.425574143549987</v>
      </c>
      <c r="N60" s="10">
        <v>49.456092159442711</v>
      </c>
      <c r="O60" s="10">
        <v>31.694836524213944</v>
      </c>
      <c r="P60" s="10">
        <v>47.72693885257334</v>
      </c>
      <c r="Q60" s="10"/>
      <c r="R60" s="10">
        <v>42.13168630928493</v>
      </c>
      <c r="S60" s="10">
        <v>35.647128798822038</v>
      </c>
      <c r="T60" s="10">
        <v>53.451378335350533</v>
      </c>
      <c r="U60" s="10">
        <v>46.124268521272491</v>
      </c>
      <c r="V60" s="10">
        <v>1571.09094238281</v>
      </c>
      <c r="W60" s="10">
        <v>438.41</v>
      </c>
      <c r="X60" s="10">
        <v>72.269991824995799</v>
      </c>
      <c r="Y60" s="10">
        <v>100.155242919922</v>
      </c>
      <c r="Z60" s="10">
        <v>33.1</v>
      </c>
      <c r="AA60" s="10">
        <v>29</v>
      </c>
      <c r="AB60" s="10">
        <v>1486.26354980469</v>
      </c>
      <c r="AC60" s="10">
        <v>218.68045454545452</v>
      </c>
      <c r="AD60" s="10">
        <v>180.37681818181815</v>
      </c>
      <c r="AE60" s="10">
        <v>653.58000000000004</v>
      </c>
      <c r="AF60" s="10">
        <v>2504.8410313934301</v>
      </c>
      <c r="AG60" s="10">
        <v>75.290000915527301</v>
      </c>
      <c r="AH60" s="10">
        <v>418.09924090909101</v>
      </c>
      <c r="AI60" s="10">
        <v>870</v>
      </c>
      <c r="AJ60" s="10">
        <v>92.933892065259414</v>
      </c>
      <c r="AK60" s="10">
        <v>11.45</v>
      </c>
      <c r="AL60" s="10">
        <v>119.79000092</v>
      </c>
      <c r="AM60" s="10">
        <v>612.95452880859398</v>
      </c>
      <c r="AN60" s="10">
        <v>219.094921947307</v>
      </c>
      <c r="AO60" s="10">
        <v>300.05969238281301</v>
      </c>
      <c r="AP60" s="10">
        <v>97.605056762695298</v>
      </c>
      <c r="AQ60" s="10">
        <v>2.3499999576144699</v>
      </c>
      <c r="AR60" s="10">
        <v>3.6</v>
      </c>
      <c r="AS60" s="10">
        <v>1.48</v>
      </c>
      <c r="AT60" s="10">
        <v>6370.681640625</v>
      </c>
      <c r="AU60" s="10">
        <v>16.243333333333332</v>
      </c>
      <c r="AV60" s="10">
        <v>16.038636363636368</v>
      </c>
      <c r="AW60" s="10">
        <v>15.247727272727273</v>
      </c>
      <c r="AX60" s="10">
        <v>17.443636363636362</v>
      </c>
      <c r="AY60" s="10">
        <v>3596.2570000000001</v>
      </c>
      <c r="AZ60" s="10">
        <v>0.90245238095238089</v>
      </c>
      <c r="BA60" s="10">
        <v>507.38836446614999</v>
      </c>
      <c r="BB60" s="10">
        <v>50.405238095238097</v>
      </c>
      <c r="BC60" s="10">
        <v>56.125</v>
      </c>
      <c r="BD60" s="10">
        <v>259.75</v>
      </c>
      <c r="BE60" s="10">
        <v>57.454677581787102</v>
      </c>
      <c r="BF60" s="10">
        <v>5.2824897370660597</v>
      </c>
      <c r="BG60" s="10">
        <v>861.72833251953102</v>
      </c>
      <c r="BH60" s="10">
        <v>293.52999877929699</v>
      </c>
      <c r="BI60" s="10">
        <v>7.0666871152087003</v>
      </c>
      <c r="BJ60" s="10">
        <v>186.32368072930001</v>
      </c>
      <c r="BK60" s="10">
        <v>569.89427000000001</v>
      </c>
      <c r="BL60" s="10">
        <v>207.87527866875001</v>
      </c>
      <c r="BM60" s="10">
        <v>12.594090461731</v>
      </c>
      <c r="BN60" s="10">
        <v>21.782272338867202</v>
      </c>
      <c r="BO60" s="10">
        <v>667</v>
      </c>
      <c r="BP60" s="10">
        <v>201.20329284668</v>
      </c>
      <c r="BQ60" s="10">
        <v>5318.7271583923302</v>
      </c>
      <c r="BR60" s="10">
        <v>9.4499999999999993</v>
      </c>
      <c r="BS60" s="10">
        <v>158.78514099121099</v>
      </c>
      <c r="BT60" s="10">
        <v>1.2528409090909092</v>
      </c>
      <c r="BU60" s="10">
        <v>4.1767501831054696</v>
      </c>
      <c r="BV60" s="10">
        <v>444.47510042998101</v>
      </c>
      <c r="BW60" s="10">
        <v>876.098820182856</v>
      </c>
      <c r="BX60" s="10">
        <v>993.54547119140602</v>
      </c>
      <c r="BY60" s="10"/>
      <c r="BZ60" s="10">
        <v>25500</v>
      </c>
      <c r="CA60" s="10">
        <v>391.92810058593801</v>
      </c>
      <c r="CB60" s="10">
        <v>5.523681818181819</v>
      </c>
      <c r="CC60" s="10">
        <v>152.89318181818183</v>
      </c>
      <c r="CD60" s="10">
        <v>417.28409090909093</v>
      </c>
      <c r="CE60" s="10">
        <v>0.29923809523809525</v>
      </c>
      <c r="CF60" s="10">
        <v>152.22727272727272</v>
      </c>
      <c r="CG60" s="10"/>
      <c r="CH60" s="10">
        <v>178.5</v>
      </c>
      <c r="CI60" s="10">
        <v>0</v>
      </c>
      <c r="CJ60" s="10">
        <v>11.450813025035369</v>
      </c>
      <c r="CK60" s="10"/>
      <c r="CL60" s="10">
        <v>0</v>
      </c>
      <c r="CM60" s="10"/>
      <c r="CN60" s="10"/>
      <c r="CO60" s="10"/>
      <c r="CP60" s="10"/>
      <c r="CQ60" s="10"/>
      <c r="CR60" s="10"/>
      <c r="CS60" s="10"/>
    </row>
    <row r="61" spans="1:97" x14ac:dyDescent="0.3">
      <c r="A61" t="str">
        <f t="shared" si="0"/>
        <v>101994</v>
      </c>
      <c r="B61" s="24">
        <v>34608</v>
      </c>
      <c r="C61" s="9" t="s">
        <v>163</v>
      </c>
      <c r="D61" s="10"/>
      <c r="E61" s="10"/>
      <c r="F61" s="10"/>
      <c r="G61" s="10">
        <v>64.146063738696938</v>
      </c>
      <c r="H61" s="10">
        <v>59.203264274047115</v>
      </c>
      <c r="I61" s="10">
        <v>122.56497862497166</v>
      </c>
      <c r="J61" s="10">
        <v>63.71679546193009</v>
      </c>
      <c r="K61" s="10">
        <v>68.027775105856975</v>
      </c>
      <c r="L61" s="10">
        <v>94.286517981375866</v>
      </c>
      <c r="M61" s="10">
        <v>41.37519708942397</v>
      </c>
      <c r="N61" s="10">
        <v>51.566031655959783</v>
      </c>
      <c r="O61" s="10">
        <v>31.522661214305771</v>
      </c>
      <c r="P61" s="10">
        <v>49.59558617895992</v>
      </c>
      <c r="Q61" s="10"/>
      <c r="R61" s="10">
        <v>42.942937857115545</v>
      </c>
      <c r="S61" s="10">
        <v>35.927821223133854</v>
      </c>
      <c r="T61" s="10">
        <v>53.849776059363215</v>
      </c>
      <c r="U61" s="10">
        <v>47.4825708278563</v>
      </c>
      <c r="V61" s="10">
        <v>1694.26196289063</v>
      </c>
      <c r="W61" s="10">
        <v>323.8</v>
      </c>
      <c r="X61" s="10">
        <v>80.1358586427625</v>
      </c>
      <c r="Y61" s="10">
        <v>96.380950927734403</v>
      </c>
      <c r="Z61" s="10">
        <v>33.1</v>
      </c>
      <c r="AA61" s="10">
        <v>30.75</v>
      </c>
      <c r="AB61" s="10">
        <v>1447.70764160156</v>
      </c>
      <c r="AC61" s="10">
        <v>207.31380952380945</v>
      </c>
      <c r="AD61" s="10">
        <v>174.73857142857142</v>
      </c>
      <c r="AE61" s="10">
        <v>730.78</v>
      </c>
      <c r="AF61" s="10">
        <v>2546.02375416412</v>
      </c>
      <c r="AG61" s="10">
        <v>73.875</v>
      </c>
      <c r="AH61" s="10">
        <v>430.60088095238098</v>
      </c>
      <c r="AI61" s="10">
        <v>870</v>
      </c>
      <c r="AJ61" s="10">
        <v>98.662981325166797</v>
      </c>
      <c r="AK61" s="10">
        <v>11.45</v>
      </c>
      <c r="AL61" s="10">
        <v>123.61000061</v>
      </c>
      <c r="AM61" s="10">
        <v>640.64288330078102</v>
      </c>
      <c r="AN61" s="10">
        <v>218.47000417445301</v>
      </c>
      <c r="AO61" s="10">
        <v>291.5</v>
      </c>
      <c r="AP61" s="10">
        <v>96.110000610351605</v>
      </c>
      <c r="AQ61" s="10">
        <v>2.4399998982747402</v>
      </c>
      <c r="AR61" s="10">
        <v>3.42</v>
      </c>
      <c r="AS61" s="10">
        <v>1.5195000000000001</v>
      </c>
      <c r="AT61" s="10">
        <v>6735.85693359375</v>
      </c>
      <c r="AU61" s="10">
        <v>16.526031746031748</v>
      </c>
      <c r="AV61" s="10">
        <v>16.550952380952378</v>
      </c>
      <c r="AW61" s="10">
        <v>15.371428571428572</v>
      </c>
      <c r="AX61" s="10">
        <v>17.655714285714286</v>
      </c>
      <c r="AY61" s="10">
        <v>3694.03</v>
      </c>
      <c r="AZ61" s="10">
        <v>1.0011904761904762</v>
      </c>
      <c r="BA61" s="10">
        <v>510.69382612391001</v>
      </c>
      <c r="BB61" s="10">
        <v>45.406666666666702</v>
      </c>
      <c r="BC61" s="10">
        <v>54.3333333333333</v>
      </c>
      <c r="BD61" s="10">
        <v>261.75</v>
      </c>
      <c r="BE61" s="10">
        <v>62.046710968017599</v>
      </c>
      <c r="BF61" s="10">
        <v>5.3536181850856801</v>
      </c>
      <c r="BG61" s="10">
        <v>806.86370849609398</v>
      </c>
      <c r="BH61" s="10">
        <v>285.91000366210898</v>
      </c>
      <c r="BI61" s="10">
        <v>7.2824667722030298</v>
      </c>
      <c r="BJ61" s="10">
        <v>179.33502702390001</v>
      </c>
      <c r="BK61" s="10">
        <v>567.24872600000003</v>
      </c>
      <c r="BL61" s="10">
        <v>198.71140327500001</v>
      </c>
      <c r="BM61" s="10">
        <v>12.758094787597701</v>
      </c>
      <c r="BN61" s="10">
        <v>21.522380828857401</v>
      </c>
      <c r="BO61" s="10">
        <v>647.47619047619003</v>
      </c>
      <c r="BP61" s="10">
        <v>190.79339599609401</v>
      </c>
      <c r="BQ61" s="10">
        <v>5479.2857011688202</v>
      </c>
      <c r="BR61" s="10">
        <v>9.5</v>
      </c>
      <c r="BS61" s="10">
        <v>167.188064575195</v>
      </c>
      <c r="BT61" s="10">
        <v>1.2866666666666671</v>
      </c>
      <c r="BU61" s="10">
        <v>4.1942858695983896</v>
      </c>
      <c r="BV61" s="10">
        <v>433.44879049775602</v>
      </c>
      <c r="BW61" s="10">
        <v>824.64478580123603</v>
      </c>
      <c r="BX61" s="10">
        <v>1059.54760742188</v>
      </c>
      <c r="BY61" s="10"/>
      <c r="BZ61" s="10">
        <v>27333.3339691162</v>
      </c>
      <c r="CA61" s="10">
        <v>389.59445190429699</v>
      </c>
      <c r="CB61" s="10">
        <v>5.4550952380952387</v>
      </c>
      <c r="CC61" s="10">
        <v>154.59285714285713</v>
      </c>
      <c r="CD61" s="10">
        <v>419.39523809523814</v>
      </c>
      <c r="CE61" s="10">
        <v>0.32399999999999995</v>
      </c>
      <c r="CF61" s="10">
        <v>177.38095238095238</v>
      </c>
      <c r="CG61" s="10"/>
      <c r="CH61" s="10">
        <v>182.14285714285714</v>
      </c>
      <c r="CI61" s="10">
        <v>0</v>
      </c>
      <c r="CJ61" s="10">
        <v>11.337564152834055</v>
      </c>
      <c r="CK61" s="10"/>
      <c r="CL61" s="10">
        <v>0</v>
      </c>
      <c r="CM61" s="10"/>
      <c r="CN61" s="10"/>
      <c r="CO61" s="10"/>
      <c r="CP61" s="10"/>
      <c r="CQ61" s="10"/>
      <c r="CR61" s="10"/>
      <c r="CS61" s="10"/>
    </row>
    <row r="62" spans="1:97" x14ac:dyDescent="0.3">
      <c r="A62" t="str">
        <f t="shared" si="0"/>
        <v>111994</v>
      </c>
      <c r="B62" s="24">
        <v>34639</v>
      </c>
      <c r="C62" s="9" t="s">
        <v>164</v>
      </c>
      <c r="D62" s="10"/>
      <c r="E62" s="10"/>
      <c r="F62" s="10"/>
      <c r="G62" s="10">
        <v>62.953619875865328</v>
      </c>
      <c r="H62" s="10">
        <v>58.746286856815416</v>
      </c>
      <c r="I62" s="10">
        <v>112.6800616010311</v>
      </c>
      <c r="J62" s="10">
        <v>67.147283751784357</v>
      </c>
      <c r="K62" s="10">
        <v>67.054344621726813</v>
      </c>
      <c r="L62" s="10">
        <v>94.794654634430316</v>
      </c>
      <c r="M62" s="10">
        <v>43.393402232364302</v>
      </c>
      <c r="N62" s="10">
        <v>56.15808771844128</v>
      </c>
      <c r="O62" s="10">
        <v>31.052457939229246</v>
      </c>
      <c r="P62" s="10">
        <v>53.57950420839056</v>
      </c>
      <c r="Q62" s="10"/>
      <c r="R62" s="10">
        <v>44.067180918616501</v>
      </c>
      <c r="S62" s="10">
        <v>37.405763032853322</v>
      </c>
      <c r="T62" s="10">
        <v>53.834012095465873</v>
      </c>
      <c r="U62" s="10">
        <v>47.288527641201462</v>
      </c>
      <c r="V62" s="10">
        <v>1885.88635253906</v>
      </c>
      <c r="W62" s="10">
        <v>296.87</v>
      </c>
      <c r="X62" s="10">
        <v>83.979896110366198</v>
      </c>
      <c r="Y62" s="10">
        <v>99.275001525878906</v>
      </c>
      <c r="Z62" s="10">
        <v>33.1</v>
      </c>
      <c r="AA62" s="10">
        <v>30.5</v>
      </c>
      <c r="AB62" s="10">
        <v>1430.61608886719</v>
      </c>
      <c r="AC62" s="10">
        <v>188.11636363636364</v>
      </c>
      <c r="AD62" s="10">
        <v>159.10545454545451</v>
      </c>
      <c r="AE62" s="10">
        <v>654.94000000000005</v>
      </c>
      <c r="AF62" s="10">
        <v>2803.5454109817501</v>
      </c>
      <c r="AG62" s="10">
        <v>76.912498474121094</v>
      </c>
      <c r="AH62" s="10">
        <v>412.67200000000003</v>
      </c>
      <c r="AI62" s="10">
        <v>829.09</v>
      </c>
      <c r="AJ62" s="10">
        <v>95.274982493897312</v>
      </c>
      <c r="AK62" s="10">
        <v>11.45</v>
      </c>
      <c r="AL62" s="10">
        <v>122.83000183</v>
      </c>
      <c r="AM62" s="10">
        <v>679.321044921875</v>
      </c>
      <c r="AN62" s="10">
        <v>237.08175626587601</v>
      </c>
      <c r="AO62" s="10">
        <v>279.39999389648398</v>
      </c>
      <c r="AP62" s="10">
        <v>95.605712890625</v>
      </c>
      <c r="AQ62" s="10">
        <v>2.4399998982747402</v>
      </c>
      <c r="AR62" s="10">
        <v>3.25</v>
      </c>
      <c r="AS62" s="10">
        <v>1.5766249999999999</v>
      </c>
      <c r="AT62" s="10">
        <v>7474.54541015625</v>
      </c>
      <c r="AU62" s="10">
        <v>17.14</v>
      </c>
      <c r="AV62" s="10">
        <v>17.414090909090909</v>
      </c>
      <c r="AW62" s="10">
        <v>15.920909090909095</v>
      </c>
      <c r="AX62" s="10">
        <v>18.085000000000001</v>
      </c>
      <c r="AY62" s="10">
        <v>3656.241</v>
      </c>
      <c r="AZ62" s="10">
        <v>1.0898749999999997</v>
      </c>
      <c r="BA62" s="10">
        <v>584.24034800906895</v>
      </c>
      <c r="BB62" s="10">
        <v>40.257142857142902</v>
      </c>
      <c r="BC62" s="10">
        <v>51.670454545454497</v>
      </c>
      <c r="BD62" s="10">
        <v>264.5</v>
      </c>
      <c r="BE62" s="10">
        <v>60.9529418945313</v>
      </c>
      <c r="BF62" s="10">
        <v>4.8540080875356804</v>
      </c>
      <c r="BG62" s="10">
        <v>792.30944824218795</v>
      </c>
      <c r="BH62" s="10">
        <v>286.32000732421898</v>
      </c>
      <c r="BI62" s="10">
        <v>7.2824667722030298</v>
      </c>
      <c r="BJ62" s="10">
        <v>175.45489121270001</v>
      </c>
      <c r="BK62" s="10">
        <v>615.30944199999999</v>
      </c>
      <c r="BL62" s="10">
        <v>205.39483119375001</v>
      </c>
      <c r="BM62" s="10">
        <v>13.9259090423584</v>
      </c>
      <c r="BN62" s="10">
        <v>21.574499130248999</v>
      </c>
      <c r="BO62" s="10">
        <v>685.25</v>
      </c>
      <c r="BP62" s="10">
        <v>178.32260131835901</v>
      </c>
      <c r="BQ62" s="10">
        <v>6139.09096548462</v>
      </c>
      <c r="BR62" s="10">
        <v>9.6</v>
      </c>
      <c r="BS62" s="10">
        <v>161.98677062988301</v>
      </c>
      <c r="BT62" s="10">
        <v>1.2064772727272728</v>
      </c>
      <c r="BU62" s="10">
        <v>4.4165000915527299</v>
      </c>
      <c r="BV62" s="10">
        <v>446.06586481848097</v>
      </c>
      <c r="BW62" s="10">
        <v>881.69700207364895</v>
      </c>
      <c r="BX62" s="10">
        <v>1150.27270507813</v>
      </c>
      <c r="BY62" s="10"/>
      <c r="BZ62" s="10">
        <v>26687.5</v>
      </c>
      <c r="CA62" s="10">
        <v>384.44125366210898</v>
      </c>
      <c r="CB62" s="10">
        <v>5.1924090909090914</v>
      </c>
      <c r="CC62" s="10">
        <v>156.43863636363636</v>
      </c>
      <c r="CD62" s="10">
        <v>412.37272727272733</v>
      </c>
      <c r="CE62" s="10">
        <v>0.34454999999999997</v>
      </c>
      <c r="CF62" s="10">
        <v>184.18181818181819</v>
      </c>
      <c r="CG62" s="10"/>
      <c r="CH62" s="10">
        <v>180.72727272727272</v>
      </c>
      <c r="CI62" s="10">
        <v>0</v>
      </c>
      <c r="CJ62" s="10">
        <v>11.348578141894727</v>
      </c>
      <c r="CK62" s="10"/>
      <c r="CL62" s="10">
        <v>0</v>
      </c>
      <c r="CM62" s="10"/>
      <c r="CN62" s="10"/>
      <c r="CO62" s="10"/>
      <c r="CP62" s="10"/>
      <c r="CQ62" s="10"/>
      <c r="CR62" s="10"/>
      <c r="CS62" s="10"/>
    </row>
    <row r="63" spans="1:97" x14ac:dyDescent="0.3">
      <c r="A63" t="str">
        <f t="shared" si="0"/>
        <v>121994</v>
      </c>
      <c r="B63" s="24">
        <v>34669</v>
      </c>
      <c r="C63" s="9" t="s">
        <v>165</v>
      </c>
      <c r="D63" s="10"/>
      <c r="E63" s="10"/>
      <c r="F63" s="10"/>
      <c r="G63" s="10">
        <v>63.479500171555173</v>
      </c>
      <c r="H63" s="10">
        <v>60.739778116644871</v>
      </c>
      <c r="I63" s="10">
        <v>95.860257408930451</v>
      </c>
      <c r="J63" s="10">
        <v>69.927866485981923</v>
      </c>
      <c r="K63" s="10">
        <v>68.015840246339721</v>
      </c>
      <c r="L63" s="10">
        <v>98.702971862421293</v>
      </c>
      <c r="M63" s="10">
        <v>44.280743668581621</v>
      </c>
      <c r="N63" s="10">
        <v>58.490421847791005</v>
      </c>
      <c r="O63" s="10">
        <v>30.542775191075936</v>
      </c>
      <c r="P63" s="10">
        <v>55.510891928722991</v>
      </c>
      <c r="Q63" s="10"/>
      <c r="R63" s="10">
        <v>43.037614997771925</v>
      </c>
      <c r="S63" s="10">
        <v>35.922453502346166</v>
      </c>
      <c r="T63" s="10">
        <v>55.177899480551694</v>
      </c>
      <c r="U63" s="10">
        <v>50.593142549889869</v>
      </c>
      <c r="V63" s="10">
        <v>1878.375</v>
      </c>
      <c r="W63" s="10">
        <v>537.38</v>
      </c>
      <c r="X63" s="10">
        <v>86.486039792297007</v>
      </c>
      <c r="Y63" s="10">
        <v>100.949996948242</v>
      </c>
      <c r="Z63" s="10">
        <v>36.1</v>
      </c>
      <c r="AA63" s="10">
        <v>32</v>
      </c>
      <c r="AB63" s="10">
        <v>1397.50695800781</v>
      </c>
      <c r="AC63" s="10">
        <v>162.26499999999996</v>
      </c>
      <c r="AD63" s="10">
        <v>127.54318181818185</v>
      </c>
      <c r="AE63" s="10">
        <v>698.77</v>
      </c>
      <c r="AF63" s="10">
        <v>2980.69999645081</v>
      </c>
      <c r="AG63" s="10">
        <v>86.383331298828097</v>
      </c>
      <c r="AH63" s="10">
        <v>412.64279545454502</v>
      </c>
      <c r="AI63" s="10">
        <v>770</v>
      </c>
      <c r="AJ63" s="10">
        <v>93.129326351499998</v>
      </c>
      <c r="AK63" s="10">
        <v>11.45</v>
      </c>
      <c r="AL63" s="10">
        <v>120.50807953</v>
      </c>
      <c r="AM63" s="10">
        <v>634.375</v>
      </c>
      <c r="AN63" s="10">
        <v>226.49904152850601</v>
      </c>
      <c r="AO63" s="10">
        <v>273.10000610351602</v>
      </c>
      <c r="AP63" s="10">
        <v>102.55523681640599</v>
      </c>
      <c r="AQ63" s="10">
        <v>2.4399998982747402</v>
      </c>
      <c r="AR63" s="10">
        <v>3.23</v>
      </c>
      <c r="AS63" s="10">
        <v>1.6863999999999999</v>
      </c>
      <c r="AT63" s="10">
        <v>8540.650390625</v>
      </c>
      <c r="AU63" s="10">
        <v>16.234393939393932</v>
      </c>
      <c r="AV63" s="10">
        <v>16.041363636363641</v>
      </c>
      <c r="AW63" s="10">
        <v>15.454999999999997</v>
      </c>
      <c r="AX63" s="10">
        <v>17.206818181818182</v>
      </c>
      <c r="AY63" s="10">
        <v>3587.4479999999999</v>
      </c>
      <c r="AZ63" s="10">
        <v>1.1121428571428573</v>
      </c>
      <c r="BA63" s="10">
        <v>590.02490591014805</v>
      </c>
      <c r="BB63" s="10">
        <v>45.427619047618997</v>
      </c>
      <c r="BC63" s="10">
        <v>51.25</v>
      </c>
      <c r="BD63" s="10">
        <v>260.5</v>
      </c>
      <c r="BE63" s="10">
        <v>66.471824645996094</v>
      </c>
      <c r="BF63" s="10">
        <v>4.8911775002917501</v>
      </c>
      <c r="BG63" s="10">
        <v>777.80975341796898</v>
      </c>
      <c r="BH63" s="10">
        <v>306.54998779296898</v>
      </c>
      <c r="BI63" s="10">
        <v>7.2824667722030298</v>
      </c>
      <c r="BJ63" s="10">
        <v>173.44868462849999</v>
      </c>
      <c r="BK63" s="10">
        <v>638.45795199999998</v>
      </c>
      <c r="BL63" s="10">
        <v>206.38241676249999</v>
      </c>
      <c r="BM63" s="10">
        <v>14.674761772155801</v>
      </c>
      <c r="BN63" s="10">
        <v>22.314285278320298</v>
      </c>
      <c r="BO63" s="10">
        <v>688.38636363636397</v>
      </c>
      <c r="BP63" s="10">
        <v>172.36050415039099</v>
      </c>
      <c r="BQ63" s="10">
        <v>5935.5000138000496</v>
      </c>
      <c r="BR63" s="10">
        <v>10.4</v>
      </c>
      <c r="BS63" s="10">
        <v>164.62174987793</v>
      </c>
      <c r="BT63" s="10">
        <v>1.1719318181818181</v>
      </c>
      <c r="BU63" s="10">
        <v>4.5960001945495597</v>
      </c>
      <c r="BV63" s="10">
        <v>426.04399580112801</v>
      </c>
      <c r="BW63" s="10">
        <v>878.40768897790701</v>
      </c>
      <c r="BX63" s="10">
        <v>1112.75</v>
      </c>
      <c r="BY63" s="10"/>
      <c r="BZ63" s="10">
        <v>29250</v>
      </c>
      <c r="CA63" s="10">
        <v>379.39999389648398</v>
      </c>
      <c r="CB63" s="10">
        <v>4.7821499999999997</v>
      </c>
      <c r="CC63" s="10">
        <v>153.72727272727272</v>
      </c>
      <c r="CD63" s="10">
        <v>410.84772727272724</v>
      </c>
      <c r="CE63" s="10">
        <v>0.33342857142857146</v>
      </c>
      <c r="CF63" s="10">
        <v>189</v>
      </c>
      <c r="CG63" s="10"/>
      <c r="CH63" s="10">
        <v>188.1764705882353</v>
      </c>
      <c r="CI63" s="10">
        <v>0</v>
      </c>
      <c r="CJ63" s="10">
        <v>11.305558512850391</v>
      </c>
      <c r="CK63" s="10"/>
      <c r="CL63" s="10">
        <v>0</v>
      </c>
      <c r="CM63" s="10"/>
      <c r="CN63" s="10"/>
      <c r="CO63" s="10"/>
      <c r="CP63" s="10"/>
      <c r="CQ63" s="10"/>
      <c r="CR63" s="10"/>
      <c r="CS63" s="10"/>
    </row>
    <row r="64" spans="1:97" x14ac:dyDescent="0.3">
      <c r="A64" t="str">
        <f t="shared" si="0"/>
        <v>11995</v>
      </c>
      <c r="B64" s="24">
        <v>34700</v>
      </c>
      <c r="C64" s="9" t="s">
        <v>166</v>
      </c>
      <c r="D64" s="10"/>
      <c r="E64" s="10"/>
      <c r="F64" s="10"/>
      <c r="G64" s="10">
        <v>63.14133008800809</v>
      </c>
      <c r="H64" s="10">
        <v>60.153145084283288</v>
      </c>
      <c r="I64" s="10">
        <v>98.458669309539459</v>
      </c>
      <c r="J64" s="10">
        <v>73.492927331795414</v>
      </c>
      <c r="K64" s="10">
        <v>68.115017323759162</v>
      </c>
      <c r="L64" s="10">
        <v>101.76068592543825</v>
      </c>
      <c r="M64" s="10">
        <v>46.110748321676375</v>
      </c>
      <c r="N64" s="10">
        <v>62.257141407436677</v>
      </c>
      <c r="O64" s="10">
        <v>30.500356837783311</v>
      </c>
      <c r="P64" s="10">
        <v>58.875695817162786</v>
      </c>
      <c r="Q64" s="10"/>
      <c r="R64" s="10">
        <v>44.045109863730517</v>
      </c>
      <c r="S64" s="10">
        <v>36.979437985960978</v>
      </c>
      <c r="T64" s="10">
        <v>54.370202098730076</v>
      </c>
      <c r="U64" s="10">
        <v>52.858939972714971</v>
      </c>
      <c r="V64" s="10">
        <v>2059.35717773438</v>
      </c>
      <c r="W64" s="10">
        <v>358.25</v>
      </c>
      <c r="X64" s="10">
        <v>85.454098123076804</v>
      </c>
      <c r="Y64" s="10">
        <v>97.762496948242202</v>
      </c>
      <c r="Z64" s="10">
        <v>37.1</v>
      </c>
      <c r="AA64" s="10">
        <v>34</v>
      </c>
      <c r="AB64" s="10">
        <v>1467.55847167969</v>
      </c>
      <c r="AC64" s="10">
        <v>171.08818181818177</v>
      </c>
      <c r="AD64" s="10">
        <v>128.98272727272726</v>
      </c>
      <c r="AE64" s="10">
        <v>721.3</v>
      </c>
      <c r="AF64" s="10">
        <v>3003.26189506836</v>
      </c>
      <c r="AG64" s="10">
        <v>94.775001525878906</v>
      </c>
      <c r="AH64" s="10">
        <v>445.36454545454501</v>
      </c>
      <c r="AI64" s="10">
        <v>770</v>
      </c>
      <c r="AJ64" s="10">
        <v>95.958746772582671</v>
      </c>
      <c r="AK64" s="10">
        <v>12.27</v>
      </c>
      <c r="AL64" s="10">
        <v>120.61746216</v>
      </c>
      <c r="AM64" s="10">
        <v>664.80950927734398</v>
      </c>
      <c r="AN64" s="10">
        <v>242.41406736684701</v>
      </c>
      <c r="AO64" s="10">
        <v>249</v>
      </c>
      <c r="AP64" s="10">
        <v>106.89877319335901</v>
      </c>
      <c r="AQ64" s="10">
        <v>2.5899999406602601</v>
      </c>
      <c r="AR64" s="10">
        <v>3.38</v>
      </c>
      <c r="AS64" s="10">
        <v>1.485125</v>
      </c>
      <c r="AT64" s="10">
        <v>9596.1904296875</v>
      </c>
      <c r="AU64" s="10">
        <v>16.880454545454548</v>
      </c>
      <c r="AV64" s="10">
        <v>16.654090909090911</v>
      </c>
      <c r="AW64" s="10">
        <v>16.011363636363633</v>
      </c>
      <c r="AX64" s="10">
        <v>17.975909090909084</v>
      </c>
      <c r="AY64" s="10">
        <v>3622.27</v>
      </c>
      <c r="AZ64" s="10">
        <v>1.0333095238095238</v>
      </c>
      <c r="BA64" s="10">
        <v>541.26934645818903</v>
      </c>
      <c r="BB64" s="10">
        <v>53.419047619047603</v>
      </c>
      <c r="BC64" s="10">
        <v>51.25</v>
      </c>
      <c r="BD64" s="10">
        <v>274.75</v>
      </c>
      <c r="BE64" s="10">
        <v>74.584434509277301</v>
      </c>
      <c r="BF64" s="10">
        <v>4.8094140960748701</v>
      </c>
      <c r="BG64" s="10">
        <v>793.98480224609398</v>
      </c>
      <c r="BH64" s="10">
        <v>281.66000366210898</v>
      </c>
      <c r="BI64" s="10">
        <v>7.6061289170852397</v>
      </c>
      <c r="BJ64" s="10">
        <v>172.51172001500001</v>
      </c>
      <c r="BK64" s="10">
        <v>615.52990399999999</v>
      </c>
      <c r="BL64" s="10">
        <v>202.50097580625001</v>
      </c>
      <c r="BM64" s="10">
        <v>14.795000076293899</v>
      </c>
      <c r="BN64" s="10">
        <v>22.657142639160199</v>
      </c>
      <c r="BO64" s="10">
        <v>669.09090909090901</v>
      </c>
      <c r="BP64" s="10">
        <v>163.55850219726599</v>
      </c>
      <c r="BQ64" s="10">
        <v>6187.6191136718799</v>
      </c>
      <c r="BR64" s="10">
        <v>10.775</v>
      </c>
      <c r="BS64" s="10">
        <v>156.21308898925801</v>
      </c>
      <c r="BT64" s="10">
        <v>1.219659090909091</v>
      </c>
      <c r="BU64" s="10">
        <v>4.6176190376281703</v>
      </c>
      <c r="BV64" s="10">
        <v>447.057860704365</v>
      </c>
      <c r="BW64" s="10">
        <v>904.18188743256803</v>
      </c>
      <c r="BX64" s="10">
        <v>1154.8095703125</v>
      </c>
      <c r="BY64" s="10"/>
      <c r="BZ64" s="10">
        <v>30375</v>
      </c>
      <c r="CA64" s="10">
        <v>378.54998779296898</v>
      </c>
      <c r="CB64" s="10">
        <v>4.7694761904761904</v>
      </c>
      <c r="CC64" s="10">
        <v>156.12954545454545</v>
      </c>
      <c r="CD64" s="10">
        <v>413.89545454545458</v>
      </c>
      <c r="CE64" s="10">
        <v>0.32733333333333325</v>
      </c>
      <c r="CF64" s="10">
        <v>205.04545454545453</v>
      </c>
      <c r="CG64" s="10"/>
      <c r="CH64" s="10">
        <v>207.5</v>
      </c>
      <c r="CI64" s="10">
        <v>0</v>
      </c>
      <c r="CJ64" s="10">
        <v>11.236220993096582</v>
      </c>
      <c r="CK64" s="10"/>
      <c r="CL64" s="10">
        <v>0</v>
      </c>
      <c r="CM64" s="10"/>
      <c r="CN64" s="10"/>
      <c r="CO64" s="10"/>
      <c r="CP64" s="10"/>
      <c r="CQ64" s="10"/>
      <c r="CR64" s="10"/>
      <c r="CS64" s="10"/>
    </row>
    <row r="65" spans="1:97" x14ac:dyDescent="0.3">
      <c r="A65" t="str">
        <f t="shared" si="0"/>
        <v>21995</v>
      </c>
      <c r="B65" s="24">
        <v>34731</v>
      </c>
      <c r="C65" s="9" t="s">
        <v>167</v>
      </c>
      <c r="D65" s="10"/>
      <c r="E65" s="10"/>
      <c r="F65" s="10"/>
      <c r="G65" s="10">
        <v>63.803433692181073</v>
      </c>
      <c r="H65" s="10">
        <v>60.736426557222281</v>
      </c>
      <c r="I65" s="10">
        <v>100.05237117268409</v>
      </c>
      <c r="J65" s="10">
        <v>71.254729610154428</v>
      </c>
      <c r="K65" s="10">
        <v>69.022747974063037</v>
      </c>
      <c r="L65" s="10">
        <v>104.33001808022081</v>
      </c>
      <c r="M65" s="10">
        <v>43.991405295542684</v>
      </c>
      <c r="N65" s="10">
        <v>58.108060785847577</v>
      </c>
      <c r="O65" s="10">
        <v>30.343371491556358</v>
      </c>
      <c r="P65" s="10">
        <v>55.175098775390786</v>
      </c>
      <c r="Q65" s="10"/>
      <c r="R65" s="10">
        <v>45.172195067968275</v>
      </c>
      <c r="S65" s="10">
        <v>37.936679354163267</v>
      </c>
      <c r="T65" s="10">
        <v>55.55723635032809</v>
      </c>
      <c r="U65" s="10">
        <v>53.603752310817868</v>
      </c>
      <c r="V65" s="10">
        <v>1905.44995117188</v>
      </c>
      <c r="W65" s="10">
        <v>580.09</v>
      </c>
      <c r="X65" s="10">
        <v>85.772325795602995</v>
      </c>
      <c r="Y65" s="10">
        <v>98.473686218261705</v>
      </c>
      <c r="Z65" s="10">
        <v>37.6</v>
      </c>
      <c r="AA65" s="10">
        <v>34.5</v>
      </c>
      <c r="AB65" s="10">
        <v>1510.63232421875</v>
      </c>
      <c r="AC65" s="10">
        <v>167.47500000000002</v>
      </c>
      <c r="AD65" s="10">
        <v>133.75900000000001</v>
      </c>
      <c r="AE65" s="10">
        <v>653.84</v>
      </c>
      <c r="AF65" s="10">
        <v>2870.45015814514</v>
      </c>
      <c r="AG65" s="10">
        <v>99.962501525878906</v>
      </c>
      <c r="AH65" s="10">
        <v>467.27772499999998</v>
      </c>
      <c r="AI65" s="10">
        <v>770</v>
      </c>
      <c r="AJ65" s="10">
        <v>94.851567354050005</v>
      </c>
      <c r="AK65" s="10">
        <v>12.27</v>
      </c>
      <c r="AL65" s="10">
        <v>117.55999756</v>
      </c>
      <c r="AM65" s="10">
        <v>577.79998779296898</v>
      </c>
      <c r="AN65" s="10">
        <v>239.863826511431</v>
      </c>
      <c r="AO65" s="10">
        <v>252.39973449707</v>
      </c>
      <c r="AP65" s="10">
        <v>106.977661132813</v>
      </c>
      <c r="AQ65" s="10">
        <v>2.5899999406602601</v>
      </c>
      <c r="AR65" s="10">
        <v>3.54</v>
      </c>
      <c r="AS65" s="10">
        <v>1.5211250000000001</v>
      </c>
      <c r="AT65" s="10">
        <v>8431.25</v>
      </c>
      <c r="AU65" s="10">
        <v>17.455333333333332</v>
      </c>
      <c r="AV65" s="10">
        <v>17.271000000000001</v>
      </c>
      <c r="AW65" s="10">
        <v>16.552999999999997</v>
      </c>
      <c r="AX65" s="10">
        <v>18.541999999999998</v>
      </c>
      <c r="AY65" s="10">
        <v>3772.1759999999999</v>
      </c>
      <c r="AZ65" s="10">
        <v>1.0268157894736842</v>
      </c>
      <c r="BA65" s="10">
        <v>546.22753894482901</v>
      </c>
      <c r="BB65" s="10">
        <v>55.680999999999997</v>
      </c>
      <c r="BC65" s="10">
        <v>51.4375</v>
      </c>
      <c r="BD65" s="10">
        <v>286.25</v>
      </c>
      <c r="BE65" s="10">
        <v>80.320816040039105</v>
      </c>
      <c r="BF65" s="10">
        <v>4.7799581450365496</v>
      </c>
      <c r="BG65" s="10">
        <v>753.46820068359398</v>
      </c>
      <c r="BH65" s="10">
        <v>294.47000122070301</v>
      </c>
      <c r="BI65" s="10">
        <v>7.6600726078989396</v>
      </c>
      <c r="BJ65" s="10">
        <v>170.28505116880001</v>
      </c>
      <c r="BK65" s="10">
        <v>598.99525400000005</v>
      </c>
      <c r="BL65" s="10">
        <v>203.64933111875001</v>
      </c>
      <c r="BM65" s="10">
        <v>14.4075002670288</v>
      </c>
      <c r="BN65" s="10">
        <v>22.670000076293899</v>
      </c>
      <c r="BO65" s="10">
        <v>641.4</v>
      </c>
      <c r="BP65" s="10">
        <v>169.03869628906301</v>
      </c>
      <c r="BQ65" s="10">
        <v>5431.0000961669903</v>
      </c>
      <c r="BR65" s="10">
        <v>11.15</v>
      </c>
      <c r="BS65" s="10">
        <v>154.42010498046901</v>
      </c>
      <c r="BT65" s="10">
        <v>1.1990000000000001</v>
      </c>
      <c r="BU65" s="10">
        <v>4.6252632141113299</v>
      </c>
      <c r="BV65" s="10">
        <v>467.93718334588903</v>
      </c>
      <c r="BW65" s="10">
        <v>892.34041908075096</v>
      </c>
      <c r="BX65" s="10">
        <v>1030.67504882813</v>
      </c>
      <c r="BY65" s="10"/>
      <c r="BZ65" s="10">
        <v>30000</v>
      </c>
      <c r="CA65" s="10">
        <v>376.50524902343801</v>
      </c>
      <c r="CB65" s="10">
        <v>4.7217250000000002</v>
      </c>
      <c r="CC65" s="10">
        <v>156.79249999999999</v>
      </c>
      <c r="CD65" s="10">
        <v>413.96750000000003</v>
      </c>
      <c r="CE65" s="10">
        <v>0.31636842105263152</v>
      </c>
      <c r="CF65" s="10">
        <v>211</v>
      </c>
      <c r="CG65" s="10"/>
      <c r="CH65" s="10">
        <v>218.8</v>
      </c>
      <c r="CI65" s="10">
        <v>0</v>
      </c>
      <c r="CJ65" s="10">
        <v>11.356068618481252</v>
      </c>
      <c r="CK65" s="10"/>
      <c r="CL65" s="10">
        <v>0</v>
      </c>
      <c r="CM65" s="10"/>
      <c r="CN65" s="10"/>
      <c r="CO65" s="10"/>
      <c r="CP65" s="10"/>
      <c r="CQ65" s="10"/>
      <c r="CR65" s="10"/>
      <c r="CS65" s="10"/>
    </row>
    <row r="66" spans="1:97" x14ac:dyDescent="0.3">
      <c r="A66" t="str">
        <f t="shared" si="0"/>
        <v>31995</v>
      </c>
      <c r="B66" s="24">
        <v>34759</v>
      </c>
      <c r="C66" s="9" t="s">
        <v>168</v>
      </c>
      <c r="D66" s="10"/>
      <c r="E66" s="10"/>
      <c r="F66" s="10"/>
      <c r="G66" s="10">
        <v>64.302383036682158</v>
      </c>
      <c r="H66" s="10">
        <v>60.729126147185347</v>
      </c>
      <c r="I66" s="10">
        <v>106.5346830899674</v>
      </c>
      <c r="J66" s="10">
        <v>71.175603341794968</v>
      </c>
      <c r="K66" s="10">
        <v>69.987688533763887</v>
      </c>
      <c r="L66" s="10">
        <v>108.44726501841832</v>
      </c>
      <c r="M66" s="10">
        <v>43.323226188234614</v>
      </c>
      <c r="N66" s="10">
        <v>56.360972381353562</v>
      </c>
      <c r="O66" s="10">
        <v>30.718285811692333</v>
      </c>
      <c r="P66" s="10">
        <v>53.632613877108589</v>
      </c>
      <c r="Q66" s="10"/>
      <c r="R66" s="10">
        <v>45.382321341558118</v>
      </c>
      <c r="S66" s="10">
        <v>36.323389118036644</v>
      </c>
      <c r="T66" s="10">
        <v>56.702327090918054</v>
      </c>
      <c r="U66" s="10">
        <v>54.332884444662554</v>
      </c>
      <c r="V66" s="10">
        <v>1799.97827148438</v>
      </c>
      <c r="W66" s="10">
        <v>397.79</v>
      </c>
      <c r="X66" s="10">
        <v>90.830085024992201</v>
      </c>
      <c r="Y66" s="10">
        <v>93.769996643066406</v>
      </c>
      <c r="Z66" s="10">
        <v>38.35</v>
      </c>
      <c r="AA66" s="10">
        <v>34.75</v>
      </c>
      <c r="AB66" s="10">
        <v>1484.93188476563</v>
      </c>
      <c r="AC66" s="10">
        <v>179.21086956521745</v>
      </c>
      <c r="AD66" s="10">
        <v>145.90521739130435</v>
      </c>
      <c r="AE66" s="10">
        <v>704.18</v>
      </c>
      <c r="AF66" s="10">
        <v>2919.6739780487101</v>
      </c>
      <c r="AG66" s="10">
        <v>110.47499847412099</v>
      </c>
      <c r="AH66" s="10">
        <v>480.20130434782601</v>
      </c>
      <c r="AI66" s="10">
        <v>774.78</v>
      </c>
      <c r="AJ66" s="10">
        <v>98.997786760387697</v>
      </c>
      <c r="AK66" s="10">
        <v>12.27</v>
      </c>
      <c r="AL66" s="10">
        <v>117.12000275</v>
      </c>
      <c r="AM66" s="10">
        <v>582.04345703125</v>
      </c>
      <c r="AN66" s="10">
        <v>255.424480537097</v>
      </c>
      <c r="AO66" s="10">
        <v>284.99841308593801</v>
      </c>
      <c r="AP66" s="10">
        <v>109.627067565918</v>
      </c>
      <c r="AQ66" s="10">
        <v>2.5899999406602601</v>
      </c>
      <c r="AR66" s="10">
        <v>3.8</v>
      </c>
      <c r="AS66" s="10">
        <v>1.5196000000000001</v>
      </c>
      <c r="AT66" s="10">
        <v>7522.39111328125</v>
      </c>
      <c r="AU66" s="10">
        <v>17.368260869565219</v>
      </c>
      <c r="AV66" s="10">
        <v>17.236521739130435</v>
      </c>
      <c r="AW66" s="10">
        <v>16.327826086956524</v>
      </c>
      <c r="AX66" s="10">
        <v>18.540434782608692</v>
      </c>
      <c r="AY66" s="10">
        <v>4161.0919999999996</v>
      </c>
      <c r="AZ66" s="10">
        <v>1.0098043478260867</v>
      </c>
      <c r="BA66" s="10">
        <v>567.71303972026897</v>
      </c>
      <c r="BB66" s="10">
        <v>54.052500000000002</v>
      </c>
      <c r="BC66" s="10">
        <v>51.847826086956502</v>
      </c>
      <c r="BD66" s="10">
        <v>283</v>
      </c>
      <c r="BE66" s="10">
        <v>81.776336669921903</v>
      </c>
      <c r="BF66" s="10">
        <v>5.0788708445058397</v>
      </c>
      <c r="BG66" s="10">
        <v>714.20001220703102</v>
      </c>
      <c r="BH66" s="10">
        <v>299.17001342773398</v>
      </c>
      <c r="BI66" s="10">
        <v>7.6600726078989396</v>
      </c>
      <c r="BJ66" s="10">
        <v>177.1965430825</v>
      </c>
      <c r="BK66" s="10">
        <v>610.90020200000004</v>
      </c>
      <c r="BL66" s="10">
        <v>209.34517346875</v>
      </c>
      <c r="BM66" s="10">
        <v>14.593478202819799</v>
      </c>
      <c r="BN66" s="10">
        <v>22.4647827148438</v>
      </c>
      <c r="BO66" s="10">
        <v>645.47826086956502</v>
      </c>
      <c r="BP66" s="10">
        <v>172.09339904785199</v>
      </c>
      <c r="BQ66" s="10">
        <v>5516.3043173919696</v>
      </c>
      <c r="BR66" s="10">
        <v>11.8</v>
      </c>
      <c r="BS66" s="10">
        <v>150.385986328125</v>
      </c>
      <c r="BT66" s="10">
        <v>1.272826086956522</v>
      </c>
      <c r="BU66" s="10">
        <v>4.6631817817687997</v>
      </c>
      <c r="BV66" s="10">
        <v>516.72804181365802</v>
      </c>
      <c r="BW66" s="10">
        <v>887.13394456741696</v>
      </c>
      <c r="BX66" s="10">
        <v>1021.69567871094</v>
      </c>
      <c r="BY66" s="10"/>
      <c r="BZ66" s="10">
        <v>28437.5</v>
      </c>
      <c r="CA66" s="10">
        <v>381.66189575195301</v>
      </c>
      <c r="CB66" s="10">
        <v>4.6482608695652177</v>
      </c>
      <c r="CC66" s="10">
        <v>162.80434782608697</v>
      </c>
      <c r="CD66" s="10">
        <v>416.89347826086953</v>
      </c>
      <c r="CE66" s="10">
        <v>0.32726086956521738</v>
      </c>
      <c r="CF66" s="10">
        <v>215.17391304347825</v>
      </c>
      <c r="CG66" s="10"/>
      <c r="CH66" s="10">
        <v>221.04347826086956</v>
      </c>
      <c r="CI66" s="10">
        <v>0</v>
      </c>
      <c r="CJ66" s="10">
        <v>11.207108476868617</v>
      </c>
      <c r="CK66" s="10"/>
      <c r="CL66" s="10">
        <v>0</v>
      </c>
      <c r="CM66" s="10"/>
      <c r="CN66" s="10"/>
      <c r="CO66" s="10"/>
      <c r="CP66" s="10"/>
      <c r="CQ66" s="10"/>
      <c r="CR66" s="10"/>
      <c r="CS66" s="10"/>
    </row>
    <row r="67" spans="1:97" x14ac:dyDescent="0.3">
      <c r="A67" t="str">
        <f t="shared" si="0"/>
        <v>41995</v>
      </c>
      <c r="B67" s="24">
        <v>34790</v>
      </c>
      <c r="C67" s="9" t="s">
        <v>169</v>
      </c>
      <c r="D67" s="10"/>
      <c r="E67" s="10"/>
      <c r="F67" s="10"/>
      <c r="G67" s="10">
        <v>63.401957153455577</v>
      </c>
      <c r="H67" s="10">
        <v>59.912492349118629</v>
      </c>
      <c r="I67" s="10">
        <v>104.64391909448132</v>
      </c>
      <c r="J67" s="10">
        <v>71.695220601767517</v>
      </c>
      <c r="K67" s="10">
        <v>69.3397206215907</v>
      </c>
      <c r="L67" s="10">
        <v>109.50710799729971</v>
      </c>
      <c r="M67" s="10">
        <v>44.029806808068592</v>
      </c>
      <c r="N67" s="10">
        <v>56.665862304229819</v>
      </c>
      <c r="O67" s="10">
        <v>31.813222456407068</v>
      </c>
      <c r="P67" s="10">
        <v>54.302791103189129</v>
      </c>
      <c r="Q67" s="10"/>
      <c r="R67" s="10">
        <v>47.800847154166604</v>
      </c>
      <c r="S67" s="10">
        <v>38.006543542187806</v>
      </c>
      <c r="T67" s="10">
        <v>58.956863766658302</v>
      </c>
      <c r="U67" s="10">
        <v>53.63511271933428</v>
      </c>
      <c r="V67" s="10">
        <v>1849.44445800781</v>
      </c>
      <c r="W67" s="10">
        <v>385.81</v>
      </c>
      <c r="X67" s="10">
        <v>93.396130420246195</v>
      </c>
      <c r="Y67" s="10">
        <v>88.447364807128906</v>
      </c>
      <c r="Z67" s="10">
        <v>37.1</v>
      </c>
      <c r="AA67" s="10">
        <v>35</v>
      </c>
      <c r="AB67" s="10">
        <v>1463.96557617188</v>
      </c>
      <c r="AC67" s="10">
        <v>173.23699999999997</v>
      </c>
      <c r="AD67" s="10">
        <v>144.78149999999997</v>
      </c>
      <c r="AE67" s="10">
        <v>717.4</v>
      </c>
      <c r="AF67" s="10">
        <v>2894.8888229644799</v>
      </c>
      <c r="AG67" s="10">
        <v>113.22499847412099</v>
      </c>
      <c r="AH67" s="10">
        <v>482.68200000000002</v>
      </c>
      <c r="AI67" s="10">
        <v>779.75</v>
      </c>
      <c r="AJ67" s="10">
        <v>102.56424045846704</v>
      </c>
      <c r="AK67" s="10">
        <v>12.27</v>
      </c>
      <c r="AL67" s="10">
        <v>115.25608826</v>
      </c>
      <c r="AM67" s="10">
        <v>605.77777099609398</v>
      </c>
      <c r="AN67" s="10">
        <v>235.921639848083</v>
      </c>
      <c r="AO67" s="10">
        <v>302.81246948242199</v>
      </c>
      <c r="AP67" s="10">
        <v>109.640487670898</v>
      </c>
      <c r="AQ67" s="10">
        <v>2.6899998982747402</v>
      </c>
      <c r="AR67" s="10">
        <v>3.82</v>
      </c>
      <c r="AS67" s="10">
        <v>1.6267499999999999</v>
      </c>
      <c r="AT67" s="10">
        <v>7405</v>
      </c>
      <c r="AU67" s="10">
        <v>18.655833333333334</v>
      </c>
      <c r="AV67" s="10">
        <v>18.823999999999998</v>
      </c>
      <c r="AW67" s="10">
        <v>17.3795</v>
      </c>
      <c r="AX67" s="10">
        <v>19.764000000000003</v>
      </c>
      <c r="AY67" s="10">
        <v>4503.8280000000004</v>
      </c>
      <c r="AZ67" s="10">
        <v>1.0700789473684209</v>
      </c>
      <c r="BA67" s="10">
        <v>511.38821630347098</v>
      </c>
      <c r="BB67" s="10">
        <v>51.049583333333302</v>
      </c>
      <c r="BC67" s="10">
        <v>51.375</v>
      </c>
      <c r="BD67" s="10">
        <v>281.5</v>
      </c>
      <c r="BE67" s="10">
        <v>83.458328247070298</v>
      </c>
      <c r="BF67" s="10">
        <v>5.1696331321932902</v>
      </c>
      <c r="BG67" s="10">
        <v>732.59954833984398</v>
      </c>
      <c r="BH67" s="10">
        <v>293.739990234375</v>
      </c>
      <c r="BI67" s="10">
        <v>7.6600726078989396</v>
      </c>
      <c r="BJ67" s="10">
        <v>184.07496565689999</v>
      </c>
      <c r="BK67" s="10">
        <v>566.58734000000004</v>
      </c>
      <c r="BL67" s="10">
        <v>211.27441039375</v>
      </c>
      <c r="BM67" s="10">
        <v>13.605262756347701</v>
      </c>
      <c r="BN67" s="10">
        <v>22.784736633300799</v>
      </c>
      <c r="BO67" s="10">
        <v>620.75</v>
      </c>
      <c r="BP67" s="10">
        <v>167.974197387695</v>
      </c>
      <c r="BQ67" s="10">
        <v>5854.4441669006301</v>
      </c>
      <c r="BR67" s="10">
        <v>11.85</v>
      </c>
      <c r="BS67" s="10">
        <v>148.97865295410199</v>
      </c>
      <c r="BT67" s="10">
        <v>1.3670000000000002</v>
      </c>
      <c r="BU67" s="10">
        <v>4.6989474296569798</v>
      </c>
      <c r="BV67" s="10">
        <v>520.26571187166405</v>
      </c>
      <c r="BW67" s="10">
        <v>867.850183026011</v>
      </c>
      <c r="BX67" s="10">
        <v>1059.13891601563</v>
      </c>
      <c r="BY67" s="10"/>
      <c r="BZ67" s="10">
        <v>27937.5</v>
      </c>
      <c r="CA67" s="10">
        <v>391.04443359375</v>
      </c>
      <c r="CB67" s="10">
        <v>5.5030000000000001</v>
      </c>
      <c r="CC67" s="10">
        <v>169.36750000000001</v>
      </c>
      <c r="CD67" s="10">
        <v>448.28999999999996</v>
      </c>
      <c r="CE67" s="10">
        <v>0.32284210526315793</v>
      </c>
      <c r="CF67" s="10">
        <v>215</v>
      </c>
      <c r="CG67" s="10"/>
      <c r="CH67" s="10">
        <v>210</v>
      </c>
      <c r="CI67" s="10">
        <v>0</v>
      </c>
      <c r="CJ67" s="10">
        <v>11.272559926806958</v>
      </c>
      <c r="CK67" s="10"/>
      <c r="CL67" s="10">
        <v>0</v>
      </c>
      <c r="CM67" s="10"/>
      <c r="CN67" s="10"/>
      <c r="CO67" s="10"/>
      <c r="CP67" s="10"/>
      <c r="CQ67" s="10"/>
      <c r="CR67" s="10"/>
      <c r="CS67" s="10"/>
    </row>
    <row r="68" spans="1:97" x14ac:dyDescent="0.3">
      <c r="A68" t="str">
        <f t="shared" si="0"/>
        <v>51995</v>
      </c>
      <c r="B68" s="24">
        <v>34820</v>
      </c>
      <c r="C68" s="9" t="s">
        <v>170</v>
      </c>
      <c r="D68" s="10"/>
      <c r="E68" s="10"/>
      <c r="F68" s="10"/>
      <c r="G68" s="10">
        <v>63.062055537209176</v>
      </c>
      <c r="H68" s="10">
        <v>59.624041528834908</v>
      </c>
      <c r="I68" s="10">
        <v>103.6959208537066</v>
      </c>
      <c r="J68" s="10">
        <v>70.437653461449202</v>
      </c>
      <c r="K68" s="10">
        <v>69.03612900079591</v>
      </c>
      <c r="L68" s="10">
        <v>109.44914381867923</v>
      </c>
      <c r="M68" s="10">
        <v>42.935295280156453</v>
      </c>
      <c r="N68" s="10">
        <v>54.931480490855186</v>
      </c>
      <c r="O68" s="10">
        <v>31.337339844682347</v>
      </c>
      <c r="P68" s="10">
        <v>52.700590885105846</v>
      </c>
      <c r="Q68" s="10"/>
      <c r="R68" s="10">
        <v>47.746623508933432</v>
      </c>
      <c r="S68" s="10">
        <v>38.241706998977918</v>
      </c>
      <c r="T68" s="10">
        <v>58.885115500286311</v>
      </c>
      <c r="U68" s="10">
        <v>54.826577441743702</v>
      </c>
      <c r="V68" s="10">
        <v>1765.47619628906</v>
      </c>
      <c r="W68" s="10">
        <v>393</v>
      </c>
      <c r="X68" s="10">
        <v>100.794362305635</v>
      </c>
      <c r="Y68" s="10">
        <v>82.022727966308594</v>
      </c>
      <c r="Z68" s="10">
        <v>38.770000000000003</v>
      </c>
      <c r="AA68" s="10">
        <v>35</v>
      </c>
      <c r="AB68" s="10">
        <v>1448.40893554688</v>
      </c>
      <c r="AC68" s="10">
        <v>173.24565217391302</v>
      </c>
      <c r="AD68" s="10">
        <v>142.86347826086956</v>
      </c>
      <c r="AE68" s="10">
        <v>605</v>
      </c>
      <c r="AF68" s="10">
        <v>2771.57125569763</v>
      </c>
      <c r="AG68" s="10">
        <v>115.84999847412099</v>
      </c>
      <c r="AH68" s="10">
        <v>476.58521739130401</v>
      </c>
      <c r="AI68" s="10">
        <v>777.83</v>
      </c>
      <c r="AJ68" s="10">
        <v>99.224633473168367</v>
      </c>
      <c r="AK68" s="10">
        <v>12.27</v>
      </c>
      <c r="AL68" s="10">
        <v>111.98818970000001</v>
      </c>
      <c r="AM68" s="10">
        <v>595.88098144531295</v>
      </c>
      <c r="AN68" s="10">
        <v>258.070793575045</v>
      </c>
      <c r="AO68" s="10">
        <v>289.279541015625</v>
      </c>
      <c r="AP68" s="10">
        <v>111.92758178710901</v>
      </c>
      <c r="AQ68" s="10">
        <v>2.6899998982747402</v>
      </c>
      <c r="AR68" s="10">
        <v>3.71</v>
      </c>
      <c r="AS68" s="10">
        <v>1.659</v>
      </c>
      <c r="AT68" s="10">
        <v>7262.380859375</v>
      </c>
      <c r="AU68" s="10">
        <v>18.55492753623188</v>
      </c>
      <c r="AV68" s="10">
        <v>18.677826086956522</v>
      </c>
      <c r="AW68" s="10">
        <v>17.293478260869566</v>
      </c>
      <c r="AX68" s="10">
        <v>19.693478260869568</v>
      </c>
      <c r="AY68" s="10">
        <v>4446.1760000000004</v>
      </c>
      <c r="AZ68" s="10">
        <v>1.0465227272727273</v>
      </c>
      <c r="BA68" s="10">
        <v>491.13534108872801</v>
      </c>
      <c r="BB68" s="10">
        <v>48.046666666666702</v>
      </c>
      <c r="BC68" s="10">
        <v>52.326086956521699</v>
      </c>
      <c r="BD68" s="10">
        <v>287.75</v>
      </c>
      <c r="BE68" s="10">
        <v>78.133872985839801</v>
      </c>
      <c r="BF68" s="10">
        <v>5.3627107858733698</v>
      </c>
      <c r="BG68" s="10">
        <v>750.78179931640602</v>
      </c>
      <c r="BH68" s="10">
        <v>294.20999145507801</v>
      </c>
      <c r="BI68" s="10">
        <v>7.8758522648932701</v>
      </c>
      <c r="BJ68" s="10">
        <v>185.629224604</v>
      </c>
      <c r="BK68" s="10">
        <v>565.26456800000005</v>
      </c>
      <c r="BL68" s="10">
        <v>211.64188409375001</v>
      </c>
      <c r="BM68" s="10">
        <v>13.5222730636597</v>
      </c>
      <c r="BN68" s="10">
        <v>23.095455169677699</v>
      </c>
      <c r="BO68" s="10">
        <v>613.21739130434798</v>
      </c>
      <c r="BP68" s="10">
        <v>164.38839721679699</v>
      </c>
      <c r="BQ68" s="10">
        <v>5924.5240095642102</v>
      </c>
      <c r="BR68" s="10">
        <v>11.9</v>
      </c>
      <c r="BS68" s="10">
        <v>158.61155700683599</v>
      </c>
      <c r="BT68" s="10">
        <v>1.4608695652173913</v>
      </c>
      <c r="BU68" s="10">
        <v>4.9497728347778303</v>
      </c>
      <c r="BV68" s="10">
        <v>516.48835854037497</v>
      </c>
      <c r="BW68" s="10">
        <v>839.27817971959405</v>
      </c>
      <c r="BX68" s="10">
        <v>1036.61901855469</v>
      </c>
      <c r="BY68" s="10"/>
      <c r="BZ68" s="10">
        <v>29000</v>
      </c>
      <c r="CA68" s="10">
        <v>385.21905517578102</v>
      </c>
      <c r="CB68" s="10">
        <v>5.5405476190476195</v>
      </c>
      <c r="CC68" s="10">
        <v>160.68913043478261</v>
      </c>
      <c r="CD68" s="10">
        <v>437.35217391304349</v>
      </c>
      <c r="CE68" s="10">
        <v>0.32740909090909082</v>
      </c>
      <c r="CF68" s="10">
        <v>203</v>
      </c>
      <c r="CG68" s="10"/>
      <c r="CH68" s="10">
        <v>199.52173913043478</v>
      </c>
      <c r="CI68" s="10">
        <v>0</v>
      </c>
      <c r="CJ68" s="10">
        <v>11.159665857830468</v>
      </c>
      <c r="CK68" s="10"/>
      <c r="CL68" s="10">
        <v>0</v>
      </c>
      <c r="CM68" s="10"/>
      <c r="CN68" s="10"/>
      <c r="CO68" s="10"/>
      <c r="CP68" s="10"/>
      <c r="CQ68" s="10"/>
      <c r="CR68" s="10"/>
      <c r="CS68" s="10"/>
    </row>
    <row r="69" spans="1:97" x14ac:dyDescent="0.3">
      <c r="A69" t="str">
        <f t="shared" ref="A69:A132" si="1">+MONTH(B69)&amp;YEAR(B69)</f>
        <v>61995</v>
      </c>
      <c r="B69" s="24">
        <v>34851</v>
      </c>
      <c r="C69" s="9" t="s">
        <v>171</v>
      </c>
      <c r="D69" s="10"/>
      <c r="E69" s="10"/>
      <c r="F69" s="10"/>
      <c r="G69" s="10">
        <v>64.345286608344949</v>
      </c>
      <c r="H69" s="10">
        <v>61.689342731972673</v>
      </c>
      <c r="I69" s="10">
        <v>95.735870095734299</v>
      </c>
      <c r="J69" s="10">
        <v>70.887952307102111</v>
      </c>
      <c r="K69" s="10">
        <v>69.661807460611641</v>
      </c>
      <c r="L69" s="10">
        <v>105.62665410868807</v>
      </c>
      <c r="M69" s="10">
        <v>44.040248359361975</v>
      </c>
      <c r="N69" s="10">
        <v>57.080114821871383</v>
      </c>
      <c r="O69" s="10">
        <v>31.433258098671534</v>
      </c>
      <c r="P69" s="10">
        <v>54.551879449844328</v>
      </c>
      <c r="Q69" s="10"/>
      <c r="R69" s="10">
        <v>45.827121247732897</v>
      </c>
      <c r="S69" s="10">
        <v>35.57287954892584</v>
      </c>
      <c r="T69" s="10">
        <v>59.116751612487541</v>
      </c>
      <c r="U69" s="10">
        <v>56.168102298788533</v>
      </c>
      <c r="V69" s="10">
        <v>1775.79541015625</v>
      </c>
      <c r="W69" s="10">
        <v>368.9</v>
      </c>
      <c r="X69" s="10">
        <v>105.767961344493</v>
      </c>
      <c r="Y69" s="10">
        <v>79.897727966308594</v>
      </c>
      <c r="Z69" s="10">
        <v>40.770000000000003</v>
      </c>
      <c r="AA69" s="10">
        <v>34.89</v>
      </c>
      <c r="AB69" s="10">
        <v>1437.16955566406</v>
      </c>
      <c r="AC69" s="10">
        <v>158.60318181818181</v>
      </c>
      <c r="AD69" s="10">
        <v>130.56727272727275</v>
      </c>
      <c r="AE69" s="10">
        <v>614</v>
      </c>
      <c r="AF69" s="10">
        <v>2987.6819434875501</v>
      </c>
      <c r="AG69" s="10">
        <v>104.357498168945</v>
      </c>
      <c r="AH69" s="10">
        <v>478.93636363636398</v>
      </c>
      <c r="AI69" s="10">
        <v>812.73</v>
      </c>
      <c r="AJ69" s="10">
        <v>99.419557167101914</v>
      </c>
      <c r="AK69" s="10">
        <v>12.27</v>
      </c>
      <c r="AL69" s="10">
        <v>112.18618011</v>
      </c>
      <c r="AM69" s="10">
        <v>610.272705078125</v>
      </c>
      <c r="AN69" s="10">
        <v>243.691617678288</v>
      </c>
      <c r="AO69" s="10">
        <v>280.59298706054699</v>
      </c>
      <c r="AP69" s="10">
        <v>120.007438659668</v>
      </c>
      <c r="AQ69" s="10">
        <v>2.6899998982747402</v>
      </c>
      <c r="AR69" s="10">
        <v>3.85</v>
      </c>
      <c r="AS69" s="10">
        <v>1.6287</v>
      </c>
      <c r="AT69" s="10">
        <v>7877.27294921875</v>
      </c>
      <c r="AU69" s="10">
        <v>17.320303030303034</v>
      </c>
      <c r="AV69" s="10">
        <v>17.353181818181817</v>
      </c>
      <c r="AW69" s="10">
        <v>16.191363636363633</v>
      </c>
      <c r="AX69" s="10">
        <v>18.416363636363638</v>
      </c>
      <c r="AY69" s="10">
        <v>4465.4679999999998</v>
      </c>
      <c r="AZ69" s="10">
        <v>1.0090454545454544</v>
      </c>
      <c r="BA69" s="10">
        <v>521.99287381742204</v>
      </c>
      <c r="BB69" s="10">
        <v>55.553958333333298</v>
      </c>
      <c r="BC69" s="10">
        <v>54.113636363636402</v>
      </c>
      <c r="BD69" s="10">
        <v>326</v>
      </c>
      <c r="BE69" s="10">
        <v>69.6610107421875</v>
      </c>
      <c r="BF69" s="10">
        <v>5.4214143461431199</v>
      </c>
      <c r="BG69" s="10">
        <v>759.10064697265602</v>
      </c>
      <c r="BH69" s="10">
        <v>316.86999511718801</v>
      </c>
      <c r="BI69" s="10">
        <v>7.8758522648932701</v>
      </c>
      <c r="BJ69" s="10">
        <v>189.85107692130001</v>
      </c>
      <c r="BK69" s="10">
        <v>585.76753399999996</v>
      </c>
      <c r="BL69" s="10">
        <v>216.64871325625001</v>
      </c>
      <c r="BM69" s="10">
        <v>14.020454406738301</v>
      </c>
      <c r="BN69" s="10">
        <v>23.533809661865199</v>
      </c>
      <c r="BO69" s="10">
        <v>641.13636363636397</v>
      </c>
      <c r="BP69" s="10">
        <v>145.50329589843801</v>
      </c>
      <c r="BQ69" s="10">
        <v>6646.8182885559099</v>
      </c>
      <c r="BR69" s="10">
        <v>11.7</v>
      </c>
      <c r="BS69" s="10">
        <v>169.98078918457</v>
      </c>
      <c r="BT69" s="10">
        <v>1.4614772727272729</v>
      </c>
      <c r="BU69" s="10">
        <v>5.1195240020751998</v>
      </c>
      <c r="BV69" s="10">
        <v>519.41089633105605</v>
      </c>
      <c r="BW69" s="10">
        <v>826.05706360097804</v>
      </c>
      <c r="BX69" s="10">
        <v>1007.77270507813</v>
      </c>
      <c r="BY69" s="10"/>
      <c r="BZ69" s="10">
        <v>27850.000381469701</v>
      </c>
      <c r="CA69" s="10">
        <v>387.490478515625</v>
      </c>
      <c r="CB69" s="10">
        <v>5.3637045454545449</v>
      </c>
      <c r="CC69" s="10">
        <v>158.44545454545457</v>
      </c>
      <c r="CD69" s="10">
        <v>438.52954545454543</v>
      </c>
      <c r="CE69" s="10">
        <v>0.31813636363636361</v>
      </c>
      <c r="CF69" s="10">
        <v>180.04545454545453</v>
      </c>
      <c r="CG69" s="10"/>
      <c r="CH69" s="10">
        <v>192.09090909090909</v>
      </c>
      <c r="CI69" s="10">
        <v>0</v>
      </c>
      <c r="CJ69" s="10">
        <v>11.218507028195932</v>
      </c>
      <c r="CK69" s="10"/>
      <c r="CL69" s="10">
        <v>0</v>
      </c>
      <c r="CM69" s="10"/>
      <c r="CN69" s="10"/>
      <c r="CO69" s="10"/>
      <c r="CP69" s="10"/>
      <c r="CQ69" s="10"/>
      <c r="CR69" s="10"/>
      <c r="CS69" s="10"/>
    </row>
    <row r="70" spans="1:97" x14ac:dyDescent="0.3">
      <c r="A70" t="str">
        <f t="shared" si="1"/>
        <v>71995</v>
      </c>
      <c r="B70" s="24">
        <v>34881</v>
      </c>
      <c r="C70" s="9" t="s">
        <v>172</v>
      </c>
      <c r="D70" s="10"/>
      <c r="E70" s="10"/>
      <c r="F70" s="10"/>
      <c r="G70" s="10">
        <v>65.970668005345502</v>
      </c>
      <c r="H70" s="10">
        <v>64.258712869875708</v>
      </c>
      <c r="I70" s="10">
        <v>86.204254672859008</v>
      </c>
      <c r="J70" s="10">
        <v>70.840049392545382</v>
      </c>
      <c r="K70" s="10">
        <v>70.293162698256253</v>
      </c>
      <c r="L70" s="10">
        <v>99.533687298358117</v>
      </c>
      <c r="M70" s="10">
        <v>45.103161012363174</v>
      </c>
      <c r="N70" s="10">
        <v>59.434986206061218</v>
      </c>
      <c r="O70" s="10">
        <v>31.247100357574947</v>
      </c>
      <c r="P70" s="10">
        <v>56.55523026979445</v>
      </c>
      <c r="Q70" s="10"/>
      <c r="R70" s="10">
        <v>43.383802288850859</v>
      </c>
      <c r="S70" s="10">
        <v>33.311361110079091</v>
      </c>
      <c r="T70" s="10">
        <v>56.132384920599939</v>
      </c>
      <c r="U70" s="10">
        <v>57.345846499813071</v>
      </c>
      <c r="V70" s="10">
        <v>1867.27502441406</v>
      </c>
      <c r="W70" s="10">
        <v>535.41</v>
      </c>
      <c r="X70" s="10">
        <v>112.969004893964</v>
      </c>
      <c r="Y70" s="10">
        <v>76.612503051757798</v>
      </c>
      <c r="Z70" s="10">
        <v>41.05</v>
      </c>
      <c r="AA70" s="10">
        <v>36.15</v>
      </c>
      <c r="AB70" s="10">
        <v>1360.7626953125</v>
      </c>
      <c r="AC70" s="10">
        <v>140.29666666666671</v>
      </c>
      <c r="AD70" s="10">
        <v>116.05952380952378</v>
      </c>
      <c r="AE70" s="10">
        <v>626.71</v>
      </c>
      <c r="AF70" s="10">
        <v>3076.4500581665002</v>
      </c>
      <c r="AG70" s="10">
        <v>95.977073669433594</v>
      </c>
      <c r="AH70" s="10">
        <v>539.09371428571399</v>
      </c>
      <c r="AI70" s="10">
        <v>818.1</v>
      </c>
      <c r="AJ70" s="10">
        <v>91.058755432682091</v>
      </c>
      <c r="AK70" s="10">
        <v>12.27</v>
      </c>
      <c r="AL70" s="10">
        <v>107.85481262</v>
      </c>
      <c r="AM70" s="10">
        <v>622.40002441406295</v>
      </c>
      <c r="AN70" s="10">
        <v>216.640604533724</v>
      </c>
      <c r="AO70" s="10">
        <v>261.63265991210898</v>
      </c>
      <c r="AP70" s="10">
        <v>127.309562683105</v>
      </c>
      <c r="AQ70" s="10">
        <v>2.7694443596733902</v>
      </c>
      <c r="AR70" s="10">
        <v>3.62</v>
      </c>
      <c r="AS70" s="10">
        <v>1.4325000000000001</v>
      </c>
      <c r="AT70" s="10">
        <v>8618</v>
      </c>
      <c r="AU70" s="10">
        <v>16.155396825396824</v>
      </c>
      <c r="AV70" s="10">
        <v>16.080952380952379</v>
      </c>
      <c r="AW70" s="10">
        <v>15.066190476190478</v>
      </c>
      <c r="AX70" s="10">
        <v>17.319047619047616</v>
      </c>
      <c r="AY70" s="10">
        <v>4624.5720000000001</v>
      </c>
      <c r="AZ70" s="10">
        <v>0.97819999999999996</v>
      </c>
      <c r="BA70" s="10">
        <v>563.40845990527498</v>
      </c>
      <c r="BB70" s="10">
        <v>66.064166666666694</v>
      </c>
      <c r="BC70" s="10">
        <v>56.404761904761898</v>
      </c>
      <c r="BD70" s="10">
        <v>345.60000610351602</v>
      </c>
      <c r="BE70" s="10">
        <v>60.958042144775398</v>
      </c>
      <c r="BF70" s="10">
        <v>5.0104485590708103</v>
      </c>
      <c r="BG70" s="10">
        <v>752.33312988281295</v>
      </c>
      <c r="BH70" s="10">
        <v>318.010009765625</v>
      </c>
      <c r="BI70" s="10">
        <v>7.8758522648932701</v>
      </c>
      <c r="BJ70" s="10">
        <v>199.36402352659999</v>
      </c>
      <c r="BK70" s="10">
        <v>606.49096199999997</v>
      </c>
      <c r="BL70" s="10">
        <v>226.91500975</v>
      </c>
      <c r="BM70" s="10">
        <v>13.5923805236816</v>
      </c>
      <c r="BN70" s="10">
        <v>24.4715785980225</v>
      </c>
      <c r="BO70" s="10">
        <v>671.04761904761904</v>
      </c>
      <c r="BP70" s="10">
        <v>143.37010192871099</v>
      </c>
      <c r="BQ70" s="10">
        <v>6640.7503357421901</v>
      </c>
      <c r="BR70" s="10">
        <v>11.7</v>
      </c>
      <c r="BS70" s="10">
        <v>190.08528137207</v>
      </c>
      <c r="BT70" s="10">
        <v>1.6166666666666667</v>
      </c>
      <c r="BU70" s="10">
        <v>5.4239997863769496</v>
      </c>
      <c r="BV70" s="10">
        <v>537.66436999999996</v>
      </c>
      <c r="BW70" s="10">
        <v>751.10528999999997</v>
      </c>
      <c r="BX70" s="10">
        <v>1028.05505371094</v>
      </c>
      <c r="BY70" s="10"/>
      <c r="BZ70" s="10">
        <v>27399.999618530299</v>
      </c>
      <c r="CA70" s="10">
        <v>386.240478515625</v>
      </c>
      <c r="CB70" s="10">
        <v>5.1647619047619049</v>
      </c>
      <c r="CC70" s="10">
        <v>155.40238095238095</v>
      </c>
      <c r="CD70" s="10">
        <v>433.63095238095229</v>
      </c>
      <c r="CE70" s="10">
        <v>0.30810000000000004</v>
      </c>
      <c r="CF70" s="10">
        <v>158.57142857142858</v>
      </c>
      <c r="CG70" s="10"/>
      <c r="CH70" s="10">
        <v>201.76190476190476</v>
      </c>
      <c r="CI70" s="10">
        <v>0</v>
      </c>
      <c r="CJ70" s="10">
        <v>11.713485818847181</v>
      </c>
      <c r="CK70" s="10"/>
      <c r="CL70" s="10">
        <v>0</v>
      </c>
      <c r="CM70" s="10"/>
      <c r="CN70" s="10"/>
      <c r="CO70" s="10"/>
      <c r="CP70" s="10"/>
      <c r="CQ70" s="10"/>
      <c r="CR70" s="10"/>
      <c r="CS70" s="10"/>
    </row>
    <row r="71" spans="1:97" x14ac:dyDescent="0.3">
      <c r="A71" t="str">
        <f t="shared" si="1"/>
        <v>81995</v>
      </c>
      <c r="B71" s="24">
        <v>34912</v>
      </c>
      <c r="C71" s="9" t="s">
        <v>173</v>
      </c>
      <c r="D71" s="10"/>
      <c r="E71" s="10"/>
      <c r="F71" s="10"/>
      <c r="G71" s="10">
        <v>66.329804339761978</v>
      </c>
      <c r="H71" s="10">
        <v>63.993833168442258</v>
      </c>
      <c r="I71" s="10">
        <v>93.938632496779974</v>
      </c>
      <c r="J71" s="10">
        <v>69.72541601739087</v>
      </c>
      <c r="K71" s="10">
        <v>69.969553578346478</v>
      </c>
      <c r="L71" s="10">
        <v>94.591487139903819</v>
      </c>
      <c r="M71" s="10">
        <v>45.22206756032918</v>
      </c>
      <c r="N71" s="10">
        <v>59.841722869704718</v>
      </c>
      <c r="O71" s="10">
        <v>31.087731704217994</v>
      </c>
      <c r="P71" s="10">
        <v>56.934994862533351</v>
      </c>
      <c r="Q71" s="10"/>
      <c r="R71" s="10">
        <v>44.042981459917257</v>
      </c>
      <c r="S71" s="10">
        <v>35.227808489105364</v>
      </c>
      <c r="T71" s="10">
        <v>56.080945534584771</v>
      </c>
      <c r="U71" s="10">
        <v>56.875281935804693</v>
      </c>
      <c r="V71" s="10">
        <v>1890.04541015625</v>
      </c>
      <c r="W71" s="10">
        <v>520</v>
      </c>
      <c r="X71" s="10">
        <v>104.869557165986</v>
      </c>
      <c r="Y71" s="10">
        <v>78.532608032226605</v>
      </c>
      <c r="Z71" s="10">
        <v>40.880000000000003</v>
      </c>
      <c r="AA71" s="10">
        <v>35.700000000000003</v>
      </c>
      <c r="AB71" s="10">
        <v>1410.49462890625</v>
      </c>
      <c r="AC71" s="10">
        <v>150.99173913043469</v>
      </c>
      <c r="AD71" s="10">
        <v>129.92695652173907</v>
      </c>
      <c r="AE71" s="10">
        <v>618.42999999999995</v>
      </c>
      <c r="AF71" s="10">
        <v>3040.1361964141802</v>
      </c>
      <c r="AG71" s="10">
        <v>84.650001525878906</v>
      </c>
      <c r="AH71" s="10">
        <v>532.67060869565205</v>
      </c>
      <c r="AI71" s="10">
        <v>791.3</v>
      </c>
      <c r="AJ71" s="10">
        <v>80.256310512320127</v>
      </c>
      <c r="AK71" s="10">
        <v>12.27</v>
      </c>
      <c r="AL71" s="10">
        <v>105.71755219000001</v>
      </c>
      <c r="AM71" s="10">
        <v>623.38635253906295</v>
      </c>
      <c r="AN71" s="10">
        <v>230.32619840072201</v>
      </c>
      <c r="AO71" s="10">
        <v>241.35905456543</v>
      </c>
      <c r="AP71" s="10">
        <v>126.297080993652</v>
      </c>
      <c r="AQ71" s="10">
        <v>2.7694443596733902</v>
      </c>
      <c r="AR71" s="10">
        <v>3.32</v>
      </c>
      <c r="AS71" s="10">
        <v>1.5315000000000001</v>
      </c>
      <c r="AT71" s="10">
        <v>8931.818359375</v>
      </c>
      <c r="AU71" s="10">
        <v>16.565362318840574</v>
      </c>
      <c r="AV71" s="10">
        <v>16.255217391304349</v>
      </c>
      <c r="AW71" s="10">
        <v>15.408695652173915</v>
      </c>
      <c r="AX71" s="10">
        <v>18.032173913043476</v>
      </c>
      <c r="AY71" s="10">
        <v>4591.1092500000004</v>
      </c>
      <c r="AZ71" s="10">
        <v>1.0499565217391305</v>
      </c>
      <c r="BA71" s="10">
        <v>540.40786716105094</v>
      </c>
      <c r="BB71" s="10">
        <v>78.075833333333307</v>
      </c>
      <c r="BC71" s="10">
        <v>59.4673913043478</v>
      </c>
      <c r="BD71" s="10">
        <v>340.66665649414102</v>
      </c>
      <c r="BE71" s="10">
        <v>58.869464874267599</v>
      </c>
      <c r="BF71" s="10">
        <v>4.7493570222635997</v>
      </c>
      <c r="BG71" s="10">
        <v>741.70391845703102</v>
      </c>
      <c r="BH71" s="10">
        <v>305.35592651367199</v>
      </c>
      <c r="BI71" s="10">
        <v>7.49824153545784</v>
      </c>
      <c r="BJ71" s="10">
        <v>194.63510800669999</v>
      </c>
      <c r="BK71" s="10">
        <v>580.25598400000001</v>
      </c>
      <c r="BL71" s="10">
        <v>218.922456775</v>
      </c>
      <c r="BM71" s="10">
        <v>12.9808692932129</v>
      </c>
      <c r="BN71" s="10">
        <v>23.4869995117188</v>
      </c>
      <c r="BO71" s="10">
        <v>643</v>
      </c>
      <c r="BP71" s="10">
        <v>150.36549377441401</v>
      </c>
      <c r="BQ71" s="10">
        <v>6966.13631591797</v>
      </c>
      <c r="BR71" s="10">
        <v>11.7</v>
      </c>
      <c r="BS71" s="10">
        <v>184.39329528808599</v>
      </c>
      <c r="BT71" s="10">
        <v>1.6318478260869564</v>
      </c>
      <c r="BU71" s="10">
        <v>5.3765215873718297</v>
      </c>
      <c r="BV71" s="10">
        <v>547.4425</v>
      </c>
      <c r="BW71" s="10">
        <v>789.24847</v>
      </c>
      <c r="BX71" s="10">
        <v>1015.47729492188</v>
      </c>
      <c r="BY71" s="10"/>
      <c r="BZ71" s="10">
        <v>28812.5</v>
      </c>
      <c r="CA71" s="10">
        <v>383.69763183593801</v>
      </c>
      <c r="CB71" s="10">
        <v>5.3899090909090912</v>
      </c>
      <c r="CC71" s="10">
        <v>149.67173913043479</v>
      </c>
      <c r="CD71" s="10">
        <v>425.34347826086957</v>
      </c>
      <c r="CE71" s="10">
        <v>0.31295652173913047</v>
      </c>
      <c r="CF71" s="10">
        <v>167.78260869565219</v>
      </c>
      <c r="CG71" s="10"/>
      <c r="CH71" s="10">
        <v>207.7391304347826</v>
      </c>
      <c r="CI71" s="10">
        <v>0</v>
      </c>
      <c r="CJ71" s="10">
        <v>11.51209674211386</v>
      </c>
      <c r="CK71" s="10"/>
      <c r="CL71" s="10">
        <v>0</v>
      </c>
      <c r="CM71" s="10"/>
      <c r="CN71" s="10"/>
      <c r="CO71" s="10"/>
      <c r="CP71" s="10"/>
      <c r="CQ71" s="10"/>
      <c r="CR71" s="10"/>
      <c r="CS71" s="10"/>
    </row>
    <row r="72" spans="1:97" x14ac:dyDescent="0.3">
      <c r="A72" t="str">
        <f t="shared" si="1"/>
        <v>91995</v>
      </c>
      <c r="B72" s="24">
        <v>34943</v>
      </c>
      <c r="C72" s="9" t="s">
        <v>174</v>
      </c>
      <c r="D72" s="10"/>
      <c r="E72" s="10"/>
      <c r="F72" s="10"/>
      <c r="G72" s="10">
        <v>66.019192768758472</v>
      </c>
      <c r="H72" s="10">
        <v>64.244061132026147</v>
      </c>
      <c r="I72" s="10">
        <v>86.999462095858547</v>
      </c>
      <c r="J72" s="10">
        <v>67.963969169840709</v>
      </c>
      <c r="K72" s="10">
        <v>69.802511608565936</v>
      </c>
      <c r="L72" s="10">
        <v>95.395655259350534</v>
      </c>
      <c r="M72" s="10">
        <v>43.840357386063928</v>
      </c>
      <c r="N72" s="10">
        <v>57.060502896598351</v>
      </c>
      <c r="O72" s="10">
        <v>31.059072686914909</v>
      </c>
      <c r="P72" s="10">
        <v>54.46713456160613</v>
      </c>
      <c r="Q72" s="10"/>
      <c r="R72" s="10">
        <v>44.720820960022181</v>
      </c>
      <c r="S72" s="10">
        <v>36.387786875296648</v>
      </c>
      <c r="T72" s="10">
        <v>57.46246144127074</v>
      </c>
      <c r="U72" s="10">
        <v>57.089474264006455</v>
      </c>
      <c r="V72" s="10">
        <v>1761.72497558594</v>
      </c>
      <c r="W72" s="10">
        <v>520</v>
      </c>
      <c r="X72" s="10">
        <v>104.82109674028101</v>
      </c>
      <c r="Y72" s="10">
        <v>81.5</v>
      </c>
      <c r="Z72" s="10">
        <v>40.93</v>
      </c>
      <c r="AA72" s="10">
        <v>35.93</v>
      </c>
      <c r="AB72" s="10">
        <v>1395.07531738281</v>
      </c>
      <c r="AC72" s="10">
        <v>137.13809523809525</v>
      </c>
      <c r="AD72" s="10">
        <v>117.27428571428572</v>
      </c>
      <c r="AE72" s="10">
        <v>583.96</v>
      </c>
      <c r="AF72" s="10">
        <v>2910.4250427642801</v>
      </c>
      <c r="AG72" s="10">
        <v>91.099998474121094</v>
      </c>
      <c r="AH72" s="10">
        <v>542.87457142857102</v>
      </c>
      <c r="AI72" s="10">
        <v>800</v>
      </c>
      <c r="AJ72" s="10">
        <v>81.254076697289349</v>
      </c>
      <c r="AK72" s="10">
        <v>12.27</v>
      </c>
      <c r="AL72" s="10">
        <v>105.06999969</v>
      </c>
      <c r="AM72" s="10">
        <v>591.25</v>
      </c>
      <c r="AN72" s="10">
        <v>228.425801301939</v>
      </c>
      <c r="AO72" s="10">
        <v>223.51640319824199</v>
      </c>
      <c r="AP72" s="10">
        <v>130.51301574707</v>
      </c>
      <c r="AQ72" s="10">
        <v>2.7694443596733902</v>
      </c>
      <c r="AR72" s="10">
        <v>3.35</v>
      </c>
      <c r="AS72" s="10">
        <v>1.627</v>
      </c>
      <c r="AT72" s="10">
        <v>8397.25</v>
      </c>
      <c r="AU72" s="10">
        <v>16.813650793650794</v>
      </c>
      <c r="AV72" s="10">
        <v>16.691904761904766</v>
      </c>
      <c r="AW72" s="10">
        <v>15.533333333333335</v>
      </c>
      <c r="AX72" s="10">
        <v>18.215714285714284</v>
      </c>
      <c r="AY72" s="10">
        <v>4749.5209999999997</v>
      </c>
      <c r="AZ72" s="10">
        <v>1.1160749999999999</v>
      </c>
      <c r="BA72" s="10">
        <v>524.82275153349804</v>
      </c>
      <c r="BB72" s="10">
        <v>75.701666666666696</v>
      </c>
      <c r="BC72" s="10">
        <v>60.630952380952401</v>
      </c>
      <c r="BD72" s="10">
        <v>359.75</v>
      </c>
      <c r="BE72" s="10">
        <v>61.102947235107401</v>
      </c>
      <c r="BF72" s="10">
        <v>4.6725174711522799</v>
      </c>
      <c r="BG72" s="10">
        <v>728.70660400390602</v>
      </c>
      <c r="BH72" s="10">
        <v>300.177978515625</v>
      </c>
      <c r="BI72" s="10">
        <v>7.1206308060224002</v>
      </c>
      <c r="BJ72" s="10">
        <v>209.81393474539999</v>
      </c>
      <c r="BK72" s="10">
        <v>579.15367400000002</v>
      </c>
      <c r="BL72" s="10">
        <v>232.58788499375001</v>
      </c>
      <c r="BM72" s="10">
        <v>11.689999580383301</v>
      </c>
      <c r="BN72" s="10">
        <v>23.225263595581101</v>
      </c>
      <c r="BO72" s="10">
        <v>627.38095238095195</v>
      </c>
      <c r="BP72" s="10">
        <v>163.38999938964801</v>
      </c>
      <c r="BQ72" s="10">
        <v>6333.7498690979</v>
      </c>
      <c r="BR72" s="10">
        <v>11.85</v>
      </c>
      <c r="BS72" s="10">
        <v>193.67127990722699</v>
      </c>
      <c r="BT72" s="10">
        <v>1.7223809523809526</v>
      </c>
      <c r="BU72" s="10">
        <v>5.7785000801086399</v>
      </c>
      <c r="BV72" s="10">
        <v>507.04111</v>
      </c>
      <c r="BW72" s="10">
        <v>732.98046999999997</v>
      </c>
      <c r="BX72" s="10">
        <v>988.02502441406295</v>
      </c>
      <c r="BY72" s="10"/>
      <c r="BZ72" s="10">
        <v>29045.000076293898</v>
      </c>
      <c r="CA72" s="10">
        <v>383.21749877929699</v>
      </c>
      <c r="CB72" s="10">
        <v>5.4349523809523799</v>
      </c>
      <c r="CC72" s="10">
        <v>143.33333333333331</v>
      </c>
      <c r="CD72" s="10">
        <v>429.65</v>
      </c>
      <c r="CE72" s="10">
        <v>0.31329999999999997</v>
      </c>
      <c r="CF72" s="10">
        <v>193.85714285714286</v>
      </c>
      <c r="CG72" s="10"/>
      <c r="CH72" s="10">
        <v>219.28571428571428</v>
      </c>
      <c r="CI72" s="10">
        <v>0</v>
      </c>
      <c r="CJ72" s="10">
        <v>11.698109615300828</v>
      </c>
      <c r="CK72" s="10"/>
      <c r="CL72" s="10">
        <v>0</v>
      </c>
      <c r="CM72" s="10"/>
      <c r="CN72" s="10"/>
      <c r="CO72" s="10"/>
      <c r="CP72" s="10"/>
      <c r="CQ72" s="10"/>
      <c r="CR72" s="10"/>
      <c r="CS72" s="10"/>
    </row>
    <row r="73" spans="1:97" x14ac:dyDescent="0.3">
      <c r="A73" t="str">
        <f t="shared" si="1"/>
        <v>101995</v>
      </c>
      <c r="B73" s="24">
        <v>34973</v>
      </c>
      <c r="C73" s="9" t="s">
        <v>175</v>
      </c>
      <c r="D73" s="10"/>
      <c r="E73" s="10"/>
      <c r="F73" s="10"/>
      <c r="G73" s="10">
        <v>66.927064962316365</v>
      </c>
      <c r="H73" s="10">
        <v>65.49882346878266</v>
      </c>
      <c r="I73" s="10">
        <v>83.807441931788091</v>
      </c>
      <c r="J73" s="10">
        <v>66.269893601776459</v>
      </c>
      <c r="K73" s="10">
        <v>70.404495141246045</v>
      </c>
      <c r="L73" s="10">
        <v>93.928383524243358</v>
      </c>
      <c r="M73" s="10">
        <v>42.900398109379353</v>
      </c>
      <c r="N73" s="10">
        <v>55.276278005039337</v>
      </c>
      <c r="O73" s="10">
        <v>30.935352473318851</v>
      </c>
      <c r="P73" s="10">
        <v>52.776741483098064</v>
      </c>
      <c r="Q73" s="10"/>
      <c r="R73" s="10">
        <v>44.118819904915114</v>
      </c>
      <c r="S73" s="10">
        <v>34.648811676584586</v>
      </c>
      <c r="T73" s="10">
        <v>59.996158347679966</v>
      </c>
      <c r="U73" s="10">
        <v>56.978301246798424</v>
      </c>
      <c r="V73" s="10">
        <v>1671.95458984375</v>
      </c>
      <c r="W73" s="10">
        <v>433.21</v>
      </c>
      <c r="X73" s="10">
        <v>112.703721399374</v>
      </c>
      <c r="Y73" s="10">
        <v>84.579544067382798</v>
      </c>
      <c r="Z73" s="10">
        <v>40.97</v>
      </c>
      <c r="AA73" s="10">
        <v>35.75</v>
      </c>
      <c r="AB73" s="10">
        <v>1394.64013671875</v>
      </c>
      <c r="AC73" s="10">
        <v>127.08590909090908</v>
      </c>
      <c r="AD73" s="10">
        <v>112.58772727272725</v>
      </c>
      <c r="AE73" s="10">
        <v>576.25</v>
      </c>
      <c r="AF73" s="10">
        <v>2810.0681743179298</v>
      </c>
      <c r="AG73" s="10">
        <v>91.525001525878906</v>
      </c>
      <c r="AH73" s="10">
        <v>552.42250000000001</v>
      </c>
      <c r="AI73" s="10">
        <v>898.18</v>
      </c>
      <c r="AJ73" s="10">
        <v>83.472464040407132</v>
      </c>
      <c r="AK73" s="10">
        <v>12.27</v>
      </c>
      <c r="AL73" s="10">
        <v>113.40000153</v>
      </c>
      <c r="AM73" s="10">
        <v>639.38635253906295</v>
      </c>
      <c r="AN73" s="10">
        <v>214.365031075465</v>
      </c>
      <c r="AO73" s="10">
        <v>233.85592651367199</v>
      </c>
      <c r="AP73" s="10">
        <v>140.81636047363301</v>
      </c>
      <c r="AQ73" s="10">
        <v>2.8249999152289398</v>
      </c>
      <c r="AR73" s="10">
        <v>3.43</v>
      </c>
      <c r="AS73" s="10">
        <v>1.7609999999999999</v>
      </c>
      <c r="AT73" s="10">
        <v>8068.86376953125</v>
      </c>
      <c r="AU73" s="10">
        <v>16.168181818181818</v>
      </c>
      <c r="AV73" s="10">
        <v>16.193636363636362</v>
      </c>
      <c r="AW73" s="10">
        <v>14.867272727272727</v>
      </c>
      <c r="AX73" s="10">
        <v>17.443636363636362</v>
      </c>
      <c r="AY73" s="10">
        <v>4973.1255000000001</v>
      </c>
      <c r="AZ73" s="10">
        <v>1.1595909090909091</v>
      </c>
      <c r="BA73" s="10">
        <v>553.61557600410697</v>
      </c>
      <c r="BB73" s="10">
        <v>78.505432098765397</v>
      </c>
      <c r="BC73" s="10">
        <v>58.715909090909101</v>
      </c>
      <c r="BD73" s="10">
        <v>382.60000610351602</v>
      </c>
      <c r="BE73" s="10">
        <v>63.956729888916001</v>
      </c>
      <c r="BF73" s="10">
        <v>4.45203283314095</v>
      </c>
      <c r="BG73" s="10">
        <v>723.49615478515602</v>
      </c>
      <c r="BH73" s="10">
        <v>274.59323120117199</v>
      </c>
      <c r="BI73" s="10">
        <v>6.6890763857732702</v>
      </c>
      <c r="BJ73" s="10">
        <v>219.22767333280001</v>
      </c>
      <c r="BK73" s="10">
        <v>587.53123000000005</v>
      </c>
      <c r="BL73" s="10">
        <v>240.99384588125</v>
      </c>
      <c r="BM73" s="10">
        <v>11.837272644043001</v>
      </c>
      <c r="BN73" s="10">
        <v>22.965000152587901</v>
      </c>
      <c r="BO73" s="10">
        <v>629.63636363636397</v>
      </c>
      <c r="BP73" s="10">
        <v>176.90989685058599</v>
      </c>
      <c r="BQ73" s="10">
        <v>6209.5455558715803</v>
      </c>
      <c r="BR73" s="10">
        <v>11.85</v>
      </c>
      <c r="BS73" s="10">
        <v>203.791748046875</v>
      </c>
      <c r="BT73" s="10">
        <v>1.8879545454545457</v>
      </c>
      <c r="BU73" s="10">
        <v>6.2333331108093297</v>
      </c>
      <c r="BV73" s="10">
        <v>495.98611</v>
      </c>
      <c r="BW73" s="10">
        <v>622.07141000000001</v>
      </c>
      <c r="BX73" s="10">
        <v>980.43182373046898</v>
      </c>
      <c r="BY73" s="10"/>
      <c r="BZ73" s="10">
        <v>29187.5</v>
      </c>
      <c r="CA73" s="10">
        <v>383.06903076171898</v>
      </c>
      <c r="CB73" s="10">
        <v>5.3741363636363646</v>
      </c>
      <c r="CC73" s="10">
        <v>136.67272727272729</v>
      </c>
      <c r="CD73" s="10">
        <v>412.66363636363639</v>
      </c>
      <c r="CE73" s="10">
        <v>0.30900000000000011</v>
      </c>
      <c r="CF73" s="10">
        <v>212.45454545454547</v>
      </c>
      <c r="CG73" s="10"/>
      <c r="CH73" s="10">
        <v>234.90909090909091</v>
      </c>
      <c r="CI73" s="10">
        <v>0</v>
      </c>
      <c r="CJ73" s="10">
        <v>11.807116776178971</v>
      </c>
      <c r="CK73" s="10"/>
      <c r="CL73" s="10">
        <v>0</v>
      </c>
      <c r="CM73" s="10"/>
      <c r="CN73" s="10"/>
      <c r="CO73" s="10"/>
      <c r="CP73" s="10"/>
      <c r="CQ73" s="10"/>
      <c r="CR73" s="10"/>
      <c r="CS73" s="10"/>
    </row>
    <row r="74" spans="1:97" x14ac:dyDescent="0.3">
      <c r="A74" t="str">
        <f t="shared" si="1"/>
        <v>111995</v>
      </c>
      <c r="B74" s="24">
        <v>35004</v>
      </c>
      <c r="C74" s="9" t="s">
        <v>176</v>
      </c>
      <c r="D74" s="10"/>
      <c r="E74" s="10"/>
      <c r="F74" s="10"/>
      <c r="G74" s="10">
        <v>65.929985242672728</v>
      </c>
      <c r="H74" s="10">
        <v>64.481001415911621</v>
      </c>
      <c r="I74" s="10">
        <v>83.055515714328763</v>
      </c>
      <c r="J74" s="10">
        <v>68.857131517875644</v>
      </c>
      <c r="K74" s="10">
        <v>70.134578986623239</v>
      </c>
      <c r="L74" s="10">
        <v>98.577535089046776</v>
      </c>
      <c r="M74" s="10">
        <v>43.848137289107456</v>
      </c>
      <c r="N74" s="10">
        <v>57.043952520856621</v>
      </c>
      <c r="O74" s="10">
        <v>31.090375191862954</v>
      </c>
      <c r="P74" s="10">
        <v>54.321938983736828</v>
      </c>
      <c r="Q74" s="10"/>
      <c r="R74" s="10">
        <v>45.571366575632808</v>
      </c>
      <c r="S74" s="10">
        <v>36.256341256701909</v>
      </c>
      <c r="T74" s="10">
        <v>61.850202913393616</v>
      </c>
      <c r="U74" s="10">
        <v>56.242112862887282</v>
      </c>
      <c r="V74" s="10">
        <v>1655.92858886719</v>
      </c>
      <c r="W74" s="10">
        <v>440.92</v>
      </c>
      <c r="X74" s="10">
        <v>125.760202246701</v>
      </c>
      <c r="Y74" s="10">
        <v>88.988639831542997</v>
      </c>
      <c r="Z74" s="10">
        <v>39.590000000000003</v>
      </c>
      <c r="AA74" s="10">
        <v>36.07</v>
      </c>
      <c r="AB74" s="10">
        <v>1435.90319824219</v>
      </c>
      <c r="AC74" s="10">
        <v>125.26045454545452</v>
      </c>
      <c r="AD74" s="10">
        <v>110.69090909090909</v>
      </c>
      <c r="AE74" s="10">
        <v>594.24</v>
      </c>
      <c r="AF74" s="10">
        <v>2981.6190366485598</v>
      </c>
      <c r="AG74" s="10">
        <v>89.287498474121094</v>
      </c>
      <c r="AH74" s="10">
        <v>614.50836363636404</v>
      </c>
      <c r="AI74" s="10">
        <v>924.55</v>
      </c>
      <c r="AJ74" s="10">
        <v>82.700824904094191</v>
      </c>
      <c r="AK74" s="10">
        <v>12.27</v>
      </c>
      <c r="AL74" s="10">
        <v>117.15000153</v>
      </c>
      <c r="AM74" s="10">
        <v>710.5</v>
      </c>
      <c r="AN74" s="10">
        <v>223.51238692001999</v>
      </c>
      <c r="AO74" s="10">
        <v>230.95849609375</v>
      </c>
      <c r="AP74" s="10">
        <v>143.21223449707</v>
      </c>
      <c r="AQ74" s="10">
        <v>2.6899998982747402</v>
      </c>
      <c r="AR74" s="10">
        <v>3.41</v>
      </c>
      <c r="AS74" s="10">
        <v>1.9890000000000001</v>
      </c>
      <c r="AT74" s="10">
        <v>8498.095703125</v>
      </c>
      <c r="AU74" s="10">
        <v>16.87530303030303</v>
      </c>
      <c r="AV74" s="10">
        <v>16.910454545454549</v>
      </c>
      <c r="AW74" s="10">
        <v>15.735909090909088</v>
      </c>
      <c r="AX74" s="10">
        <v>17.979545454545448</v>
      </c>
      <c r="AY74" s="10">
        <v>5082.2849999999999</v>
      </c>
      <c r="AZ74" s="10">
        <v>1.2329749999999999</v>
      </c>
      <c r="BA74" s="10">
        <v>549.54624368686905</v>
      </c>
      <c r="BB74" s="10">
        <v>65.888487654320997</v>
      </c>
      <c r="BC74" s="10">
        <v>59.647727272727302</v>
      </c>
      <c r="BD74" s="10">
        <v>340.5</v>
      </c>
      <c r="BE74" s="10">
        <v>73.182640075683594</v>
      </c>
      <c r="BF74" s="10">
        <v>3.9282226953306298</v>
      </c>
      <c r="BG74" s="10">
        <v>716.05926513671898</v>
      </c>
      <c r="BH74" s="10">
        <v>322.97457885742199</v>
      </c>
      <c r="BI74" s="10">
        <v>6.5811890041458598</v>
      </c>
      <c r="BJ74" s="10">
        <v>230.53738737340001</v>
      </c>
      <c r="BK74" s="10">
        <v>565.92595400000005</v>
      </c>
      <c r="BL74" s="10">
        <v>249.74431336250001</v>
      </c>
      <c r="BM74" s="10">
        <v>11.9840908050537</v>
      </c>
      <c r="BN74" s="10">
        <v>22.600500106811499</v>
      </c>
      <c r="BO74" s="10">
        <v>600.90909090909099</v>
      </c>
      <c r="BP74" s="10">
        <v>173.61819458007801</v>
      </c>
      <c r="BQ74" s="10">
        <v>6381.6664451477</v>
      </c>
      <c r="BR74" s="10">
        <v>11.85</v>
      </c>
      <c r="BS74" s="10">
        <v>204.06732177734401</v>
      </c>
      <c r="BT74" s="10">
        <v>2.0506818181818178</v>
      </c>
      <c r="BU74" s="10">
        <v>6.4073810577392596</v>
      </c>
      <c r="BV74" s="10">
        <v>436.58123999999998</v>
      </c>
      <c r="BW74" s="10">
        <v>600.94994999999994</v>
      </c>
      <c r="BX74" s="10">
        <v>1033.1904296875</v>
      </c>
      <c r="BY74" s="10"/>
      <c r="BZ74" s="10">
        <v>30875</v>
      </c>
      <c r="CA74" s="10">
        <v>385.67630004882801</v>
      </c>
      <c r="CB74" s="10">
        <v>5.315068181818182</v>
      </c>
      <c r="CC74" s="10">
        <v>134.12727272727273</v>
      </c>
      <c r="CD74" s="10">
        <v>413.125</v>
      </c>
      <c r="CE74" s="10">
        <v>0.30945</v>
      </c>
      <c r="CF74" s="10">
        <v>220.5</v>
      </c>
      <c r="CG74" s="10"/>
      <c r="CH74" s="10">
        <v>249.27272727272728</v>
      </c>
      <c r="CI74" s="10">
        <v>0</v>
      </c>
      <c r="CJ74" s="10">
        <v>11.903784413208003</v>
      </c>
      <c r="CK74" s="10"/>
      <c r="CL74" s="10">
        <v>0</v>
      </c>
      <c r="CM74" s="10"/>
      <c r="CN74" s="10"/>
      <c r="CO74" s="10"/>
      <c r="CP74" s="10"/>
      <c r="CQ74" s="10"/>
      <c r="CR74" s="10"/>
      <c r="CS74" s="10"/>
    </row>
    <row r="75" spans="1:97" x14ac:dyDescent="0.3">
      <c r="A75" t="str">
        <f t="shared" si="1"/>
        <v>121995</v>
      </c>
      <c r="B75" s="24">
        <v>35034</v>
      </c>
      <c r="C75" s="9" t="s">
        <v>177</v>
      </c>
      <c r="D75" s="10"/>
      <c r="E75" s="10"/>
      <c r="F75" s="10"/>
      <c r="G75" s="10">
        <v>65.873283509758622</v>
      </c>
      <c r="H75" s="10">
        <v>65.284231949643114</v>
      </c>
      <c r="I75" s="10">
        <v>72.835280086824383</v>
      </c>
      <c r="J75" s="10">
        <v>67.862964166181712</v>
      </c>
      <c r="K75" s="10">
        <v>69.925172997289195</v>
      </c>
      <c r="L75" s="10">
        <v>97.33512550257467</v>
      </c>
      <c r="M75" s="10">
        <v>43.437985351018014</v>
      </c>
      <c r="N75" s="10">
        <v>56.148455765846599</v>
      </c>
      <c r="O75" s="10">
        <v>31.149456385691405</v>
      </c>
      <c r="P75" s="10">
        <v>53.458274042358717</v>
      </c>
      <c r="Q75" s="10"/>
      <c r="R75" s="10">
        <v>49.653388996444882</v>
      </c>
      <c r="S75" s="10">
        <v>39.25218435345375</v>
      </c>
      <c r="T75" s="10">
        <v>70.953652702822069</v>
      </c>
      <c r="U75" s="10">
        <v>55.24814128837005</v>
      </c>
      <c r="V75" s="10">
        <v>1657.81579589844</v>
      </c>
      <c r="W75" s="10">
        <v>407.85</v>
      </c>
      <c r="X75" s="10">
        <v>125.00417948856899</v>
      </c>
      <c r="Y75" s="10">
        <v>87.434211730957003</v>
      </c>
      <c r="Z75" s="10">
        <v>39.35</v>
      </c>
      <c r="AA75" s="10">
        <v>35.01</v>
      </c>
      <c r="AB75" s="10">
        <v>1380.9619140625</v>
      </c>
      <c r="AC75" s="10">
        <v>106.36809523809524</v>
      </c>
      <c r="AD75" s="10">
        <v>93.273809523809518</v>
      </c>
      <c r="AE75" s="10">
        <v>577.22</v>
      </c>
      <c r="AF75" s="10">
        <v>2918.21064537659</v>
      </c>
      <c r="AG75" s="10">
        <v>88.425003051757798</v>
      </c>
      <c r="AH75" s="10">
        <v>645.03977142857104</v>
      </c>
      <c r="AI75" s="10">
        <v>882.86</v>
      </c>
      <c r="AJ75" s="10">
        <v>77.999351831011992</v>
      </c>
      <c r="AK75" s="10">
        <v>12.27</v>
      </c>
      <c r="AL75" s="10">
        <v>114.98217773</v>
      </c>
      <c r="AM75" s="10">
        <v>728.02630615234398</v>
      </c>
      <c r="AN75" s="10">
        <v>218.307908030964</v>
      </c>
      <c r="AO75" s="10">
        <v>241.77990722656301</v>
      </c>
      <c r="AP75" s="10">
        <v>148.18852233886699</v>
      </c>
      <c r="AQ75" s="10">
        <v>2.6899998982747402</v>
      </c>
      <c r="AR75" s="10">
        <v>3.45</v>
      </c>
      <c r="AS75" s="10">
        <v>2.6724000000000001</v>
      </c>
      <c r="AT75" s="10">
        <v>8074.21044921875</v>
      </c>
      <c r="AU75" s="10">
        <v>18.151746031746029</v>
      </c>
      <c r="AV75" s="10">
        <v>18.23619047619048</v>
      </c>
      <c r="AW75" s="10">
        <v>17.173333333333332</v>
      </c>
      <c r="AX75" s="10">
        <v>19.045714285714286</v>
      </c>
      <c r="AY75" s="10">
        <v>5002.53</v>
      </c>
      <c r="AZ75" s="10">
        <v>1.2089750000000001</v>
      </c>
      <c r="BA75" s="10">
        <v>539.94082840236695</v>
      </c>
      <c r="BB75" s="10">
        <v>71.496018518518497</v>
      </c>
      <c r="BC75" s="10">
        <v>58.571428571428598</v>
      </c>
      <c r="BD75" s="10">
        <v>341.25</v>
      </c>
      <c r="BE75" s="10">
        <v>74.205253601074205</v>
      </c>
      <c r="BF75" s="10">
        <v>3.8743275814025999</v>
      </c>
      <c r="BG75" s="10">
        <v>715.84631347656295</v>
      </c>
      <c r="BH75" s="10">
        <v>306.15676879882801</v>
      </c>
      <c r="BI75" s="10">
        <v>6.52724531333216</v>
      </c>
      <c r="BJ75" s="10">
        <v>249.43100322679999</v>
      </c>
      <c r="BK75" s="10">
        <v>553.80054399999995</v>
      </c>
      <c r="BL75" s="10">
        <v>263.96095213125</v>
      </c>
      <c r="BM75" s="10">
        <v>12.310000419616699</v>
      </c>
      <c r="BN75" s="10">
        <v>22.710588455200199</v>
      </c>
      <c r="BO75" s="10">
        <v>577.47619047619003</v>
      </c>
      <c r="BP75" s="10">
        <v>179.66189575195301</v>
      </c>
      <c r="BQ75" s="10">
        <v>6275.7897849426299</v>
      </c>
      <c r="BR75" s="10">
        <v>11.85</v>
      </c>
      <c r="BS75" s="10">
        <v>208.92494201660199</v>
      </c>
      <c r="BT75" s="10">
        <v>2.3341666666666661</v>
      </c>
      <c r="BU75" s="10">
        <v>6.9310002326965297</v>
      </c>
      <c r="BV75" s="10">
        <v>453.10797000000002</v>
      </c>
      <c r="BW75" s="10">
        <v>590.52593999999999</v>
      </c>
      <c r="BX75" s="10">
        <v>1017.15789794922</v>
      </c>
      <c r="BY75" s="10"/>
      <c r="BZ75" s="10">
        <v>31674.9992370605</v>
      </c>
      <c r="CA75" s="10">
        <v>387.55767822265602</v>
      </c>
      <c r="CB75" s="10">
        <v>5.1797105263157901</v>
      </c>
      <c r="CC75" s="10">
        <v>131.44285714285715</v>
      </c>
      <c r="CD75" s="10">
        <v>408.71428571428572</v>
      </c>
      <c r="CE75" s="10">
        <v>0.35450000000000009</v>
      </c>
      <c r="CF75" s="10">
        <v>224.6875</v>
      </c>
      <c r="CG75" s="10"/>
      <c r="CH75" s="10">
        <v>250.1875</v>
      </c>
      <c r="CI75" s="10">
        <v>0</v>
      </c>
      <c r="CJ75" s="10">
        <v>12.385797063564697</v>
      </c>
      <c r="CK75" s="10"/>
      <c r="CL75" s="10">
        <v>0</v>
      </c>
      <c r="CM75" s="10"/>
      <c r="CN75" s="10"/>
      <c r="CO75" s="10"/>
      <c r="CP75" s="10"/>
      <c r="CQ75" s="10"/>
      <c r="CR75" s="10"/>
      <c r="CS75" s="10"/>
    </row>
    <row r="76" spans="1:97" x14ac:dyDescent="0.3">
      <c r="A76" t="str">
        <f t="shared" si="1"/>
        <v>11996</v>
      </c>
      <c r="B76" s="24">
        <v>35065</v>
      </c>
      <c r="C76" s="9" t="s">
        <v>178</v>
      </c>
      <c r="D76" s="10"/>
      <c r="E76" s="10"/>
      <c r="F76" s="10"/>
      <c r="G76" s="10">
        <v>66.021328279820509</v>
      </c>
      <c r="H76" s="10">
        <v>65.598639146254598</v>
      </c>
      <c r="I76" s="10">
        <v>71.017088414080874</v>
      </c>
      <c r="J76" s="10">
        <v>65.523063228960424</v>
      </c>
      <c r="K76" s="10">
        <v>69.798482030529016</v>
      </c>
      <c r="L76" s="10">
        <v>95.349920496630659</v>
      </c>
      <c r="M76" s="10">
        <v>42.72679226922174</v>
      </c>
      <c r="N76" s="10">
        <v>53.667571328328684</v>
      </c>
      <c r="O76" s="10">
        <v>32.149207334660723</v>
      </c>
      <c r="P76" s="10">
        <v>51.361499818409442</v>
      </c>
      <c r="Q76" s="10"/>
      <c r="R76" s="10">
        <v>50.013663496839492</v>
      </c>
      <c r="S76" s="10">
        <v>39.196993235367309</v>
      </c>
      <c r="T76" s="10">
        <v>74.922145904472401</v>
      </c>
      <c r="U76" s="10">
        <v>55.060605412840758</v>
      </c>
      <c r="V76" s="10">
        <v>1584.47619628906</v>
      </c>
      <c r="W76" s="10">
        <v>413.37</v>
      </c>
      <c r="X76" s="10">
        <v>124.933059695783</v>
      </c>
      <c r="Y76" s="10">
        <v>86.261901855468807</v>
      </c>
      <c r="Z76" s="10">
        <v>39.369999999999997</v>
      </c>
      <c r="AA76" s="10">
        <v>34.75</v>
      </c>
      <c r="AB76" s="10">
        <v>1349.11267089844</v>
      </c>
      <c r="AC76" s="10">
        <v>107.96173913043479</v>
      </c>
      <c r="AD76" s="10">
        <v>88.647391304347821</v>
      </c>
      <c r="AE76" s="10">
        <v>561.62</v>
      </c>
      <c r="AF76" s="10">
        <v>2604.9999294311501</v>
      </c>
      <c r="AG76" s="10">
        <v>85.912498474121094</v>
      </c>
      <c r="AH76" s="10">
        <v>694.66290434782604</v>
      </c>
      <c r="AI76" s="10">
        <v>852.17</v>
      </c>
      <c r="AJ76" s="10">
        <v>72.818633487380012</v>
      </c>
      <c r="AK76" s="10">
        <v>12.97</v>
      </c>
      <c r="AL76" s="10">
        <v>116.21639252</v>
      </c>
      <c r="AM76" s="10">
        <v>709.88098144531295</v>
      </c>
      <c r="AN76" s="10">
        <v>231.289343533698</v>
      </c>
      <c r="AO76" s="10">
        <v>234.29226684570301</v>
      </c>
      <c r="AP76" s="10">
        <v>156.67073059082</v>
      </c>
      <c r="AQ76" s="10">
        <v>2.68000009324816</v>
      </c>
      <c r="AR76" s="10">
        <v>3.59</v>
      </c>
      <c r="AS76" s="10">
        <v>2.9341249999999999</v>
      </c>
      <c r="AT76" s="10">
        <v>7870.71435546875</v>
      </c>
      <c r="AU76" s="10">
        <v>17.917101449275357</v>
      </c>
      <c r="AV76" s="10">
        <v>18.135217391304344</v>
      </c>
      <c r="AW76" s="10">
        <v>16.715217391304346</v>
      </c>
      <c r="AX76" s="10">
        <v>18.900869565217391</v>
      </c>
      <c r="AY76" s="10">
        <v>5509.116</v>
      </c>
      <c r="AZ76" s="10">
        <v>1.1786904761904762</v>
      </c>
      <c r="BA76" s="10">
        <v>482.30313957590198</v>
      </c>
      <c r="BB76" s="10">
        <v>72.897901234567897</v>
      </c>
      <c r="BC76" s="10">
        <v>58.445652173912997</v>
      </c>
      <c r="BD76" s="10">
        <v>364.39999389648398</v>
      </c>
      <c r="BE76" s="10">
        <v>70.299255371093807</v>
      </c>
      <c r="BF76" s="10">
        <v>4.3173585870236098</v>
      </c>
      <c r="BG76" s="10">
        <v>719.35931396484398</v>
      </c>
      <c r="BH76" s="10">
        <v>297.69491577148398</v>
      </c>
      <c r="BI76" s="10">
        <v>6.5272697820297996</v>
      </c>
      <c r="BJ76" s="10">
        <v>258.3597248378</v>
      </c>
      <c r="BK76" s="10">
        <v>532.85665400000005</v>
      </c>
      <c r="BL76" s="10">
        <v>270.11613660625</v>
      </c>
      <c r="BM76" s="10">
        <v>12.5336360931396</v>
      </c>
      <c r="BN76" s="10">
        <v>22.393499374389599</v>
      </c>
      <c r="BO76" s="10">
        <v>568.73913043478296</v>
      </c>
      <c r="BP76" s="10">
        <v>174.41510009765599</v>
      </c>
      <c r="BQ76" s="10">
        <v>6257.1425535217304</v>
      </c>
      <c r="BR76" s="10">
        <v>12.2</v>
      </c>
      <c r="BS76" s="10">
        <v>196.42830166666664</v>
      </c>
      <c r="BT76" s="10">
        <v>2.2589130434782612</v>
      </c>
      <c r="BU76" s="10">
        <v>7.0534090995788601</v>
      </c>
      <c r="BV76" s="10">
        <v>456.76616999999999</v>
      </c>
      <c r="BW76" s="10">
        <v>584.39202999999998</v>
      </c>
      <c r="BX76" s="10">
        <v>1019.69049072266</v>
      </c>
      <c r="BY76" s="10"/>
      <c r="BZ76" s="10">
        <v>31750</v>
      </c>
      <c r="CA76" s="10">
        <v>400.07058715820301</v>
      </c>
      <c r="CB76" s="10">
        <v>5.4797954545454539</v>
      </c>
      <c r="CC76" s="10">
        <v>129.49565217391304</v>
      </c>
      <c r="CD76" s="10">
        <v>415.48260869565217</v>
      </c>
      <c r="CE76" s="10">
        <v>0.35450000000000004</v>
      </c>
      <c r="CF76" s="10">
        <v>216.52173913043478</v>
      </c>
      <c r="CG76" s="10"/>
      <c r="CH76" s="10">
        <v>242.86956521739131</v>
      </c>
      <c r="CI76" s="10">
        <v>0</v>
      </c>
      <c r="CJ76" s="10">
        <v>12.222453558216323</v>
      </c>
      <c r="CK76" s="10"/>
      <c r="CL76" s="10">
        <v>0</v>
      </c>
      <c r="CM76" s="10"/>
      <c r="CN76" s="10"/>
      <c r="CO76" s="10"/>
      <c r="CP76" s="10"/>
      <c r="CQ76" s="10"/>
      <c r="CR76" s="10"/>
      <c r="CS76" s="10"/>
    </row>
    <row r="77" spans="1:97" x14ac:dyDescent="0.3">
      <c r="A77" t="str">
        <f t="shared" si="1"/>
        <v>21996</v>
      </c>
      <c r="B77" s="24">
        <v>35096</v>
      </c>
      <c r="C77" s="9" t="s">
        <v>179</v>
      </c>
      <c r="D77" s="10"/>
      <c r="E77" s="10"/>
      <c r="F77" s="10"/>
      <c r="G77" s="10">
        <v>68.013092197206092</v>
      </c>
      <c r="H77" s="10">
        <v>67.190638829138379</v>
      </c>
      <c r="I77" s="10">
        <v>77.733663232042076</v>
      </c>
      <c r="J77" s="10">
        <v>65.853444775536587</v>
      </c>
      <c r="K77" s="10">
        <v>71.461837030864018</v>
      </c>
      <c r="L77" s="10">
        <v>94.791676698091337</v>
      </c>
      <c r="M77" s="10">
        <v>43.279827787773975</v>
      </c>
      <c r="N77" s="10">
        <v>54.351161075392419</v>
      </c>
      <c r="O77" s="10">
        <v>32.576022550875635</v>
      </c>
      <c r="P77" s="10">
        <v>52.075830962670345</v>
      </c>
      <c r="Q77" s="10"/>
      <c r="R77" s="10">
        <v>52.236435295141128</v>
      </c>
      <c r="S77" s="10">
        <v>38.622392078190231</v>
      </c>
      <c r="T77" s="10">
        <v>87.649194977495071</v>
      </c>
      <c r="U77" s="10">
        <v>54.608308365868311</v>
      </c>
      <c r="V77" s="10">
        <v>1594.57141113281</v>
      </c>
      <c r="W77" s="10">
        <v>590.84</v>
      </c>
      <c r="X77" s="10">
        <v>123.311523082515</v>
      </c>
      <c r="Y77" s="10">
        <v>83.052635192871094</v>
      </c>
      <c r="Z77" s="10">
        <v>39.28</v>
      </c>
      <c r="AA77" s="10">
        <v>34.25</v>
      </c>
      <c r="AB77" s="10">
        <v>1370.55334472656</v>
      </c>
      <c r="AC77" s="10">
        <v>124.78047619047616</v>
      </c>
      <c r="AD77" s="10">
        <v>97.500476190476206</v>
      </c>
      <c r="AE77" s="10">
        <v>536.1</v>
      </c>
      <c r="AF77" s="10">
        <v>2544.66672335968</v>
      </c>
      <c r="AG77" s="10">
        <v>86.787498474121094</v>
      </c>
      <c r="AH77" s="10">
        <v>705.53830000000005</v>
      </c>
      <c r="AI77" s="10">
        <v>835.24</v>
      </c>
      <c r="AJ77" s="10">
        <v>74.308217225291557</v>
      </c>
      <c r="AK77" s="10">
        <v>12.97</v>
      </c>
      <c r="AL77" s="10">
        <v>114.94999695</v>
      </c>
      <c r="AM77" s="10">
        <v>768.42858886718795</v>
      </c>
      <c r="AN77" s="10">
        <v>218.506873227602</v>
      </c>
      <c r="AO77" s="10">
        <v>246.43345642089801</v>
      </c>
      <c r="AP77" s="10">
        <v>164.71223449707</v>
      </c>
      <c r="AQ77" s="10">
        <v>2.68000009324816</v>
      </c>
      <c r="AR77" s="10">
        <v>3.81</v>
      </c>
      <c r="AS77" s="10">
        <v>3.83325</v>
      </c>
      <c r="AT77" s="10">
        <v>8198.5</v>
      </c>
      <c r="AU77" s="10">
        <v>17.642539682539685</v>
      </c>
      <c r="AV77" s="10">
        <v>17.846190476190472</v>
      </c>
      <c r="AW77" s="10">
        <v>16.001904761904761</v>
      </c>
      <c r="AX77" s="10">
        <v>19.079523809523806</v>
      </c>
      <c r="AY77" s="10">
        <v>6067.6345000000001</v>
      </c>
      <c r="AZ77" s="10">
        <v>1.2415499999999997</v>
      </c>
      <c r="BA77" s="10">
        <v>483.41708542713599</v>
      </c>
      <c r="BB77" s="10">
        <v>78.505432098765397</v>
      </c>
      <c r="BC77" s="10">
        <v>56.8333333333333</v>
      </c>
      <c r="BD77" s="10">
        <v>367</v>
      </c>
      <c r="BE77" s="10">
        <v>70.552871704101605</v>
      </c>
      <c r="BF77" s="10">
        <v>4.2731906854747397</v>
      </c>
      <c r="BG77" s="10">
        <v>713.66363525390602</v>
      </c>
      <c r="BH77" s="10">
        <v>290.35592651367199</v>
      </c>
      <c r="BI77" s="10">
        <v>6.5272697820297996</v>
      </c>
      <c r="BJ77" s="10">
        <v>253.70797110960001</v>
      </c>
      <c r="BK77" s="10">
        <v>535.72266000000002</v>
      </c>
      <c r="BL77" s="10">
        <v>268.25580100000002</v>
      </c>
      <c r="BM77" s="10">
        <v>12.8185710906982</v>
      </c>
      <c r="BN77" s="10">
        <v>22.6166667938232</v>
      </c>
      <c r="BO77" s="10">
        <v>567.04761904761904</v>
      </c>
      <c r="BP77" s="10">
        <v>177.03280639648401</v>
      </c>
      <c r="BQ77" s="10">
        <v>6189.2856309265098</v>
      </c>
      <c r="BR77" s="10">
        <v>15.75</v>
      </c>
      <c r="BS77" s="10">
        <v>206.16696396825395</v>
      </c>
      <c r="BT77" s="10">
        <v>2.1714285714285713</v>
      </c>
      <c r="BU77" s="10">
        <v>7.2522501945495597</v>
      </c>
      <c r="BV77" s="10">
        <v>450.37885</v>
      </c>
      <c r="BW77" s="10">
        <v>525.31457999999998</v>
      </c>
      <c r="BX77" s="10">
        <v>1035.83337402344</v>
      </c>
      <c r="BY77" s="10"/>
      <c r="BZ77" s="10">
        <v>31125</v>
      </c>
      <c r="CA77" s="10">
        <v>404.48422241210898</v>
      </c>
      <c r="CB77" s="10">
        <v>5.6500476190476183</v>
      </c>
      <c r="CC77" s="10">
        <v>139.27380952380952</v>
      </c>
      <c r="CD77" s="10">
        <v>420.2071428571428</v>
      </c>
      <c r="CE77" s="10">
        <v>0.38985000000000009</v>
      </c>
      <c r="CF77" s="10">
        <v>208.33333333333334</v>
      </c>
      <c r="CG77" s="10"/>
      <c r="CH77" s="10">
        <v>244</v>
      </c>
      <c r="CI77" s="10">
        <v>0</v>
      </c>
      <c r="CJ77" s="10">
        <v>12.35857142857143</v>
      </c>
      <c r="CK77" s="10"/>
      <c r="CL77" s="10">
        <v>0</v>
      </c>
      <c r="CM77" s="10"/>
      <c r="CN77" s="10"/>
      <c r="CO77" s="10"/>
      <c r="CP77" s="10"/>
      <c r="CQ77" s="10"/>
      <c r="CR77" s="10"/>
      <c r="CS77" s="10"/>
    </row>
    <row r="78" spans="1:97" x14ac:dyDescent="0.3">
      <c r="A78" t="str">
        <f t="shared" si="1"/>
        <v>31996</v>
      </c>
      <c r="B78" s="24">
        <v>35125</v>
      </c>
      <c r="C78" s="9" t="s">
        <v>180</v>
      </c>
      <c r="D78" s="10"/>
      <c r="E78" s="10"/>
      <c r="F78" s="10"/>
      <c r="G78" s="10">
        <v>68.382991394711169</v>
      </c>
      <c r="H78" s="10">
        <v>67.911077082673572</v>
      </c>
      <c r="I78" s="10">
        <v>73.960543594776638</v>
      </c>
      <c r="J78" s="10">
        <v>66.32789395179806</v>
      </c>
      <c r="K78" s="10">
        <v>71.929177794971039</v>
      </c>
      <c r="L78" s="10">
        <v>95.918183690897223</v>
      </c>
      <c r="M78" s="10">
        <v>43.053548769426932</v>
      </c>
      <c r="N78" s="10">
        <v>54.566432219807893</v>
      </c>
      <c r="O78" s="10">
        <v>31.922851231326156</v>
      </c>
      <c r="P78" s="10">
        <v>52.195002223571805</v>
      </c>
      <c r="Q78" s="10"/>
      <c r="R78" s="10">
        <v>52.433870375462831</v>
      </c>
      <c r="S78" s="10">
        <v>42.507558686718504</v>
      </c>
      <c r="T78" s="10">
        <v>75.525544959107876</v>
      </c>
      <c r="U78" s="10">
        <v>53.383366591876275</v>
      </c>
      <c r="V78" s="10">
        <v>1614.85717773438</v>
      </c>
      <c r="W78" s="10">
        <v>500</v>
      </c>
      <c r="X78" s="10">
        <v>124.470827779161</v>
      </c>
      <c r="Y78" s="10">
        <v>79.319442749023395</v>
      </c>
      <c r="Z78" s="10">
        <v>39.01</v>
      </c>
      <c r="AA78" s="10">
        <v>32.92</v>
      </c>
      <c r="AB78" s="10">
        <v>1338.60034179688</v>
      </c>
      <c r="AC78" s="10">
        <v>120.80761904761903</v>
      </c>
      <c r="AD78" s="10">
        <v>90.713333333333338</v>
      </c>
      <c r="AE78" s="10">
        <v>519.24</v>
      </c>
      <c r="AF78" s="10">
        <v>2563.3499494003299</v>
      </c>
      <c r="AG78" s="10">
        <v>83.230003356933594</v>
      </c>
      <c r="AH78" s="10">
        <v>664.01642857142895</v>
      </c>
      <c r="AI78" s="10">
        <v>829.05</v>
      </c>
      <c r="AJ78" s="10">
        <v>75.886595509223753</v>
      </c>
      <c r="AK78" s="10">
        <v>12.97</v>
      </c>
      <c r="AL78" s="10">
        <v>118.49285125999999</v>
      </c>
      <c r="AM78" s="10">
        <v>816.70001220703102</v>
      </c>
      <c r="AN78" s="10">
        <v>241.624743728254</v>
      </c>
      <c r="AO78" s="10">
        <v>253.01303100585901</v>
      </c>
      <c r="AP78" s="10">
        <v>170.96115112304699</v>
      </c>
      <c r="AQ78" s="10">
        <v>2.68000009324816</v>
      </c>
      <c r="AR78" s="10">
        <v>3.76</v>
      </c>
      <c r="AS78" s="10">
        <v>2.9220000000000002</v>
      </c>
      <c r="AT78" s="10">
        <v>8046.39990234375</v>
      </c>
      <c r="AU78" s="10">
        <v>19.370158730158728</v>
      </c>
      <c r="AV78" s="10">
        <v>19.80952380952381</v>
      </c>
      <c r="AW78" s="10">
        <v>16.967142857142861</v>
      </c>
      <c r="AX78" s="10">
        <v>21.333809523809528</v>
      </c>
      <c r="AY78" s="10">
        <v>6032.3609999999999</v>
      </c>
      <c r="AZ78" s="10">
        <v>1.3277380952380953</v>
      </c>
      <c r="BA78" s="10">
        <v>462.98292548587602</v>
      </c>
      <c r="BB78" s="10">
        <v>89.720493827160496</v>
      </c>
      <c r="BC78" s="10">
        <v>55.119047619047599</v>
      </c>
      <c r="BD78" s="10">
        <v>362.5</v>
      </c>
      <c r="BE78" s="10">
        <v>70.695137023925795</v>
      </c>
      <c r="BF78" s="10">
        <v>4.3618991301100198</v>
      </c>
      <c r="BG78" s="10">
        <v>728.67694091796898</v>
      </c>
      <c r="BH78" s="10">
        <v>299.45001220703102</v>
      </c>
      <c r="BI78" s="10">
        <v>6.5272697820297996</v>
      </c>
      <c r="BJ78" s="10">
        <v>251.4041404717</v>
      </c>
      <c r="BK78" s="10">
        <v>534.39988800000003</v>
      </c>
      <c r="BL78" s="10">
        <v>265.77535352500001</v>
      </c>
      <c r="BM78" s="10">
        <v>12.8990478515625</v>
      </c>
      <c r="BN78" s="10">
        <v>22.569047927856399</v>
      </c>
      <c r="BO78" s="10">
        <v>549.66666666666697</v>
      </c>
      <c r="BP78" s="10">
        <v>168.65969848632801</v>
      </c>
      <c r="BQ78" s="10">
        <v>6205.2497493835399</v>
      </c>
      <c r="BR78" s="10">
        <v>15.75</v>
      </c>
      <c r="BS78" s="10">
        <v>205.25712079365084</v>
      </c>
      <c r="BT78" s="10">
        <v>2.2979761904761902</v>
      </c>
      <c r="BU78" s="10">
        <v>7.49523830413818</v>
      </c>
      <c r="BV78" s="10">
        <v>439.17883</v>
      </c>
      <c r="BW78" s="10">
        <v>573.82903999999996</v>
      </c>
      <c r="BX78" s="10">
        <v>1063.25</v>
      </c>
      <c r="BY78" s="10"/>
      <c r="BZ78" s="10">
        <v>29350.000381469701</v>
      </c>
      <c r="CA78" s="10">
        <v>396.32632446289102</v>
      </c>
      <c r="CB78" s="10">
        <v>5.5298809523809522</v>
      </c>
      <c r="CC78" s="10">
        <v>138.38095238095238</v>
      </c>
      <c r="CD78" s="10">
        <v>411.19285714285712</v>
      </c>
      <c r="CE78" s="10">
        <v>0.36895238095238103</v>
      </c>
      <c r="CF78" s="10">
        <v>202.85714285714286</v>
      </c>
      <c r="CG78" s="10"/>
      <c r="CH78" s="10">
        <v>226.9047619047619</v>
      </c>
      <c r="CI78" s="10">
        <v>0</v>
      </c>
      <c r="CJ78" s="10">
        <v>12.713809523809521</v>
      </c>
      <c r="CK78" s="10"/>
      <c r="CL78" s="10">
        <v>0</v>
      </c>
      <c r="CM78" s="10"/>
      <c r="CN78" s="10"/>
      <c r="CO78" s="10"/>
      <c r="CP78" s="10"/>
      <c r="CQ78" s="10"/>
      <c r="CR78" s="10"/>
      <c r="CS78" s="10"/>
    </row>
    <row r="79" spans="1:97" x14ac:dyDescent="0.3">
      <c r="A79" t="str">
        <f t="shared" si="1"/>
        <v>41996</v>
      </c>
      <c r="B79" s="24">
        <v>35156</v>
      </c>
      <c r="C79" s="9" t="s">
        <v>181</v>
      </c>
      <c r="D79" s="10"/>
      <c r="E79" s="10"/>
      <c r="F79" s="10"/>
      <c r="G79" s="10">
        <v>72.294612835701571</v>
      </c>
      <c r="H79" s="10">
        <v>72.03857700640053</v>
      </c>
      <c r="I79" s="10">
        <v>75.320698645321514</v>
      </c>
      <c r="J79" s="10">
        <v>65.396216274318959</v>
      </c>
      <c r="K79" s="10">
        <v>74.9444812200488</v>
      </c>
      <c r="L79" s="10">
        <v>92.870134617985215</v>
      </c>
      <c r="M79" s="10">
        <v>42.857562825662797</v>
      </c>
      <c r="N79" s="10">
        <v>54.475963648340745</v>
      </c>
      <c r="O79" s="10">
        <v>31.624850708754263</v>
      </c>
      <c r="P79" s="10">
        <v>52.046609841313881</v>
      </c>
      <c r="Q79" s="10"/>
      <c r="R79" s="10">
        <v>53.071019416586779</v>
      </c>
      <c r="S79" s="10">
        <v>45.966770599655341</v>
      </c>
      <c r="T79" s="10">
        <v>67.115197609739511</v>
      </c>
      <c r="U79" s="10">
        <v>54.193800769308439</v>
      </c>
      <c r="V79" s="10">
        <v>1587.40002441406</v>
      </c>
      <c r="W79" s="10">
        <v>605.16999999999996</v>
      </c>
      <c r="X79" s="10">
        <v>132.68707232727499</v>
      </c>
      <c r="Y79" s="10">
        <v>81.5</v>
      </c>
      <c r="Z79" s="10">
        <v>39.33</v>
      </c>
      <c r="AA79" s="10">
        <v>33.67</v>
      </c>
      <c r="AB79" s="10">
        <v>1457.33117675781</v>
      </c>
      <c r="AC79" s="10">
        <v>121.88318181818181</v>
      </c>
      <c r="AD79" s="10">
        <v>90.475909090909099</v>
      </c>
      <c r="AE79" s="10">
        <v>530.37</v>
      </c>
      <c r="AF79" s="10">
        <v>2594.1749680389398</v>
      </c>
      <c r="AG79" s="10">
        <v>83</v>
      </c>
      <c r="AH79" s="10">
        <v>637.89784090909097</v>
      </c>
      <c r="AI79" s="10">
        <v>811.36</v>
      </c>
      <c r="AJ79" s="10">
        <v>76.091932343424773</v>
      </c>
      <c r="AK79" s="10">
        <v>12.97</v>
      </c>
      <c r="AL79" s="10">
        <v>134.94596863000001</v>
      </c>
      <c r="AM79" s="10">
        <v>812.02502441406295</v>
      </c>
      <c r="AN79" s="10">
        <v>152.29050578480201</v>
      </c>
      <c r="AO79" s="10">
        <v>252.48062133789099</v>
      </c>
      <c r="AP79" s="10">
        <v>189.03303527832</v>
      </c>
      <c r="AQ79" s="10">
        <v>2.6899998982747402</v>
      </c>
      <c r="AR79" s="10">
        <v>3.82</v>
      </c>
      <c r="AS79" s="10">
        <v>2.2515000000000001</v>
      </c>
      <c r="AT79" s="10">
        <v>8047</v>
      </c>
      <c r="AU79" s="10">
        <v>20.796363636363637</v>
      </c>
      <c r="AV79" s="10">
        <v>21.200454545454541</v>
      </c>
      <c r="AW79" s="10">
        <v>17.656818181818181</v>
      </c>
      <c r="AX79" s="10">
        <v>23.531818181818185</v>
      </c>
      <c r="AY79" s="10">
        <v>5909.7870000000003</v>
      </c>
      <c r="AZ79" s="10">
        <v>1.3204761904761904</v>
      </c>
      <c r="BA79" s="10">
        <v>494.92294827380198</v>
      </c>
      <c r="BB79" s="10">
        <v>99.533672839506096</v>
      </c>
      <c r="BC79" s="10">
        <v>56.022727272727302</v>
      </c>
      <c r="BD79" s="10">
        <v>325.79998779296898</v>
      </c>
      <c r="BE79" s="10">
        <v>66.640678405761705</v>
      </c>
      <c r="BF79" s="10">
        <v>4.4387483498933804</v>
      </c>
      <c r="BG79" s="10">
        <v>751.38189697265602</v>
      </c>
      <c r="BH79" s="10">
        <v>307.239990234375</v>
      </c>
      <c r="BI79" s="10">
        <v>6.5272697820297996</v>
      </c>
      <c r="BJ79" s="10">
        <v>274.3983543983</v>
      </c>
      <c r="BK79" s="10">
        <v>580.47644600000001</v>
      </c>
      <c r="BL79" s="10">
        <v>290.41905853125002</v>
      </c>
      <c r="BM79" s="10">
        <v>11.9838094711304</v>
      </c>
      <c r="BN79" s="10">
        <v>22.584762573242202</v>
      </c>
      <c r="BO79" s="10">
        <v>594.95454545454595</v>
      </c>
      <c r="BP79" s="10">
        <v>172.36950683593801</v>
      </c>
      <c r="BQ79" s="10">
        <v>6467.2502133728003</v>
      </c>
      <c r="BR79" s="10">
        <v>15.987500000000001</v>
      </c>
      <c r="BS79" s="10">
        <v>239.51621571428569</v>
      </c>
      <c r="BT79" s="10">
        <v>2.4589772727272727</v>
      </c>
      <c r="BU79" s="10">
        <v>8.4438095092773402</v>
      </c>
      <c r="BV79" s="10">
        <v>416.56106999999997</v>
      </c>
      <c r="BW79" s="10">
        <v>597.67462</v>
      </c>
      <c r="BX79" s="10">
        <v>1043.94995117188</v>
      </c>
      <c r="BY79" s="10"/>
      <c r="BZ79" s="10">
        <v>28375</v>
      </c>
      <c r="CA79" s="10">
        <v>393.14498901367199</v>
      </c>
      <c r="CB79" s="10">
        <v>5.4105000000000008</v>
      </c>
      <c r="CC79" s="10">
        <v>136.49772727272727</v>
      </c>
      <c r="CD79" s="10">
        <v>404.3931818181818</v>
      </c>
      <c r="CE79" s="10">
        <v>0.35595238095238096</v>
      </c>
      <c r="CF79" s="10">
        <v>193.04545454545453</v>
      </c>
      <c r="CG79" s="10"/>
      <c r="CH79" s="10">
        <v>213.18181818181819</v>
      </c>
      <c r="CI79" s="10">
        <v>0</v>
      </c>
      <c r="CJ79" s="10">
        <v>13.47818181818182</v>
      </c>
      <c r="CK79" s="10"/>
      <c r="CL79" s="10">
        <v>0</v>
      </c>
      <c r="CM79" s="10"/>
      <c r="CN79" s="10"/>
      <c r="CO79" s="10"/>
      <c r="CP79" s="10"/>
      <c r="CQ79" s="10"/>
      <c r="CR79" s="10"/>
      <c r="CS79" s="10"/>
    </row>
    <row r="80" spans="1:97" x14ac:dyDescent="0.3">
      <c r="A80" t="str">
        <f t="shared" si="1"/>
        <v>51996</v>
      </c>
      <c r="B80" s="24">
        <v>35186</v>
      </c>
      <c r="C80" s="9" t="s">
        <v>182</v>
      </c>
      <c r="D80" s="10"/>
      <c r="E80" s="10"/>
      <c r="F80" s="10"/>
      <c r="G80" s="10">
        <v>74.306767709598631</v>
      </c>
      <c r="H80" s="10">
        <v>74.005750179531674</v>
      </c>
      <c r="I80" s="10">
        <v>77.864491949480467</v>
      </c>
      <c r="J80" s="10">
        <v>66.642200236162594</v>
      </c>
      <c r="K80" s="10">
        <v>77.088809302006524</v>
      </c>
      <c r="L80" s="10">
        <v>95.908579226704674</v>
      </c>
      <c r="M80" s="10">
        <v>43.053874566836015</v>
      </c>
      <c r="N80" s="10">
        <v>55.009485600173306</v>
      </c>
      <c r="O80" s="10">
        <v>31.495146393412622</v>
      </c>
      <c r="P80" s="10">
        <v>52.479525115325494</v>
      </c>
      <c r="Q80" s="10"/>
      <c r="R80" s="10">
        <v>50.298864549068114</v>
      </c>
      <c r="S80" s="10">
        <v>42.577053960130023</v>
      </c>
      <c r="T80" s="10">
        <v>66.975471043719551</v>
      </c>
      <c r="U80" s="10">
        <v>53.084892717694188</v>
      </c>
      <c r="V80" s="10">
        <v>1593.85717773438</v>
      </c>
      <c r="W80" s="10">
        <v>535.72</v>
      </c>
      <c r="X80" s="10">
        <v>137.78785234908699</v>
      </c>
      <c r="Y80" s="10">
        <v>81.3125</v>
      </c>
      <c r="Z80" s="10">
        <v>38.200000000000003</v>
      </c>
      <c r="AA80" s="10">
        <v>33.28</v>
      </c>
      <c r="AB80" s="10">
        <v>1524.44140625</v>
      </c>
      <c r="AC80" s="10">
        <v>129.59565217391304</v>
      </c>
      <c r="AD80" s="10">
        <v>91.303913043478275</v>
      </c>
      <c r="AE80" s="10">
        <v>590.66</v>
      </c>
      <c r="AF80" s="10">
        <v>2658.7619308090202</v>
      </c>
      <c r="AG80" s="10">
        <v>82.889999389648395</v>
      </c>
      <c r="AH80" s="10">
        <v>603.70534782608695</v>
      </c>
      <c r="AI80" s="10">
        <v>813.91</v>
      </c>
      <c r="AJ80" s="10">
        <v>85.554050757724809</v>
      </c>
      <c r="AK80" s="10">
        <v>12.97</v>
      </c>
      <c r="AL80" s="10">
        <v>146.11549377</v>
      </c>
      <c r="AM80" s="10">
        <v>840.97619628906295</v>
      </c>
      <c r="AN80" s="10">
        <v>220.12109541946</v>
      </c>
      <c r="AO80" s="10">
        <v>262.489990234375</v>
      </c>
      <c r="AP80" s="10">
        <v>203.99893188476599</v>
      </c>
      <c r="AQ80" s="10">
        <v>2.6899998982747402</v>
      </c>
      <c r="AR80" s="10">
        <v>3.82</v>
      </c>
      <c r="AS80" s="10">
        <v>2.2408000000000001</v>
      </c>
      <c r="AT80" s="10">
        <v>8042.85693359375</v>
      </c>
      <c r="AU80" s="10">
        <v>19.168115942028983</v>
      </c>
      <c r="AV80" s="10">
        <v>19.319130434782611</v>
      </c>
      <c r="AW80" s="10">
        <v>16.91826086956522</v>
      </c>
      <c r="AX80" s="10">
        <v>21.266956521739129</v>
      </c>
      <c r="AY80" s="10">
        <v>5906.6279999999997</v>
      </c>
      <c r="AZ80" s="10">
        <v>1.2323181818181814</v>
      </c>
      <c r="BA80" s="10">
        <v>503.06834590084998</v>
      </c>
      <c r="BB80" s="10">
        <v>112.15061728395099</v>
      </c>
      <c r="BC80" s="10">
        <v>60.315217391304401</v>
      </c>
      <c r="BD80" s="10">
        <v>332.25</v>
      </c>
      <c r="BE80" s="10">
        <v>67.329887390136705</v>
      </c>
      <c r="BF80" s="10">
        <v>4.2535007360366004</v>
      </c>
      <c r="BG80" s="10">
        <v>753.10803222656295</v>
      </c>
      <c r="BH80" s="10">
        <v>296.20999145507801</v>
      </c>
      <c r="BI80" s="10">
        <v>6.6027801829420198</v>
      </c>
      <c r="BJ80" s="10">
        <v>271.62052989710003</v>
      </c>
      <c r="BK80" s="10">
        <v>598.33386800000005</v>
      </c>
      <c r="BL80" s="10">
        <v>295.51775611875001</v>
      </c>
      <c r="BM80" s="10">
        <v>11.377727508544901</v>
      </c>
      <c r="BN80" s="10">
        <v>22.588182449340799</v>
      </c>
      <c r="BO80" s="10">
        <v>617.91304347826099</v>
      </c>
      <c r="BP80" s="10">
        <v>176.12460327148401</v>
      </c>
      <c r="BQ80" s="10">
        <v>6401.9048406005904</v>
      </c>
      <c r="BR80" s="10">
        <v>16.383333333333301</v>
      </c>
      <c r="BS80" s="10">
        <v>248.59486826086956</v>
      </c>
      <c r="BT80" s="10">
        <v>2.4106521739130433</v>
      </c>
      <c r="BU80" s="10">
        <v>8.4600000381469709</v>
      </c>
      <c r="BV80" s="10">
        <v>440.05617999999998</v>
      </c>
      <c r="BW80" s="10">
        <v>743.54321000000004</v>
      </c>
      <c r="BX80" s="10">
        <v>1036.54760742188</v>
      </c>
      <c r="BY80" s="10"/>
      <c r="BZ80" s="10">
        <v>28500</v>
      </c>
      <c r="CA80" s="10">
        <v>391.94287109375</v>
      </c>
      <c r="CB80" s="10">
        <v>5.3658571428571431</v>
      </c>
      <c r="CC80" s="10">
        <v>132.02391304347825</v>
      </c>
      <c r="CD80" s="10">
        <v>401.4152173913044</v>
      </c>
      <c r="CE80" s="10">
        <v>0.34836363636363638</v>
      </c>
      <c r="CF80" s="10">
        <v>164.47826086956522</v>
      </c>
      <c r="CG80" s="10"/>
      <c r="CH80" s="10">
        <v>203.04347826086956</v>
      </c>
      <c r="CI80" s="10">
        <v>0</v>
      </c>
      <c r="CJ80" s="10">
        <v>14.278695652173909</v>
      </c>
      <c r="CK80" s="10"/>
      <c r="CL80" s="10">
        <v>0</v>
      </c>
      <c r="CM80" s="10"/>
      <c r="CN80" s="10"/>
      <c r="CO80" s="10"/>
      <c r="CP80" s="10"/>
      <c r="CQ80" s="10"/>
      <c r="CR80" s="10"/>
      <c r="CS80" s="10"/>
    </row>
    <row r="81" spans="1:97" x14ac:dyDescent="0.3">
      <c r="A81" t="str">
        <f t="shared" si="1"/>
        <v>61996</v>
      </c>
      <c r="B81" s="24">
        <v>35217</v>
      </c>
      <c r="C81" s="9" t="s">
        <v>183</v>
      </c>
      <c r="D81" s="10"/>
      <c r="E81" s="10"/>
      <c r="F81" s="10"/>
      <c r="G81" s="10">
        <v>71.816458323301788</v>
      </c>
      <c r="H81" s="10">
        <v>71.540147362050405</v>
      </c>
      <c r="I81" s="10">
        <v>75.082175786236164</v>
      </c>
      <c r="J81" s="10">
        <v>63.631963962308653</v>
      </c>
      <c r="K81" s="10">
        <v>75.04390067219704</v>
      </c>
      <c r="L81" s="10">
        <v>96.876688009810323</v>
      </c>
      <c r="M81" s="10">
        <v>40.5001705901335</v>
      </c>
      <c r="N81" s="10">
        <v>50.4179483807509</v>
      </c>
      <c r="O81" s="10">
        <v>30.911626997797956</v>
      </c>
      <c r="P81" s="10">
        <v>48.292964145824641</v>
      </c>
      <c r="Q81" s="10"/>
      <c r="R81" s="10">
        <v>50.243153705352356</v>
      </c>
      <c r="S81" s="10">
        <v>41.791846382660367</v>
      </c>
      <c r="T81" s="10">
        <v>70.108298489659717</v>
      </c>
      <c r="U81" s="10">
        <v>52.401860700669189</v>
      </c>
      <c r="V81" s="10">
        <v>1485.75</v>
      </c>
      <c r="W81" s="10">
        <v>484.58</v>
      </c>
      <c r="X81" s="10">
        <v>138.13621384108399</v>
      </c>
      <c r="Y81" s="10">
        <v>77</v>
      </c>
      <c r="Z81" s="10">
        <v>38.200000000000003</v>
      </c>
      <c r="AA81" s="10">
        <v>32.4</v>
      </c>
      <c r="AB81" s="10">
        <v>1537.56213378906</v>
      </c>
      <c r="AC81" s="10">
        <v>125.03</v>
      </c>
      <c r="AD81" s="10">
        <v>86.104500000000002</v>
      </c>
      <c r="AE81" s="10">
        <v>593.77</v>
      </c>
      <c r="AF81" s="10">
        <v>2177.5999827072101</v>
      </c>
      <c r="AG81" s="10">
        <v>83.125</v>
      </c>
      <c r="AH81" s="10">
        <v>597.138375</v>
      </c>
      <c r="AI81" s="10">
        <v>800</v>
      </c>
      <c r="AJ81" s="10">
        <v>86.678240136710571</v>
      </c>
      <c r="AK81" s="10">
        <v>12.97</v>
      </c>
      <c r="AL81" s="10">
        <v>153.45387267999999</v>
      </c>
      <c r="AM81" s="10">
        <v>796.57501220703102</v>
      </c>
      <c r="AN81" s="10">
        <v>224.83199820817501</v>
      </c>
      <c r="AO81" s="10">
        <v>255.84843444824199</v>
      </c>
      <c r="AP81" s="10">
        <v>196.63931274414099</v>
      </c>
      <c r="AQ81" s="10">
        <v>2.6899998982747402</v>
      </c>
      <c r="AR81" s="10">
        <v>3.79</v>
      </c>
      <c r="AS81" s="10">
        <v>2.4910000000000001</v>
      </c>
      <c r="AT81" s="10">
        <v>7713.15771484375</v>
      </c>
      <c r="AU81" s="10">
        <v>18.776833333333332</v>
      </c>
      <c r="AV81" s="10">
        <v>18.577500000000001</v>
      </c>
      <c r="AW81" s="10">
        <v>17.314</v>
      </c>
      <c r="AX81" s="10">
        <v>20.439</v>
      </c>
      <c r="AY81" s="10">
        <v>6014.7749999999996</v>
      </c>
      <c r="AZ81" s="10">
        <v>1.2216999999999998</v>
      </c>
      <c r="BA81" s="10">
        <v>446.57879977565898</v>
      </c>
      <c r="BB81" s="10">
        <v>102.337438271605</v>
      </c>
      <c r="BC81" s="10">
        <v>64.637500000000003</v>
      </c>
      <c r="BD81" s="10">
        <v>341.5</v>
      </c>
      <c r="BE81" s="10">
        <v>66.949325561523395</v>
      </c>
      <c r="BF81" s="10">
        <v>4.2458066343599503</v>
      </c>
      <c r="BG81" s="10">
        <v>747.9091796875</v>
      </c>
      <c r="BH81" s="10">
        <v>313.64999389648398</v>
      </c>
      <c r="BI81" s="10">
        <v>6.7538009847664604</v>
      </c>
      <c r="BJ81" s="10">
        <v>264.24606723319999</v>
      </c>
      <c r="BK81" s="10">
        <v>565.92595400000005</v>
      </c>
      <c r="BL81" s="10">
        <v>284.60838065000002</v>
      </c>
      <c r="BM81" s="10">
        <v>12.173999786376999</v>
      </c>
      <c r="BN81" s="10">
        <v>22.486000061035199</v>
      </c>
      <c r="BO81" s="10">
        <v>585.35</v>
      </c>
      <c r="BP81" s="10">
        <v>171.23680114746099</v>
      </c>
      <c r="BQ81" s="10">
        <v>6183.7498602477999</v>
      </c>
      <c r="BR81" s="10">
        <v>16.5</v>
      </c>
      <c r="BS81" s="10">
        <v>215.22602750000001</v>
      </c>
      <c r="BT81" s="10">
        <v>2.2487499999999998</v>
      </c>
      <c r="BU81" s="10">
        <v>7.9524998664856001</v>
      </c>
      <c r="BV81" s="10">
        <v>447.61237</v>
      </c>
      <c r="BW81" s="10">
        <v>701.36443999999995</v>
      </c>
      <c r="BX81" s="10">
        <v>1009.40002441406</v>
      </c>
      <c r="BY81" s="10"/>
      <c r="BZ81" s="10">
        <v>26062.5</v>
      </c>
      <c r="CA81" s="10">
        <v>385.27249145507801</v>
      </c>
      <c r="CB81" s="10">
        <v>5.1613249999999997</v>
      </c>
      <c r="CC81" s="10">
        <v>129.62500000000003</v>
      </c>
      <c r="CD81" s="10">
        <v>392.24750000000006</v>
      </c>
      <c r="CE81" s="10">
        <v>0.34835000000000005</v>
      </c>
      <c r="CF81" s="10">
        <v>152.5</v>
      </c>
      <c r="CG81" s="10"/>
      <c r="CH81" s="10">
        <v>211.5</v>
      </c>
      <c r="CI81" s="10">
        <v>0</v>
      </c>
      <c r="CJ81" s="10">
        <v>15.520999999999995</v>
      </c>
      <c r="CK81" s="10"/>
      <c r="CL81" s="10">
        <v>0</v>
      </c>
      <c r="CM81" s="10"/>
      <c r="CN81" s="10"/>
      <c r="CO81" s="10"/>
      <c r="CP81" s="10"/>
      <c r="CQ81" s="10"/>
      <c r="CR81" s="10"/>
      <c r="CS81" s="10"/>
    </row>
    <row r="82" spans="1:97" x14ac:dyDescent="0.3">
      <c r="A82" t="str">
        <f t="shared" si="1"/>
        <v>71996</v>
      </c>
      <c r="B82" s="24">
        <v>35247</v>
      </c>
      <c r="C82" s="9" t="s">
        <v>184</v>
      </c>
      <c r="D82" s="10"/>
      <c r="E82" s="10"/>
      <c r="F82" s="10"/>
      <c r="G82" s="10">
        <v>72.25232021886751</v>
      </c>
      <c r="H82" s="10">
        <v>72.340719816086875</v>
      </c>
      <c r="I82" s="10">
        <v>71.207525951393592</v>
      </c>
      <c r="J82" s="10">
        <v>61.158601983150248</v>
      </c>
      <c r="K82" s="10">
        <v>75.017101070675054</v>
      </c>
      <c r="L82" s="10">
        <v>93.720106685409363</v>
      </c>
      <c r="M82" s="10">
        <v>39.34833183049534</v>
      </c>
      <c r="N82" s="10">
        <v>48.216150426631671</v>
      </c>
      <c r="O82" s="10">
        <v>30.774892601153269</v>
      </c>
      <c r="P82" s="10">
        <v>46.31896617633722</v>
      </c>
      <c r="Q82" s="10"/>
      <c r="R82" s="10">
        <v>51.745556573668146</v>
      </c>
      <c r="S82" s="10">
        <v>43.349307786789531</v>
      </c>
      <c r="T82" s="10">
        <v>70.99301576515991</v>
      </c>
      <c r="U82" s="10">
        <v>52.31169926260069</v>
      </c>
      <c r="V82" s="10">
        <v>1460.02172851563</v>
      </c>
      <c r="W82" s="10">
        <v>425.05</v>
      </c>
      <c r="X82" s="10">
        <v>133.090579693302</v>
      </c>
      <c r="Y82" s="10">
        <v>77.681816101074205</v>
      </c>
      <c r="Z82" s="10">
        <v>38.4</v>
      </c>
      <c r="AA82" s="10">
        <v>32.1</v>
      </c>
      <c r="AB82" s="10">
        <v>1490.37707519531</v>
      </c>
      <c r="AC82" s="10">
        <v>123.70086956521743</v>
      </c>
      <c r="AD82" s="10">
        <v>78.247391304347815</v>
      </c>
      <c r="AE82" s="10">
        <v>582.62</v>
      </c>
      <c r="AF82" s="10">
        <v>1983.9347997177099</v>
      </c>
      <c r="AG82" s="10">
        <v>79.837501525878906</v>
      </c>
      <c r="AH82" s="10">
        <v>577.42219565217397</v>
      </c>
      <c r="AI82" s="10">
        <v>803.48</v>
      </c>
      <c r="AJ82" s="10">
        <v>85.196340106227254</v>
      </c>
      <c r="AK82" s="10">
        <v>12.97</v>
      </c>
      <c r="AL82" s="10">
        <v>151.62037659000001</v>
      </c>
      <c r="AM82" s="10">
        <v>783.78259277343795</v>
      </c>
      <c r="AN82" s="10">
        <v>220.85301546404801</v>
      </c>
      <c r="AO82" s="10">
        <v>259.68991088867199</v>
      </c>
      <c r="AP82" s="10">
        <v>197.61999511718801</v>
      </c>
      <c r="AQ82" s="10">
        <v>2.6899998982747402</v>
      </c>
      <c r="AR82" s="10">
        <v>3.79</v>
      </c>
      <c r="AS82" s="10">
        <v>2.5587499999999999</v>
      </c>
      <c r="AT82" s="10">
        <v>7202.60888671875</v>
      </c>
      <c r="AU82" s="10">
        <v>19.581884057971013</v>
      </c>
      <c r="AV82" s="10">
        <v>19.71478260869565</v>
      </c>
      <c r="AW82" s="10">
        <v>17.721739130434784</v>
      </c>
      <c r="AX82" s="10">
        <v>21.30913043478261</v>
      </c>
      <c r="AY82" s="10">
        <v>5903.8320000000003</v>
      </c>
      <c r="AZ82" s="10">
        <v>1.164952380952381</v>
      </c>
      <c r="BA82" s="10">
        <v>418.13656617558502</v>
      </c>
      <c r="BB82" s="10">
        <v>124.76756172839499</v>
      </c>
      <c r="BC82" s="10">
        <v>66.260869565217405</v>
      </c>
      <c r="BD82" s="10">
        <v>358</v>
      </c>
      <c r="BE82" s="10">
        <v>61.296829223632798</v>
      </c>
      <c r="BF82" s="10">
        <v>3.77914726129432</v>
      </c>
      <c r="BG82" s="10">
        <v>743.96539306640602</v>
      </c>
      <c r="BH82" s="10">
        <v>304.739990234375</v>
      </c>
      <c r="BI82" s="10">
        <v>6.5811987916249199</v>
      </c>
      <c r="BJ82" s="10">
        <v>272.5464713975</v>
      </c>
      <c r="BK82" s="10">
        <v>550.05268999999998</v>
      </c>
      <c r="BL82" s="10">
        <v>288.76542688124999</v>
      </c>
      <c r="BM82" s="10">
        <v>12.8069562911987</v>
      </c>
      <c r="BN82" s="10">
        <v>21.8028564453125</v>
      </c>
      <c r="BO82" s="10">
        <v>567.82608695652198</v>
      </c>
      <c r="BP82" s="10">
        <v>160.17410278320301</v>
      </c>
      <c r="BQ82" s="10">
        <v>6245.5220101135201</v>
      </c>
      <c r="BR82" s="10">
        <v>16.5</v>
      </c>
      <c r="BS82" s="10">
        <v>196.38691057971016</v>
      </c>
      <c r="BT82" s="10">
        <v>2.2948913043478258</v>
      </c>
      <c r="BU82" s="10">
        <v>7.3822727203369096</v>
      </c>
      <c r="BV82" s="10">
        <v>420.32159000000001</v>
      </c>
      <c r="BW82" s="10">
        <v>671.43280000000004</v>
      </c>
      <c r="BX82" s="10">
        <v>1000.52172851563</v>
      </c>
      <c r="BY82" s="10"/>
      <c r="BZ82" s="10">
        <v>22687.5</v>
      </c>
      <c r="CA82" s="10">
        <v>383.58636474609398</v>
      </c>
      <c r="CB82" s="10">
        <v>5.0639782608695647</v>
      </c>
      <c r="CC82" s="10">
        <v>131.84130434782611</v>
      </c>
      <c r="CD82" s="10">
        <v>393.65652173913043</v>
      </c>
      <c r="CE82" s="10">
        <v>0.35545454545454541</v>
      </c>
      <c r="CF82" s="10">
        <v>174.13043478260869</v>
      </c>
      <c r="CG82" s="10"/>
      <c r="CH82" s="10">
        <v>215.65217391304347</v>
      </c>
      <c r="CI82" s="10">
        <v>0</v>
      </c>
      <c r="CJ82" s="10">
        <v>17.639130434782611</v>
      </c>
      <c r="CK82" s="10"/>
      <c r="CL82" s="10">
        <v>0</v>
      </c>
      <c r="CM82" s="10"/>
      <c r="CN82" s="10"/>
      <c r="CO82" s="10"/>
      <c r="CP82" s="10"/>
      <c r="CQ82" s="10"/>
      <c r="CR82" s="10"/>
      <c r="CS82" s="10"/>
    </row>
    <row r="83" spans="1:97" x14ac:dyDescent="0.3">
      <c r="A83" t="str">
        <f t="shared" si="1"/>
        <v>81996</v>
      </c>
      <c r="B83" s="24">
        <v>35278</v>
      </c>
      <c r="C83" s="9" t="s">
        <v>185</v>
      </c>
      <c r="D83" s="10"/>
      <c r="E83" s="10"/>
      <c r="F83" s="10"/>
      <c r="G83" s="10">
        <v>71.508431822154307</v>
      </c>
      <c r="H83" s="10">
        <v>71.450208365985006</v>
      </c>
      <c r="I83" s="10">
        <v>72.196574473836932</v>
      </c>
      <c r="J83" s="10">
        <v>61.204449237075735</v>
      </c>
      <c r="K83" s="10">
        <v>74.360647063481352</v>
      </c>
      <c r="L83" s="10">
        <v>93.655123020986238</v>
      </c>
      <c r="M83" s="10">
        <v>39.544589722698966</v>
      </c>
      <c r="N83" s="10">
        <v>48.306050429495137</v>
      </c>
      <c r="O83" s="10">
        <v>31.073977687094946</v>
      </c>
      <c r="P83" s="10">
        <v>46.422266675459596</v>
      </c>
      <c r="Q83" s="10"/>
      <c r="R83" s="10">
        <v>52.015101706731073</v>
      </c>
      <c r="S83" s="10">
        <v>44.860735307796368</v>
      </c>
      <c r="T83" s="10">
        <v>64.603469229354005</v>
      </c>
      <c r="U83" s="10">
        <v>52.221694573858016</v>
      </c>
      <c r="V83" s="10">
        <v>1466.78576660156</v>
      </c>
      <c r="W83" s="10">
        <v>405.65</v>
      </c>
      <c r="X83" s="10">
        <v>115.008002865828</v>
      </c>
      <c r="Y83" s="10">
        <v>80.227272033691406</v>
      </c>
      <c r="Z83" s="10">
        <v>38.35</v>
      </c>
      <c r="AA83" s="10">
        <v>32.03</v>
      </c>
      <c r="AB83" s="10">
        <v>1501.71887207031</v>
      </c>
      <c r="AC83" s="10">
        <v>125.50772727272725</v>
      </c>
      <c r="AD83" s="10">
        <v>79.027727272727276</v>
      </c>
      <c r="AE83" s="10">
        <v>564.08000000000004</v>
      </c>
      <c r="AF83" s="10">
        <v>2017.85720584564</v>
      </c>
      <c r="AG83" s="10">
        <v>76.709999084472699</v>
      </c>
      <c r="AH83" s="10">
        <v>565.35162500000001</v>
      </c>
      <c r="AI83" s="10">
        <v>793.18</v>
      </c>
      <c r="AJ83" s="10">
        <v>89.702917953306823</v>
      </c>
      <c r="AK83" s="10">
        <v>12.97</v>
      </c>
      <c r="AL83" s="10">
        <v>151.21353149000001</v>
      </c>
      <c r="AM83" s="10">
        <v>816.16668701171898</v>
      </c>
      <c r="AN83" s="10">
        <v>227.13248080950601</v>
      </c>
      <c r="AO83" s="10">
        <v>263.47772216796898</v>
      </c>
      <c r="AP83" s="10">
        <v>186.820068359375</v>
      </c>
      <c r="AQ83" s="10">
        <v>2.6899998982747402</v>
      </c>
      <c r="AR83" s="10">
        <v>3.87</v>
      </c>
      <c r="AS83" s="10">
        <v>2.0419999999999998</v>
      </c>
      <c r="AT83" s="10">
        <v>7037.619140625</v>
      </c>
      <c r="AU83" s="10">
        <v>20.379393939393939</v>
      </c>
      <c r="AV83" s="10">
        <v>20.605909090909094</v>
      </c>
      <c r="AW83" s="10">
        <v>18.604545454545455</v>
      </c>
      <c r="AX83" s="10">
        <v>21.927727272727278</v>
      </c>
      <c r="AY83" s="10">
        <v>5811.2250000000004</v>
      </c>
      <c r="AZ83" s="10">
        <v>1.1721363636363635</v>
      </c>
      <c r="BA83" s="10">
        <v>449.58684316084998</v>
      </c>
      <c r="BB83" s="10">
        <v>124.76756172839499</v>
      </c>
      <c r="BC83" s="10">
        <v>66.704545454545496</v>
      </c>
      <c r="BD83" s="10">
        <v>335.5</v>
      </c>
      <c r="BE83" s="10">
        <v>59.098674774169901</v>
      </c>
      <c r="BF83" s="10">
        <v>3.6791437175266402</v>
      </c>
      <c r="BG83" s="10">
        <v>743.43359375</v>
      </c>
      <c r="BH83" s="10">
        <v>311.07998657226602</v>
      </c>
      <c r="BI83" s="10">
        <v>6.54880223595163</v>
      </c>
      <c r="BJ83" s="10">
        <v>281.530308574</v>
      </c>
      <c r="BK83" s="10">
        <v>552.25730999999996</v>
      </c>
      <c r="BL83" s="10">
        <v>296.29863773124998</v>
      </c>
      <c r="BM83" s="10">
        <v>12.3663635253906</v>
      </c>
      <c r="BN83" s="10">
        <v>22.353000640869102</v>
      </c>
      <c r="BO83" s="10">
        <v>565.86363636363603</v>
      </c>
      <c r="BP83" s="10">
        <v>167.96710205078099</v>
      </c>
      <c r="BQ83" s="10">
        <v>6109.5235719482398</v>
      </c>
      <c r="BR83" s="10">
        <v>16.46</v>
      </c>
      <c r="BS83" s="10">
        <v>181.49701166666671</v>
      </c>
      <c r="BT83" s="10">
        <v>1.9435227272727273</v>
      </c>
      <c r="BU83" s="10">
        <v>6.7995452880859402</v>
      </c>
      <c r="BV83" s="10">
        <v>417.67196999999999</v>
      </c>
      <c r="BW83" s="10">
        <v>751.65161000000001</v>
      </c>
      <c r="BX83" s="10">
        <v>1007.95239257813</v>
      </c>
      <c r="BY83" s="10"/>
      <c r="BZ83" s="10">
        <v>21399.999618530299</v>
      </c>
      <c r="CA83" s="10">
        <v>387.471435546875</v>
      </c>
      <c r="CB83" s="10">
        <v>5.1296666666666662</v>
      </c>
      <c r="CC83" s="10">
        <v>126.80227272727274</v>
      </c>
      <c r="CD83" s="10">
        <v>400.03045454545457</v>
      </c>
      <c r="CE83" s="10">
        <v>0.38354545454545458</v>
      </c>
      <c r="CF83" s="10">
        <v>185</v>
      </c>
      <c r="CG83" s="10"/>
      <c r="CH83" s="10">
        <v>214.70588235294119</v>
      </c>
      <c r="CI83" s="10">
        <v>0</v>
      </c>
      <c r="CJ83" s="10">
        <v>18.079999999999998</v>
      </c>
      <c r="CK83" s="10"/>
      <c r="CL83" s="10">
        <v>0</v>
      </c>
      <c r="CM83" s="10"/>
      <c r="CN83" s="10"/>
      <c r="CO83" s="10"/>
      <c r="CP83" s="10"/>
      <c r="CQ83" s="10"/>
      <c r="CR83" s="10"/>
      <c r="CS83" s="10"/>
    </row>
    <row r="84" spans="1:97" x14ac:dyDescent="0.3">
      <c r="A84" t="str">
        <f t="shared" si="1"/>
        <v>91996</v>
      </c>
      <c r="B84" s="24">
        <v>35309</v>
      </c>
      <c r="C84" s="9" t="s">
        <v>186</v>
      </c>
      <c r="D84" s="10"/>
      <c r="E84" s="10"/>
      <c r="F84" s="10"/>
      <c r="G84" s="10">
        <v>66.109128762722207</v>
      </c>
      <c r="H84" s="10">
        <v>65.779349271237351</v>
      </c>
      <c r="I84" s="10">
        <v>70.006790438474326</v>
      </c>
      <c r="J84" s="10">
        <v>61.227195412451834</v>
      </c>
      <c r="K84" s="10">
        <v>69.921414631678488</v>
      </c>
      <c r="L84" s="10">
        <v>95.710512514589098</v>
      </c>
      <c r="M84" s="10">
        <v>38.950227314901213</v>
      </c>
      <c r="N84" s="10">
        <v>47.520867489850779</v>
      </c>
      <c r="O84" s="10">
        <v>30.664101262604355</v>
      </c>
      <c r="P84" s="10">
        <v>45.639203017339412</v>
      </c>
      <c r="Q84" s="10"/>
      <c r="R84" s="10">
        <v>55.437039065997929</v>
      </c>
      <c r="S84" s="10">
        <v>49.679319428121282</v>
      </c>
      <c r="T84" s="10">
        <v>61.587427863025383</v>
      </c>
      <c r="U84" s="10">
        <v>53.091164799397475</v>
      </c>
      <c r="V84" s="10">
        <v>1405.76196289063</v>
      </c>
      <c r="W84" s="10">
        <v>396.39</v>
      </c>
      <c r="X84" s="10">
        <v>103.39967135293</v>
      </c>
      <c r="Y84" s="10">
        <v>78.675003051757798</v>
      </c>
      <c r="Z84" s="10">
        <v>38.1</v>
      </c>
      <c r="AA84" s="10">
        <v>33.380000000000003</v>
      </c>
      <c r="AB84" s="10">
        <v>1475.95288085938</v>
      </c>
      <c r="AC84" s="10">
        <v>119.81238095238093</v>
      </c>
      <c r="AD84" s="10">
        <v>74.913809523809533</v>
      </c>
      <c r="AE84" s="10">
        <v>575.36</v>
      </c>
      <c r="AF84" s="10">
        <v>1935.0714306091299</v>
      </c>
      <c r="AG84" s="10">
        <v>75.360000610351605</v>
      </c>
      <c r="AH84" s="10">
        <v>605.66621428571398</v>
      </c>
      <c r="AI84" s="10">
        <v>797.14</v>
      </c>
      <c r="AJ84" s="10">
        <v>96.099614683269323</v>
      </c>
      <c r="AK84" s="10">
        <v>12.97</v>
      </c>
      <c r="AL84" s="10">
        <v>154.70500182999999</v>
      </c>
      <c r="AM84" s="10">
        <v>794.26190185546898</v>
      </c>
      <c r="AN84" s="10">
        <v>231.29720686465899</v>
      </c>
      <c r="AO84" s="10">
        <v>258.69183349609398</v>
      </c>
      <c r="AP84" s="10">
        <v>145.239181518555</v>
      </c>
      <c r="AQ84" s="10">
        <v>2.6899998982747402</v>
      </c>
      <c r="AR84" s="10">
        <v>3.81</v>
      </c>
      <c r="AS84" s="10">
        <v>1.8316250000000001</v>
      </c>
      <c r="AT84" s="10">
        <v>7329.8095703125</v>
      </c>
      <c r="AU84" s="10">
        <v>22.419047619047625</v>
      </c>
      <c r="AV84" s="10">
        <v>23.081428571428571</v>
      </c>
      <c r="AW84" s="10">
        <v>20.265714285714289</v>
      </c>
      <c r="AX84" s="10">
        <v>23.909999999999997</v>
      </c>
      <c r="AY84" s="10">
        <v>5925.1120000000001</v>
      </c>
      <c r="AZ84" s="10">
        <v>1.101375</v>
      </c>
      <c r="BA84" s="10">
        <v>468.68501039833598</v>
      </c>
      <c r="BB84" s="10">
        <v>76.296999999999997</v>
      </c>
      <c r="BC84" s="10">
        <v>66.702380952380906</v>
      </c>
      <c r="BD84" s="10">
        <v>328.39999389648398</v>
      </c>
      <c r="BE84" s="10">
        <v>59.1942138671875</v>
      </c>
      <c r="BF84" s="10">
        <v>3.7579135370083199</v>
      </c>
      <c r="BG84" s="10">
        <v>755.31237792968795</v>
      </c>
      <c r="BH84" s="10">
        <v>336.14001464843801</v>
      </c>
      <c r="BI84" s="10">
        <v>6.3977814341271904</v>
      </c>
      <c r="BJ84" s="10">
        <v>294.05256505559998</v>
      </c>
      <c r="BK84" s="10">
        <v>554.90285400000005</v>
      </c>
      <c r="BL84" s="10">
        <v>297.49292725625003</v>
      </c>
      <c r="BM84" s="10">
        <v>11.915714263916</v>
      </c>
      <c r="BN84" s="10">
        <v>22.376499176025401</v>
      </c>
      <c r="BO84" s="10">
        <v>561.95238095238096</v>
      </c>
      <c r="BP84" s="10">
        <v>187.38000488281301</v>
      </c>
      <c r="BQ84" s="10">
        <v>6093.7141967163097</v>
      </c>
      <c r="BR84" s="10">
        <v>16.149999999999999</v>
      </c>
      <c r="BS84" s="10">
        <v>170.98052888888884</v>
      </c>
      <c r="BT84" s="10">
        <v>1.7965476190476193</v>
      </c>
      <c r="BU84" s="10">
        <v>5.8860001564025897</v>
      </c>
      <c r="BV84" s="10">
        <v>404.37984999999998</v>
      </c>
      <c r="BW84" s="10">
        <v>738.32952999999998</v>
      </c>
      <c r="BX84" s="10">
        <v>998.97619628906295</v>
      </c>
      <c r="BY84" s="10"/>
      <c r="BZ84" s="10">
        <v>22149.999618530299</v>
      </c>
      <c r="CA84" s="10">
        <v>382.96499633789102</v>
      </c>
      <c r="CB84" s="10">
        <v>5.0365476190476182</v>
      </c>
      <c r="CC84" s="10">
        <v>121.45952380952382</v>
      </c>
      <c r="CD84" s="10">
        <v>389.8642857142857</v>
      </c>
      <c r="CE84" s="10">
        <v>0.47039999999999998</v>
      </c>
      <c r="CF84" s="10">
        <v>179.9047619047619</v>
      </c>
      <c r="CG84" s="10"/>
      <c r="CH84" s="10">
        <v>205.04761904761904</v>
      </c>
      <c r="CI84" s="10">
        <v>0</v>
      </c>
      <c r="CJ84" s="10">
        <v>18.780952380952378</v>
      </c>
      <c r="CK84" s="10"/>
      <c r="CL84" s="10">
        <v>0</v>
      </c>
      <c r="CM84" s="10"/>
      <c r="CN84" s="10"/>
      <c r="CO84" s="10"/>
      <c r="CP84" s="10"/>
      <c r="CQ84" s="10"/>
      <c r="CR84" s="10"/>
      <c r="CS84" s="10"/>
    </row>
    <row r="85" spans="1:97" x14ac:dyDescent="0.3">
      <c r="A85" t="str">
        <f t="shared" si="1"/>
        <v>101996</v>
      </c>
      <c r="B85" s="24">
        <v>35339</v>
      </c>
      <c r="C85" s="9" t="s">
        <v>187</v>
      </c>
      <c r="D85" s="10"/>
      <c r="E85" s="10"/>
      <c r="F85" s="10"/>
      <c r="G85" s="10">
        <v>63.990138991782473</v>
      </c>
      <c r="H85" s="10">
        <v>63.483800216979844</v>
      </c>
      <c r="I85" s="10">
        <v>69.974553694496038</v>
      </c>
      <c r="J85" s="10">
        <v>60.023371536356159</v>
      </c>
      <c r="K85" s="10">
        <v>67.855677845026676</v>
      </c>
      <c r="L85" s="10">
        <v>94.005017974076665</v>
      </c>
      <c r="M85" s="10">
        <v>38.350561933967249</v>
      </c>
      <c r="N85" s="10">
        <v>46.516446200672071</v>
      </c>
      <c r="O85" s="10">
        <v>30.455755363957213</v>
      </c>
      <c r="P85" s="10">
        <v>44.67721849073299</v>
      </c>
      <c r="Q85" s="10"/>
      <c r="R85" s="10">
        <v>59.372026222319079</v>
      </c>
      <c r="S85" s="10">
        <v>52.618054621244291</v>
      </c>
      <c r="T85" s="10">
        <v>70.289442775069816</v>
      </c>
      <c r="U85" s="10">
        <v>53.409709124163037</v>
      </c>
      <c r="V85" s="10">
        <v>1336.02172851563</v>
      </c>
      <c r="W85" s="10">
        <v>375.45</v>
      </c>
      <c r="X85" s="10">
        <v>102.405997426136</v>
      </c>
      <c r="Y85" s="10">
        <v>81.423912048339801</v>
      </c>
      <c r="Z85" s="10">
        <v>37.6</v>
      </c>
      <c r="AA85" s="10">
        <v>34.25</v>
      </c>
      <c r="AB85" s="10">
        <v>1477.580078125</v>
      </c>
      <c r="AC85" s="10">
        <v>123.77695652173915</v>
      </c>
      <c r="AD85" s="10">
        <v>72.986956521739131</v>
      </c>
      <c r="AE85" s="10">
        <v>583.36</v>
      </c>
      <c r="AF85" s="10">
        <v>1960.1956751953101</v>
      </c>
      <c r="AG85" s="10">
        <v>75.425003051757798</v>
      </c>
      <c r="AH85" s="10">
        <v>626.67780434782605</v>
      </c>
      <c r="AI85" s="10">
        <v>806.96</v>
      </c>
      <c r="AJ85" s="10">
        <v>98.659945381322913</v>
      </c>
      <c r="AK85" s="10">
        <v>12.97</v>
      </c>
      <c r="AL85" s="10">
        <v>159.63999939000001</v>
      </c>
      <c r="AM85" s="10">
        <v>741.06524658203102</v>
      </c>
      <c r="AN85" s="10">
        <v>240.22639222431701</v>
      </c>
      <c r="AO85" s="10">
        <v>252.66975402832</v>
      </c>
      <c r="AP85" s="10">
        <v>128.60879516601599</v>
      </c>
      <c r="AQ85" s="10">
        <v>2.9399998982747499</v>
      </c>
      <c r="AR85" s="10">
        <v>4.04</v>
      </c>
      <c r="AS85" s="10">
        <v>2.2725</v>
      </c>
      <c r="AT85" s="10">
        <v>7028.69580078125</v>
      </c>
      <c r="AU85" s="10">
        <v>23.602608695652176</v>
      </c>
      <c r="AV85" s="10">
        <v>24.27347826086956</v>
      </c>
      <c r="AW85" s="10">
        <v>21.633478260869566</v>
      </c>
      <c r="AX85" s="10">
        <v>24.900869565217391</v>
      </c>
      <c r="AY85" s="10">
        <v>6023.8739999999998</v>
      </c>
      <c r="AZ85" s="10">
        <v>1.1150434782608696</v>
      </c>
      <c r="BA85" s="10">
        <v>448.41244515356999</v>
      </c>
      <c r="BB85" s="10">
        <v>76.591739130434803</v>
      </c>
      <c r="BC85" s="10">
        <v>65.684782608695699</v>
      </c>
      <c r="BD85" s="10">
        <v>312.75</v>
      </c>
      <c r="BE85" s="10">
        <v>56.327560424804702</v>
      </c>
      <c r="BF85" s="10">
        <v>3.8908825656692501</v>
      </c>
      <c r="BG85" s="10">
        <v>753.33453369140602</v>
      </c>
      <c r="BH85" s="10">
        <v>316.822021484375</v>
      </c>
      <c r="BI85" s="10">
        <v>6.4301290524052002</v>
      </c>
      <c r="BJ85" s="10">
        <v>260.8950408508</v>
      </c>
      <c r="BK85" s="10">
        <v>509.708144</v>
      </c>
      <c r="BL85" s="10">
        <v>259.80390590000002</v>
      </c>
      <c r="BM85" s="10">
        <v>11.1239128112793</v>
      </c>
      <c r="BN85" s="10">
        <v>22.3663635253906</v>
      </c>
      <c r="BO85" s="10">
        <v>517.56521739130403</v>
      </c>
      <c r="BP85" s="10">
        <v>183.51260375976599</v>
      </c>
      <c r="BQ85" s="10">
        <v>5933.0907290649402</v>
      </c>
      <c r="BR85" s="10">
        <v>15.74</v>
      </c>
      <c r="BS85" s="10">
        <v>169.59598492753622</v>
      </c>
      <c r="BT85" s="10">
        <v>1.7164130434782612</v>
      </c>
      <c r="BU85" s="10">
        <v>5.1952176094055202</v>
      </c>
      <c r="BV85" s="10">
        <v>416.40796</v>
      </c>
      <c r="BW85" s="10">
        <v>681.61066000000005</v>
      </c>
      <c r="BX85" s="10">
        <v>1002.71740722656</v>
      </c>
      <c r="BY85" s="10"/>
      <c r="BZ85" s="10">
        <v>21887.5007629395</v>
      </c>
      <c r="CA85" s="10">
        <v>381.07272338867199</v>
      </c>
      <c r="CB85" s="10">
        <v>4.9275869565217381</v>
      </c>
      <c r="CC85" s="10">
        <v>117.43478260869566</v>
      </c>
      <c r="CD85" s="10">
        <v>384.18478260869563</v>
      </c>
      <c r="CE85" s="10">
        <v>0.51321739130434796</v>
      </c>
      <c r="CF85" s="10">
        <v>179.65217391304347</v>
      </c>
      <c r="CG85" s="10"/>
      <c r="CH85" s="10">
        <v>203.91304347826087</v>
      </c>
      <c r="CI85" s="10">
        <v>0</v>
      </c>
      <c r="CJ85" s="10">
        <v>16.008695652173913</v>
      </c>
      <c r="CK85" s="10"/>
      <c r="CL85" s="10">
        <v>0</v>
      </c>
      <c r="CM85" s="10"/>
      <c r="CN85" s="10"/>
      <c r="CO85" s="10"/>
      <c r="CP85" s="10"/>
      <c r="CQ85" s="10"/>
      <c r="CR85" s="10"/>
      <c r="CS85" s="10"/>
    </row>
    <row r="86" spans="1:97" x14ac:dyDescent="0.3">
      <c r="A86" t="str">
        <f t="shared" si="1"/>
        <v>111996</v>
      </c>
      <c r="B86" s="24">
        <v>35370</v>
      </c>
      <c r="C86" s="9" t="s">
        <v>188</v>
      </c>
      <c r="D86" s="10"/>
      <c r="E86" s="10"/>
      <c r="F86" s="10"/>
      <c r="G86" s="10">
        <v>63.355997383343848</v>
      </c>
      <c r="H86" s="10">
        <v>62.87401446058761</v>
      </c>
      <c r="I86" s="10">
        <v>69.052550428335422</v>
      </c>
      <c r="J86" s="10">
        <v>62.382155637342763</v>
      </c>
      <c r="K86" s="10">
        <v>67.555274944815608</v>
      </c>
      <c r="L86" s="10">
        <v>95.962268489597804</v>
      </c>
      <c r="M86" s="10">
        <v>39.475421964029138</v>
      </c>
      <c r="N86" s="10">
        <v>49.034830695612293</v>
      </c>
      <c r="O86" s="10">
        <v>30.233350879672681</v>
      </c>
      <c r="P86" s="10">
        <v>46.877206045845249</v>
      </c>
      <c r="Q86" s="10"/>
      <c r="R86" s="10">
        <v>60.504780121697351</v>
      </c>
      <c r="S86" s="10">
        <v>49.901702192730617</v>
      </c>
      <c r="T86" s="10">
        <v>82.497343226410109</v>
      </c>
      <c r="U86" s="10">
        <v>51.968771455820608</v>
      </c>
      <c r="V86" s="10">
        <v>1451.04760742188</v>
      </c>
      <c r="W86" s="10">
        <v>426.59</v>
      </c>
      <c r="X86" s="10">
        <v>99.994769757241997</v>
      </c>
      <c r="Y86" s="10">
        <v>82.170585632324205</v>
      </c>
      <c r="Z86" s="10">
        <v>35.700000000000003</v>
      </c>
      <c r="AA86" s="10">
        <v>34.14</v>
      </c>
      <c r="AB86" s="10">
        <v>1465.53503417969</v>
      </c>
      <c r="AC86" s="10">
        <v>123.91380952380955</v>
      </c>
      <c r="AD86" s="10">
        <v>70.124761904761883</v>
      </c>
      <c r="AE86" s="10">
        <v>572.04</v>
      </c>
      <c r="AF86" s="10">
        <v>2215.4286460739099</v>
      </c>
      <c r="AG86" s="10">
        <v>75.905998229980497</v>
      </c>
      <c r="AH86" s="10">
        <v>643.80688095238099</v>
      </c>
      <c r="AI86" s="10">
        <v>794.76</v>
      </c>
      <c r="AJ86" s="10">
        <v>101.99974291044228</v>
      </c>
      <c r="AK86" s="10">
        <v>12.97</v>
      </c>
      <c r="AL86" s="10">
        <v>170.22599792</v>
      </c>
      <c r="AM86" s="10">
        <v>720.28570556640602</v>
      </c>
      <c r="AN86" s="10">
        <v>245.50662136499901</v>
      </c>
      <c r="AO86" s="10">
        <v>252.90364074707</v>
      </c>
      <c r="AP86" s="10">
        <v>117.136840820313</v>
      </c>
      <c r="AQ86" s="10">
        <v>2.9399998982747499</v>
      </c>
      <c r="AR86" s="10">
        <v>4.41</v>
      </c>
      <c r="AS86" s="10">
        <v>3.0804</v>
      </c>
      <c r="AT86" s="10">
        <v>6960.71435546875</v>
      </c>
      <c r="AU86" s="10">
        <v>22.585079365079366</v>
      </c>
      <c r="AV86" s="10">
        <v>23.102380952380958</v>
      </c>
      <c r="AW86" s="10">
        <v>20.946190476190477</v>
      </c>
      <c r="AX86" s="10">
        <v>23.706666666666667</v>
      </c>
      <c r="AY86" s="10">
        <v>6235.9125000000004</v>
      </c>
      <c r="AZ86" s="10">
        <v>1.0159210526315789</v>
      </c>
      <c r="BA86" s="10">
        <v>466.77240285487699</v>
      </c>
      <c r="BB86" s="10">
        <v>75.741</v>
      </c>
      <c r="BC86" s="10">
        <v>65.8333333333333</v>
      </c>
      <c r="BD86" s="10">
        <v>315</v>
      </c>
      <c r="BE86" s="10">
        <v>57.616722106933601</v>
      </c>
      <c r="BF86" s="10">
        <v>4.1277687693833496</v>
      </c>
      <c r="BG86" s="10">
        <v>753.65435791015602</v>
      </c>
      <c r="BH86" s="10">
        <v>336.24575805664102</v>
      </c>
      <c r="BI86" s="10">
        <v>6.8293113856786798</v>
      </c>
      <c r="BJ86" s="10">
        <v>255.5488309973</v>
      </c>
      <c r="BK86" s="10">
        <v>509.928606</v>
      </c>
      <c r="BL86" s="10">
        <v>255.27938596875001</v>
      </c>
      <c r="BM86" s="10">
        <v>10.7247619628906</v>
      </c>
      <c r="BN86" s="10">
        <v>22.123683929443398</v>
      </c>
      <c r="BO86" s="10">
        <v>515.28571428571399</v>
      </c>
      <c r="BP86" s="10">
        <v>189.37159729003901</v>
      </c>
      <c r="BQ86" s="10">
        <v>5993.85704796753</v>
      </c>
      <c r="BR86" s="10">
        <v>15.07</v>
      </c>
      <c r="BS86" s="10">
        <v>169.26582444444441</v>
      </c>
      <c r="BT86" s="10">
        <v>1.558095238095238</v>
      </c>
      <c r="BU86" s="10">
        <v>4.7783331871032697</v>
      </c>
      <c r="BV86" s="10">
        <v>419.47539999999998</v>
      </c>
      <c r="BW86" s="10">
        <v>616.97155999999995</v>
      </c>
      <c r="BX86" s="10">
        <v>1044.31433105469</v>
      </c>
      <c r="BY86" s="10"/>
      <c r="BZ86" s="10">
        <v>21399.999618530299</v>
      </c>
      <c r="CA86" s="10">
        <v>378.51666259765602</v>
      </c>
      <c r="CB86" s="10">
        <v>4.8314761904761898</v>
      </c>
      <c r="CC86" s="10">
        <v>117.02380952380952</v>
      </c>
      <c r="CD86" s="10">
        <v>381.98095238095237</v>
      </c>
      <c r="CE86" s="10">
        <v>0.58325000000000005</v>
      </c>
      <c r="CF86" s="10">
        <v>194.52380952380952</v>
      </c>
      <c r="CG86" s="10"/>
      <c r="CH86" s="10">
        <v>215.66666666666666</v>
      </c>
      <c r="CI86" s="10">
        <v>0</v>
      </c>
      <c r="CJ86" s="10">
        <v>12.895238095238096</v>
      </c>
      <c r="CK86" s="10"/>
      <c r="CL86" s="10">
        <v>0</v>
      </c>
      <c r="CM86" s="10"/>
      <c r="CN86" s="10"/>
      <c r="CO86" s="10"/>
      <c r="CP86" s="10"/>
      <c r="CQ86" s="10"/>
      <c r="CR86" s="10"/>
      <c r="CS86" s="10"/>
    </row>
    <row r="87" spans="1:97" x14ac:dyDescent="0.3">
      <c r="A87" t="str">
        <f t="shared" si="1"/>
        <v>121996</v>
      </c>
      <c r="B87" s="24">
        <v>35400</v>
      </c>
      <c r="C87" s="9" t="s">
        <v>189</v>
      </c>
      <c r="D87" s="10"/>
      <c r="E87" s="10"/>
      <c r="F87" s="10"/>
      <c r="G87" s="10">
        <v>63.227310584778493</v>
      </c>
      <c r="H87" s="10">
        <v>63.023006103442924</v>
      </c>
      <c r="I87" s="10">
        <v>65.641983927564453</v>
      </c>
      <c r="J87" s="10">
        <v>61.230866340401917</v>
      </c>
      <c r="K87" s="10">
        <v>66.872950432015287</v>
      </c>
      <c r="L87" s="10">
        <v>91.534732391186409</v>
      </c>
      <c r="M87" s="10">
        <v>39.185393348867258</v>
      </c>
      <c r="N87" s="10">
        <v>49.185774385229024</v>
      </c>
      <c r="O87" s="10">
        <v>29.516988638506106</v>
      </c>
      <c r="P87" s="10">
        <v>46.970539364213437</v>
      </c>
      <c r="Q87" s="10"/>
      <c r="R87" s="10">
        <v>64.294939976800094</v>
      </c>
      <c r="S87" s="10">
        <v>52.91153117327773</v>
      </c>
      <c r="T87" s="10">
        <v>91.680359364293253</v>
      </c>
      <c r="U87" s="10">
        <v>52.417618752422712</v>
      </c>
      <c r="V87" s="10">
        <v>1500.97619628906</v>
      </c>
      <c r="W87" s="10">
        <v>476.2</v>
      </c>
      <c r="X87" s="10">
        <v>100.755612016361</v>
      </c>
      <c r="Y87" s="10">
        <v>83.012496948242202</v>
      </c>
      <c r="Z87" s="10">
        <v>35.35</v>
      </c>
      <c r="AA87" s="10">
        <v>35.04</v>
      </c>
      <c r="AB87" s="10">
        <v>1474.232421875</v>
      </c>
      <c r="AC87" s="10">
        <v>116.89363636363636</v>
      </c>
      <c r="AD87" s="10">
        <v>63.414999999999992</v>
      </c>
      <c r="AE87" s="10">
        <v>547.62</v>
      </c>
      <c r="AF87" s="10">
        <v>2264.5952782638501</v>
      </c>
      <c r="AG87" s="10">
        <v>78.292503356933594</v>
      </c>
      <c r="AH87" s="10">
        <v>629.31199090909104</v>
      </c>
      <c r="AI87" s="10">
        <v>784.09</v>
      </c>
      <c r="AJ87" s="10">
        <v>92.408144267168154</v>
      </c>
      <c r="AK87" s="10">
        <v>12.97</v>
      </c>
      <c r="AL87" s="10">
        <v>173.94999695000001</v>
      </c>
      <c r="AM87" s="10">
        <v>689.35711669921898</v>
      </c>
      <c r="AN87" s="10">
        <v>201.97231383911401</v>
      </c>
      <c r="AO87" s="10">
        <v>233.75999450683599</v>
      </c>
      <c r="AP87" s="10">
        <v>116.835014343262</v>
      </c>
      <c r="AQ87" s="10">
        <v>2.9399998982747499</v>
      </c>
      <c r="AR87" s="10">
        <v>4.32</v>
      </c>
      <c r="AS87" s="10">
        <v>3.8144999999999998</v>
      </c>
      <c r="AT87" s="10">
        <v>6571.0478515625</v>
      </c>
      <c r="AU87" s="10">
        <v>23.706212121212126</v>
      </c>
      <c r="AV87" s="10">
        <v>24.036363636363639</v>
      </c>
      <c r="AW87" s="10">
        <v>21.565909090909084</v>
      </c>
      <c r="AX87" s="10">
        <v>25.516363636363636</v>
      </c>
      <c r="AY87" s="10">
        <v>6241.9125000000004</v>
      </c>
      <c r="AZ87" s="10">
        <v>0.88697499999999996</v>
      </c>
      <c r="BA87" s="10">
        <v>480.96162224246501</v>
      </c>
      <c r="BB87" s="10">
        <v>76.514761904761897</v>
      </c>
      <c r="BC87" s="10">
        <v>65.190476190476204</v>
      </c>
      <c r="BD87" s="10">
        <v>313.66665649414102</v>
      </c>
      <c r="BE87" s="10">
        <v>57.019741058349602</v>
      </c>
      <c r="BF87" s="10">
        <v>4.2083610436611698</v>
      </c>
      <c r="BG87" s="10">
        <v>726.84362792968795</v>
      </c>
      <c r="BH87" s="10">
        <v>309.33999633789102</v>
      </c>
      <c r="BI87" s="10">
        <v>7.1206356997619302</v>
      </c>
      <c r="BJ87" s="10">
        <v>258.23847059370001</v>
      </c>
      <c r="BK87" s="10">
        <v>506.18075199999998</v>
      </c>
      <c r="BL87" s="10">
        <v>257.16268868125002</v>
      </c>
      <c r="BM87" s="10">
        <v>10.737999916076699</v>
      </c>
      <c r="BN87" s="10">
        <v>22.0985717773438</v>
      </c>
      <c r="BO87" s="10">
        <v>512.54545454545496</v>
      </c>
      <c r="BP87" s="10">
        <v>197.73899841308599</v>
      </c>
      <c r="BQ87" s="10">
        <v>5826.23784094849</v>
      </c>
      <c r="BR87" s="10">
        <v>14.762499999999999</v>
      </c>
      <c r="BS87" s="10">
        <v>167.8310717460318</v>
      </c>
      <c r="BT87" s="10">
        <v>1.501590909090909</v>
      </c>
      <c r="BU87" s="10">
        <v>4.7857141494751003</v>
      </c>
      <c r="BV87" s="10">
        <v>417.72289999999998</v>
      </c>
      <c r="BW87" s="10">
        <v>632.9375</v>
      </c>
      <c r="BX87" s="10">
        <v>1036.54760742188</v>
      </c>
      <c r="BY87" s="10"/>
      <c r="BZ87" s="10">
        <v>21399.999618530299</v>
      </c>
      <c r="CA87" s="10">
        <v>368.97766113281301</v>
      </c>
      <c r="CB87" s="10">
        <v>4.8224999999999998</v>
      </c>
      <c r="CC87" s="10">
        <v>117.45454545454545</v>
      </c>
      <c r="CD87" s="10">
        <v>370.70454545454544</v>
      </c>
      <c r="CE87" s="10">
        <v>0.60833333333333328</v>
      </c>
      <c r="CF87" s="10">
        <v>193.75</v>
      </c>
      <c r="CG87" s="10"/>
      <c r="CH87" s="10">
        <v>216</v>
      </c>
      <c r="CI87" s="10">
        <v>0</v>
      </c>
      <c r="CJ87" s="10">
        <v>12.350909090909092</v>
      </c>
      <c r="CK87" s="10"/>
      <c r="CL87" s="10">
        <v>0</v>
      </c>
      <c r="CM87" s="10"/>
      <c r="CN87" s="10"/>
      <c r="CO87" s="10"/>
      <c r="CP87" s="10"/>
      <c r="CQ87" s="10"/>
      <c r="CR87" s="10"/>
      <c r="CS87" s="10"/>
    </row>
    <row r="88" spans="1:97" x14ac:dyDescent="0.3">
      <c r="A88" t="str">
        <f t="shared" si="1"/>
        <v>11997</v>
      </c>
      <c r="B88" s="24">
        <v>35431</v>
      </c>
      <c r="C88" s="9" t="s">
        <v>190</v>
      </c>
      <c r="D88" s="10"/>
      <c r="E88" s="10"/>
      <c r="F88" s="10"/>
      <c r="G88" s="10">
        <v>64.711085382447209</v>
      </c>
      <c r="H88" s="10">
        <v>64.373053246612301</v>
      </c>
      <c r="I88" s="10">
        <v>68.706285008367018</v>
      </c>
      <c r="J88" s="10">
        <v>63.535974210103994</v>
      </c>
      <c r="K88" s="10">
        <v>68.419043740768331</v>
      </c>
      <c r="L88" s="10">
        <v>93.502393818783375</v>
      </c>
      <c r="M88" s="10">
        <v>39.869705320025872</v>
      </c>
      <c r="N88" s="10">
        <v>51.625009478774075</v>
      </c>
      <c r="O88" s="10">
        <v>28.504634560530338</v>
      </c>
      <c r="P88" s="10">
        <v>49.100618646850016</v>
      </c>
      <c r="Q88" s="10"/>
      <c r="R88" s="10">
        <v>61.484578729773034</v>
      </c>
      <c r="S88" s="10">
        <v>53.093303586266899</v>
      </c>
      <c r="T88" s="10">
        <v>85.013802831053738</v>
      </c>
      <c r="U88" s="10">
        <v>51.967203329961265</v>
      </c>
      <c r="V88" s="10">
        <v>1575.13635253906</v>
      </c>
      <c r="W88" s="10">
        <v>668.50828729281795</v>
      </c>
      <c r="X88" s="10">
        <v>98.967219446824402</v>
      </c>
      <c r="Y88" s="10">
        <v>81.477272033691406</v>
      </c>
      <c r="Z88" s="10">
        <v>35.229999999999997</v>
      </c>
      <c r="AA88" s="10">
        <v>34.57</v>
      </c>
      <c r="AB88" s="10">
        <v>1428.79064941406</v>
      </c>
      <c r="AC88" s="10">
        <v>131.23391304347828</v>
      </c>
      <c r="AD88" s="10">
        <v>66.164782608695646</v>
      </c>
      <c r="AE88" s="10">
        <v>529.62</v>
      </c>
      <c r="AF88" s="10">
        <v>2427.2727940292398</v>
      </c>
      <c r="AG88" s="10">
        <v>79.769996643066406</v>
      </c>
      <c r="AH88" s="10">
        <v>608.17726086956498</v>
      </c>
      <c r="AI88" s="10">
        <v>756.52</v>
      </c>
      <c r="AJ88" s="10">
        <v>90.1086442805247</v>
      </c>
      <c r="AK88" s="10">
        <v>13.04</v>
      </c>
      <c r="AL88" s="10">
        <v>174.16955565999999</v>
      </c>
      <c r="AM88" s="10">
        <v>691.522705078125</v>
      </c>
      <c r="AN88" s="10">
        <v>246.667147954738</v>
      </c>
      <c r="AO88" s="10">
        <v>240.55847167968801</v>
      </c>
      <c r="AP88" s="10">
        <v>118.69516754150401</v>
      </c>
      <c r="AQ88" s="10">
        <v>3</v>
      </c>
      <c r="AR88" s="10">
        <v>4.29</v>
      </c>
      <c r="AS88" s="10">
        <v>3.2791000000000001</v>
      </c>
      <c r="AT88" s="10">
        <v>7069.13623046875</v>
      </c>
      <c r="AU88" s="10">
        <v>23.406376811594203</v>
      </c>
      <c r="AV88" s="10">
        <v>23.605652173913047</v>
      </c>
      <c r="AW88" s="10">
        <v>21.414782608695649</v>
      </c>
      <c r="AX88" s="10">
        <v>25.19869565217391</v>
      </c>
      <c r="AY88" s="10">
        <v>6225.9375</v>
      </c>
      <c r="AZ88" s="10">
        <v>0.82452272727272735</v>
      </c>
      <c r="BA88" s="10">
        <v>522.67490868221398</v>
      </c>
      <c r="BB88" s="10">
        <v>74.602272727272705</v>
      </c>
      <c r="BC88" s="10">
        <v>64.204545454545496</v>
      </c>
      <c r="BD88" s="10">
        <v>356</v>
      </c>
      <c r="BE88" s="10">
        <v>55.848117828369098</v>
      </c>
      <c r="BF88" s="10">
        <v>4.3101843809712896</v>
      </c>
      <c r="BG88" s="10">
        <v>740.310302734375</v>
      </c>
      <c r="BH88" s="10">
        <v>309.66848754882801</v>
      </c>
      <c r="BI88" s="10">
        <v>7.3579820668547802</v>
      </c>
      <c r="BJ88" s="10">
        <v>260.66355547569998</v>
      </c>
      <c r="BK88" s="10">
        <v>526.463256</v>
      </c>
      <c r="BL88" s="10">
        <v>268.09503125625002</v>
      </c>
      <c r="BM88" s="10">
        <v>10.6919050216675</v>
      </c>
      <c r="BN88" s="10">
        <v>21.879545211791999</v>
      </c>
      <c r="BO88" s="10">
        <v>527.39130434782601</v>
      </c>
      <c r="BP88" s="10">
        <v>189.35670471191401</v>
      </c>
      <c r="BQ88" s="10">
        <v>5871.1362513122604</v>
      </c>
      <c r="BR88" s="10">
        <v>14.487500000000001</v>
      </c>
      <c r="BS88" s="10">
        <v>167.79075260869564</v>
      </c>
      <c r="BT88" s="10">
        <v>1.5718478260869566</v>
      </c>
      <c r="BU88" s="10">
        <v>4.81909084320068</v>
      </c>
      <c r="BV88" s="10">
        <v>408.61959999999999</v>
      </c>
      <c r="BW88" s="10">
        <v>677.72913000000005</v>
      </c>
      <c r="BX88" s="10">
        <v>1086.13635253906</v>
      </c>
      <c r="BY88" s="10"/>
      <c r="BZ88" s="10">
        <v>21687.5</v>
      </c>
      <c r="CA88" s="10">
        <v>355.20001220703102</v>
      </c>
      <c r="CB88" s="10">
        <v>4.7736136363636366</v>
      </c>
      <c r="CC88" s="10">
        <v>121.09347826086957</v>
      </c>
      <c r="CD88" s="10">
        <v>360.0978260869565</v>
      </c>
      <c r="CE88" s="10">
        <v>0.4735454545454546</v>
      </c>
      <c r="CF88" s="10">
        <v>187</v>
      </c>
      <c r="CG88" s="10"/>
      <c r="CH88" s="10">
        <v>209.75</v>
      </c>
      <c r="CI88" s="10">
        <v>0</v>
      </c>
      <c r="CJ88" s="10">
        <v>12.93695652173913</v>
      </c>
      <c r="CK88" s="10"/>
      <c r="CL88" s="10">
        <v>0</v>
      </c>
      <c r="CM88" s="10"/>
      <c r="CN88" s="10"/>
      <c r="CO88" s="10"/>
      <c r="CP88" s="10"/>
      <c r="CQ88" s="10"/>
      <c r="CR88" s="10"/>
      <c r="CS88" s="10"/>
    </row>
    <row r="89" spans="1:97" x14ac:dyDescent="0.3">
      <c r="A89" t="str">
        <f t="shared" si="1"/>
        <v>21997</v>
      </c>
      <c r="B89" s="24">
        <v>35462</v>
      </c>
      <c r="C89" s="9" t="s">
        <v>191</v>
      </c>
      <c r="D89" s="10"/>
      <c r="E89" s="10"/>
      <c r="F89" s="10"/>
      <c r="G89" s="10">
        <v>65.538385360111448</v>
      </c>
      <c r="H89" s="10">
        <v>64.447717343491945</v>
      </c>
      <c r="I89" s="10">
        <v>78.428983590478907</v>
      </c>
      <c r="J89" s="10">
        <v>64.083509776033608</v>
      </c>
      <c r="K89" s="10">
        <v>69.113179662529717</v>
      </c>
      <c r="L89" s="10">
        <v>93.295710392203546</v>
      </c>
      <c r="M89" s="10">
        <v>40.075243026821596</v>
      </c>
      <c r="N89" s="10">
        <v>52.472329801668032</v>
      </c>
      <c r="O89" s="10">
        <v>28.08969450293381</v>
      </c>
      <c r="P89" s="10">
        <v>50.022078802396017</v>
      </c>
      <c r="Q89" s="10"/>
      <c r="R89" s="10">
        <v>53.480830956196279</v>
      </c>
      <c r="S89" s="10">
        <v>47.947164028989242</v>
      </c>
      <c r="T89" s="10">
        <v>70.132845160297876</v>
      </c>
      <c r="U89" s="10">
        <v>50.920075599424912</v>
      </c>
      <c r="V89" s="10">
        <v>1582.05297851563</v>
      </c>
      <c r="W89" s="10">
        <v>787.29281767955797</v>
      </c>
      <c r="X89" s="10">
        <v>97.727272727272705</v>
      </c>
      <c r="Y89" s="10">
        <v>85.328948974609403</v>
      </c>
      <c r="Z89" s="10">
        <v>34.6</v>
      </c>
      <c r="AA89" s="10">
        <v>33.799999999999997</v>
      </c>
      <c r="AB89" s="10">
        <v>1373.28405761719</v>
      </c>
      <c r="AC89" s="10">
        <v>166.32550000000001</v>
      </c>
      <c r="AD89" s="10">
        <v>75.402000000000015</v>
      </c>
      <c r="AE89" s="10">
        <v>544.65</v>
      </c>
      <c r="AF89" s="10">
        <v>2406.6315615936301</v>
      </c>
      <c r="AG89" s="10">
        <v>80.400001525878906</v>
      </c>
      <c r="AH89" s="10">
        <v>602.28567499999997</v>
      </c>
      <c r="AI89" s="10">
        <v>750.75</v>
      </c>
      <c r="AJ89" s="10">
        <v>87.760383435121014</v>
      </c>
      <c r="AK89" s="10">
        <v>13.04</v>
      </c>
      <c r="AL89" s="10">
        <v>159.20689392</v>
      </c>
      <c r="AM89" s="10">
        <v>657.89471435546898</v>
      </c>
      <c r="AN89" s="10">
        <v>223.807465195883</v>
      </c>
      <c r="AO89" s="10">
        <v>233.72039794921901</v>
      </c>
      <c r="AP89" s="10">
        <v>121.746200561523</v>
      </c>
      <c r="AQ89" s="10">
        <v>2.9444444444444402</v>
      </c>
      <c r="AR89" s="10">
        <v>4.4000000000000004</v>
      </c>
      <c r="AS89" s="10">
        <v>2.1343749999999999</v>
      </c>
      <c r="AT89" s="10">
        <v>7736.5791015625</v>
      </c>
      <c r="AU89" s="10">
        <v>20.674833333333336</v>
      </c>
      <c r="AV89" s="10">
        <v>20.920499999999997</v>
      </c>
      <c r="AW89" s="10">
        <v>18.887</v>
      </c>
      <c r="AX89" s="10">
        <v>22.216999999999999</v>
      </c>
      <c r="AY89" s="10">
        <v>5202.6559999999999</v>
      </c>
      <c r="AZ89" s="10">
        <v>0.80355263157894752</v>
      </c>
      <c r="BA89" s="10">
        <v>532.26234518256399</v>
      </c>
      <c r="BB89" s="10">
        <v>72.481578947368405</v>
      </c>
      <c r="BC89" s="10">
        <v>62.537500000000001</v>
      </c>
      <c r="BD89" s="10">
        <v>347</v>
      </c>
      <c r="BE89" s="10">
        <v>55.373378753662102</v>
      </c>
      <c r="BF89" s="10">
        <v>3.9329303274976</v>
      </c>
      <c r="BG89" s="10">
        <v>753.28717041015602</v>
      </c>
      <c r="BH89" s="10">
        <v>314.03387451171898</v>
      </c>
      <c r="BI89" s="10">
        <v>7.5629808156696203</v>
      </c>
      <c r="BJ89" s="10">
        <v>273.45036667170001</v>
      </c>
      <c r="BK89" s="10">
        <v>527.12464199999999</v>
      </c>
      <c r="BL89" s="10">
        <v>280.54320284375001</v>
      </c>
      <c r="BM89" s="10">
        <v>10.8129997253418</v>
      </c>
      <c r="BN89" s="10">
        <v>21.8721008300781</v>
      </c>
      <c r="BO89" s="10">
        <v>522.15</v>
      </c>
      <c r="BP89" s="10">
        <v>193.567306518555</v>
      </c>
      <c r="BQ89" s="10">
        <v>5874.3158881896998</v>
      </c>
      <c r="BR89" s="10">
        <v>13.81</v>
      </c>
      <c r="BS89" s="10">
        <v>164.17070266666667</v>
      </c>
      <c r="BT89" s="10">
        <v>1.7477499999999999</v>
      </c>
      <c r="BU89" s="10">
        <v>5.0063161849975604</v>
      </c>
      <c r="BV89" s="10">
        <v>442.93804999999998</v>
      </c>
      <c r="BW89" s="10">
        <v>730.96454000000006</v>
      </c>
      <c r="BX89" s="10">
        <v>1178.15795898438</v>
      </c>
      <c r="BY89" s="10"/>
      <c r="BZ89" s="10">
        <v>21687.5</v>
      </c>
      <c r="CA89" s="10">
        <v>346.71319580078102</v>
      </c>
      <c r="CB89" s="10">
        <v>5.0721749999999997</v>
      </c>
      <c r="CC89" s="10">
        <v>136.44499999999999</v>
      </c>
      <c r="CD89" s="10">
        <v>365.01249999999999</v>
      </c>
      <c r="CE89" s="10">
        <v>0.38652631578947355</v>
      </c>
      <c r="CF89" s="10">
        <v>179</v>
      </c>
      <c r="CG89" s="10"/>
      <c r="CH89" s="10">
        <v>205.5</v>
      </c>
      <c r="CI89" s="10">
        <v>0</v>
      </c>
      <c r="CJ89" s="10">
        <v>13.739999999999998</v>
      </c>
      <c r="CK89" s="10"/>
      <c r="CL89" s="10">
        <v>0</v>
      </c>
      <c r="CM89" s="10"/>
      <c r="CN89" s="10"/>
      <c r="CO89" s="10"/>
      <c r="CP89" s="10"/>
      <c r="CQ89" s="10"/>
      <c r="CR89" s="10"/>
      <c r="CS89" s="10"/>
    </row>
    <row r="90" spans="1:97" x14ac:dyDescent="0.3">
      <c r="A90" t="str">
        <f t="shared" si="1"/>
        <v>31997</v>
      </c>
      <c r="B90" s="24">
        <v>35490</v>
      </c>
      <c r="C90" s="9" t="s">
        <v>192</v>
      </c>
      <c r="D90" s="10"/>
      <c r="E90" s="10"/>
      <c r="F90" s="10"/>
      <c r="G90" s="10">
        <v>66.882861421734646</v>
      </c>
      <c r="H90" s="10">
        <v>65.153214199990444</v>
      </c>
      <c r="I90" s="10">
        <v>87.32555074243426</v>
      </c>
      <c r="J90" s="10">
        <v>64.679783994327011</v>
      </c>
      <c r="K90" s="10">
        <v>70.261429306833321</v>
      </c>
      <c r="L90" s="10">
        <v>93.11654062006815</v>
      </c>
      <c r="M90" s="10">
        <v>40.776920052421488</v>
      </c>
      <c r="N90" s="10">
        <v>53.37682522695691</v>
      </c>
      <c r="O90" s="10">
        <v>28.595285963016693</v>
      </c>
      <c r="P90" s="10">
        <v>50.961297904172973</v>
      </c>
      <c r="Q90" s="10"/>
      <c r="R90" s="10">
        <v>50.539143015758327</v>
      </c>
      <c r="S90" s="10">
        <v>45.600239315232251</v>
      </c>
      <c r="T90" s="10">
        <v>64.260960478737289</v>
      </c>
      <c r="U90" s="10">
        <v>50.538261307818537</v>
      </c>
      <c r="V90" s="10">
        <v>1631.18420410156</v>
      </c>
      <c r="W90" s="10">
        <v>766.57458563535897</v>
      </c>
      <c r="X90" s="10">
        <v>99.749969019484894</v>
      </c>
      <c r="Y90" s="10">
        <v>93.362503051757798</v>
      </c>
      <c r="Z90" s="10">
        <v>34.5</v>
      </c>
      <c r="AA90" s="10">
        <v>33.4</v>
      </c>
      <c r="AB90" s="10">
        <v>1521.87548828125</v>
      </c>
      <c r="AC90" s="10">
        <v>193.40809523809526</v>
      </c>
      <c r="AD90" s="10">
        <v>79.912380952380929</v>
      </c>
      <c r="AE90" s="10">
        <v>528.15</v>
      </c>
      <c r="AF90" s="10">
        <v>2420.1842087264999</v>
      </c>
      <c r="AG90" s="10">
        <v>80.625</v>
      </c>
      <c r="AH90" s="10">
        <v>592.70923809523799</v>
      </c>
      <c r="AI90" s="10">
        <v>800.48</v>
      </c>
      <c r="AJ90" s="10">
        <v>93.345589060568457</v>
      </c>
      <c r="AK90" s="10">
        <v>13.04</v>
      </c>
      <c r="AL90" s="10">
        <v>153.97872924999999</v>
      </c>
      <c r="AM90" s="10">
        <v>693.55261230468795</v>
      </c>
      <c r="AN90" s="10">
        <v>233.47595701259499</v>
      </c>
      <c r="AO90" s="10">
        <v>237.349853515625</v>
      </c>
      <c r="AP90" s="10">
        <v>127.86058044433599</v>
      </c>
      <c r="AQ90" s="10">
        <v>2.7600000169542098</v>
      </c>
      <c r="AR90" s="10">
        <v>4.1100000000000003</v>
      </c>
      <c r="AS90" s="10">
        <v>1.8923749999999999</v>
      </c>
      <c r="AT90" s="10">
        <v>7893.21044921875</v>
      </c>
      <c r="AU90" s="10">
        <v>19.568730158730158</v>
      </c>
      <c r="AV90" s="10">
        <v>19.559523809523807</v>
      </c>
      <c r="AW90" s="10">
        <v>18.174761904761908</v>
      </c>
      <c r="AX90" s="10">
        <v>20.97190476190476</v>
      </c>
      <c r="AY90" s="10">
        <v>4815.96</v>
      </c>
      <c r="AZ90" s="10">
        <v>0.82992499999999991</v>
      </c>
      <c r="BA90" s="10">
        <v>508.01065934509597</v>
      </c>
      <c r="BB90" s="10">
        <v>68.962857142857104</v>
      </c>
      <c r="BC90" s="10">
        <v>61.821428571428598</v>
      </c>
      <c r="BD90" s="10">
        <v>323.39999389648398</v>
      </c>
      <c r="BE90" s="10">
        <v>55.637382507324197</v>
      </c>
      <c r="BF90" s="10">
        <v>3.7431539298716001</v>
      </c>
      <c r="BG90" s="10">
        <v>756.65338134765602</v>
      </c>
      <c r="BH90" s="10">
        <v>298.15536499023398</v>
      </c>
      <c r="BI90" s="10">
        <v>7.71400161749406</v>
      </c>
      <c r="BJ90" s="10">
        <v>301.17349611819998</v>
      </c>
      <c r="BK90" s="10">
        <v>544.32067800000004</v>
      </c>
      <c r="BL90" s="10">
        <v>305.87592103750001</v>
      </c>
      <c r="BM90" s="10">
        <v>11.1409997940063</v>
      </c>
      <c r="BN90" s="10">
        <v>21.8064994812012</v>
      </c>
      <c r="BO90" s="10">
        <v>533.33333333333303</v>
      </c>
      <c r="BP90" s="10">
        <v>213.18229675293</v>
      </c>
      <c r="BQ90" s="10">
        <v>5901.3158897827097</v>
      </c>
      <c r="BR90" s="10">
        <v>13.62</v>
      </c>
      <c r="BS90" s="10">
        <v>167.70859285714286</v>
      </c>
      <c r="BT90" s="10">
        <v>1.8382142857142854</v>
      </c>
      <c r="BU90" s="10">
        <v>5.41499996185303</v>
      </c>
      <c r="BV90" s="10">
        <v>425.82227</v>
      </c>
      <c r="BW90" s="10">
        <v>719.65539999999999</v>
      </c>
      <c r="BX90" s="10">
        <v>1254.34216308594</v>
      </c>
      <c r="BY90" s="10"/>
      <c r="BZ90" s="10">
        <v>19924.9992370605</v>
      </c>
      <c r="CA90" s="10">
        <v>351.80526733398398</v>
      </c>
      <c r="CB90" s="10">
        <v>5.203157894736842</v>
      </c>
      <c r="CC90" s="10">
        <v>148.38095238095238</v>
      </c>
      <c r="CD90" s="10">
        <v>378.90476190476193</v>
      </c>
      <c r="CE90" s="10">
        <v>0.38480000000000009</v>
      </c>
      <c r="CF90" s="10">
        <v>169.0952380952381</v>
      </c>
      <c r="CG90" s="10"/>
      <c r="CH90" s="10">
        <v>198.1904761904762</v>
      </c>
      <c r="CI90" s="10">
        <v>0</v>
      </c>
      <c r="CJ90" s="10">
        <v>13.876190476190475</v>
      </c>
      <c r="CK90" s="10"/>
      <c r="CL90" s="10">
        <v>0</v>
      </c>
      <c r="CM90" s="10"/>
      <c r="CN90" s="10"/>
      <c r="CO90" s="10"/>
      <c r="CP90" s="10"/>
      <c r="CQ90" s="10"/>
      <c r="CR90" s="10"/>
      <c r="CS90" s="10"/>
    </row>
    <row r="91" spans="1:97" x14ac:dyDescent="0.3">
      <c r="A91" t="str">
        <f t="shared" si="1"/>
        <v>41997</v>
      </c>
      <c r="B91" s="24">
        <v>35521</v>
      </c>
      <c r="C91" s="9" t="s">
        <v>193</v>
      </c>
      <c r="D91" s="10"/>
      <c r="E91" s="10"/>
      <c r="F91" s="10"/>
      <c r="G91" s="10">
        <v>67.099110890838716</v>
      </c>
      <c r="H91" s="10">
        <v>65.150843255988121</v>
      </c>
      <c r="I91" s="10">
        <v>90.125673459280776</v>
      </c>
      <c r="J91" s="10">
        <v>62.416092390146517</v>
      </c>
      <c r="K91" s="10">
        <v>69.979820774958554</v>
      </c>
      <c r="L91" s="10">
        <v>89.4670553967877</v>
      </c>
      <c r="M91" s="10">
        <v>39.598488418204525</v>
      </c>
      <c r="N91" s="10">
        <v>51.663954813213884</v>
      </c>
      <c r="O91" s="10">
        <v>27.933551682088684</v>
      </c>
      <c r="P91" s="10">
        <v>49.297779601564152</v>
      </c>
      <c r="Q91" s="10"/>
      <c r="R91" s="10">
        <v>47.81372945958028</v>
      </c>
      <c r="S91" s="10">
        <v>42.352673498929924</v>
      </c>
      <c r="T91" s="10">
        <v>63.826285605918528</v>
      </c>
      <c r="U91" s="10">
        <v>50.862137218332457</v>
      </c>
      <c r="V91" s="10">
        <v>1561.11364746094</v>
      </c>
      <c r="W91" s="10">
        <v>607.734806629834</v>
      </c>
      <c r="X91" s="10">
        <v>97.868888167170795</v>
      </c>
      <c r="Y91" s="10">
        <v>90.988639831542997</v>
      </c>
      <c r="Z91" s="10">
        <v>35.4</v>
      </c>
      <c r="AA91" s="10">
        <v>32.99</v>
      </c>
      <c r="AB91" s="10">
        <v>1570.61486816406</v>
      </c>
      <c r="AC91" s="10">
        <v>205.44090909090909</v>
      </c>
      <c r="AD91" s="10">
        <v>77.48681818181818</v>
      </c>
      <c r="AE91" s="10">
        <v>553.84</v>
      </c>
      <c r="AF91" s="10">
        <v>2389.3181494934101</v>
      </c>
      <c r="AG91" s="10">
        <v>78.824996948242202</v>
      </c>
      <c r="AH91" s="10">
        <v>584.809977272727</v>
      </c>
      <c r="AI91" s="10">
        <v>883.18</v>
      </c>
      <c r="AJ91" s="10">
        <v>95.670080400609635</v>
      </c>
      <c r="AK91" s="10">
        <v>13.04</v>
      </c>
      <c r="AL91" s="10">
        <v>150.19038391000001</v>
      </c>
      <c r="AM91" s="10">
        <v>641.61364746093795</v>
      </c>
      <c r="AN91" s="10">
        <v>208.115035358282</v>
      </c>
      <c r="AO91" s="10">
        <v>240.16084289550801</v>
      </c>
      <c r="AP91" s="10">
        <v>124.71287536621099</v>
      </c>
      <c r="AQ91" s="10">
        <v>2.7299999660915799</v>
      </c>
      <c r="AR91" s="10">
        <v>3.72</v>
      </c>
      <c r="AS91" s="10">
        <v>2.0105</v>
      </c>
      <c r="AT91" s="10">
        <v>7313.13623046875</v>
      </c>
      <c r="AU91" s="10">
        <v>18.084090909090914</v>
      </c>
      <c r="AV91" s="10">
        <v>17.775454545454544</v>
      </c>
      <c r="AW91" s="10">
        <v>16.761363636363637</v>
      </c>
      <c r="AX91" s="10">
        <v>19.715454545454545</v>
      </c>
      <c r="AY91" s="10">
        <v>4235.2439999999997</v>
      </c>
      <c r="AZ91" s="10">
        <v>0.75124999999999997</v>
      </c>
      <c r="BA91" s="10">
        <v>509.47015104291501</v>
      </c>
      <c r="BB91" s="10">
        <v>76.856363636363596</v>
      </c>
      <c r="BC91" s="10">
        <v>61.295454545454497</v>
      </c>
      <c r="BD91" s="10">
        <v>299.33334350585898</v>
      </c>
      <c r="BE91" s="10">
        <v>52.188728332519503</v>
      </c>
      <c r="BF91" s="10">
        <v>3.6838969485101498</v>
      </c>
      <c r="BG91" s="10">
        <v>749.8203125</v>
      </c>
      <c r="BH91" s="10">
        <v>270.20172119140602</v>
      </c>
      <c r="BI91" s="10">
        <v>7.8758375836746897</v>
      </c>
      <c r="BJ91" s="10">
        <v>309.33059981219998</v>
      </c>
      <c r="BK91" s="10">
        <v>537.04543200000001</v>
      </c>
      <c r="BL91" s="10">
        <v>313.36319767499998</v>
      </c>
      <c r="BM91" s="10">
        <v>11.2990913391113</v>
      </c>
      <c r="BN91" s="10">
        <v>21.730909347534201</v>
      </c>
      <c r="BO91" s="10">
        <v>533.27272727272702</v>
      </c>
      <c r="BP91" s="10">
        <v>240.29049682617199</v>
      </c>
      <c r="BQ91" s="10">
        <v>5707.5908278930701</v>
      </c>
      <c r="BR91" s="10">
        <v>12.824999999999999</v>
      </c>
      <c r="BS91" s="10">
        <v>175.56792000000004</v>
      </c>
      <c r="BT91" s="10">
        <v>1.7126136363636362</v>
      </c>
      <c r="BU91" s="10">
        <v>5.3686361312866202</v>
      </c>
      <c r="BV91" s="10">
        <v>451.18680000000001</v>
      </c>
      <c r="BW91" s="10">
        <v>764.20734000000004</v>
      </c>
      <c r="BX91" s="10">
        <v>1240.02270507813</v>
      </c>
      <c r="BY91" s="10"/>
      <c r="BZ91" s="10">
        <v>22468.75</v>
      </c>
      <c r="CA91" s="10">
        <v>344.58334350585898</v>
      </c>
      <c r="CB91" s="10">
        <v>4.7725681818181815</v>
      </c>
      <c r="CC91" s="10">
        <v>153.46590909090909</v>
      </c>
      <c r="CD91" s="10">
        <v>371.07954545454544</v>
      </c>
      <c r="CE91" s="10">
        <v>0.34872727272727272</v>
      </c>
      <c r="CF91" s="10">
        <v>172.77272727272728</v>
      </c>
      <c r="CG91" s="10"/>
      <c r="CH91" s="10">
        <v>197.13636363636363</v>
      </c>
      <c r="CI91" s="10">
        <v>0</v>
      </c>
      <c r="CJ91" s="10">
        <v>12.815909090909093</v>
      </c>
      <c r="CK91" s="10"/>
      <c r="CL91" s="10">
        <v>0</v>
      </c>
      <c r="CM91" s="10"/>
      <c r="CN91" s="10"/>
      <c r="CO91" s="10"/>
      <c r="CP91" s="10"/>
      <c r="CQ91" s="10"/>
      <c r="CR91" s="10"/>
      <c r="CS91" s="10"/>
    </row>
    <row r="92" spans="1:97" x14ac:dyDescent="0.3">
      <c r="A92" t="str">
        <f t="shared" si="1"/>
        <v>51997</v>
      </c>
      <c r="B92" s="24">
        <v>35551</v>
      </c>
      <c r="C92" s="9" t="s">
        <v>194</v>
      </c>
      <c r="D92" s="10"/>
      <c r="E92" s="10"/>
      <c r="F92" s="10"/>
      <c r="G92" s="10">
        <v>68.026090101821865</v>
      </c>
      <c r="H92" s="10">
        <v>64.697310891425985</v>
      </c>
      <c r="I92" s="10">
        <v>107.36891004790567</v>
      </c>
      <c r="J92" s="10">
        <v>64.249213092303521</v>
      </c>
      <c r="K92" s="10">
        <v>71.08382488053401</v>
      </c>
      <c r="L92" s="10">
        <v>91.76858573499139</v>
      </c>
      <c r="M92" s="10">
        <v>40.440267630339989</v>
      </c>
      <c r="N92" s="10">
        <v>53.310893424629825</v>
      </c>
      <c r="O92" s="10">
        <v>27.996899862417507</v>
      </c>
      <c r="P92" s="10">
        <v>50.87725810681389</v>
      </c>
      <c r="Q92" s="10"/>
      <c r="R92" s="10">
        <v>50.701203415840602</v>
      </c>
      <c r="S92" s="10">
        <v>45.294244056277414</v>
      </c>
      <c r="T92" s="10">
        <v>66.56246220768719</v>
      </c>
      <c r="U92" s="10">
        <v>50.740536891651097</v>
      </c>
      <c r="V92" s="10">
        <v>1625.44995117188</v>
      </c>
      <c r="W92" s="10">
        <v>414.36464088397798</v>
      </c>
      <c r="X92" s="10">
        <v>100.065988567731</v>
      </c>
      <c r="Y92" s="10">
        <v>86.5</v>
      </c>
      <c r="Z92" s="10">
        <v>35.729999999999997</v>
      </c>
      <c r="AA92" s="10">
        <v>32.53</v>
      </c>
      <c r="AB92" s="10">
        <v>1568.29809570313</v>
      </c>
      <c r="AC92" s="10">
        <v>265.60590909090911</v>
      </c>
      <c r="AD92" s="10">
        <v>92.012272727272745</v>
      </c>
      <c r="AE92" s="10">
        <v>566.75</v>
      </c>
      <c r="AF92" s="10">
        <v>2513.2999352340698</v>
      </c>
      <c r="AG92" s="10">
        <v>79.260002136230497</v>
      </c>
      <c r="AH92" s="10">
        <v>589.34688636363603</v>
      </c>
      <c r="AI92" s="10">
        <v>955.45</v>
      </c>
      <c r="AJ92" s="10">
        <v>95.124637808137592</v>
      </c>
      <c r="AK92" s="10">
        <v>13.04</v>
      </c>
      <c r="AL92" s="10">
        <v>149.42149352999999</v>
      </c>
      <c r="AM92" s="10">
        <v>617.84997558593795</v>
      </c>
      <c r="AN92" s="10">
        <v>191.967687851173</v>
      </c>
      <c r="AO92" s="10">
        <v>252.180908203125</v>
      </c>
      <c r="AP92" s="10">
        <v>118.610809326172</v>
      </c>
      <c r="AQ92" s="10">
        <v>2.7299999660915799</v>
      </c>
      <c r="AR92" s="10">
        <v>3.73</v>
      </c>
      <c r="AS92" s="10">
        <v>2.2166000000000001</v>
      </c>
      <c r="AT92" s="10">
        <v>7476</v>
      </c>
      <c r="AU92" s="10">
        <v>19.527727272727272</v>
      </c>
      <c r="AV92" s="10">
        <v>19.245454545454542</v>
      </c>
      <c r="AW92" s="10">
        <v>18.483181818181816</v>
      </c>
      <c r="AX92" s="10">
        <v>20.854545454545448</v>
      </c>
      <c r="AY92" s="10">
        <v>4246.5280000000002</v>
      </c>
      <c r="AZ92" s="10">
        <v>0.78640476190476183</v>
      </c>
      <c r="BA92" s="10">
        <v>508.57074455350698</v>
      </c>
      <c r="BB92" s="10">
        <v>81.515714285714296</v>
      </c>
      <c r="BC92" s="10">
        <v>60.886363636363598</v>
      </c>
      <c r="BD92" s="10">
        <v>324.5</v>
      </c>
      <c r="BE92" s="10">
        <v>50.202716827392599</v>
      </c>
      <c r="BF92" s="10">
        <v>3.6325270492267601</v>
      </c>
      <c r="BG92" s="10">
        <v>747.5634765625</v>
      </c>
      <c r="BH92" s="10">
        <v>313.149169921875</v>
      </c>
      <c r="BI92" s="10">
        <v>7.9729293759040099</v>
      </c>
      <c r="BJ92" s="10">
        <v>324.99444352730001</v>
      </c>
      <c r="BK92" s="10">
        <v>529.54972399999997</v>
      </c>
      <c r="BL92" s="10">
        <v>319.83992163750003</v>
      </c>
      <c r="BM92" s="10">
        <v>11.128181457519499</v>
      </c>
      <c r="BN92" s="10">
        <v>21.701904296875</v>
      </c>
      <c r="BO92" s="10">
        <v>551.72727272727298</v>
      </c>
      <c r="BP92" s="10">
        <v>252.76210021972699</v>
      </c>
      <c r="BQ92" s="10">
        <v>5704.8498544189497</v>
      </c>
      <c r="BR92" s="10">
        <v>11.827777777777801</v>
      </c>
      <c r="BS92" s="10">
        <v>168.402905</v>
      </c>
      <c r="BT92" s="10">
        <v>1.6786363636363637</v>
      </c>
      <c r="BU92" s="10">
        <v>5.1739997863769496</v>
      </c>
      <c r="BV92" s="10">
        <v>467.49225000000001</v>
      </c>
      <c r="BW92" s="10">
        <v>804.99878000000001</v>
      </c>
      <c r="BX92" s="10">
        <v>1310.125</v>
      </c>
      <c r="BY92" s="10"/>
      <c r="BZ92" s="10">
        <v>25375</v>
      </c>
      <c r="CA92" s="10">
        <v>343.70278930664102</v>
      </c>
      <c r="CB92" s="10">
        <v>4.7594000000000003</v>
      </c>
      <c r="CC92" s="10">
        <v>169.49318181818182</v>
      </c>
      <c r="CD92" s="10">
        <v>387.5</v>
      </c>
      <c r="CE92" s="10">
        <v>0.35280952380952385</v>
      </c>
      <c r="CF92" s="10">
        <v>167.18181818181819</v>
      </c>
      <c r="CG92" s="10"/>
      <c r="CH92" s="10">
        <v>205.04545454545453</v>
      </c>
      <c r="CI92" s="10">
        <v>0</v>
      </c>
      <c r="CJ92" s="10">
        <v>11.931818181818182</v>
      </c>
      <c r="CK92" s="10"/>
      <c r="CL92" s="10">
        <v>0</v>
      </c>
      <c r="CM92" s="10"/>
      <c r="CN92" s="10"/>
      <c r="CO92" s="10"/>
      <c r="CP92" s="10"/>
      <c r="CQ92" s="10"/>
      <c r="CR92" s="10"/>
      <c r="CS92" s="10"/>
    </row>
    <row r="93" spans="1:97" x14ac:dyDescent="0.3">
      <c r="A93" t="str">
        <f t="shared" si="1"/>
        <v>61997</v>
      </c>
      <c r="B93" s="24">
        <v>35582</v>
      </c>
      <c r="C93" s="9" t="s">
        <v>195</v>
      </c>
      <c r="D93" s="10"/>
      <c r="E93" s="10"/>
      <c r="F93" s="10"/>
      <c r="G93" s="10">
        <v>65.301342069647333</v>
      </c>
      <c r="H93" s="10">
        <v>62.410982095036047</v>
      </c>
      <c r="I93" s="10">
        <v>99.462487905142893</v>
      </c>
      <c r="J93" s="10">
        <v>63.31351269665678</v>
      </c>
      <c r="K93" s="10">
        <v>68.450820530400293</v>
      </c>
      <c r="L93" s="10">
        <v>89.75620294305601</v>
      </c>
      <c r="M93" s="10">
        <v>40.227612147390758</v>
      </c>
      <c r="N93" s="10">
        <v>52.803149595583491</v>
      </c>
      <c r="O93" s="10">
        <v>28.069536864325002</v>
      </c>
      <c r="P93" s="10">
        <v>50.701640808372751</v>
      </c>
      <c r="Q93" s="10"/>
      <c r="R93" s="10">
        <v>48.119794388495471</v>
      </c>
      <c r="S93" s="10">
        <v>41.775903085353555</v>
      </c>
      <c r="T93" s="10">
        <v>66.071210621392765</v>
      </c>
      <c r="U93" s="10">
        <v>49.66894783160491</v>
      </c>
      <c r="V93" s="10">
        <v>1567.1904296875</v>
      </c>
      <c r="W93" s="10">
        <v>468.92265193370201</v>
      </c>
      <c r="X93" s="10">
        <v>94.9435685486784</v>
      </c>
      <c r="Y93" s="10">
        <v>80.107139587402301</v>
      </c>
      <c r="Z93" s="10">
        <v>34.5</v>
      </c>
      <c r="AA93" s="10">
        <v>32.28</v>
      </c>
      <c r="AB93" s="10">
        <v>1693.62377929688</v>
      </c>
      <c r="AC93" s="10">
        <v>226.76095238095235</v>
      </c>
      <c r="AD93" s="10">
        <v>90.192857142857136</v>
      </c>
      <c r="AE93" s="10">
        <v>554.02</v>
      </c>
      <c r="AF93" s="10">
        <v>2611.2857001541101</v>
      </c>
      <c r="AG93" s="10">
        <v>80.512496948242202</v>
      </c>
      <c r="AH93" s="10">
        <v>610.624561904762</v>
      </c>
      <c r="AI93" s="10">
        <v>930.95</v>
      </c>
      <c r="AJ93" s="10">
        <v>84.037879207623618</v>
      </c>
      <c r="AK93" s="10">
        <v>13.04</v>
      </c>
      <c r="AL93" s="10">
        <v>150.73733521</v>
      </c>
      <c r="AM93" s="10">
        <v>614.047607421875</v>
      </c>
      <c r="AN93" s="10">
        <v>203.58547156198199</v>
      </c>
      <c r="AO93" s="10">
        <v>264.84848022460898</v>
      </c>
      <c r="AP93" s="10">
        <v>112.58137512207</v>
      </c>
      <c r="AQ93" s="10">
        <v>2.7299999660915799</v>
      </c>
      <c r="AR93" s="10">
        <v>3.66</v>
      </c>
      <c r="AS93" s="10">
        <v>2.2029999999999998</v>
      </c>
      <c r="AT93" s="10">
        <v>7060</v>
      </c>
      <c r="AU93" s="10">
        <v>18.076031746031745</v>
      </c>
      <c r="AV93" s="10">
        <v>17.803809523809523</v>
      </c>
      <c r="AW93" s="10">
        <v>17.268571428571427</v>
      </c>
      <c r="AX93" s="10">
        <v>19.155714285714289</v>
      </c>
      <c r="AY93" s="10">
        <v>3452.3580000000002</v>
      </c>
      <c r="AZ93" s="10">
        <v>0.75945238095238088</v>
      </c>
      <c r="BA93" s="10">
        <v>471.64825558292898</v>
      </c>
      <c r="BB93" s="10">
        <v>83.173636363636405</v>
      </c>
      <c r="BC93" s="10">
        <v>60.886363636363598</v>
      </c>
      <c r="BD93" s="10">
        <v>323.20001220703102</v>
      </c>
      <c r="BE93" s="10">
        <v>50.4376411437988</v>
      </c>
      <c r="BF93" s="10">
        <v>3.5688010993739701</v>
      </c>
      <c r="BG93" s="10">
        <v>736.60198974609398</v>
      </c>
      <c r="BH93" s="10">
        <v>279.224609375</v>
      </c>
      <c r="BI93" s="10">
        <v>8.0700701055286093</v>
      </c>
      <c r="BJ93" s="10">
        <v>300.6554098025</v>
      </c>
      <c r="BK93" s="10">
        <v>507.94444800000002</v>
      </c>
      <c r="BL93" s="10">
        <v>304.77349993749999</v>
      </c>
      <c r="BM93" s="10">
        <v>11.4290475845337</v>
      </c>
      <c r="BN93" s="10">
        <v>21.6285705566406</v>
      </c>
      <c r="BO93" s="10">
        <v>534.19047619047603</v>
      </c>
      <c r="BP93" s="10">
        <v>224.805099487305</v>
      </c>
      <c r="BQ93" s="10">
        <v>5560.2857059478802</v>
      </c>
      <c r="BR93" s="10">
        <v>10.9444444444444</v>
      </c>
      <c r="BS93" s="10">
        <v>141.20066190476186</v>
      </c>
      <c r="BT93" s="10">
        <v>1.6466666666666665</v>
      </c>
      <c r="BU93" s="10">
        <v>4.7514286041259801</v>
      </c>
      <c r="BV93" s="10">
        <v>478.75824</v>
      </c>
      <c r="BW93" s="10">
        <v>829.34502999999995</v>
      </c>
      <c r="BX93" s="10">
        <v>1354.97619628906</v>
      </c>
      <c r="BY93" s="10"/>
      <c r="BZ93" s="10">
        <v>23406.25</v>
      </c>
      <c r="CA93" s="10">
        <v>340.476318359375</v>
      </c>
      <c r="CB93" s="10">
        <v>4.7552380952380942</v>
      </c>
      <c r="CC93" s="10">
        <v>201.97619047619048</v>
      </c>
      <c r="CD93" s="10">
        <v>430.76190476190476</v>
      </c>
      <c r="CE93" s="10">
        <v>0.34400000000000014</v>
      </c>
      <c r="CF93" s="10">
        <v>146.66666666666666</v>
      </c>
      <c r="CG93" s="10"/>
      <c r="CH93" s="10">
        <v>203.33333333333334</v>
      </c>
      <c r="CI93" s="10">
        <v>0</v>
      </c>
      <c r="CJ93" s="10">
        <v>11.969047619047622</v>
      </c>
      <c r="CK93" s="10"/>
      <c r="CL93" s="10">
        <v>0</v>
      </c>
      <c r="CM93" s="10"/>
      <c r="CN93" s="10"/>
      <c r="CO93" s="10"/>
      <c r="CP93" s="10"/>
      <c r="CQ93" s="10"/>
      <c r="CR93" s="10"/>
      <c r="CS93" s="10"/>
    </row>
    <row r="94" spans="1:97" x14ac:dyDescent="0.3">
      <c r="A94" t="str">
        <f t="shared" si="1"/>
        <v>71997</v>
      </c>
      <c r="B94" s="24">
        <v>35612</v>
      </c>
      <c r="C94" s="9" t="s">
        <v>196</v>
      </c>
      <c r="D94" s="10"/>
      <c r="E94" s="10"/>
      <c r="F94" s="10"/>
      <c r="G94" s="10">
        <v>63.397957954977215</v>
      </c>
      <c r="H94" s="10">
        <v>61.198175328629915</v>
      </c>
      <c r="I94" s="10">
        <v>89.39717458028565</v>
      </c>
      <c r="J94" s="10">
        <v>62.462126803321134</v>
      </c>
      <c r="K94" s="10">
        <v>66.639379485010807</v>
      </c>
      <c r="L94" s="10">
        <v>88.566732257403132</v>
      </c>
      <c r="M94" s="10">
        <v>39.16276593223936</v>
      </c>
      <c r="N94" s="10">
        <v>52.086144655664228</v>
      </c>
      <c r="O94" s="10">
        <v>26.668396440814522</v>
      </c>
      <c r="P94" s="10">
        <v>49.83725640595371</v>
      </c>
      <c r="Q94" s="10"/>
      <c r="R94" s="10">
        <v>48.371750732516794</v>
      </c>
      <c r="S94" s="10">
        <v>43.112245601365345</v>
      </c>
      <c r="T94" s="10">
        <v>63.978548068897453</v>
      </c>
      <c r="U94" s="10">
        <v>49.24173932231264</v>
      </c>
      <c r="V94" s="10">
        <v>1591.5869140625</v>
      </c>
      <c r="W94" s="10">
        <v>457.87292817679599</v>
      </c>
      <c r="X94" s="10">
        <v>91.664961282272998</v>
      </c>
      <c r="Y94" s="10">
        <v>81.727272033691406</v>
      </c>
      <c r="Z94" s="10">
        <v>35</v>
      </c>
      <c r="AA94" s="10">
        <v>31.27</v>
      </c>
      <c r="AB94" s="10">
        <v>1677.43139648438</v>
      </c>
      <c r="AC94" s="10">
        <v>190.15826086956523</v>
      </c>
      <c r="AD94" s="10">
        <v>80.509999999999977</v>
      </c>
      <c r="AE94" s="10">
        <v>543.16</v>
      </c>
      <c r="AF94" s="10">
        <v>2449.19570404663</v>
      </c>
      <c r="AG94" s="10">
        <v>81.175003051757798</v>
      </c>
      <c r="AH94" s="10">
        <v>627.37125217391304</v>
      </c>
      <c r="AI94" s="10">
        <v>909.57</v>
      </c>
      <c r="AJ94" s="10">
        <v>75.468827143195753</v>
      </c>
      <c r="AK94" s="10">
        <v>13.04</v>
      </c>
      <c r="AL94" s="10">
        <v>151.48143005</v>
      </c>
      <c r="AM94" s="10">
        <v>633.5</v>
      </c>
      <c r="AN94" s="10">
        <v>213.52903512730501</v>
      </c>
      <c r="AO94" s="10">
        <v>254.334884643555</v>
      </c>
      <c r="AP94" s="10">
        <v>106.42072296142599</v>
      </c>
      <c r="AQ94" s="10">
        <v>2.5999999576144699</v>
      </c>
      <c r="AR94" s="10">
        <v>3.5</v>
      </c>
      <c r="AS94" s="10">
        <v>2.1738749999999998</v>
      </c>
      <c r="AT94" s="10">
        <v>6832.7392578125</v>
      </c>
      <c r="AU94" s="10">
        <v>18.48840579710145</v>
      </c>
      <c r="AV94" s="10">
        <v>18.556521739130432</v>
      </c>
      <c r="AW94" s="10">
        <v>17.283043478260868</v>
      </c>
      <c r="AX94" s="10">
        <v>19.625652173913043</v>
      </c>
      <c r="AY94" s="10">
        <v>3760.3575000000001</v>
      </c>
      <c r="AZ94" s="10">
        <v>0.74852272727272728</v>
      </c>
      <c r="BA94" s="10">
        <v>445.02540630697001</v>
      </c>
      <c r="BB94" s="10">
        <v>83.139545454545498</v>
      </c>
      <c r="BC94" s="10">
        <v>61.302631578947398</v>
      </c>
      <c r="BD94" s="10">
        <v>320</v>
      </c>
      <c r="BE94" s="10">
        <v>42.583309173583999</v>
      </c>
      <c r="BF94" s="10">
        <v>3.6600955392585601</v>
      </c>
      <c r="BG94" s="10">
        <v>705.69592285156295</v>
      </c>
      <c r="BH94" s="10">
        <v>303.359619140625</v>
      </c>
      <c r="BI94" s="10">
        <v>8.2642536899872603</v>
      </c>
      <c r="BJ94" s="10">
        <v>284.33017930139999</v>
      </c>
      <c r="BK94" s="10">
        <v>483.47316599999999</v>
      </c>
      <c r="BL94" s="10">
        <v>281.16331471249998</v>
      </c>
      <c r="BM94" s="10">
        <v>11.5721740722656</v>
      </c>
      <c r="BN94" s="10">
        <v>22.025651931762699</v>
      </c>
      <c r="BO94" s="10">
        <v>523.60869565217399</v>
      </c>
      <c r="BP94" s="10">
        <v>244.76530456543</v>
      </c>
      <c r="BQ94" s="10">
        <v>5435.7826710174604</v>
      </c>
      <c r="BR94" s="10">
        <v>10.484999999999999</v>
      </c>
      <c r="BS94" s="10">
        <v>130.40806565217395</v>
      </c>
      <c r="BT94" s="10">
        <v>1.6533695652173914</v>
      </c>
      <c r="BU94" s="10">
        <v>4.3604545593261701</v>
      </c>
      <c r="BV94" s="10">
        <v>478.56002999999998</v>
      </c>
      <c r="BW94" s="10">
        <v>826.26378999999997</v>
      </c>
      <c r="BX94" s="10">
        <v>1517.02172851563</v>
      </c>
      <c r="BY94" s="10"/>
      <c r="BZ94" s="10">
        <v>22562.5</v>
      </c>
      <c r="CA94" s="10">
        <v>324.088623046875</v>
      </c>
      <c r="CB94" s="10">
        <v>4.3724347826086953</v>
      </c>
      <c r="CC94" s="10">
        <v>187.55434782608697</v>
      </c>
      <c r="CD94" s="10">
        <v>415.52173913043481</v>
      </c>
      <c r="CE94" s="10">
        <v>0.34854545454545449</v>
      </c>
      <c r="CF94" s="10">
        <v>130</v>
      </c>
      <c r="CG94" s="10"/>
      <c r="CH94" s="10">
        <v>200.17391304347825</v>
      </c>
      <c r="CI94" s="10">
        <v>0</v>
      </c>
      <c r="CJ94" s="10">
        <v>11.594782608695652</v>
      </c>
      <c r="CK94" s="10"/>
      <c r="CL94" s="10">
        <v>0</v>
      </c>
      <c r="CM94" s="10"/>
      <c r="CN94" s="10"/>
      <c r="CO94" s="10"/>
      <c r="CP94" s="10"/>
      <c r="CQ94" s="10"/>
      <c r="CR94" s="10"/>
      <c r="CS94" s="10"/>
    </row>
    <row r="95" spans="1:97" x14ac:dyDescent="0.3">
      <c r="A95" t="str">
        <f t="shared" si="1"/>
        <v>81997</v>
      </c>
      <c r="B95" s="24">
        <v>35643</v>
      </c>
      <c r="C95" s="9" t="s">
        <v>197</v>
      </c>
      <c r="D95" s="10"/>
      <c r="E95" s="10"/>
      <c r="F95" s="10"/>
      <c r="G95" s="10">
        <v>62.490512983314517</v>
      </c>
      <c r="H95" s="10">
        <v>60.364527475767758</v>
      </c>
      <c r="I95" s="10">
        <v>87.617521939083716</v>
      </c>
      <c r="J95" s="10">
        <v>61.419067146687766</v>
      </c>
      <c r="K95" s="10">
        <v>65.357672398497343</v>
      </c>
      <c r="L95" s="10">
        <v>84.753241709332343</v>
      </c>
      <c r="M95" s="10">
        <v>39.279747589173176</v>
      </c>
      <c r="N95" s="10">
        <v>52.144267758580177</v>
      </c>
      <c r="O95" s="10">
        <v>26.842282761564896</v>
      </c>
      <c r="P95" s="10">
        <v>50.051331938594288</v>
      </c>
      <c r="Q95" s="10"/>
      <c r="R95" s="10">
        <v>49.751696091376736</v>
      </c>
      <c r="S95" s="10">
        <v>44.622120688136228</v>
      </c>
      <c r="T95" s="10">
        <v>67.166218614563107</v>
      </c>
      <c r="U95" s="10">
        <v>50.432420087225907</v>
      </c>
      <c r="V95" s="10">
        <v>1710.02502441406</v>
      </c>
      <c r="W95" s="10">
        <v>408.83977900552497</v>
      </c>
      <c r="X95" s="10">
        <v>91.295699423321906</v>
      </c>
      <c r="Y95" s="10">
        <v>82.821426391601605</v>
      </c>
      <c r="Z95" s="10">
        <v>36.93</v>
      </c>
      <c r="AA95" s="10">
        <v>31.03</v>
      </c>
      <c r="AB95" s="10">
        <v>1649.19458007813</v>
      </c>
      <c r="AC95" s="10">
        <v>191.09904761904758</v>
      </c>
      <c r="AD95" s="10">
        <v>74.597619047619048</v>
      </c>
      <c r="AE95" s="10">
        <v>501.85</v>
      </c>
      <c r="AF95" s="10">
        <v>2250.1000430511499</v>
      </c>
      <c r="AG95" s="10">
        <v>81.209999084472699</v>
      </c>
      <c r="AH95" s="10">
        <v>656.28907142857099</v>
      </c>
      <c r="AI95" s="10">
        <v>906.67</v>
      </c>
      <c r="AJ95" s="10">
        <v>75.602176524033055</v>
      </c>
      <c r="AK95" s="10">
        <v>13.04</v>
      </c>
      <c r="AL95" s="10">
        <v>144.47151184000001</v>
      </c>
      <c r="AM95" s="10">
        <v>607.375</v>
      </c>
      <c r="AN95" s="10">
        <v>184.177430655075</v>
      </c>
      <c r="AO95" s="10">
        <v>245.36917114257801</v>
      </c>
      <c r="AP95" s="10">
        <v>111.95101928710901</v>
      </c>
      <c r="AQ95" s="10">
        <v>2.5999999576144699</v>
      </c>
      <c r="AR95" s="10">
        <v>3.43</v>
      </c>
      <c r="AS95" s="10">
        <v>2.4420000000000002</v>
      </c>
      <c r="AT95" s="10">
        <v>6764.4501953125</v>
      </c>
      <c r="AU95" s="10">
        <v>18.810317460317464</v>
      </c>
      <c r="AV95" s="10">
        <v>18.815714285714286</v>
      </c>
      <c r="AW95" s="10">
        <v>17.68809523809524</v>
      </c>
      <c r="AX95" s="10">
        <v>19.927142857142854</v>
      </c>
      <c r="AY95" s="10">
        <v>3607.56</v>
      </c>
      <c r="AZ95" s="10">
        <v>0.72207142857142859</v>
      </c>
      <c r="BA95" s="10">
        <v>444.54515789855299</v>
      </c>
      <c r="BB95" s="10">
        <v>77.406190476190503</v>
      </c>
      <c r="BC95" s="10">
        <v>62.7083333333333</v>
      </c>
      <c r="BD95" s="10">
        <v>285</v>
      </c>
      <c r="BE95" s="10">
        <v>41.543834686279297</v>
      </c>
      <c r="BF95" s="10">
        <v>3.5956605633507399</v>
      </c>
      <c r="BG95" s="10">
        <v>649.00439453125</v>
      </c>
      <c r="BH95" s="10">
        <v>289.81826782226602</v>
      </c>
      <c r="BI95" s="10">
        <v>8.1239991151237305</v>
      </c>
      <c r="BJ95" s="10">
        <v>279.8107029304</v>
      </c>
      <c r="BK95" s="10">
        <v>490.08702599999998</v>
      </c>
      <c r="BL95" s="10">
        <v>267.58975491874997</v>
      </c>
      <c r="BM95" s="10">
        <v>11.701428413391101</v>
      </c>
      <c r="BN95" s="10">
        <v>22.2323818206787</v>
      </c>
      <c r="BO95" s="10">
        <v>532.90476190476204</v>
      </c>
      <c r="BP95" s="10">
        <v>257.76089477539102</v>
      </c>
      <c r="BQ95" s="10">
        <v>5423.2999387268101</v>
      </c>
      <c r="BR95" s="10">
        <v>10.3944444444444</v>
      </c>
      <c r="BS95" s="10">
        <v>139.34598158730157</v>
      </c>
      <c r="BT95" s="10">
        <v>1.6564285714285716</v>
      </c>
      <c r="BU95" s="10">
        <v>4.6833333969116202</v>
      </c>
      <c r="BV95" s="10">
        <v>427.63400000000001</v>
      </c>
      <c r="BW95" s="10">
        <v>765.93347000000006</v>
      </c>
      <c r="BX95" s="10">
        <v>1650.625</v>
      </c>
      <c r="BY95" s="10"/>
      <c r="BZ95" s="10">
        <v>23475.000381469701</v>
      </c>
      <c r="CA95" s="10">
        <v>324.04998779296898</v>
      </c>
      <c r="CB95" s="10">
        <v>4.4961750000000009</v>
      </c>
      <c r="CC95" s="10">
        <v>211.66666666666666</v>
      </c>
      <c r="CD95" s="10">
        <v>424.54761904761904</v>
      </c>
      <c r="CE95" s="10">
        <v>0.36938095238095231</v>
      </c>
      <c r="CF95" s="10">
        <v>125.23809523809524</v>
      </c>
      <c r="CG95" s="10"/>
      <c r="CH95" s="10">
        <v>200.28571428571428</v>
      </c>
      <c r="CI95" s="10">
        <v>0</v>
      </c>
      <c r="CJ95" s="10">
        <v>12.167619047619045</v>
      </c>
      <c r="CK95" s="10"/>
      <c r="CL95" s="10">
        <v>0</v>
      </c>
      <c r="CM95" s="10"/>
      <c r="CN95" s="10"/>
      <c r="CO95" s="10"/>
      <c r="CP95" s="10"/>
      <c r="CQ95" s="10"/>
      <c r="CR95" s="10"/>
      <c r="CS95" s="10"/>
    </row>
    <row r="96" spans="1:97" x14ac:dyDescent="0.3">
      <c r="A96" t="str">
        <f t="shared" si="1"/>
        <v>91997</v>
      </c>
      <c r="B96" s="24">
        <v>35674</v>
      </c>
      <c r="C96" s="9" t="s">
        <v>198</v>
      </c>
      <c r="D96" s="10"/>
      <c r="E96" s="10"/>
      <c r="F96" s="10"/>
      <c r="G96" s="10">
        <v>61.731003540648345</v>
      </c>
      <c r="H96" s="10">
        <v>59.467789475624514</v>
      </c>
      <c r="I96" s="10">
        <v>88.479915929189715</v>
      </c>
      <c r="J96" s="10">
        <v>59.428688750238834</v>
      </c>
      <c r="K96" s="10">
        <v>64.47349139976987</v>
      </c>
      <c r="L96" s="10">
        <v>83.025690860337264</v>
      </c>
      <c r="M96" s="10">
        <v>38.260826892192604</v>
      </c>
      <c r="N96" s="10">
        <v>50.049421438067391</v>
      </c>
      <c r="O96" s="10">
        <v>26.863570865502307</v>
      </c>
      <c r="P96" s="10">
        <v>48.180905193211956</v>
      </c>
      <c r="Q96" s="10"/>
      <c r="R96" s="10">
        <v>50.868911616598176</v>
      </c>
      <c r="S96" s="10">
        <v>44.377561872597141</v>
      </c>
      <c r="T96" s="10">
        <v>72.814294586024005</v>
      </c>
      <c r="U96" s="10">
        <v>49.696780853122711</v>
      </c>
      <c r="V96" s="10">
        <v>1611.61901855469</v>
      </c>
      <c r="W96" s="10">
        <v>449.585635359116</v>
      </c>
      <c r="X96" s="10">
        <v>92.507805120735995</v>
      </c>
      <c r="Y96" s="10">
        <v>80.470237731933594</v>
      </c>
      <c r="Z96" s="10">
        <v>37.15</v>
      </c>
      <c r="AA96" s="10">
        <v>29.88</v>
      </c>
      <c r="AB96" s="10">
        <v>1765.58422851563</v>
      </c>
      <c r="AC96" s="10">
        <v>190.86454545454546</v>
      </c>
      <c r="AD96" s="10">
        <v>75.003181818181829</v>
      </c>
      <c r="AE96" s="10">
        <v>527.88</v>
      </c>
      <c r="AF96" s="10">
        <v>2104.30955452118</v>
      </c>
      <c r="AG96" s="10">
        <v>79.637496948242202</v>
      </c>
      <c r="AH96" s="10">
        <v>679.524</v>
      </c>
      <c r="AI96" s="10">
        <v>914.55</v>
      </c>
      <c r="AJ96" s="10">
        <v>82.369774297837225</v>
      </c>
      <c r="AK96" s="10">
        <v>13.04</v>
      </c>
      <c r="AL96" s="10">
        <v>140.35621642999999</v>
      </c>
      <c r="AM96" s="10">
        <v>632.88098144531295</v>
      </c>
      <c r="AN96" s="10">
        <v>169.58888048240101</v>
      </c>
      <c r="AO96" s="10">
        <v>232.62310791015599</v>
      </c>
      <c r="AP96" s="10">
        <v>112.23690795898401</v>
      </c>
      <c r="AQ96" s="10">
        <v>2.5999999576144699</v>
      </c>
      <c r="AR96" s="10">
        <v>3.5</v>
      </c>
      <c r="AS96" s="10">
        <v>2.8504999999999998</v>
      </c>
      <c r="AT96" s="10">
        <v>6498.28564453125</v>
      </c>
      <c r="AU96" s="10">
        <v>18.775303030303025</v>
      </c>
      <c r="AV96" s="10">
        <v>18.581818181818178</v>
      </c>
      <c r="AW96" s="10">
        <v>17.961818181818185</v>
      </c>
      <c r="AX96" s="10">
        <v>19.78227272727273</v>
      </c>
      <c r="AY96" s="10">
        <v>3839.1120000000001</v>
      </c>
      <c r="AZ96" s="10">
        <v>0.69990476190476181</v>
      </c>
      <c r="BA96" s="10">
        <v>460.62781159036803</v>
      </c>
      <c r="BB96" s="10">
        <v>70.659047619047598</v>
      </c>
      <c r="BC96" s="10">
        <v>63.050769230769198</v>
      </c>
      <c r="BD96" s="10">
        <v>270.20001220703102</v>
      </c>
      <c r="BE96" s="10">
        <v>39.433021545410199</v>
      </c>
      <c r="BF96" s="10">
        <v>3.6387030154522</v>
      </c>
      <c r="BG96" s="10">
        <v>587.02838134765602</v>
      </c>
      <c r="BH96" s="10">
        <v>298.624755859375</v>
      </c>
      <c r="BI96" s="10">
        <v>7.6277249896209298</v>
      </c>
      <c r="BJ96" s="10">
        <v>277.94779681649999</v>
      </c>
      <c r="BK96" s="10">
        <v>509.928606</v>
      </c>
      <c r="BL96" s="10">
        <v>255.21048465000001</v>
      </c>
      <c r="BM96" s="10">
        <v>11.3313636779785</v>
      </c>
      <c r="BN96" s="10">
        <v>22.293636322021499</v>
      </c>
      <c r="BO96" s="10">
        <v>550.77272727272702</v>
      </c>
      <c r="BP96" s="10">
        <v>247.52819824218801</v>
      </c>
      <c r="BQ96" s="10">
        <v>5493.4763277069096</v>
      </c>
      <c r="BR96" s="10">
        <v>10.25</v>
      </c>
      <c r="BS96" s="10">
        <v>138.23969500000001</v>
      </c>
      <c r="BT96" s="10">
        <v>1.6328409090909088</v>
      </c>
      <c r="BU96" s="10">
        <v>4.6945238113403303</v>
      </c>
      <c r="BV96" s="10">
        <v>448.80594000000002</v>
      </c>
      <c r="BW96" s="10">
        <v>801.90533000000005</v>
      </c>
      <c r="BX96" s="10">
        <v>1638.28576660156</v>
      </c>
      <c r="BY96" s="10"/>
      <c r="BZ96" s="10">
        <v>24524.999618530299</v>
      </c>
      <c r="CA96" s="10">
        <v>324.47619628906301</v>
      </c>
      <c r="CB96" s="10">
        <v>4.7318636363636379</v>
      </c>
      <c r="CC96" s="10">
        <v>190.47727272727272</v>
      </c>
      <c r="CD96" s="10">
        <v>424.72727272727275</v>
      </c>
      <c r="CE96" s="10">
        <v>0.38685714285714295</v>
      </c>
      <c r="CF96" s="10">
        <v>115.18181818181819</v>
      </c>
      <c r="CG96" s="10"/>
      <c r="CH96" s="10">
        <v>200.36363636363637</v>
      </c>
      <c r="CI96" s="10">
        <v>0</v>
      </c>
      <c r="CJ96" s="10">
        <v>12.594090909090909</v>
      </c>
      <c r="CK96" s="10"/>
      <c r="CL96" s="10">
        <v>0</v>
      </c>
      <c r="CM96" s="10"/>
      <c r="CN96" s="10"/>
      <c r="CO96" s="10"/>
      <c r="CP96" s="10"/>
      <c r="CQ96" s="10"/>
      <c r="CR96" s="10"/>
      <c r="CS96" s="10"/>
    </row>
    <row r="97" spans="1:97" x14ac:dyDescent="0.3">
      <c r="A97" t="str">
        <f t="shared" si="1"/>
        <v>101997</v>
      </c>
      <c r="B97" s="24">
        <v>35704</v>
      </c>
      <c r="C97" s="9" t="s">
        <v>199</v>
      </c>
      <c r="D97" s="10"/>
      <c r="E97" s="10"/>
      <c r="F97" s="10"/>
      <c r="G97" s="10">
        <v>61.364250268174573</v>
      </c>
      <c r="H97" s="10">
        <v>59.438049712938287</v>
      </c>
      <c r="I97" s="10">
        <v>84.130002165458095</v>
      </c>
      <c r="J97" s="10">
        <v>57.588610712967942</v>
      </c>
      <c r="K97" s="10">
        <v>63.767737479075521</v>
      </c>
      <c r="L97" s="10">
        <v>80.026687902228886</v>
      </c>
      <c r="M97" s="10">
        <v>37.640820408601257</v>
      </c>
      <c r="N97" s="10">
        <v>48.669989485267578</v>
      </c>
      <c r="O97" s="10">
        <v>26.977779684004574</v>
      </c>
      <c r="P97" s="10">
        <v>47.09796395161608</v>
      </c>
      <c r="Q97" s="10"/>
      <c r="R97" s="10">
        <v>53.429404473586708</v>
      </c>
      <c r="S97" s="10">
        <v>47.256346000437446</v>
      </c>
      <c r="T97" s="10">
        <v>74.406740319723326</v>
      </c>
      <c r="U97" s="10">
        <v>49.013748836097719</v>
      </c>
      <c r="V97" s="10">
        <v>1607.32604980469</v>
      </c>
      <c r="W97" s="10">
        <v>381.21546961325998</v>
      </c>
      <c r="X97" s="10">
        <v>102.70770997831301</v>
      </c>
      <c r="Y97" s="10">
        <v>79.717391967773395</v>
      </c>
      <c r="Z97" s="10">
        <v>37.15</v>
      </c>
      <c r="AA97" s="10">
        <v>29</v>
      </c>
      <c r="AB97" s="10">
        <v>1741.09875488281</v>
      </c>
      <c r="AC97" s="10">
        <v>169.14913043478265</v>
      </c>
      <c r="AD97" s="10">
        <v>74.797391304347826</v>
      </c>
      <c r="AE97" s="10">
        <v>575.82000000000005</v>
      </c>
      <c r="AF97" s="10">
        <v>2050.6955684021</v>
      </c>
      <c r="AG97" s="10">
        <v>77.75</v>
      </c>
      <c r="AH97" s="10">
        <v>696.65995652173899</v>
      </c>
      <c r="AI97" s="10">
        <v>943.91</v>
      </c>
      <c r="AJ97" s="10">
        <v>84.850877100677096</v>
      </c>
      <c r="AK97" s="10">
        <v>13.04</v>
      </c>
      <c r="AL97" s="10">
        <v>143.04618834999999</v>
      </c>
      <c r="AM97" s="10">
        <v>598.19567871093795</v>
      </c>
      <c r="AN97" s="10">
        <v>167.760547144859</v>
      </c>
      <c r="AO97" s="10">
        <v>227.36085510253901</v>
      </c>
      <c r="AP97" s="10">
        <v>120.244216918945</v>
      </c>
      <c r="AQ97" s="10">
        <v>2.44999991522895</v>
      </c>
      <c r="AR97" s="10">
        <v>3.5</v>
      </c>
      <c r="AS97" s="10">
        <v>3.0604</v>
      </c>
      <c r="AT97" s="10">
        <v>6373.47802734375</v>
      </c>
      <c r="AU97" s="10">
        <v>20.153188405797103</v>
      </c>
      <c r="AV97" s="10">
        <v>20.132608695652181</v>
      </c>
      <c r="AW97" s="10">
        <v>19.063043478260873</v>
      </c>
      <c r="AX97" s="10">
        <v>21.263913043478261</v>
      </c>
      <c r="AY97" s="10">
        <v>3914.9520000000002</v>
      </c>
      <c r="AZ97" s="10">
        <v>0.69823913043478258</v>
      </c>
      <c r="BA97" s="10">
        <v>490.54111631870501</v>
      </c>
      <c r="BB97" s="10">
        <v>65.953636363636406</v>
      </c>
      <c r="BC97" s="10">
        <v>59.625</v>
      </c>
      <c r="BD97" s="10">
        <v>265.75</v>
      </c>
      <c r="BE97" s="10">
        <v>39.625003814697301</v>
      </c>
      <c r="BF97" s="10">
        <v>3.7440108546634101</v>
      </c>
      <c r="BG97" s="10">
        <v>534.51739501953102</v>
      </c>
      <c r="BH97" s="10">
        <v>278.46023559570301</v>
      </c>
      <c r="BI97" s="10">
        <v>7.9082341393479796</v>
      </c>
      <c r="BJ97" s="10">
        <v>245.04380421299999</v>
      </c>
      <c r="BK97" s="10">
        <v>541.89559599999995</v>
      </c>
      <c r="BL97" s="10">
        <v>250.75486603749999</v>
      </c>
      <c r="BM97" s="10">
        <v>11.3822727203369</v>
      </c>
      <c r="BN97" s="10">
        <v>22.247390747070298</v>
      </c>
      <c r="BO97" s="10">
        <v>591.304347826087</v>
      </c>
      <c r="BP97" s="10">
        <v>252.50650024414099</v>
      </c>
      <c r="BQ97" s="10">
        <v>5556.52174519653</v>
      </c>
      <c r="BR97" s="10">
        <v>11.28</v>
      </c>
      <c r="BS97" s="10">
        <v>136.20717478260866</v>
      </c>
      <c r="BT97" s="10">
        <v>1.6186956521739133</v>
      </c>
      <c r="BU97" s="10">
        <v>5.1586956977844203</v>
      </c>
      <c r="BV97" s="10">
        <v>435.41412000000003</v>
      </c>
      <c r="BW97" s="10">
        <v>769.16150000000005</v>
      </c>
      <c r="BX97" s="10">
        <v>1276.67395019531</v>
      </c>
      <c r="BY97" s="10"/>
      <c r="BZ97" s="10">
        <v>23770.000457763701</v>
      </c>
      <c r="CA97" s="10">
        <v>323.88333129882801</v>
      </c>
      <c r="CB97" s="10">
        <v>5.0348043478260873</v>
      </c>
      <c r="CC97" s="10">
        <v>205.02173913043478</v>
      </c>
      <c r="CD97" s="10">
        <v>423.11956521739131</v>
      </c>
      <c r="CE97" s="10">
        <v>0.39830434782608692</v>
      </c>
      <c r="CF97" s="10">
        <v>114.60869565217391</v>
      </c>
      <c r="CG97" s="10"/>
      <c r="CH97" s="10">
        <v>200.7391304347826</v>
      </c>
      <c r="CI97" s="10">
        <v>0</v>
      </c>
      <c r="CJ97" s="10">
        <v>12.809565217391304</v>
      </c>
      <c r="CK97" s="10"/>
      <c r="CL97" s="10">
        <v>0</v>
      </c>
      <c r="CM97" s="10"/>
      <c r="CN97" s="10"/>
      <c r="CO97" s="10"/>
      <c r="CP97" s="10"/>
      <c r="CQ97" s="10"/>
      <c r="CR97" s="10"/>
      <c r="CS97" s="10"/>
    </row>
    <row r="98" spans="1:97" x14ac:dyDescent="0.3">
      <c r="A98" t="str">
        <f t="shared" si="1"/>
        <v>111997</v>
      </c>
      <c r="B98" s="24">
        <v>35735</v>
      </c>
      <c r="C98" s="9" t="s">
        <v>200</v>
      </c>
      <c r="D98" s="10"/>
      <c r="E98" s="10"/>
      <c r="F98" s="10"/>
      <c r="G98" s="10">
        <v>62.175395220594417</v>
      </c>
      <c r="H98" s="10">
        <v>60.434292094274326</v>
      </c>
      <c r="I98" s="10">
        <v>82.753481803341586</v>
      </c>
      <c r="J98" s="10">
        <v>56.69516668843108</v>
      </c>
      <c r="K98" s="10">
        <v>64.48524500462365</v>
      </c>
      <c r="L98" s="10">
        <v>80.11076319050369</v>
      </c>
      <c r="M98" s="10">
        <v>36.300104787605839</v>
      </c>
      <c r="N98" s="10">
        <v>47.388003946224188</v>
      </c>
      <c r="O98" s="10">
        <v>25.580283606452504</v>
      </c>
      <c r="P98" s="10">
        <v>45.873872285822735</v>
      </c>
      <c r="Q98" s="10"/>
      <c r="R98" s="10">
        <v>51.295631750308281</v>
      </c>
      <c r="S98" s="10">
        <v>45.11937237219697</v>
      </c>
      <c r="T98" s="10">
        <v>73.314156367623909</v>
      </c>
      <c r="U98" s="10">
        <v>45.46420818799443</v>
      </c>
      <c r="V98" s="10">
        <v>1598.32495117188</v>
      </c>
      <c r="W98" s="10">
        <v>435.08287292817698</v>
      </c>
      <c r="X98" s="10">
        <v>102.265215488748</v>
      </c>
      <c r="Y98" s="10">
        <v>83.236114501953097</v>
      </c>
      <c r="Z98" s="10">
        <v>33.6</v>
      </c>
      <c r="AA98" s="10">
        <v>27.69</v>
      </c>
      <c r="AB98" s="10">
        <v>1696.37390136719</v>
      </c>
      <c r="AC98" s="10">
        <v>160.31150000000002</v>
      </c>
      <c r="AD98" s="10">
        <v>75.805499999999981</v>
      </c>
      <c r="AE98" s="10">
        <v>686.91</v>
      </c>
      <c r="AF98" s="10">
        <v>1918.4999449935899</v>
      </c>
      <c r="AG98" s="10">
        <v>77.224998474121094</v>
      </c>
      <c r="AH98" s="10">
        <v>742.33057499999995</v>
      </c>
      <c r="AI98" s="10">
        <v>895</v>
      </c>
      <c r="AJ98" s="10">
        <v>86.371843390829056</v>
      </c>
      <c r="AK98" s="10">
        <v>13.04</v>
      </c>
      <c r="AL98" s="10">
        <v>147.99560546999999</v>
      </c>
      <c r="AM98" s="10">
        <v>562.59997558593795</v>
      </c>
      <c r="AN98" s="10">
        <v>161.487108321638</v>
      </c>
      <c r="AO98" s="10">
        <v>213.72927856445301</v>
      </c>
      <c r="AP98" s="10">
        <v>117.40476226806599</v>
      </c>
      <c r="AQ98" s="10">
        <v>2.44999991522895</v>
      </c>
      <c r="AR98" s="10">
        <v>3.63</v>
      </c>
      <c r="AS98" s="10">
        <v>2.9321250000000001</v>
      </c>
      <c r="AT98" s="10">
        <v>6137.25</v>
      </c>
      <c r="AU98" s="10">
        <v>19.296333333333333</v>
      </c>
      <c r="AV98" s="10">
        <v>19.309000000000001</v>
      </c>
      <c r="AW98" s="10">
        <v>18.510000000000002</v>
      </c>
      <c r="AX98" s="10">
        <v>20.07</v>
      </c>
      <c r="AY98" s="10">
        <v>3881.8249999999998</v>
      </c>
      <c r="AZ98" s="10">
        <v>0.78450000000000009</v>
      </c>
      <c r="BA98" s="10">
        <v>493.09355497056998</v>
      </c>
      <c r="BB98" s="10">
        <v>63.0289473684211</v>
      </c>
      <c r="BC98" s="10">
        <v>57.5625</v>
      </c>
      <c r="BD98" s="10">
        <v>251.75</v>
      </c>
      <c r="BE98" s="10">
        <v>38.129230499267599</v>
      </c>
      <c r="BF98" s="10">
        <v>3.6218684304906001</v>
      </c>
      <c r="BG98" s="10">
        <v>516.44323730468795</v>
      </c>
      <c r="BH98" s="10">
        <v>299.17852783203102</v>
      </c>
      <c r="BI98" s="10">
        <v>8.0700701055286093</v>
      </c>
      <c r="BJ98" s="10">
        <v>259.68249840980002</v>
      </c>
      <c r="BK98" s="10">
        <v>565.70549200000005</v>
      </c>
      <c r="BL98" s="10">
        <v>265.43084693125002</v>
      </c>
      <c r="BM98" s="10">
        <v>12.012000083923301</v>
      </c>
      <c r="BN98" s="10">
        <v>21.8994445800781</v>
      </c>
      <c r="BO98" s="10">
        <v>652</v>
      </c>
      <c r="BP98" s="10">
        <v>264.69140625</v>
      </c>
      <c r="BQ98" s="10">
        <v>5650.9998848815903</v>
      </c>
      <c r="BR98" s="10">
        <v>12.75</v>
      </c>
      <c r="BS98" s="10">
        <v>135.38203983333332</v>
      </c>
      <c r="BT98" s="10">
        <v>1.5105000000000004</v>
      </c>
      <c r="BU98" s="10">
        <v>5.0926318168640101</v>
      </c>
      <c r="BV98" s="10">
        <v>434.6694</v>
      </c>
      <c r="BW98" s="10">
        <v>739.89178000000004</v>
      </c>
      <c r="BX98" s="10">
        <v>1171.15002441406</v>
      </c>
      <c r="BY98" s="10"/>
      <c r="BZ98" s="10">
        <v>25412.500381469701</v>
      </c>
      <c r="CA98" s="10">
        <v>305.34616088867199</v>
      </c>
      <c r="CB98" s="10">
        <v>5.0779249999999996</v>
      </c>
      <c r="CC98" s="10">
        <v>207.9</v>
      </c>
      <c r="CD98" s="10">
        <v>392.28750000000002</v>
      </c>
      <c r="CE98" s="10">
        <v>0.36049999999999999</v>
      </c>
      <c r="CF98" s="10">
        <v>110.5</v>
      </c>
      <c r="CG98" s="10"/>
      <c r="CH98" s="10">
        <v>204</v>
      </c>
      <c r="CI98" s="10">
        <v>0</v>
      </c>
      <c r="CJ98" s="10">
        <v>12.638000000000002</v>
      </c>
      <c r="CK98" s="10"/>
      <c r="CL98" s="10">
        <v>0</v>
      </c>
      <c r="CM98" s="10"/>
      <c r="CN98" s="10"/>
      <c r="CO98" s="10"/>
      <c r="CP98" s="10"/>
      <c r="CQ98" s="10"/>
      <c r="CR98" s="10"/>
      <c r="CS98" s="10"/>
    </row>
    <row r="99" spans="1:97" x14ac:dyDescent="0.3">
      <c r="A99" t="str">
        <f t="shared" si="1"/>
        <v>121997</v>
      </c>
      <c r="B99" s="24">
        <v>35765</v>
      </c>
      <c r="C99" s="9" t="s">
        <v>201</v>
      </c>
      <c r="D99" s="10"/>
      <c r="E99" s="10"/>
      <c r="F99" s="10"/>
      <c r="G99" s="10">
        <v>61.270105282128405</v>
      </c>
      <c r="H99" s="10">
        <v>58.954268362455146</v>
      </c>
      <c r="I99" s="10">
        <v>88.640966849232285</v>
      </c>
      <c r="J99" s="10">
        <v>53.722635353161863</v>
      </c>
      <c r="K99" s="10">
        <v>63.03284741198533</v>
      </c>
      <c r="L99" s="10">
        <v>74.957328128237677</v>
      </c>
      <c r="M99" s="10">
        <v>34.678513023085323</v>
      </c>
      <c r="N99" s="10">
        <v>45.282331839181261</v>
      </c>
      <c r="O99" s="10">
        <v>24.426702475408785</v>
      </c>
      <c r="P99" s="10">
        <v>44.089256162507297</v>
      </c>
      <c r="Q99" s="10"/>
      <c r="R99" s="10">
        <v>46.373655513503067</v>
      </c>
      <c r="S99" s="10">
        <v>41.172456192192136</v>
      </c>
      <c r="T99" s="10">
        <v>65.554681973938784</v>
      </c>
      <c r="U99" s="10">
        <v>43.941184307701327</v>
      </c>
      <c r="V99" s="10">
        <v>1530.52380371094</v>
      </c>
      <c r="W99" s="10">
        <v>424.72375690607703</v>
      </c>
      <c r="X99" s="10">
        <v>97.081867492676594</v>
      </c>
      <c r="Y99" s="10">
        <v>84.284088134765597</v>
      </c>
      <c r="Z99" s="10">
        <v>31.4</v>
      </c>
      <c r="AA99" s="10">
        <v>27.75</v>
      </c>
      <c r="AB99" s="10">
        <v>1738.74926757813</v>
      </c>
      <c r="AC99" s="10">
        <v>176.77956521739122</v>
      </c>
      <c r="AD99" s="10">
        <v>82.188695652173919</v>
      </c>
      <c r="AE99" s="10">
        <v>641.34</v>
      </c>
      <c r="AF99" s="10">
        <v>1761.4523914352401</v>
      </c>
      <c r="AG99" s="10">
        <v>74.353996276855497</v>
      </c>
      <c r="AH99" s="10">
        <v>761.32552173912995</v>
      </c>
      <c r="AI99" s="10">
        <v>843.48</v>
      </c>
      <c r="AJ99" s="10">
        <v>83.62266626326435</v>
      </c>
      <c r="AK99" s="10">
        <v>13.04</v>
      </c>
      <c r="AL99" s="10">
        <v>138.3193512</v>
      </c>
      <c r="AM99" s="10">
        <v>525.73809814453102</v>
      </c>
      <c r="AN99" s="10">
        <v>153.321804847176</v>
      </c>
      <c r="AO99" s="10">
        <v>210.67240905761699</v>
      </c>
      <c r="AP99" s="10">
        <v>113.604362487793</v>
      </c>
      <c r="AQ99" s="10">
        <v>2.44999991522895</v>
      </c>
      <c r="AR99" s="10">
        <v>3.66</v>
      </c>
      <c r="AS99" s="10">
        <v>2.3276249999999998</v>
      </c>
      <c r="AT99" s="10">
        <v>5942.380859375</v>
      </c>
      <c r="AU99" s="10">
        <v>17.359420289855073</v>
      </c>
      <c r="AV99" s="10">
        <v>17.41782608695652</v>
      </c>
      <c r="AW99" s="10">
        <v>16.350869565217394</v>
      </c>
      <c r="AX99" s="10">
        <v>18.309565217391306</v>
      </c>
      <c r="AY99" s="10">
        <v>3655.3</v>
      </c>
      <c r="AZ99" s="10">
        <v>0.84138636363636377</v>
      </c>
      <c r="BA99" s="10">
        <v>498.66839625138999</v>
      </c>
      <c r="BB99" s="10">
        <v>56.521363636363603</v>
      </c>
      <c r="BC99" s="10">
        <v>55.982142857142897</v>
      </c>
      <c r="BD99" s="10">
        <v>263.5</v>
      </c>
      <c r="BE99" s="10">
        <v>32.905719757080099</v>
      </c>
      <c r="BF99" s="10">
        <v>3.5792609757106799</v>
      </c>
      <c r="BG99" s="10">
        <v>471.01986694335898</v>
      </c>
      <c r="BH99" s="10">
        <v>275.66174316406301</v>
      </c>
      <c r="BI99" s="10">
        <v>8.0916514968457207</v>
      </c>
      <c r="BJ99" s="10">
        <v>241.41720000309999</v>
      </c>
      <c r="BK99" s="10">
        <v>546.74576000000002</v>
      </c>
      <c r="BL99" s="10">
        <v>254.59037278125001</v>
      </c>
      <c r="BM99" s="10">
        <v>12.326666831970201</v>
      </c>
      <c r="BN99" s="10">
        <v>21.889999389648398</v>
      </c>
      <c r="BO99" s="10">
        <v>630.04347826086996</v>
      </c>
      <c r="BP99" s="10">
        <v>265.05130004882801</v>
      </c>
      <c r="BQ99" s="10">
        <v>5506.1905020385702</v>
      </c>
      <c r="BR99" s="10">
        <v>12.5</v>
      </c>
      <c r="BS99" s="10">
        <v>129.7291065942029</v>
      </c>
      <c r="BT99" s="10">
        <v>1.4979347826086957</v>
      </c>
      <c r="BU99" s="10">
        <v>5.0497617721557599</v>
      </c>
      <c r="BV99" s="10">
        <v>413.62256000000002</v>
      </c>
      <c r="BW99" s="10">
        <v>688.07024999999999</v>
      </c>
      <c r="BX99" s="10">
        <v>1101.26196289063</v>
      </c>
      <c r="BY99" s="10"/>
      <c r="BZ99" s="10">
        <v>25649.999618530299</v>
      </c>
      <c r="CA99" s="10">
        <v>287.61999511718801</v>
      </c>
      <c r="CB99" s="10">
        <v>5.7945238095238087</v>
      </c>
      <c r="CC99" s="10">
        <v>197.82608695652175</v>
      </c>
      <c r="CD99" s="10">
        <v>365.42391304347825</v>
      </c>
      <c r="CE99" s="10">
        <v>0.33622727272727282</v>
      </c>
      <c r="CF99" s="10">
        <v>104.75</v>
      </c>
      <c r="CG99" s="10"/>
      <c r="CH99" s="10">
        <v>201.5</v>
      </c>
      <c r="CI99" s="10">
        <v>0</v>
      </c>
      <c r="CJ99" s="10">
        <v>12.93</v>
      </c>
      <c r="CK99" s="10"/>
      <c r="CL99" s="10">
        <v>0</v>
      </c>
      <c r="CM99" s="10"/>
      <c r="CN99" s="10"/>
      <c r="CO99" s="10"/>
      <c r="CP99" s="10"/>
      <c r="CQ99" s="10"/>
      <c r="CR99" s="10"/>
      <c r="CS99" s="10"/>
    </row>
    <row r="100" spans="1:97" x14ac:dyDescent="0.3">
      <c r="A100" t="str">
        <f t="shared" si="1"/>
        <v>11998</v>
      </c>
      <c r="B100" s="24">
        <v>35796</v>
      </c>
      <c r="C100" s="9" t="s">
        <v>202</v>
      </c>
      <c r="D100" s="10"/>
      <c r="E100" s="10"/>
      <c r="F100" s="10"/>
      <c r="G100" s="10">
        <v>70.210070130116861</v>
      </c>
      <c r="H100" s="10">
        <v>68.531238635070125</v>
      </c>
      <c r="I100" s="10">
        <v>90.052168705823306</v>
      </c>
      <c r="J100" s="10">
        <v>52.096493250267514</v>
      </c>
      <c r="K100" s="10">
        <v>70.520114820040277</v>
      </c>
      <c r="L100" s="10">
        <v>72.617484516688961</v>
      </c>
      <c r="M100" s="10">
        <v>34.172214212516323</v>
      </c>
      <c r="N100" s="10">
        <v>43.939869722394342</v>
      </c>
      <c r="O100" s="10">
        <v>24.728809386489136</v>
      </c>
      <c r="P100" s="10">
        <v>43.051788982712743</v>
      </c>
      <c r="Q100" s="10"/>
      <c r="R100" s="10">
        <v>42.128222323917633</v>
      </c>
      <c r="S100" s="10">
        <v>36.606741667414468</v>
      </c>
      <c r="T100" s="10">
        <v>62.113793901182284</v>
      </c>
      <c r="U100" s="10">
        <v>43.747141121046504</v>
      </c>
      <c r="V100" s="10">
        <v>1485.47497558594</v>
      </c>
      <c r="W100" s="10">
        <v>453.03867403314899</v>
      </c>
      <c r="X100" s="10">
        <v>95.770781713064196</v>
      </c>
      <c r="Y100" s="10">
        <v>82.869049072265597</v>
      </c>
      <c r="Z100" s="10">
        <v>31.4</v>
      </c>
      <c r="AA100" s="10">
        <v>27.5</v>
      </c>
      <c r="AB100" s="10">
        <v>1670.671875</v>
      </c>
      <c r="AC100" s="10">
        <v>176.91363636363639</v>
      </c>
      <c r="AD100" s="10">
        <v>83.105000000000004</v>
      </c>
      <c r="AE100" s="10">
        <v>629.61</v>
      </c>
      <c r="AF100" s="10">
        <v>1687.6000098632801</v>
      </c>
      <c r="AG100" s="10">
        <v>72.137496948242202</v>
      </c>
      <c r="AH100" s="10">
        <v>755.77263636363602</v>
      </c>
      <c r="AI100" s="10">
        <v>807.27</v>
      </c>
      <c r="AJ100" s="10">
        <v>75.578065197317656</v>
      </c>
      <c r="AK100" s="10">
        <v>13.41</v>
      </c>
      <c r="AL100" s="10">
        <v>130.01930236999999</v>
      </c>
      <c r="AM100" s="10">
        <v>530.65002441406295</v>
      </c>
      <c r="AN100" s="10">
        <v>161.58099202219901</v>
      </c>
      <c r="AO100" s="10">
        <v>197.10102844238301</v>
      </c>
      <c r="AP100" s="10">
        <v>114.36725616455099</v>
      </c>
      <c r="AQ100" s="10">
        <v>2.4899999830457902</v>
      </c>
      <c r="AR100" s="10">
        <v>3.46</v>
      </c>
      <c r="AS100" s="10">
        <v>2.1093000000000002</v>
      </c>
      <c r="AT100" s="10">
        <v>5489</v>
      </c>
      <c r="AU100" s="10">
        <v>15.320151515151514</v>
      </c>
      <c r="AV100" s="10">
        <v>15.510454545454543</v>
      </c>
      <c r="AW100" s="10">
        <v>13.703181818181815</v>
      </c>
      <c r="AX100" s="10">
        <v>16.746818181818181</v>
      </c>
      <c r="AY100" s="10">
        <v>3475.0974999999999</v>
      </c>
      <c r="AZ100" s="10">
        <v>0.90602380952380968</v>
      </c>
      <c r="BA100" s="10">
        <v>548.63143476772098</v>
      </c>
      <c r="BB100" s="10">
        <v>50.558999999999997</v>
      </c>
      <c r="BC100" s="10">
        <v>55.5</v>
      </c>
      <c r="BD100" s="10">
        <v>293.5</v>
      </c>
      <c r="BE100" s="10">
        <v>30.667657852172901</v>
      </c>
      <c r="BF100" s="10">
        <v>3.4737757311155999</v>
      </c>
      <c r="BG100" s="10">
        <v>413.36666870117199</v>
      </c>
      <c r="BH100" s="10">
        <v>287.29864501953102</v>
      </c>
      <c r="BI100" s="10">
        <v>8.0916514968457207</v>
      </c>
      <c r="BJ100" s="10">
        <v>217.83876108219999</v>
      </c>
      <c r="BK100" s="10">
        <v>550.05268999999998</v>
      </c>
      <c r="BL100" s="10">
        <v>246.00067504374999</v>
      </c>
      <c r="BM100" s="10">
        <v>11.518500328064</v>
      </c>
      <c r="BN100" s="10">
        <v>21.8484992980957</v>
      </c>
      <c r="BO100" s="10">
        <v>629.31818181818198</v>
      </c>
      <c r="BP100" s="10">
        <v>317.37310791015602</v>
      </c>
      <c r="BQ100" s="10">
        <v>5200.4999704345701</v>
      </c>
      <c r="BR100" s="10">
        <v>12.0375</v>
      </c>
      <c r="BS100" s="10">
        <v>127.3502083333333</v>
      </c>
      <c r="BT100" s="10">
        <v>1.4982954545454545</v>
      </c>
      <c r="BU100" s="10">
        <v>5.0121054649353001</v>
      </c>
      <c r="BV100" s="10">
        <v>399.01803999999998</v>
      </c>
      <c r="BW100" s="10">
        <v>636.10582999999997</v>
      </c>
      <c r="BX100" s="10">
        <v>1096.25</v>
      </c>
      <c r="BY100" s="10"/>
      <c r="BZ100" s="10">
        <v>24995.000839233398</v>
      </c>
      <c r="CA100" s="10">
        <v>289.5</v>
      </c>
      <c r="CB100" s="10">
        <v>5.8819523809523808</v>
      </c>
      <c r="CC100" s="10">
        <v>223.73863636363637</v>
      </c>
      <c r="CD100" s="10">
        <v>373.8568181818182</v>
      </c>
      <c r="CE100" s="10">
        <v>0.30234999999999995</v>
      </c>
      <c r="CF100" s="10">
        <v>102.25</v>
      </c>
      <c r="CG100" s="10"/>
      <c r="CH100" s="10">
        <v>198</v>
      </c>
      <c r="CI100" s="10">
        <v>2.3575301656700698</v>
      </c>
      <c r="CJ100" s="10">
        <v>13.187272727272727</v>
      </c>
      <c r="CK100" s="10"/>
      <c r="CL100" s="10">
        <v>1.73599948562978</v>
      </c>
      <c r="CM100" s="10"/>
      <c r="CN100" s="10"/>
      <c r="CO100" s="10"/>
      <c r="CP100" s="10"/>
      <c r="CQ100" s="10"/>
      <c r="CR100" s="10"/>
      <c r="CS100" s="10"/>
    </row>
    <row r="101" spans="1:97" x14ac:dyDescent="0.3">
      <c r="A101" t="str">
        <f t="shared" si="1"/>
        <v>21998</v>
      </c>
      <c r="B101" s="24">
        <v>35827</v>
      </c>
      <c r="C101" s="9" t="s">
        <v>203</v>
      </c>
      <c r="D101" s="10"/>
      <c r="E101" s="10"/>
      <c r="F101" s="10"/>
      <c r="G101" s="10">
        <v>69.751201996483701</v>
      </c>
      <c r="H101" s="10">
        <v>67.986532082205386</v>
      </c>
      <c r="I101" s="10">
        <v>90.607824293600686</v>
      </c>
      <c r="J101" s="10">
        <v>52.083791776443412</v>
      </c>
      <c r="K101" s="10">
        <v>70.350770302306458</v>
      </c>
      <c r="L101" s="10">
        <v>74.406690098947152</v>
      </c>
      <c r="M101" s="10">
        <v>34.312615876842997</v>
      </c>
      <c r="N101" s="10">
        <v>43.210951507484666</v>
      </c>
      <c r="O101" s="10">
        <v>25.709672667694072</v>
      </c>
      <c r="P101" s="10">
        <v>42.790425560236798</v>
      </c>
      <c r="Q101" s="10"/>
      <c r="R101" s="10">
        <v>40.329750243482174</v>
      </c>
      <c r="S101" s="10">
        <v>33.956351821454767</v>
      </c>
      <c r="T101" s="10">
        <v>61.297599948013939</v>
      </c>
      <c r="U101" s="10">
        <v>44.628215224904622</v>
      </c>
      <c r="V101" s="10">
        <v>1465.17504882813</v>
      </c>
      <c r="W101" s="10">
        <v>438.53591160220998</v>
      </c>
      <c r="X101" s="10">
        <v>91.487269608150797</v>
      </c>
      <c r="Y101" s="10">
        <v>82.087501525878906</v>
      </c>
      <c r="Z101" s="10">
        <v>33.44</v>
      </c>
      <c r="AA101" s="10">
        <v>26.76</v>
      </c>
      <c r="AB101" s="10">
        <v>1643.22595214844</v>
      </c>
      <c r="AC101" s="10">
        <v>178.37399999999997</v>
      </c>
      <c r="AD101" s="10">
        <v>83.52200000000002</v>
      </c>
      <c r="AE101" s="10">
        <v>645.91999999999996</v>
      </c>
      <c r="AF101" s="10">
        <v>1663.9999860443099</v>
      </c>
      <c r="AG101" s="10">
        <v>68.837501525878906</v>
      </c>
      <c r="AH101" s="10">
        <v>754.40425000000005</v>
      </c>
      <c r="AI101" s="10">
        <v>770</v>
      </c>
      <c r="AJ101" s="10">
        <v>65.074312233329621</v>
      </c>
      <c r="AK101" s="10">
        <v>13.41</v>
      </c>
      <c r="AL101" s="10">
        <v>126.55645752</v>
      </c>
      <c r="AM101" s="10">
        <v>515.625</v>
      </c>
      <c r="AN101" s="10">
        <v>171.25851084389399</v>
      </c>
      <c r="AO101" s="10">
        <v>202.49942016601599</v>
      </c>
      <c r="AP101" s="10">
        <v>113.61873626709</v>
      </c>
      <c r="AQ101" s="10">
        <v>2.4899999830457902</v>
      </c>
      <c r="AR101" s="10">
        <v>2.98</v>
      </c>
      <c r="AS101" s="10">
        <v>2.2115</v>
      </c>
      <c r="AT101" s="10">
        <v>5367.25</v>
      </c>
      <c r="AU101" s="10">
        <v>14.287833333333333</v>
      </c>
      <c r="AV101" s="10">
        <v>14.366</v>
      </c>
      <c r="AW101" s="10">
        <v>12.436500000000001</v>
      </c>
      <c r="AX101" s="10">
        <v>16.061</v>
      </c>
      <c r="AY101" s="10">
        <v>3164.0034000000001</v>
      </c>
      <c r="AZ101" s="10">
        <v>0.97849999999999981</v>
      </c>
      <c r="BA101" s="10">
        <v>595.77431662572496</v>
      </c>
      <c r="BB101" s="10">
        <v>50.383000000000003</v>
      </c>
      <c r="BC101" s="10">
        <v>55.8125</v>
      </c>
      <c r="BD101" s="10">
        <v>297</v>
      </c>
      <c r="BE101" s="10">
        <v>37.3037719726563</v>
      </c>
      <c r="BF101" s="10">
        <v>3.4217472222295799</v>
      </c>
      <c r="BG101" s="10">
        <v>504.15133666992199</v>
      </c>
      <c r="BH101" s="10">
        <v>277.70297241210898</v>
      </c>
      <c r="BI101" s="10">
        <v>8.0916514968457207</v>
      </c>
      <c r="BJ101" s="10">
        <v>207.1132720359</v>
      </c>
      <c r="BK101" s="10">
        <v>581.358294</v>
      </c>
      <c r="BL101" s="10">
        <v>247.42463563125</v>
      </c>
      <c r="BM101" s="10">
        <v>10.719499588012701</v>
      </c>
      <c r="BN101" s="10">
        <v>21.79421043396</v>
      </c>
      <c r="BO101" s="10">
        <v>637.45000000000005</v>
      </c>
      <c r="BP101" s="10">
        <v>329.13180541992199</v>
      </c>
      <c r="BQ101" s="10">
        <v>5236.4999725585903</v>
      </c>
      <c r="BR101" s="10">
        <v>11.375</v>
      </c>
      <c r="BS101" s="10">
        <v>128.30888399999998</v>
      </c>
      <c r="BT101" s="10">
        <v>1.4432499999999999</v>
      </c>
      <c r="BU101" s="10">
        <v>5.0588235855102504</v>
      </c>
      <c r="BV101" s="10">
        <v>406.64001000000002</v>
      </c>
      <c r="BW101" s="10">
        <v>631.72002999999995</v>
      </c>
      <c r="BX101" s="10">
        <v>1043.19995117188</v>
      </c>
      <c r="BY101" s="10"/>
      <c r="BZ101" s="10">
        <v>24668.7507629395</v>
      </c>
      <c r="CA101" s="10">
        <v>297.45526123046898</v>
      </c>
      <c r="CB101" s="10">
        <v>6.8316749999999997</v>
      </c>
      <c r="CC101" s="10">
        <v>237.05</v>
      </c>
      <c r="CD101" s="10">
        <v>386.08000000000004</v>
      </c>
      <c r="CE101" s="10">
        <v>0.29789473684210516</v>
      </c>
      <c r="CF101" s="10">
        <v>110</v>
      </c>
      <c r="CG101" s="10"/>
      <c r="CH101" s="10">
        <v>192.5</v>
      </c>
      <c r="CI101" s="10">
        <v>2.2220304612331199</v>
      </c>
      <c r="CJ101" s="10">
        <v>13.254999999999999</v>
      </c>
      <c r="CK101" s="10"/>
      <c r="CL101" s="10">
        <v>1.72584890192864</v>
      </c>
      <c r="CM101" s="10"/>
      <c r="CN101" s="10"/>
      <c r="CO101" s="10"/>
      <c r="CP101" s="10"/>
      <c r="CQ101" s="10"/>
      <c r="CR101" s="10"/>
      <c r="CS101" s="10"/>
    </row>
    <row r="102" spans="1:97" x14ac:dyDescent="0.3">
      <c r="A102" t="str">
        <f t="shared" si="1"/>
        <v>31998</v>
      </c>
      <c r="B102" s="24">
        <v>35855</v>
      </c>
      <c r="C102" s="9" t="s">
        <v>204</v>
      </c>
      <c r="D102" s="10"/>
      <c r="E102" s="10"/>
      <c r="F102" s="10"/>
      <c r="G102" s="10">
        <v>69.888011820291837</v>
      </c>
      <c r="H102" s="10">
        <v>68.63575604412668</v>
      </c>
      <c r="I102" s="10">
        <v>84.688414735043892</v>
      </c>
      <c r="J102" s="10">
        <v>52.141757655457482</v>
      </c>
      <c r="K102" s="10">
        <v>70.388616434987298</v>
      </c>
      <c r="L102" s="10">
        <v>73.775073236179992</v>
      </c>
      <c r="M102" s="10">
        <v>34.400999500459911</v>
      </c>
      <c r="N102" s="10">
        <v>43.543010715763565</v>
      </c>
      <c r="O102" s="10">
        <v>25.562469850956393</v>
      </c>
      <c r="P102" s="10">
        <v>43.047482556110602</v>
      </c>
      <c r="Q102" s="10"/>
      <c r="R102" s="10">
        <v>38.408636792511835</v>
      </c>
      <c r="S102" s="10">
        <v>31.814467378936389</v>
      </c>
      <c r="T102" s="10">
        <v>60.686039294896005</v>
      </c>
      <c r="U102" s="10">
        <v>43.499706759817336</v>
      </c>
      <c r="V102" s="10">
        <v>1438.31823730469</v>
      </c>
      <c r="W102" s="10">
        <v>455.80110497237598</v>
      </c>
      <c r="X102" s="10">
        <v>93.041437620193193</v>
      </c>
      <c r="Y102" s="10">
        <v>81.681816101074205</v>
      </c>
      <c r="Z102" s="10">
        <v>31.88</v>
      </c>
      <c r="AA102" s="10">
        <v>26.74</v>
      </c>
      <c r="AB102" s="10">
        <v>1721.06396484375</v>
      </c>
      <c r="AC102" s="10">
        <v>158.38999999999999</v>
      </c>
      <c r="AD102" s="10">
        <v>81.888636363636365</v>
      </c>
      <c r="AE102" s="10">
        <v>647.80999999999995</v>
      </c>
      <c r="AF102" s="10">
        <v>1747.15916341095</v>
      </c>
      <c r="AG102" s="10">
        <v>68.425003051757798</v>
      </c>
      <c r="AH102" s="10">
        <v>741.700918181818</v>
      </c>
      <c r="AI102" s="10">
        <v>744.09</v>
      </c>
      <c r="AJ102" s="10">
        <v>75.856372694032757</v>
      </c>
      <c r="AK102" s="10">
        <v>13.41</v>
      </c>
      <c r="AL102" s="10">
        <v>123.24613952999999</v>
      </c>
      <c r="AM102" s="10">
        <v>558.977294921875</v>
      </c>
      <c r="AN102" s="10">
        <v>163.06681563384899</v>
      </c>
      <c r="AO102" s="10">
        <v>195.47447204589801</v>
      </c>
      <c r="AP102" s="10">
        <v>113.840438842773</v>
      </c>
      <c r="AQ102" s="10">
        <v>2.4899999830457902</v>
      </c>
      <c r="AR102" s="10">
        <v>2.81</v>
      </c>
      <c r="AS102" s="10">
        <v>2.2229999999999999</v>
      </c>
      <c r="AT102" s="10">
        <v>5397.04541015625</v>
      </c>
      <c r="AU102" s="10">
        <v>13.33106060606061</v>
      </c>
      <c r="AV102" s="10">
        <v>13.459999999999997</v>
      </c>
      <c r="AW102" s="10">
        <v>11.512727272727274</v>
      </c>
      <c r="AX102" s="10">
        <v>15.020454545454548</v>
      </c>
      <c r="AY102" s="10">
        <v>3106.1635000000001</v>
      </c>
      <c r="AZ102" s="10">
        <v>1.0593863636363638</v>
      </c>
      <c r="BA102" s="10">
        <v>599.86606305751297</v>
      </c>
      <c r="BB102" s="10">
        <v>50.244999999999997</v>
      </c>
      <c r="BC102" s="10">
        <v>56.9166666666667</v>
      </c>
      <c r="BD102" s="10">
        <v>295</v>
      </c>
      <c r="BE102" s="10">
        <v>33.791934967041001</v>
      </c>
      <c r="BF102" s="10">
        <v>3.5091794274191099</v>
      </c>
      <c r="BG102" s="10">
        <v>506.13482666015602</v>
      </c>
      <c r="BH102" s="10">
        <v>278.61962890625</v>
      </c>
      <c r="BI102" s="10">
        <v>8.0916514968457207</v>
      </c>
      <c r="BJ102" s="10">
        <v>188.89206608160001</v>
      </c>
      <c r="BK102" s="10">
        <v>597.01109599999995</v>
      </c>
      <c r="BL102" s="10">
        <v>240.12109584375</v>
      </c>
      <c r="BM102" s="10">
        <v>9.8422727584838903</v>
      </c>
      <c r="BN102" s="10">
        <v>21.742273330688501</v>
      </c>
      <c r="BO102" s="10">
        <v>661.72727272727298</v>
      </c>
      <c r="BP102" s="10">
        <v>261.48348999023398</v>
      </c>
      <c r="BQ102" s="10">
        <v>5468.6363396972602</v>
      </c>
      <c r="BR102" s="10">
        <v>10.6625</v>
      </c>
      <c r="BS102" s="10">
        <v>128.23539666666667</v>
      </c>
      <c r="BT102" s="10">
        <v>1.3947727272727273</v>
      </c>
      <c r="BU102" s="10">
        <v>4.9984092712402299</v>
      </c>
      <c r="BV102" s="10">
        <v>384.82535000000001</v>
      </c>
      <c r="BW102" s="10">
        <v>625.92071999999996</v>
      </c>
      <c r="BX102" s="10">
        <v>1046.75</v>
      </c>
      <c r="BY102" s="10"/>
      <c r="BZ102" s="10">
        <v>24958.3339691162</v>
      </c>
      <c r="CA102" s="10">
        <v>295.95455932617199</v>
      </c>
      <c r="CB102" s="10">
        <v>6.2429318181818187</v>
      </c>
      <c r="CC102" s="10">
        <v>262.52272727272725</v>
      </c>
      <c r="CD102" s="10">
        <v>398.98863636363637</v>
      </c>
      <c r="CE102" s="10">
        <v>0.27490909090909094</v>
      </c>
      <c r="CF102" s="10">
        <v>125.36363636363636</v>
      </c>
      <c r="CG102" s="10"/>
      <c r="CH102" s="10">
        <v>196.09090909090909</v>
      </c>
      <c r="CI102" s="10">
        <v>2.5207591933570601</v>
      </c>
      <c r="CJ102" s="10">
        <v>12.812727272727273</v>
      </c>
      <c r="CK102" s="10"/>
      <c r="CL102" s="10">
        <v>1.7264023046941199</v>
      </c>
      <c r="CM102" s="10"/>
      <c r="CN102" s="10"/>
      <c r="CO102" s="10"/>
      <c r="CP102" s="10"/>
      <c r="CQ102" s="10"/>
      <c r="CR102" s="10"/>
      <c r="CS102" s="10"/>
    </row>
    <row r="103" spans="1:97" x14ac:dyDescent="0.3">
      <c r="A103" t="str">
        <f t="shared" si="1"/>
        <v>41998</v>
      </c>
      <c r="B103" s="24">
        <v>35886</v>
      </c>
      <c r="C103" s="9" t="s">
        <v>205</v>
      </c>
      <c r="D103" s="10"/>
      <c r="E103" s="10"/>
      <c r="F103" s="10"/>
      <c r="G103" s="10">
        <v>71.832081359317741</v>
      </c>
      <c r="H103" s="10">
        <v>70.744700626943327</v>
      </c>
      <c r="I103" s="10">
        <v>84.683827198465735</v>
      </c>
      <c r="J103" s="10">
        <v>52.282226390511568</v>
      </c>
      <c r="K103" s="10">
        <v>72.048858705983974</v>
      </c>
      <c r="L103" s="10">
        <v>73.515299682379819</v>
      </c>
      <c r="M103" s="10">
        <v>35.15631011697883</v>
      </c>
      <c r="N103" s="10">
        <v>43.842566583974843</v>
      </c>
      <c r="O103" s="10">
        <v>26.758405813578143</v>
      </c>
      <c r="P103" s="10">
        <v>43.614845241289878</v>
      </c>
      <c r="Q103" s="10"/>
      <c r="R103" s="10">
        <v>39.459778482924307</v>
      </c>
      <c r="S103" s="10">
        <v>32.886972157147063</v>
      </c>
      <c r="T103" s="10">
        <v>61.85982285943934</v>
      </c>
      <c r="U103" s="10">
        <v>43.473755784544579</v>
      </c>
      <c r="V103" s="10">
        <v>1417.55004882813</v>
      </c>
      <c r="W103" s="10">
        <v>780.38674033149198</v>
      </c>
      <c r="X103" s="10">
        <v>91.853696178746404</v>
      </c>
      <c r="Y103" s="10">
        <v>81.737503051757798</v>
      </c>
      <c r="Z103" s="10">
        <v>31.18</v>
      </c>
      <c r="AA103" s="10">
        <v>27.35</v>
      </c>
      <c r="AB103" s="10">
        <v>1720.15942382813</v>
      </c>
      <c r="AC103" s="10">
        <v>150.25499999999994</v>
      </c>
      <c r="AD103" s="10">
        <v>88.782727272727271</v>
      </c>
      <c r="AE103" s="10">
        <v>665.44</v>
      </c>
      <c r="AF103" s="10">
        <v>1800.1250781753499</v>
      </c>
      <c r="AG103" s="10">
        <v>65.699996948242202</v>
      </c>
      <c r="AH103" s="10">
        <v>743.82759090909099</v>
      </c>
      <c r="AI103" s="10">
        <v>740</v>
      </c>
      <c r="AJ103" s="10">
        <v>79.717119139705133</v>
      </c>
      <c r="AK103" s="10">
        <v>13.41</v>
      </c>
      <c r="AL103" s="10">
        <v>121.11901855000001</v>
      </c>
      <c r="AM103" s="10">
        <v>571.77502441406295</v>
      </c>
      <c r="AN103" s="10">
        <v>174.10937855248201</v>
      </c>
      <c r="AO103" s="10">
        <v>168.94557189941401</v>
      </c>
      <c r="AP103" s="10">
        <v>106.687858581543</v>
      </c>
      <c r="AQ103" s="10">
        <v>2.36999999152289</v>
      </c>
      <c r="AR103" s="10">
        <v>2.61</v>
      </c>
      <c r="AS103" s="10">
        <v>2.4518749999999998</v>
      </c>
      <c r="AT103" s="10">
        <v>5391</v>
      </c>
      <c r="AU103" s="10">
        <v>13.763181818181817</v>
      </c>
      <c r="AV103" s="10">
        <v>13.80909090909091</v>
      </c>
      <c r="AW103" s="10">
        <v>12.227727272727272</v>
      </c>
      <c r="AX103" s="10">
        <v>15.25272727272727</v>
      </c>
      <c r="AY103" s="10">
        <v>3093.1075000000001</v>
      </c>
      <c r="AZ103" s="10">
        <v>0.97073809523809496</v>
      </c>
      <c r="BA103" s="10">
        <v>628.88269503926199</v>
      </c>
      <c r="BB103" s="10">
        <v>50.747727272727303</v>
      </c>
      <c r="BC103" s="10">
        <v>57.615384615384599</v>
      </c>
      <c r="BD103" s="10">
        <v>311</v>
      </c>
      <c r="BE103" s="10">
        <v>35.030811309814503</v>
      </c>
      <c r="BF103" s="10">
        <v>3.8346044484600501</v>
      </c>
      <c r="BG103" s="10">
        <v>505.97579956054699</v>
      </c>
      <c r="BH103" s="10">
        <v>280.30923461914102</v>
      </c>
      <c r="BI103" s="10">
        <v>8.0916514968457207</v>
      </c>
      <c r="BJ103" s="10">
        <v>176.480040731</v>
      </c>
      <c r="BK103" s="10">
        <v>614.207132</v>
      </c>
      <c r="BL103" s="10">
        <v>235.09129957499999</v>
      </c>
      <c r="BM103" s="10">
        <v>9.67681789398193</v>
      </c>
      <c r="BN103" s="10">
        <v>22.139999389648398</v>
      </c>
      <c r="BO103" s="10">
        <v>687.27272727272702</v>
      </c>
      <c r="BP103" s="10">
        <v>234.06039428710901</v>
      </c>
      <c r="BQ103" s="10">
        <v>5707.00011245117</v>
      </c>
      <c r="BR103" s="10">
        <v>10.75</v>
      </c>
      <c r="BS103" s="10">
        <v>118.19769499999998</v>
      </c>
      <c r="BT103" s="10">
        <v>1.2820454545454543</v>
      </c>
      <c r="BU103" s="10">
        <v>4.6957502365112296</v>
      </c>
      <c r="BV103" s="10">
        <v>379.81124999999997</v>
      </c>
      <c r="BW103" s="10">
        <v>627.82476999999994</v>
      </c>
      <c r="BX103" s="10">
        <v>1096.17504882813</v>
      </c>
      <c r="BY103" s="10"/>
      <c r="BZ103" s="10">
        <v>24625</v>
      </c>
      <c r="CA103" s="10">
        <v>308.28500366210898</v>
      </c>
      <c r="CB103" s="10">
        <v>6.3326250000000019</v>
      </c>
      <c r="CC103" s="10">
        <v>320.25</v>
      </c>
      <c r="CD103" s="10">
        <v>413.75</v>
      </c>
      <c r="CE103" s="10">
        <v>0.29085714285714293</v>
      </c>
      <c r="CF103" s="10">
        <v>140.31818181818181</v>
      </c>
      <c r="CG103" s="10"/>
      <c r="CH103" s="10">
        <v>204.09090909090909</v>
      </c>
      <c r="CI103" s="10">
        <v>2.8582026051098599</v>
      </c>
      <c r="CJ103" s="10">
        <v>12.263636363636362</v>
      </c>
      <c r="CK103" s="10"/>
      <c r="CL103" s="10">
        <v>1.86546811249536</v>
      </c>
      <c r="CM103" s="10"/>
      <c r="CN103" s="10"/>
      <c r="CO103" s="10"/>
      <c r="CP103" s="10"/>
      <c r="CQ103" s="10"/>
      <c r="CR103" s="10"/>
      <c r="CS103" s="10"/>
    </row>
    <row r="104" spans="1:97" x14ac:dyDescent="0.3">
      <c r="A104" t="str">
        <f t="shared" si="1"/>
        <v>51998</v>
      </c>
      <c r="B104" s="24">
        <v>35916</v>
      </c>
      <c r="C104" s="9" t="s">
        <v>206</v>
      </c>
      <c r="D104" s="10"/>
      <c r="E104" s="10"/>
      <c r="F104" s="10"/>
      <c r="G104" s="10">
        <v>72.011467178360476</v>
      </c>
      <c r="H104" s="10">
        <v>71.116171407031572</v>
      </c>
      <c r="I104" s="10">
        <v>82.592962105954214</v>
      </c>
      <c r="J104" s="10">
        <v>51.041874247448405</v>
      </c>
      <c r="K104" s="10">
        <v>72.129793633470996</v>
      </c>
      <c r="L104" s="10">
        <v>72.930240566853314</v>
      </c>
      <c r="M104" s="10">
        <v>33.976599543168945</v>
      </c>
      <c r="N104" s="10">
        <v>42.341750486872435</v>
      </c>
      <c r="O104" s="10">
        <v>25.889141226039779</v>
      </c>
      <c r="P104" s="10">
        <v>42.084011663581279</v>
      </c>
      <c r="Q104" s="10"/>
      <c r="R104" s="10">
        <v>39.049348374737079</v>
      </c>
      <c r="S104" s="10">
        <v>33.522859365704257</v>
      </c>
      <c r="T104" s="10">
        <v>58.237546484062761</v>
      </c>
      <c r="U104" s="10">
        <v>43.048977416970168</v>
      </c>
      <c r="V104" s="10">
        <v>1364.31579589844</v>
      </c>
      <c r="W104" s="10">
        <v>679.55801104972397</v>
      </c>
      <c r="X104" s="10">
        <v>93.010380622837403</v>
      </c>
      <c r="Y104" s="10">
        <v>80.400001525878906</v>
      </c>
      <c r="Z104" s="10">
        <v>30.28</v>
      </c>
      <c r="AA104" s="10">
        <v>27.63</v>
      </c>
      <c r="AB104" s="10">
        <v>1781.40881347656</v>
      </c>
      <c r="AC104" s="10">
        <v>138.93761904761908</v>
      </c>
      <c r="AD104" s="10">
        <v>91.421428571428606</v>
      </c>
      <c r="AE104" s="10">
        <v>661.6</v>
      </c>
      <c r="AF104" s="10">
        <v>1731.65792903595</v>
      </c>
      <c r="AG104" s="10">
        <v>64.360000610351605</v>
      </c>
      <c r="AH104" s="10">
        <v>732.546880952381</v>
      </c>
      <c r="AI104" s="10">
        <v>739.52</v>
      </c>
      <c r="AJ104" s="10">
        <v>83.723314485949231</v>
      </c>
      <c r="AK104" s="10">
        <v>13.41</v>
      </c>
      <c r="AL104" s="10">
        <v>115.00695038000001</v>
      </c>
      <c r="AM104" s="10">
        <v>542.73681640625</v>
      </c>
      <c r="AN104" s="10">
        <v>161.58151104399201</v>
      </c>
      <c r="AO104" s="10">
        <v>149.07534790039099</v>
      </c>
      <c r="AP104" s="10">
        <v>105.966926574707</v>
      </c>
      <c r="AQ104" s="10">
        <v>2.36999999152289</v>
      </c>
      <c r="AR104" s="10">
        <v>2.67</v>
      </c>
      <c r="AS104" s="10">
        <v>2.1539000000000001</v>
      </c>
      <c r="AT104" s="10">
        <v>5016.84228515625</v>
      </c>
      <c r="AU104" s="10">
        <v>14.037460317460319</v>
      </c>
      <c r="AV104" s="10">
        <v>14.508571428571429</v>
      </c>
      <c r="AW104" s="10">
        <v>12.756666666666666</v>
      </c>
      <c r="AX104" s="10">
        <v>14.847142857142856</v>
      </c>
      <c r="AY104" s="10">
        <v>3160.6259</v>
      </c>
      <c r="AZ104" s="10">
        <v>1.09965</v>
      </c>
      <c r="BA104" s="10">
        <v>643.72370635254504</v>
      </c>
      <c r="BB104" s="10">
        <v>61.334285714285699</v>
      </c>
      <c r="BC104" s="10">
        <v>59.076923076923102</v>
      </c>
      <c r="BD104" s="10">
        <v>318.5</v>
      </c>
      <c r="BE104" s="10">
        <v>35.493381500244098</v>
      </c>
      <c r="BF104" s="10">
        <v>3.9494364664633701</v>
      </c>
      <c r="BG104" s="10">
        <v>472.686767578125</v>
      </c>
      <c r="BH104" s="10">
        <v>297.54953002929699</v>
      </c>
      <c r="BI104" s="10">
        <v>8.0916514968457207</v>
      </c>
      <c r="BJ104" s="10">
        <v>171.3983855919</v>
      </c>
      <c r="BK104" s="10">
        <v>617.07313799999997</v>
      </c>
      <c r="BL104" s="10">
        <v>236.14778646249999</v>
      </c>
      <c r="BM104" s="10">
        <v>9.2255001068115199</v>
      </c>
      <c r="BN104" s="10">
        <v>22.306999206543001</v>
      </c>
      <c r="BO104" s="10">
        <v>747.71428571428601</v>
      </c>
      <c r="BP104" s="10">
        <v>190.30490112304699</v>
      </c>
      <c r="BQ104" s="10">
        <v>5868.1577806274399</v>
      </c>
      <c r="BR104" s="10">
        <v>10.75</v>
      </c>
      <c r="BS104" s="10">
        <v>118.34960063492061</v>
      </c>
      <c r="BT104" s="10">
        <v>1.2801190476190476</v>
      </c>
      <c r="BU104" s="10">
        <v>4.5777502059936497</v>
      </c>
      <c r="BV104" s="10">
        <v>355.70443999999998</v>
      </c>
      <c r="BW104" s="10">
        <v>606.13025000000005</v>
      </c>
      <c r="BX104" s="10">
        <v>1060.36840820313</v>
      </c>
      <c r="BY104" s="10"/>
      <c r="BZ104" s="10">
        <v>24500</v>
      </c>
      <c r="CA104" s="10">
        <v>298.97894287109398</v>
      </c>
      <c r="CB104" s="10">
        <v>5.5609999999999999</v>
      </c>
      <c r="CC104" s="10">
        <v>353.8095238095238</v>
      </c>
      <c r="CD104" s="10">
        <v>388.90476190476193</v>
      </c>
      <c r="CE104" s="10">
        <v>0.27440000000000003</v>
      </c>
      <c r="CF104" s="10">
        <v>147.85714285714286</v>
      </c>
      <c r="CG104" s="10"/>
      <c r="CH104" s="10">
        <v>206</v>
      </c>
      <c r="CI104" s="10">
        <v>2.6801994771414099</v>
      </c>
      <c r="CJ104" s="10">
        <v>11.21095238095238</v>
      </c>
      <c r="CK104" s="10"/>
      <c r="CL104" s="10">
        <v>1.97719633559612</v>
      </c>
      <c r="CM104" s="10"/>
      <c r="CN104" s="10"/>
      <c r="CO104" s="10"/>
      <c r="CP104" s="10"/>
      <c r="CQ104" s="10"/>
      <c r="CR104" s="10"/>
      <c r="CS104" s="10"/>
    </row>
    <row r="105" spans="1:97" x14ac:dyDescent="0.3">
      <c r="A105" t="str">
        <f t="shared" si="1"/>
        <v>61998</v>
      </c>
      <c r="B105" s="24">
        <v>35947</v>
      </c>
      <c r="C105" s="9" t="s">
        <v>207</v>
      </c>
      <c r="D105" s="10"/>
      <c r="E105" s="10"/>
      <c r="F105" s="10"/>
      <c r="G105" s="10">
        <v>69.740887172077962</v>
      </c>
      <c r="H105" s="10">
        <v>69.061427349997331</v>
      </c>
      <c r="I105" s="10">
        <v>77.771418412249076</v>
      </c>
      <c r="J105" s="10">
        <v>49.422063145239612</v>
      </c>
      <c r="K105" s="10">
        <v>70.017806871693267</v>
      </c>
      <c r="L105" s="10">
        <v>71.891094837120818</v>
      </c>
      <c r="M105" s="10">
        <v>32.577350209910989</v>
      </c>
      <c r="N105" s="10">
        <v>40.491138212465323</v>
      </c>
      <c r="O105" s="10">
        <v>24.926271223771472</v>
      </c>
      <c r="P105" s="10">
        <v>39.970494185116763</v>
      </c>
      <c r="Q105" s="10"/>
      <c r="R105" s="10">
        <v>36.899318537550798</v>
      </c>
      <c r="S105" s="10">
        <v>31.002008766256932</v>
      </c>
      <c r="T105" s="10">
        <v>58.076517435484369</v>
      </c>
      <c r="U105" s="10">
        <v>42.616359052700162</v>
      </c>
      <c r="V105" s="10">
        <v>1305.52380371094</v>
      </c>
      <c r="W105" s="10">
        <v>659.53038674033098</v>
      </c>
      <c r="X105" s="10">
        <v>91.574565294694494</v>
      </c>
      <c r="Y105" s="10">
        <v>77.477272033691406</v>
      </c>
      <c r="Z105" s="10">
        <v>30</v>
      </c>
      <c r="AA105" s="10">
        <v>27.33</v>
      </c>
      <c r="AB105" s="10">
        <v>1723.35205078125</v>
      </c>
      <c r="AC105" s="10">
        <v>126.6631818181818</v>
      </c>
      <c r="AD105" s="10">
        <v>83.603636363636383</v>
      </c>
      <c r="AE105" s="10">
        <v>650.02</v>
      </c>
      <c r="AF105" s="10">
        <v>1656.59518632507</v>
      </c>
      <c r="AG105" s="10">
        <v>68.938003540039105</v>
      </c>
      <c r="AH105" s="10">
        <v>727.63374999999996</v>
      </c>
      <c r="AI105" s="10">
        <v>803.18</v>
      </c>
      <c r="AJ105" s="10">
        <v>82.009727144242603</v>
      </c>
      <c r="AK105" s="10">
        <v>13.41</v>
      </c>
      <c r="AL105" s="10">
        <v>105.58137512</v>
      </c>
      <c r="AM105" s="10">
        <v>526.47619628906295</v>
      </c>
      <c r="AN105" s="10">
        <v>165.17161596427599</v>
      </c>
      <c r="AO105" s="10">
        <v>132.941482543945</v>
      </c>
      <c r="AP105" s="10">
        <v>101.75169372558599</v>
      </c>
      <c r="AQ105" s="10">
        <v>2.36999999152289</v>
      </c>
      <c r="AR105" s="10">
        <v>2.66</v>
      </c>
      <c r="AS105" s="10">
        <v>2.145</v>
      </c>
      <c r="AT105" s="10">
        <v>4456.90478515625</v>
      </c>
      <c r="AU105" s="10">
        <v>12.876969696969695</v>
      </c>
      <c r="AV105" s="10">
        <v>13.059545454545457</v>
      </c>
      <c r="AW105" s="10">
        <v>11.911818181818182</v>
      </c>
      <c r="AX105" s="10">
        <v>13.659545454545457</v>
      </c>
      <c r="AY105" s="10">
        <v>3184.114</v>
      </c>
      <c r="AZ105" s="10">
        <v>1.0372727272727276</v>
      </c>
      <c r="BA105" s="10">
        <v>583.23797626483395</v>
      </c>
      <c r="BB105" s="10">
        <v>60.449090909090899</v>
      </c>
      <c r="BC105" s="10">
        <v>62.538461538461497</v>
      </c>
      <c r="BD105" s="10">
        <v>331</v>
      </c>
      <c r="BE105" s="10">
        <v>31.887981414794901</v>
      </c>
      <c r="BF105" s="10">
        <v>4.1722247903321703</v>
      </c>
      <c r="BG105" s="10">
        <v>451.42343139648398</v>
      </c>
      <c r="BH105" s="10">
        <v>290.689453125</v>
      </c>
      <c r="BI105" s="10">
        <v>8.1995095160359508</v>
      </c>
      <c r="BJ105" s="10">
        <v>178.42010863659999</v>
      </c>
      <c r="BK105" s="10">
        <v>565.04410600000006</v>
      </c>
      <c r="BL105" s="10">
        <v>231.11799019374999</v>
      </c>
      <c r="BM105" s="10">
        <v>8.0986366271972692</v>
      </c>
      <c r="BN105" s="10">
        <v>22.431818008422901</v>
      </c>
      <c r="BO105" s="10">
        <v>717</v>
      </c>
      <c r="BP105" s="10">
        <v>218.146896362305</v>
      </c>
      <c r="BQ105" s="10">
        <v>5967.8568221679698</v>
      </c>
      <c r="BR105" s="10">
        <v>10.75</v>
      </c>
      <c r="BS105" s="10">
        <v>112.36881333333332</v>
      </c>
      <c r="BT105" s="10">
        <v>1.2517045454545455</v>
      </c>
      <c r="BU105" s="10">
        <v>4.31774997711182</v>
      </c>
      <c r="BV105" s="10">
        <v>348.24074999999999</v>
      </c>
      <c r="BW105" s="10">
        <v>595.29931999999997</v>
      </c>
      <c r="BX105" s="10">
        <v>1007.59521484375</v>
      </c>
      <c r="BY105" s="10"/>
      <c r="BZ105" s="10">
        <v>24250</v>
      </c>
      <c r="CA105" s="10">
        <v>292.53863525390602</v>
      </c>
      <c r="CB105" s="10">
        <v>5.2667045454545454</v>
      </c>
      <c r="CC105" s="10">
        <v>286.11363636363637</v>
      </c>
      <c r="CD105" s="10">
        <v>355.43181818181819</v>
      </c>
      <c r="CE105" s="10">
        <v>0.24472727272727271</v>
      </c>
      <c r="CF105" s="10">
        <v>139.5</v>
      </c>
      <c r="CG105" s="10"/>
      <c r="CH105" s="10">
        <v>209.95454545454547</v>
      </c>
      <c r="CI105" s="10">
        <v>2.2796352583586601</v>
      </c>
      <c r="CJ105" s="10">
        <v>12.750909090909088</v>
      </c>
      <c r="CK105" s="10"/>
      <c r="CL105" s="10">
        <v>2.01910551454624</v>
      </c>
      <c r="CM105" s="10"/>
      <c r="CN105" s="10"/>
      <c r="CO105" s="10"/>
      <c r="CP105" s="10"/>
      <c r="CQ105" s="10"/>
      <c r="CR105" s="10"/>
      <c r="CS105" s="10"/>
    </row>
    <row r="106" spans="1:97" x14ac:dyDescent="0.3">
      <c r="A106" t="str">
        <f t="shared" si="1"/>
        <v>71998</v>
      </c>
      <c r="B106" s="24">
        <v>35977</v>
      </c>
      <c r="C106" s="9" t="s">
        <v>208</v>
      </c>
      <c r="D106" s="10"/>
      <c r="E106" s="10"/>
      <c r="F106" s="10"/>
      <c r="G106" s="10">
        <v>66.800863178475595</v>
      </c>
      <c r="H106" s="10">
        <v>66.221294780804868</v>
      </c>
      <c r="I106" s="10">
        <v>73.650778319975203</v>
      </c>
      <c r="J106" s="10">
        <v>48.746988744854129</v>
      </c>
      <c r="K106" s="10">
        <v>67.169876805738028</v>
      </c>
      <c r="L106" s="10">
        <v>69.666155647545779</v>
      </c>
      <c r="M106" s="10">
        <v>32.676007514920329</v>
      </c>
      <c r="N106" s="10">
        <v>40.43209953084218</v>
      </c>
      <c r="O106" s="10">
        <v>25.17738958145657</v>
      </c>
      <c r="P106" s="10">
        <v>40.135088532481795</v>
      </c>
      <c r="Q106" s="10"/>
      <c r="R106" s="10">
        <v>36.701413376893626</v>
      </c>
      <c r="S106" s="10">
        <v>31.111215922860854</v>
      </c>
      <c r="T106" s="10">
        <v>57.061883356794688</v>
      </c>
      <c r="U106" s="10">
        <v>42.010944310337095</v>
      </c>
      <c r="V106" s="10">
        <v>1312.66662597656</v>
      </c>
      <c r="W106" s="10">
        <v>457.18232044198902</v>
      </c>
      <c r="X106" s="10">
        <v>85.202637752667002</v>
      </c>
      <c r="Y106" s="10">
        <v>75.9375</v>
      </c>
      <c r="Z106" s="10">
        <v>30</v>
      </c>
      <c r="AA106" s="10">
        <v>26.55</v>
      </c>
      <c r="AB106" s="10">
        <v>1712.24377441406</v>
      </c>
      <c r="AC106" s="10">
        <v>116.94130434782609</v>
      </c>
      <c r="AD106" s="10">
        <v>76.921304347826094</v>
      </c>
      <c r="AE106" s="10">
        <v>608.11</v>
      </c>
      <c r="AF106" s="10">
        <v>1655.6667269744901</v>
      </c>
      <c r="AG106" s="10">
        <v>69.863998413085895</v>
      </c>
      <c r="AH106" s="10">
        <v>706.68256521739102</v>
      </c>
      <c r="AI106" s="10">
        <v>892.61</v>
      </c>
      <c r="AJ106" s="10">
        <v>79.993349435310662</v>
      </c>
      <c r="AK106" s="10">
        <v>13.41</v>
      </c>
      <c r="AL106" s="10">
        <v>103.51109314</v>
      </c>
      <c r="AM106" s="10">
        <v>543.64288330078102</v>
      </c>
      <c r="AN106" s="10">
        <v>153.53542931661099</v>
      </c>
      <c r="AO106" s="10">
        <v>134.82717895507801</v>
      </c>
      <c r="AP106" s="10">
        <v>100.90447998046901</v>
      </c>
      <c r="AQ106" s="10">
        <v>2.2099999321831598</v>
      </c>
      <c r="AR106" s="10">
        <v>2.57</v>
      </c>
      <c r="AS106" s="10">
        <v>2.1920000000000002</v>
      </c>
      <c r="AT106" s="10">
        <v>4332.619140625</v>
      </c>
      <c r="AU106" s="10">
        <v>12.887826086956522</v>
      </c>
      <c r="AV106" s="10">
        <v>12.523478260869567</v>
      </c>
      <c r="AW106" s="10">
        <v>12.042173913043477</v>
      </c>
      <c r="AX106" s="10">
        <v>14.097826086956522</v>
      </c>
      <c r="AY106" s="10">
        <v>3172.0322000000001</v>
      </c>
      <c r="AZ106" s="10">
        <v>1.0401363636363636</v>
      </c>
      <c r="BA106" s="10">
        <v>583.586786786787</v>
      </c>
      <c r="BB106" s="10">
        <v>52.335652173912997</v>
      </c>
      <c r="BC106" s="10">
        <v>67.339285714285694</v>
      </c>
      <c r="BD106" s="10">
        <v>323</v>
      </c>
      <c r="BE106" s="10">
        <v>31.923803329467798</v>
      </c>
      <c r="BF106" s="10">
        <v>3.8332371307131199</v>
      </c>
      <c r="BG106" s="10">
        <v>437.60324096679699</v>
      </c>
      <c r="BH106" s="10">
        <v>268.34027099609398</v>
      </c>
      <c r="BI106" s="10">
        <v>7.9621631489431</v>
      </c>
      <c r="BJ106" s="10">
        <v>188.04328637290001</v>
      </c>
      <c r="BK106" s="10">
        <v>544.76160200000004</v>
      </c>
      <c r="BL106" s="10">
        <v>232.42711525000001</v>
      </c>
      <c r="BM106" s="10">
        <v>8.6247615814209002</v>
      </c>
      <c r="BN106" s="10">
        <v>22.668695449829102</v>
      </c>
      <c r="BO106" s="10">
        <v>701.86956521739103</v>
      </c>
      <c r="BP106" s="10">
        <v>226.19999694824199</v>
      </c>
      <c r="BQ106" s="10">
        <v>5651.1902863281202</v>
      </c>
      <c r="BR106" s="10">
        <v>10.6111111111111</v>
      </c>
      <c r="BS106" s="10">
        <v>106.62053536231885</v>
      </c>
      <c r="BT106" s="10">
        <v>1.1676086956521738</v>
      </c>
      <c r="BU106" s="10">
        <v>4.3339471817016602</v>
      </c>
      <c r="BV106" s="10">
        <v>308.83051</v>
      </c>
      <c r="BW106" s="10">
        <v>583.14464999999996</v>
      </c>
      <c r="BX106" s="10">
        <v>1043.5</v>
      </c>
      <c r="BY106" s="10"/>
      <c r="BZ106" s="10">
        <v>22819.999694824201</v>
      </c>
      <c r="CA106" s="10">
        <v>292.75225830078102</v>
      </c>
      <c r="CB106" s="10">
        <v>5.4552173913043482</v>
      </c>
      <c r="CC106" s="10">
        <v>306.43478260869563</v>
      </c>
      <c r="CD106" s="10">
        <v>378.43478260869563</v>
      </c>
      <c r="CE106" s="10">
        <v>0.2458636363636364</v>
      </c>
      <c r="CF106" s="10">
        <v>128.52173913043478</v>
      </c>
      <c r="CG106" s="10"/>
      <c r="CH106" s="10">
        <v>211.56521739130434</v>
      </c>
      <c r="CI106" s="10">
        <v>1.90478287677266</v>
      </c>
      <c r="CJ106" s="10">
        <v>14.347391304347829</v>
      </c>
      <c r="CK106" s="10"/>
      <c r="CL106" s="10">
        <v>2.0919580727560998</v>
      </c>
      <c r="CM106" s="10"/>
      <c r="CN106" s="10"/>
      <c r="CO106" s="10"/>
      <c r="CP106" s="10"/>
      <c r="CQ106" s="10"/>
      <c r="CR106" s="10"/>
      <c r="CS106" s="10"/>
    </row>
    <row r="107" spans="1:97" x14ac:dyDescent="0.3">
      <c r="A107" t="str">
        <f t="shared" si="1"/>
        <v>81998</v>
      </c>
      <c r="B107" s="24">
        <v>36008</v>
      </c>
      <c r="C107" s="9" t="s">
        <v>209</v>
      </c>
      <c r="D107" s="10"/>
      <c r="E107" s="10"/>
      <c r="F107" s="10"/>
      <c r="G107" s="10">
        <v>64.804807705056135</v>
      </c>
      <c r="H107" s="10">
        <v>63.873507697654432</v>
      </c>
      <c r="I107" s="10">
        <v>75.811836465799345</v>
      </c>
      <c r="J107" s="10">
        <v>48.259445570538581</v>
      </c>
      <c r="K107" s="10">
        <v>65.424378607072839</v>
      </c>
      <c r="L107" s="10">
        <v>69.615610636030226</v>
      </c>
      <c r="M107" s="10">
        <v>31.929671079949532</v>
      </c>
      <c r="N107" s="10">
        <v>39.770859606206187</v>
      </c>
      <c r="O107" s="10">
        <v>24.348781531197847</v>
      </c>
      <c r="P107" s="10">
        <v>39.345059064191837</v>
      </c>
      <c r="Q107" s="10"/>
      <c r="R107" s="10">
        <v>35.118176956255333</v>
      </c>
      <c r="S107" s="10">
        <v>30.468364810096205</v>
      </c>
      <c r="T107" s="10">
        <v>52.67420801261656</v>
      </c>
      <c r="U107" s="10">
        <v>39.10578379125365</v>
      </c>
      <c r="V107" s="10">
        <v>1310.55004882813</v>
      </c>
      <c r="W107" s="10">
        <v>353.936464088398</v>
      </c>
      <c r="X107" s="10">
        <v>73.202418607910801</v>
      </c>
      <c r="Y107" s="10">
        <v>76.119049072265597</v>
      </c>
      <c r="Z107" s="10">
        <v>26.2</v>
      </c>
      <c r="AA107" s="10">
        <v>26.3</v>
      </c>
      <c r="AB107" s="10">
        <v>1682.50231933594</v>
      </c>
      <c r="AC107" s="10">
        <v>123.6471428571428</v>
      </c>
      <c r="AD107" s="10">
        <v>79.061904761904771</v>
      </c>
      <c r="AE107" s="10">
        <v>588.9</v>
      </c>
      <c r="AF107" s="10">
        <v>1619.92507875671</v>
      </c>
      <c r="AG107" s="10">
        <v>68.175003051757798</v>
      </c>
      <c r="AH107" s="10">
        <v>708.87757142857095</v>
      </c>
      <c r="AI107" s="10">
        <v>946.19</v>
      </c>
      <c r="AJ107" s="10">
        <v>78.421727240133094</v>
      </c>
      <c r="AK107" s="10">
        <v>13.41</v>
      </c>
      <c r="AL107" s="10">
        <v>103.42734528</v>
      </c>
      <c r="AM107" s="10">
        <v>526.84997558593795</v>
      </c>
      <c r="AN107" s="10">
        <v>177.423071876878</v>
      </c>
      <c r="AO107" s="10">
        <v>136.93542480468801</v>
      </c>
      <c r="AP107" s="10">
        <v>88.358207702636705</v>
      </c>
      <c r="AQ107" s="10">
        <v>2.2099999321831598</v>
      </c>
      <c r="AR107" s="10">
        <v>2.57</v>
      </c>
      <c r="AS107" s="10">
        <v>1.8560000000000001</v>
      </c>
      <c r="AT107" s="10">
        <v>4078</v>
      </c>
      <c r="AU107" s="10">
        <v>12.573968253968257</v>
      </c>
      <c r="AV107" s="10">
        <v>12.152857142857147</v>
      </c>
      <c r="AW107" s="10">
        <v>12.206190476190478</v>
      </c>
      <c r="AX107" s="10">
        <v>13.362857142857141</v>
      </c>
      <c r="AY107" s="10">
        <v>3148.3897000000002</v>
      </c>
      <c r="AZ107" s="10">
        <v>1.1017857142857144</v>
      </c>
      <c r="BA107" s="10">
        <v>589.898124345425</v>
      </c>
      <c r="BB107" s="10">
        <v>49.060476190476201</v>
      </c>
      <c r="BC107" s="10">
        <v>70.846153846153797</v>
      </c>
      <c r="BD107" s="10">
        <v>323</v>
      </c>
      <c r="BE107" s="10">
        <v>29.642524719238299</v>
      </c>
      <c r="BF107" s="10">
        <v>3.6064893465264398</v>
      </c>
      <c r="BG107" s="10">
        <v>455.575927734375</v>
      </c>
      <c r="BH107" s="10">
        <v>269.07192993164102</v>
      </c>
      <c r="BI107" s="10">
        <v>7.7679795644844498</v>
      </c>
      <c r="BJ107" s="10">
        <v>152.84648624459999</v>
      </c>
      <c r="BK107" s="10">
        <v>522.93586400000004</v>
      </c>
      <c r="BL107" s="10">
        <v>202.24833763749999</v>
      </c>
      <c r="BM107" s="10">
        <v>8.4823808670043892</v>
      </c>
      <c r="BN107" s="10">
        <v>22.218570709228501</v>
      </c>
      <c r="BO107" s="10">
        <v>658.52380952380997</v>
      </c>
      <c r="BP107" s="10">
        <v>237.75</v>
      </c>
      <c r="BQ107" s="10">
        <v>5690.2629506652802</v>
      </c>
      <c r="BR107" s="10">
        <v>10.5</v>
      </c>
      <c r="BS107" s="10">
        <v>97.003279999999975</v>
      </c>
      <c r="BT107" s="10">
        <v>1.0430952380952381</v>
      </c>
      <c r="BU107" s="10">
        <v>4.1279997825622603</v>
      </c>
      <c r="BV107" s="10">
        <v>296.93326000000002</v>
      </c>
      <c r="BW107" s="10">
        <v>500.18783999999999</v>
      </c>
      <c r="BX107" s="10">
        <v>1029.05004882813</v>
      </c>
      <c r="BY107" s="10"/>
      <c r="BZ107" s="10">
        <v>21787.500381469701</v>
      </c>
      <c r="CA107" s="10">
        <v>284.10998535156301</v>
      </c>
      <c r="CB107" s="10">
        <v>5.163095238095238</v>
      </c>
      <c r="CC107" s="10">
        <v>285.6904761904762</v>
      </c>
      <c r="CD107" s="10">
        <v>369.17857142857144</v>
      </c>
      <c r="CE107" s="10">
        <v>0.24133333333333332</v>
      </c>
      <c r="CF107" s="10">
        <v>118.71428571428571</v>
      </c>
      <c r="CG107" s="10"/>
      <c r="CH107" s="10">
        <v>210.52380952380952</v>
      </c>
      <c r="CI107" s="10">
        <v>1.8423155464796199</v>
      </c>
      <c r="CJ107" s="10">
        <v>15.279047619047621</v>
      </c>
      <c r="CK107" s="10"/>
      <c r="CL107" s="10">
        <v>2.1863624256414802</v>
      </c>
      <c r="CM107" s="10"/>
      <c r="CN107" s="10"/>
      <c r="CO107" s="10"/>
      <c r="CP107" s="10"/>
      <c r="CQ107" s="10"/>
      <c r="CR107" s="10"/>
      <c r="CS107" s="10"/>
    </row>
    <row r="108" spans="1:97" x14ac:dyDescent="0.3">
      <c r="A108" t="str">
        <f t="shared" si="1"/>
        <v>91998</v>
      </c>
      <c r="B108" s="24">
        <v>36039</v>
      </c>
      <c r="C108" s="9" t="s">
        <v>210</v>
      </c>
      <c r="D108" s="10"/>
      <c r="E108" s="10"/>
      <c r="F108" s="10"/>
      <c r="G108" s="10">
        <v>63.81582948301314</v>
      </c>
      <c r="H108" s="10">
        <v>62.983520370818745</v>
      </c>
      <c r="I108" s="10">
        <v>73.652885493902588</v>
      </c>
      <c r="J108" s="10">
        <v>49.030005358321162</v>
      </c>
      <c r="K108" s="10">
        <v>64.809614656505943</v>
      </c>
      <c r="L108" s="10">
        <v>71.532306499341871</v>
      </c>
      <c r="M108" s="10">
        <v>32.212470761685822</v>
      </c>
      <c r="N108" s="10">
        <v>40.085856582308139</v>
      </c>
      <c r="O108" s="10">
        <v>24.600452751791092</v>
      </c>
      <c r="P108" s="10">
        <v>39.540962948599187</v>
      </c>
      <c r="Q108" s="10"/>
      <c r="R108" s="10">
        <v>37.657978086530989</v>
      </c>
      <c r="S108" s="10">
        <v>32.672750578590488</v>
      </c>
      <c r="T108" s="10">
        <v>54.416878204747931</v>
      </c>
      <c r="U108" s="10">
        <v>39.841658465646127</v>
      </c>
      <c r="V108" s="10">
        <v>1341.88635253906</v>
      </c>
      <c r="W108" s="10">
        <v>355.31767955801098</v>
      </c>
      <c r="X108" s="10">
        <v>73.118017049393799</v>
      </c>
      <c r="Y108" s="10">
        <v>75.047622680664105</v>
      </c>
      <c r="Z108" s="10">
        <v>27.09</v>
      </c>
      <c r="AA108" s="10">
        <v>26.43</v>
      </c>
      <c r="AB108" s="10">
        <v>1685.86206054688</v>
      </c>
      <c r="AC108" s="10">
        <v>112.9440909090909</v>
      </c>
      <c r="AD108" s="10">
        <v>79.867727272727265</v>
      </c>
      <c r="AE108" s="10">
        <v>609.95000000000005</v>
      </c>
      <c r="AF108" s="10">
        <v>1646.7726919128399</v>
      </c>
      <c r="AG108" s="10">
        <v>66.387496948242202</v>
      </c>
      <c r="AH108" s="10">
        <v>726.89045909090896</v>
      </c>
      <c r="AI108" s="10">
        <v>841.36</v>
      </c>
      <c r="AJ108" s="10">
        <v>84.10243469360644</v>
      </c>
      <c r="AK108" s="10">
        <v>13.41</v>
      </c>
      <c r="AL108" s="10">
        <v>116.52708435</v>
      </c>
      <c r="AM108" s="10">
        <v>519.45452880859398</v>
      </c>
      <c r="AN108" s="10">
        <v>175.83421883006599</v>
      </c>
      <c r="AO108" s="10">
        <v>150.18960571289099</v>
      </c>
      <c r="AP108" s="10">
        <v>85.714447021484403</v>
      </c>
      <c r="AQ108" s="10">
        <v>2.2099999321831598</v>
      </c>
      <c r="AR108" s="10">
        <v>2.65</v>
      </c>
      <c r="AS108" s="10">
        <v>1.962</v>
      </c>
      <c r="AT108" s="10">
        <v>4100.9091796875</v>
      </c>
      <c r="AU108" s="10">
        <v>13.879545454545456</v>
      </c>
      <c r="AV108" s="10">
        <v>13.626363636363635</v>
      </c>
      <c r="AW108" s="10">
        <v>13.081363636363641</v>
      </c>
      <c r="AX108" s="10">
        <v>14.930909090909092</v>
      </c>
      <c r="AY108" s="10">
        <v>3293.4076</v>
      </c>
      <c r="AZ108" s="10">
        <v>1.08525</v>
      </c>
      <c r="BA108" s="10">
        <v>626.84285188882495</v>
      </c>
      <c r="BB108" s="10">
        <v>40.931428571428597</v>
      </c>
      <c r="BC108" s="10">
        <v>71.057692307692307</v>
      </c>
      <c r="BD108" s="10">
        <v>322</v>
      </c>
      <c r="BE108" s="10">
        <v>30.974136352539102</v>
      </c>
      <c r="BF108" s="10">
        <v>3.6379422732322899</v>
      </c>
      <c r="BG108" s="10">
        <v>503.49649047851602</v>
      </c>
      <c r="BH108" s="10">
        <v>276.91290283203102</v>
      </c>
      <c r="BI108" s="10">
        <v>7.3795634581718801</v>
      </c>
      <c r="BJ108" s="10">
        <v>143.22330850829999</v>
      </c>
      <c r="BK108" s="10">
        <v>544.54114000000004</v>
      </c>
      <c r="BL108" s="10">
        <v>193.33710041250001</v>
      </c>
      <c r="BM108" s="10">
        <v>7.2290906906127903</v>
      </c>
      <c r="BN108" s="10">
        <v>21.927726745605501</v>
      </c>
      <c r="BO108" s="10">
        <v>651.5</v>
      </c>
      <c r="BP108" s="10">
        <v>225.25</v>
      </c>
      <c r="BQ108" s="10">
        <v>5479.7728059295696</v>
      </c>
      <c r="BR108" s="10">
        <v>10.233333333333301</v>
      </c>
      <c r="BS108" s="10">
        <v>97.571136666666675</v>
      </c>
      <c r="BT108" s="10">
        <v>1.0802272727272728</v>
      </c>
      <c r="BU108" s="10">
        <v>3.83809518814087</v>
      </c>
      <c r="BV108" s="10">
        <v>280.10836999999998</v>
      </c>
      <c r="BW108" s="10">
        <v>462.89096000000001</v>
      </c>
      <c r="BX108" s="10">
        <v>999.63635253906295</v>
      </c>
      <c r="BY108" s="10"/>
      <c r="BZ108" s="10">
        <v>20837.499618530299</v>
      </c>
      <c r="CA108" s="10">
        <v>288.98181152343801</v>
      </c>
      <c r="CB108" s="10">
        <v>4.9992045454545462</v>
      </c>
      <c r="CC108" s="10">
        <v>284.29545454545456</v>
      </c>
      <c r="CD108" s="10">
        <v>361.14772727272725</v>
      </c>
      <c r="CE108" s="10">
        <v>0.24847619047619057</v>
      </c>
      <c r="CF108" s="10">
        <v>110.04545454545455</v>
      </c>
      <c r="CG108" s="10"/>
      <c r="CH108" s="10">
        <v>211</v>
      </c>
      <c r="CI108" s="10">
        <v>1.9782972596485899</v>
      </c>
      <c r="CJ108" s="10">
        <v>15.187272727272727</v>
      </c>
      <c r="CK108" s="10"/>
      <c r="CL108" s="10">
        <v>2.17729757570791</v>
      </c>
      <c r="CM108" s="10"/>
      <c r="CN108" s="10"/>
      <c r="CO108" s="10"/>
      <c r="CP108" s="10"/>
      <c r="CQ108" s="10"/>
      <c r="CR108" s="10"/>
      <c r="CS108" s="10"/>
    </row>
    <row r="109" spans="1:97" x14ac:dyDescent="0.3">
      <c r="A109" t="str">
        <f t="shared" si="1"/>
        <v>101998</v>
      </c>
      <c r="B109" s="24">
        <v>36069</v>
      </c>
      <c r="C109" s="9" t="s">
        <v>211</v>
      </c>
      <c r="D109" s="10"/>
      <c r="E109" s="10"/>
      <c r="F109" s="10"/>
      <c r="G109" s="10">
        <v>65.365002104445992</v>
      </c>
      <c r="H109" s="10">
        <v>64.778176933270615</v>
      </c>
      <c r="I109" s="10">
        <v>72.300685005036144</v>
      </c>
      <c r="J109" s="10">
        <v>47.517358195540623</v>
      </c>
      <c r="K109" s="10">
        <v>65.919565041823219</v>
      </c>
      <c r="L109" s="10">
        <v>69.671035515408292</v>
      </c>
      <c r="M109" s="10">
        <v>31.729397533758146</v>
      </c>
      <c r="N109" s="10">
        <v>38.711779395269801</v>
      </c>
      <c r="O109" s="10">
        <v>24.978805387927306</v>
      </c>
      <c r="P109" s="10">
        <v>38.231141840933901</v>
      </c>
      <c r="Q109" s="10"/>
      <c r="R109" s="10">
        <v>36.444469293864834</v>
      </c>
      <c r="S109" s="10">
        <v>30.552796051560467</v>
      </c>
      <c r="T109" s="10">
        <v>52.132120655580835</v>
      </c>
      <c r="U109" s="10">
        <v>39.577132523625238</v>
      </c>
      <c r="V109" s="10">
        <v>1303.70458984375</v>
      </c>
      <c r="W109" s="10">
        <v>333.70165745856298</v>
      </c>
      <c r="X109" s="10">
        <v>74.739165329052994</v>
      </c>
      <c r="Y109" s="10">
        <v>74.261901855468807</v>
      </c>
      <c r="Z109" s="10">
        <v>27.1</v>
      </c>
      <c r="AA109" s="10">
        <v>26.08</v>
      </c>
      <c r="AB109" s="10">
        <v>1647.51867675781</v>
      </c>
      <c r="AC109" s="10">
        <v>109.3872727272727</v>
      </c>
      <c r="AD109" s="10">
        <v>80.422272727272727</v>
      </c>
      <c r="AE109" s="10">
        <v>635.47</v>
      </c>
      <c r="AF109" s="10">
        <v>1585.49992534637</v>
      </c>
      <c r="AG109" s="10">
        <v>61.459999084472699</v>
      </c>
      <c r="AH109" s="10">
        <v>707.25177272727296</v>
      </c>
      <c r="AI109" s="10">
        <v>752.27</v>
      </c>
      <c r="AJ109" s="10">
        <v>75.83552980656637</v>
      </c>
      <c r="AK109" s="10">
        <v>13.41</v>
      </c>
      <c r="AL109" s="10">
        <v>121.30409241</v>
      </c>
      <c r="AM109" s="10">
        <v>493.20455932617199</v>
      </c>
      <c r="AN109" s="10">
        <v>171.49251522016601</v>
      </c>
      <c r="AO109" s="10">
        <v>164.42964172363301</v>
      </c>
      <c r="AP109" s="10">
        <v>95.494758605957003</v>
      </c>
      <c r="AQ109" s="10">
        <v>1.9100000593397399</v>
      </c>
      <c r="AR109" s="10">
        <v>2.76</v>
      </c>
      <c r="AS109" s="10">
        <v>1.9252</v>
      </c>
      <c r="AT109" s="10">
        <v>3870.45458984375</v>
      </c>
      <c r="AU109" s="10">
        <v>13.366060606060604</v>
      </c>
      <c r="AV109" s="10">
        <v>12.896363636363635</v>
      </c>
      <c r="AW109" s="10">
        <v>12.814090909090909</v>
      </c>
      <c r="AX109" s="10">
        <v>14.387727272727274</v>
      </c>
      <c r="AY109" s="10">
        <v>3346.7955000000002</v>
      </c>
      <c r="AZ109" s="10">
        <v>1.1524318181818183</v>
      </c>
      <c r="BA109" s="10">
        <v>613.45617267702005</v>
      </c>
      <c r="BB109" s="10">
        <v>38.5863636363636</v>
      </c>
      <c r="BC109" s="10">
        <v>69.153846153846203</v>
      </c>
      <c r="BD109" s="10">
        <v>298.25</v>
      </c>
      <c r="BE109" s="10">
        <v>33.064537048339801</v>
      </c>
      <c r="BF109" s="10">
        <v>3.75600759278954</v>
      </c>
      <c r="BG109" s="10">
        <v>510.489501953125</v>
      </c>
      <c r="BH109" s="10">
        <v>265.69299316406301</v>
      </c>
      <c r="BI109" s="10">
        <v>6.9264521153032801</v>
      </c>
      <c r="BJ109" s="10">
        <v>151.2481348451</v>
      </c>
      <c r="BK109" s="10">
        <v>544.32067800000004</v>
      </c>
      <c r="BL109" s="10">
        <v>200.75547573124999</v>
      </c>
      <c r="BM109" s="10">
        <v>7.4627270698547399</v>
      </c>
      <c r="BN109" s="10">
        <v>21.655454635620099</v>
      </c>
      <c r="BO109" s="10">
        <v>643.45454545454595</v>
      </c>
      <c r="BP109" s="10">
        <v>209.80000305175801</v>
      </c>
      <c r="BQ109" s="10">
        <v>5424.4998715179399</v>
      </c>
      <c r="BR109" s="10">
        <v>9.6055555555555596</v>
      </c>
      <c r="BS109" s="10">
        <v>112.15566825396824</v>
      </c>
      <c r="BT109" s="10">
        <v>1.158181818181818</v>
      </c>
      <c r="BU109" s="10">
        <v>4.0016665458679199</v>
      </c>
      <c r="BV109" s="10">
        <v>286.85205000000002</v>
      </c>
      <c r="BW109" s="10">
        <v>417.46658000000002</v>
      </c>
      <c r="BX109" s="10">
        <v>941.36364746093795</v>
      </c>
      <c r="BY109" s="10"/>
      <c r="BZ109" s="10">
        <v>17750</v>
      </c>
      <c r="CA109" s="10">
        <v>295.71499633789102</v>
      </c>
      <c r="CB109" s="10">
        <v>4.9987500000000002</v>
      </c>
      <c r="CC109" s="10">
        <v>278.375</v>
      </c>
      <c r="CD109" s="10">
        <v>342.60227272727275</v>
      </c>
      <c r="CE109" s="10">
        <v>0.25695454545454549</v>
      </c>
      <c r="CF109" s="10">
        <v>102.54545454545455</v>
      </c>
      <c r="CG109" s="10"/>
      <c r="CH109" s="10">
        <v>209.40909090909091</v>
      </c>
      <c r="CI109" s="10">
        <v>2.4443237370994</v>
      </c>
      <c r="CJ109" s="10">
        <v>15.910454545454543</v>
      </c>
      <c r="CK109" s="10"/>
      <c r="CL109" s="10">
        <v>1.9483739933401001</v>
      </c>
      <c r="CM109" s="10"/>
      <c r="CN109" s="10"/>
      <c r="CO109" s="10"/>
      <c r="CP109" s="10"/>
      <c r="CQ109" s="10"/>
      <c r="CR109" s="10"/>
      <c r="CS109" s="10"/>
    </row>
    <row r="110" spans="1:97" x14ac:dyDescent="0.3">
      <c r="A110" t="str">
        <f t="shared" si="1"/>
        <v>111998</v>
      </c>
      <c r="B110" s="24">
        <v>36100</v>
      </c>
      <c r="C110" s="9" t="s">
        <v>212</v>
      </c>
      <c r="D110" s="10"/>
      <c r="E110" s="10"/>
      <c r="F110" s="10"/>
      <c r="G110" s="10">
        <v>66.215489970457483</v>
      </c>
      <c r="H110" s="10">
        <v>65.645399682221353</v>
      </c>
      <c r="I110" s="10">
        <v>72.95338339788529</v>
      </c>
      <c r="J110" s="10">
        <v>47.144586653831283</v>
      </c>
      <c r="K110" s="10">
        <v>66.470580491728995</v>
      </c>
      <c r="L110" s="10">
        <v>68.196199883402443</v>
      </c>
      <c r="M110" s="10">
        <v>31.694320732434583</v>
      </c>
      <c r="N110" s="10">
        <v>38.777053061583416</v>
      </c>
      <c r="O110" s="10">
        <v>24.846709389988906</v>
      </c>
      <c r="P110" s="10">
        <v>38.297141162116652</v>
      </c>
      <c r="Q110" s="10"/>
      <c r="R110" s="10">
        <v>34.514999032120045</v>
      </c>
      <c r="S110" s="10">
        <v>27.708665164330018</v>
      </c>
      <c r="T110" s="10">
        <v>54.047396576790376</v>
      </c>
      <c r="U110" s="10">
        <v>39.344907696942727</v>
      </c>
      <c r="V110" s="10">
        <v>1295.30004882813</v>
      </c>
      <c r="W110" s="10">
        <v>561.46408839778996</v>
      </c>
      <c r="X110" s="10">
        <v>79.259697148833595</v>
      </c>
      <c r="Y110" s="10">
        <v>75.573532104492202</v>
      </c>
      <c r="Z110" s="10">
        <v>26.1</v>
      </c>
      <c r="AA110" s="10">
        <v>26.7</v>
      </c>
      <c r="AB110" s="10">
        <v>1599.91125488281</v>
      </c>
      <c r="AC110" s="10">
        <v>116.12190476190479</v>
      </c>
      <c r="AD110" s="10">
        <v>80.127619047619049</v>
      </c>
      <c r="AE110" s="10">
        <v>609.82000000000005</v>
      </c>
      <c r="AF110" s="10">
        <v>1573.72497511139</v>
      </c>
      <c r="AG110" s="10">
        <v>56.080001831054702</v>
      </c>
      <c r="AH110" s="10">
        <v>653.70973809523798</v>
      </c>
      <c r="AI110" s="10">
        <v>754.76</v>
      </c>
      <c r="AJ110" s="10">
        <v>64.64501145554803</v>
      </c>
      <c r="AK110" s="10">
        <v>13.41</v>
      </c>
      <c r="AL110" s="10">
        <v>114.5025177</v>
      </c>
      <c r="AM110" s="10">
        <v>493.02499389648398</v>
      </c>
      <c r="AN110" s="10">
        <v>160.25056139895801</v>
      </c>
      <c r="AO110" s="10">
        <v>159.44622802734401</v>
      </c>
      <c r="AP110" s="10">
        <v>97.384529113769503</v>
      </c>
      <c r="AQ110" s="10">
        <v>1.9100000593397399</v>
      </c>
      <c r="AR110" s="10">
        <v>2.67</v>
      </c>
      <c r="AS110" s="10">
        <v>2.1027499999999999</v>
      </c>
      <c r="AT110" s="10">
        <v>4117.25</v>
      </c>
      <c r="AU110" s="10">
        <v>11.994126984126982</v>
      </c>
      <c r="AV110" s="10">
        <v>11.441904761904761</v>
      </c>
      <c r="AW110" s="10">
        <v>11.76</v>
      </c>
      <c r="AX110" s="10">
        <v>12.78047619047619</v>
      </c>
      <c r="AY110" s="10">
        <v>3281.7192500000001</v>
      </c>
      <c r="AZ110" s="10">
        <v>1.1790238095238099</v>
      </c>
      <c r="BA110" s="10">
        <v>616.52542372881396</v>
      </c>
      <c r="BB110" s="10">
        <v>23.678000000000001</v>
      </c>
      <c r="BC110" s="10">
        <v>67.096153846153797</v>
      </c>
      <c r="BD110" s="10">
        <v>270.33334350585898</v>
      </c>
      <c r="BE110" s="10">
        <v>32.599636077880902</v>
      </c>
      <c r="BF110" s="10">
        <v>3.7714121589791199</v>
      </c>
      <c r="BG110" s="10">
        <v>513.98602294921898</v>
      </c>
      <c r="BH110" s="10">
        <v>281.83910909457097</v>
      </c>
      <c r="BI110" s="10">
        <v>7.01272874317642</v>
      </c>
      <c r="BJ110" s="10">
        <v>160.32015692639999</v>
      </c>
      <c r="BK110" s="10">
        <v>545.86391200000003</v>
      </c>
      <c r="BL110" s="10">
        <v>209.89638401875001</v>
      </c>
      <c r="BM110" s="10">
        <v>8.0614290237426793</v>
      </c>
      <c r="BN110" s="10">
        <v>21.825000762939499</v>
      </c>
      <c r="BO110" s="10">
        <v>639.47619047619003</v>
      </c>
      <c r="BP110" s="10">
        <v>206.75</v>
      </c>
      <c r="BQ110" s="10">
        <v>5477.99998680725</v>
      </c>
      <c r="BR110" s="10">
        <v>8.8833333333333293</v>
      </c>
      <c r="BS110" s="10">
        <v>115.61132261904757</v>
      </c>
      <c r="BT110" s="10">
        <v>1.1067857142857143</v>
      </c>
      <c r="BU110" s="10">
        <v>4.1508822441101101</v>
      </c>
      <c r="BV110" s="10">
        <v>294.93065999999999</v>
      </c>
      <c r="BW110" s="10">
        <v>472.26632999999998</v>
      </c>
      <c r="BX110" s="10">
        <v>965.95001220703102</v>
      </c>
      <c r="BY110" s="10"/>
      <c r="BZ110" s="10">
        <v>15437.5</v>
      </c>
      <c r="CA110" s="10">
        <v>293.71667480468801</v>
      </c>
      <c r="CB110" s="10">
        <v>4.9732142857142865</v>
      </c>
      <c r="CC110" s="10">
        <v>278.29761904761904</v>
      </c>
      <c r="CD110" s="10">
        <v>347.17857142857144</v>
      </c>
      <c r="CE110" s="10">
        <v>0.24763157894736842</v>
      </c>
      <c r="CF110" s="10">
        <v>91.904761904761898</v>
      </c>
      <c r="CG110" s="10"/>
      <c r="CH110" s="10">
        <v>207.14285714285714</v>
      </c>
      <c r="CI110" s="10">
        <v>2.7411519777932001</v>
      </c>
      <c r="CJ110" s="10">
        <v>16.595238095238102</v>
      </c>
      <c r="CK110" s="10"/>
      <c r="CL110" s="10">
        <v>1.8505667360629201</v>
      </c>
      <c r="CM110" s="10"/>
      <c r="CN110" s="10"/>
      <c r="CO110" s="10"/>
      <c r="CP110" s="10"/>
      <c r="CQ110" s="10"/>
      <c r="CR110" s="10"/>
      <c r="CS110" s="10"/>
    </row>
    <row r="111" spans="1:97" x14ac:dyDescent="0.3">
      <c r="A111" t="str">
        <f t="shared" si="1"/>
        <v>121998</v>
      </c>
      <c r="B111" s="24">
        <v>36130</v>
      </c>
      <c r="C111" s="9" t="s">
        <v>213</v>
      </c>
      <c r="D111" s="10"/>
      <c r="E111" s="10"/>
      <c r="F111" s="10"/>
      <c r="G111" s="10">
        <v>64.524995971631284</v>
      </c>
      <c r="H111" s="10">
        <v>63.740981358944381</v>
      </c>
      <c r="I111" s="10">
        <v>73.791259605370669</v>
      </c>
      <c r="J111" s="10">
        <v>46.102256445497609</v>
      </c>
      <c r="K111" s="10">
        <v>65.013243803066658</v>
      </c>
      <c r="L111" s="10">
        <v>68.316110258737936</v>
      </c>
      <c r="M111" s="10">
        <v>30.918778282083149</v>
      </c>
      <c r="N111" s="10">
        <v>37.272758868823857</v>
      </c>
      <c r="O111" s="10">
        <v>24.775726771244241</v>
      </c>
      <c r="P111" s="10">
        <v>37.026486608394357</v>
      </c>
      <c r="Q111" s="10"/>
      <c r="R111" s="10">
        <v>30.836014338979179</v>
      </c>
      <c r="S111" s="10">
        <v>24.095548190086323</v>
      </c>
      <c r="T111" s="10">
        <v>48.937662483310206</v>
      </c>
      <c r="U111" s="10">
        <v>39.344907696942727</v>
      </c>
      <c r="V111" s="10">
        <v>1250.39477539063</v>
      </c>
      <c r="W111" s="10">
        <v>377.76243093922602</v>
      </c>
      <c r="X111" s="10">
        <v>78.388173864061699</v>
      </c>
      <c r="Y111" s="10">
        <v>76.347221374511705</v>
      </c>
      <c r="Z111" s="10">
        <v>26.1</v>
      </c>
      <c r="AA111" s="10">
        <v>26.7</v>
      </c>
      <c r="AB111" s="10">
        <v>1524.12133789063</v>
      </c>
      <c r="AC111" s="10">
        <v>117.05608695652172</v>
      </c>
      <c r="AD111" s="10">
        <v>83.973478260869584</v>
      </c>
      <c r="AE111" s="10">
        <v>613.04999999999995</v>
      </c>
      <c r="AF111" s="10">
        <v>1475.76309447174</v>
      </c>
      <c r="AG111" s="10">
        <v>56</v>
      </c>
      <c r="AH111" s="10">
        <v>548.67173913043496</v>
      </c>
      <c r="AI111" s="10">
        <v>750</v>
      </c>
      <c r="AJ111" s="10">
        <v>66.912490725453367</v>
      </c>
      <c r="AK111" s="10">
        <v>13.41</v>
      </c>
      <c r="AL111" s="10">
        <v>111.34640503</v>
      </c>
      <c r="AM111" s="10">
        <v>500.60525512695301</v>
      </c>
      <c r="AN111" s="10">
        <v>161.969380035695</v>
      </c>
      <c r="AO111" s="10">
        <v>162.454666137695</v>
      </c>
      <c r="AP111" s="10">
        <v>95.324760437011705</v>
      </c>
      <c r="AQ111" s="10">
        <v>1.9100000593397399</v>
      </c>
      <c r="AR111" s="10">
        <v>2.64</v>
      </c>
      <c r="AS111" s="10">
        <v>1.7217499999999999</v>
      </c>
      <c r="AT111" s="10">
        <v>3865.76318359375</v>
      </c>
      <c r="AU111" s="10">
        <v>10.510724637681159</v>
      </c>
      <c r="AV111" s="10">
        <v>10.16</v>
      </c>
      <c r="AW111" s="10">
        <v>10.105217391304349</v>
      </c>
      <c r="AX111" s="10">
        <v>11.266956521739131</v>
      </c>
      <c r="AY111" s="10">
        <v>3299.1190000000001</v>
      </c>
      <c r="AZ111" s="10">
        <v>1.0856590909090909</v>
      </c>
      <c r="BA111" s="10">
        <v>579.73684210526301</v>
      </c>
      <c r="BB111" s="10">
        <v>19.097727272727301</v>
      </c>
      <c r="BC111" s="10">
        <v>64.8958333333333</v>
      </c>
      <c r="BD111" s="10">
        <v>282.5</v>
      </c>
      <c r="BE111" s="10">
        <v>30.443386077880898</v>
      </c>
      <c r="BF111" s="10">
        <v>3.65807055226851</v>
      </c>
      <c r="BG111" s="10">
        <v>534.96502685546898</v>
      </c>
      <c r="BH111" s="10">
        <v>283.74738712133501</v>
      </c>
      <c r="BI111" s="10">
        <v>7.01272874317642</v>
      </c>
      <c r="BJ111" s="10">
        <v>160.90438192069999</v>
      </c>
      <c r="BK111" s="10">
        <v>522.71540200000004</v>
      </c>
      <c r="BL111" s="10">
        <v>204.91252196249999</v>
      </c>
      <c r="BM111" s="10">
        <v>8.0768184661865199</v>
      </c>
      <c r="BN111" s="10">
        <v>22.1922721862793</v>
      </c>
      <c r="BO111" s="10">
        <v>607.43478260869597</v>
      </c>
      <c r="BP111" s="10">
        <v>206.5</v>
      </c>
      <c r="BQ111" s="10">
        <v>5262.36833021851</v>
      </c>
      <c r="BR111" s="10">
        <v>8.4875000000000007</v>
      </c>
      <c r="BS111" s="10">
        <v>111.8045874637681</v>
      </c>
      <c r="BT111" s="10">
        <v>1.0645652173913041</v>
      </c>
      <c r="BU111" s="10">
        <v>4.1218419075012198</v>
      </c>
      <c r="BV111" s="10">
        <v>294.7749</v>
      </c>
      <c r="BW111" s="10">
        <v>474.81342000000001</v>
      </c>
      <c r="BX111" s="10">
        <v>961.57891845703102</v>
      </c>
      <c r="BY111" s="10"/>
      <c r="BZ111" s="10">
        <v>11468.75</v>
      </c>
      <c r="CA111" s="10">
        <v>291.678955078125</v>
      </c>
      <c r="CB111" s="10">
        <v>4.8755952380952392</v>
      </c>
      <c r="CC111" s="10">
        <v>299.29347826086956</v>
      </c>
      <c r="CD111" s="10">
        <v>351.79347826086956</v>
      </c>
      <c r="CE111" s="10">
        <v>0.20913636363636368</v>
      </c>
      <c r="CF111" s="10">
        <v>85.263157894736835</v>
      </c>
      <c r="CG111" s="10"/>
      <c r="CH111" s="10">
        <v>203.94736842105263</v>
      </c>
      <c r="CI111" s="10">
        <v>2.7008936435055202</v>
      </c>
      <c r="CJ111" s="10">
        <v>17.163478260869564</v>
      </c>
      <c r="CK111" s="10"/>
      <c r="CL111" s="10">
        <v>1.9023685662951999</v>
      </c>
      <c r="CM111" s="10"/>
      <c r="CN111" s="10"/>
      <c r="CO111" s="10"/>
      <c r="CP111" s="10"/>
      <c r="CQ111" s="10"/>
      <c r="CR111" s="10"/>
      <c r="CS111" s="10"/>
    </row>
    <row r="112" spans="1:97" x14ac:dyDescent="0.3">
      <c r="A112" t="str">
        <f t="shared" si="1"/>
        <v>11999</v>
      </c>
      <c r="B112" s="24">
        <v>36161</v>
      </c>
      <c r="C112" s="9" t="s">
        <v>214</v>
      </c>
      <c r="D112" s="10"/>
      <c r="E112" s="10"/>
      <c r="F112" s="10"/>
      <c r="G112" s="10">
        <v>65.263630816182172</v>
      </c>
      <c r="H112" s="10">
        <v>64.630326571218049</v>
      </c>
      <c r="I112" s="10">
        <v>72.748649589100751</v>
      </c>
      <c r="J112" s="10">
        <v>45.870257532426237</v>
      </c>
      <c r="K112" s="10">
        <v>65.835167124860163</v>
      </c>
      <c r="L112" s="10">
        <v>69.701457931684928</v>
      </c>
      <c r="M112" s="10">
        <v>30.420388231904109</v>
      </c>
      <c r="N112" s="10">
        <v>36.397901769957684</v>
      </c>
      <c r="O112" s="10">
        <v>24.641306431178034</v>
      </c>
      <c r="P112" s="10">
        <v>36.432264913593116</v>
      </c>
      <c r="Q112" s="10"/>
      <c r="R112" s="10">
        <v>32.546720672528771</v>
      </c>
      <c r="S112" s="10">
        <v>26.221090419818989</v>
      </c>
      <c r="T112" s="10">
        <v>49.622397078272563</v>
      </c>
      <c r="U112" s="10">
        <v>39.189673147618862</v>
      </c>
      <c r="V112" s="10">
        <v>1219.40002441406</v>
      </c>
      <c r="W112" s="10">
        <v>489.77900552486199</v>
      </c>
      <c r="X112" s="10">
        <v>77.706591964868196</v>
      </c>
      <c r="Y112" s="10">
        <v>77.599998474121094</v>
      </c>
      <c r="Z112" s="10">
        <v>26.1</v>
      </c>
      <c r="AA112" s="10">
        <v>26.5</v>
      </c>
      <c r="AB112" s="10">
        <v>1455.78771972656</v>
      </c>
      <c r="AC112" s="10">
        <v>114.22761904761906</v>
      </c>
      <c r="AD112" s="10">
        <v>82.711428571428556</v>
      </c>
      <c r="AE112" s="10">
        <v>571.28</v>
      </c>
      <c r="AF112" s="10">
        <v>1432.00002842255</v>
      </c>
      <c r="AG112" s="10">
        <v>55.775001525878899</v>
      </c>
      <c r="AH112" s="10">
        <v>528.16761904761904</v>
      </c>
      <c r="AI112" s="10">
        <v>734.29</v>
      </c>
      <c r="AJ112" s="10">
        <v>67.074433870121339</v>
      </c>
      <c r="AK112" s="10">
        <v>11.93</v>
      </c>
      <c r="AL112" s="10">
        <v>110.05152893</v>
      </c>
      <c r="AM112" s="10">
        <v>491.625</v>
      </c>
      <c r="AN112" s="10">
        <v>164.81194149244101</v>
      </c>
      <c r="AO112" s="10">
        <v>176.22221374511699</v>
      </c>
      <c r="AP112" s="10">
        <v>97.451873779296903</v>
      </c>
      <c r="AQ112" s="10">
        <v>1.7888888888888901</v>
      </c>
      <c r="AR112" s="10">
        <v>2.64</v>
      </c>
      <c r="AS112" s="10">
        <v>1.8452</v>
      </c>
      <c r="AT112" s="10">
        <v>4264</v>
      </c>
      <c r="AU112" s="10">
        <v>11.461746031746033</v>
      </c>
      <c r="AV112" s="10">
        <v>11.186666666666664</v>
      </c>
      <c r="AW112" s="10">
        <v>10.762857142857145</v>
      </c>
      <c r="AX112" s="10">
        <v>12.435714285714287</v>
      </c>
      <c r="AY112" s="10">
        <v>3260.9225000000001</v>
      </c>
      <c r="AZ112" s="10">
        <v>0.99682499999999996</v>
      </c>
      <c r="BA112" s="10">
        <v>560.56052631578996</v>
      </c>
      <c r="BB112" s="10">
        <v>34.857894736842098</v>
      </c>
      <c r="BC112" s="10">
        <v>62.931818181818201</v>
      </c>
      <c r="BD112" s="10">
        <v>301.66665649414102</v>
      </c>
      <c r="BE112" s="10">
        <v>32.4237251281738</v>
      </c>
      <c r="BF112" s="10">
        <v>3.7129177871171</v>
      </c>
      <c r="BG112" s="10">
        <v>538.46154785156295</v>
      </c>
      <c r="BH112" s="10">
        <v>290.985212838709</v>
      </c>
      <c r="BI112" s="10">
        <v>6.9408397095146901</v>
      </c>
      <c r="BJ112" s="10">
        <v>150.14582353509999</v>
      </c>
      <c r="BK112" s="10">
        <v>505.078442</v>
      </c>
      <c r="BL112" s="10">
        <v>195.03666627499999</v>
      </c>
      <c r="BM112" s="10">
        <v>8.1090002059936506</v>
      </c>
      <c r="BN112" s="10">
        <v>22.411052703857401</v>
      </c>
      <c r="BO112" s="10">
        <v>570.66666666666697</v>
      </c>
      <c r="BP112" s="10">
        <v>225</v>
      </c>
      <c r="BQ112" s="10">
        <v>5102.9999646820097</v>
      </c>
      <c r="BR112" s="10">
        <v>9.0124999999999993</v>
      </c>
      <c r="BS112" s="10">
        <v>111.89321349206347</v>
      </c>
      <c r="BT112" s="10">
        <v>1.0779761904761909</v>
      </c>
      <c r="BU112" s="10">
        <v>4.1783332824706996</v>
      </c>
      <c r="BV112" s="10">
        <v>299.36874</v>
      </c>
      <c r="BW112" s="10">
        <v>489.07400999999999</v>
      </c>
      <c r="BX112" s="10">
        <v>931.75</v>
      </c>
      <c r="BY112" s="10"/>
      <c r="BZ112" s="10">
        <v>10937.5</v>
      </c>
      <c r="CA112" s="10">
        <v>286.93682860000001</v>
      </c>
      <c r="CB112" s="10">
        <v>5.1460000000000017</v>
      </c>
      <c r="CC112" s="10">
        <v>322.39285714285717</v>
      </c>
      <c r="CD112" s="10">
        <v>355.10714285714283</v>
      </c>
      <c r="CE112" s="10">
        <v>0.21721052631578947</v>
      </c>
      <c r="CF112" s="10">
        <v>85.5</v>
      </c>
      <c r="CG112" s="10"/>
      <c r="CH112" s="10">
        <v>203</v>
      </c>
      <c r="CI112" s="10">
        <v>2.7711212819842999</v>
      </c>
      <c r="CJ112" s="10">
        <v>15.820952380952379</v>
      </c>
      <c r="CK112" s="10"/>
      <c r="CL112" s="10">
        <v>1.8625569272353499</v>
      </c>
      <c r="CM112" s="10"/>
      <c r="CN112" s="10"/>
      <c r="CO112" s="10"/>
      <c r="CP112" s="10"/>
      <c r="CQ112" s="10"/>
      <c r="CR112" s="10"/>
      <c r="CS112" s="10"/>
    </row>
    <row r="113" spans="1:97" x14ac:dyDescent="0.3">
      <c r="A113" t="str">
        <f t="shared" si="1"/>
        <v>21999</v>
      </c>
      <c r="B113" s="24">
        <v>36192</v>
      </c>
      <c r="C113" s="9" t="s">
        <v>215</v>
      </c>
      <c r="D113" s="10"/>
      <c r="E113" s="10"/>
      <c r="F113" s="10"/>
      <c r="G113" s="10">
        <v>60.482900773402065</v>
      </c>
      <c r="H113" s="10">
        <v>59.730250661013706</v>
      </c>
      <c r="I113" s="10">
        <v>69.378467581082688</v>
      </c>
      <c r="J113" s="10">
        <v>46.147408688761899</v>
      </c>
      <c r="K113" s="10">
        <v>61.627115487894116</v>
      </c>
      <c r="L113" s="10">
        <v>69.367423084286358</v>
      </c>
      <c r="M113" s="10">
        <v>30.844477791540537</v>
      </c>
      <c r="N113" s="10">
        <v>36.917985349646727</v>
      </c>
      <c r="O113" s="10">
        <v>24.97258862354829</v>
      </c>
      <c r="P113" s="10">
        <v>37.152754298396907</v>
      </c>
      <c r="Q113" s="10"/>
      <c r="R113" s="10">
        <v>31.353670234952581</v>
      </c>
      <c r="S113" s="10">
        <v>25.22150762698077</v>
      </c>
      <c r="T113" s="10">
        <v>48.414883609156206</v>
      </c>
      <c r="U113" s="10">
        <v>39.096532418024552</v>
      </c>
      <c r="V113" s="10">
        <v>1186.4749999999999</v>
      </c>
      <c r="W113" s="10">
        <v>447.85911602209899</v>
      </c>
      <c r="X113" s="10">
        <v>75.308304010789797</v>
      </c>
      <c r="Y113" s="10">
        <v>81.825000000000003</v>
      </c>
      <c r="Z113" s="10">
        <v>26.1</v>
      </c>
      <c r="AA113" s="10">
        <v>26.38</v>
      </c>
      <c r="AB113" s="10">
        <v>1411.1374250187901</v>
      </c>
      <c r="AC113" s="10">
        <v>104.76200000000001</v>
      </c>
      <c r="AD113" s="10">
        <v>79.572499999999991</v>
      </c>
      <c r="AE113" s="10">
        <v>499.91</v>
      </c>
      <c r="AF113" s="10">
        <v>1412.95</v>
      </c>
      <c r="AG113" s="10">
        <v>56.1875</v>
      </c>
      <c r="AH113" s="10">
        <v>508.73672499999998</v>
      </c>
      <c r="AI113" s="10">
        <v>704</v>
      </c>
      <c r="AJ113" s="10">
        <v>64.734203999879227</v>
      </c>
      <c r="AK113" s="10">
        <v>11.93</v>
      </c>
      <c r="AL113" s="10">
        <v>108.8560094</v>
      </c>
      <c r="AM113" s="10">
        <v>512.95000000000005</v>
      </c>
      <c r="AN113" s="10">
        <v>175.796470368972</v>
      </c>
      <c r="AO113" s="10">
        <v>177.124831801753</v>
      </c>
      <c r="AP113" s="10">
        <v>94.564004722744301</v>
      </c>
      <c r="AQ113" s="10">
        <v>1.7888888888888901</v>
      </c>
      <c r="AR113" s="10">
        <v>2.57</v>
      </c>
      <c r="AS113" s="10">
        <v>1.7767500000000001</v>
      </c>
      <c r="AT113" s="10">
        <v>4623.25</v>
      </c>
      <c r="AU113" s="10">
        <v>10.837999999999997</v>
      </c>
      <c r="AV113" s="10">
        <v>10.429499999999999</v>
      </c>
      <c r="AW113" s="10">
        <v>10.080500000000001</v>
      </c>
      <c r="AX113" s="10">
        <v>12.004</v>
      </c>
      <c r="AY113" s="10">
        <v>3216.0307499999999</v>
      </c>
      <c r="AZ113" s="10">
        <v>0.92690000000000006</v>
      </c>
      <c r="BA113" s="10">
        <v>484.71801889523402</v>
      </c>
      <c r="BB113" s="10">
        <v>37.341052631578897</v>
      </c>
      <c r="BC113" s="10">
        <v>61.25</v>
      </c>
      <c r="BD113" s="10">
        <v>280</v>
      </c>
      <c r="BE113" s="10">
        <v>31.157655048799398</v>
      </c>
      <c r="BF113" s="10">
        <v>3.5660621761657998</v>
      </c>
      <c r="BG113" s="10">
        <v>538.461538461538</v>
      </c>
      <c r="BH113" s="10">
        <v>286.34186967740402</v>
      </c>
      <c r="BI113" s="10">
        <v>6.9048707239861802</v>
      </c>
      <c r="BJ113" s="10">
        <v>143.0579618118</v>
      </c>
      <c r="BK113" s="10">
        <v>443.12862000000001</v>
      </c>
      <c r="BL113" s="10">
        <v>179.67167219375</v>
      </c>
      <c r="BM113" s="10">
        <v>6.8155000000000001</v>
      </c>
      <c r="BN113" s="10">
        <v>22.335999999999999</v>
      </c>
      <c r="BO113" s="10">
        <v>481.7</v>
      </c>
      <c r="BP113" s="10">
        <v>225.25</v>
      </c>
      <c r="BQ113" s="10">
        <v>5262</v>
      </c>
      <c r="BR113" s="10">
        <v>9.1999999999999993</v>
      </c>
      <c r="BS113" s="10">
        <v>104.27852600000001</v>
      </c>
      <c r="BT113" s="10">
        <v>1.040125</v>
      </c>
      <c r="BU113" s="10">
        <v>4.1064999999999996</v>
      </c>
      <c r="BV113" s="10">
        <v>287.09998000000002</v>
      </c>
      <c r="BW113" s="10">
        <v>493.14371</v>
      </c>
      <c r="BX113" s="10">
        <v>1017.6</v>
      </c>
      <c r="BY113" s="10"/>
      <c r="BZ113" s="10">
        <v>18083.333333333299</v>
      </c>
      <c r="CA113" s="10">
        <v>287.65499999999997</v>
      </c>
      <c r="CB113" s="10">
        <v>5.5306250000000006</v>
      </c>
      <c r="CC113" s="10">
        <v>350.5625</v>
      </c>
      <c r="CD113" s="10">
        <v>364.07499999999999</v>
      </c>
      <c r="CE113" s="10">
        <v>0.22415789473684217</v>
      </c>
      <c r="CF113" s="10">
        <v>97</v>
      </c>
      <c r="CG113" s="10"/>
      <c r="CH113" s="10">
        <v>202.5</v>
      </c>
      <c r="CI113" s="10">
        <v>2.28343085485943</v>
      </c>
      <c r="CJ113" s="10">
        <v>12.194000000000003</v>
      </c>
      <c r="CK113" s="10"/>
      <c r="CL113" s="10">
        <v>1.8223534707051201</v>
      </c>
      <c r="CM113" s="10"/>
      <c r="CN113" s="10"/>
      <c r="CO113" s="10"/>
      <c r="CP113" s="10"/>
      <c r="CQ113" s="10"/>
      <c r="CR113" s="10"/>
      <c r="CS113" s="10"/>
    </row>
    <row r="114" spans="1:97" x14ac:dyDescent="0.3">
      <c r="A114" t="str">
        <f t="shared" si="1"/>
        <v>31999</v>
      </c>
      <c r="B114" s="24">
        <v>36220</v>
      </c>
      <c r="C114" s="9" t="s">
        <v>216</v>
      </c>
      <c r="D114" s="10"/>
      <c r="E114" s="10"/>
      <c r="F114" s="10"/>
      <c r="G114" s="10">
        <v>58.614054980962685</v>
      </c>
      <c r="H114" s="10">
        <v>57.937052288626049</v>
      </c>
      <c r="I114" s="10">
        <v>66.615545420590522</v>
      </c>
      <c r="J114" s="10">
        <v>46.62872110155854</v>
      </c>
      <c r="K114" s="10">
        <v>60.093165057189303</v>
      </c>
      <c r="L114" s="10">
        <v>70.098950522026655</v>
      </c>
      <c r="M114" s="10">
        <v>30.937996644467951</v>
      </c>
      <c r="N114" s="10">
        <v>37.299843026900334</v>
      </c>
      <c r="O114" s="10">
        <v>24.787340453783376</v>
      </c>
      <c r="P114" s="10">
        <v>37.415255290537239</v>
      </c>
      <c r="Q114" s="10"/>
      <c r="R114" s="10">
        <v>35.421849078064405</v>
      </c>
      <c r="S114" s="10">
        <v>31.365284296441654</v>
      </c>
      <c r="T114" s="10">
        <v>48.564733399371178</v>
      </c>
      <c r="U114" s="10">
        <v>38.064222665020864</v>
      </c>
      <c r="V114" s="10">
        <v>1179.8636363636399</v>
      </c>
      <c r="W114" s="10">
        <v>448.89502762430902</v>
      </c>
      <c r="X114" s="10">
        <v>75.1954470570615</v>
      </c>
      <c r="Y114" s="10">
        <v>81.5</v>
      </c>
      <c r="Z114" s="10">
        <v>26.1</v>
      </c>
      <c r="AA114" s="10">
        <v>25.05</v>
      </c>
      <c r="AB114" s="10">
        <v>1313.8949431271101</v>
      </c>
      <c r="AC114" s="10">
        <v>105.13217391304347</v>
      </c>
      <c r="AD114" s="10">
        <v>73.623478260869575</v>
      </c>
      <c r="AE114" s="10">
        <v>430.99</v>
      </c>
      <c r="AF114" s="10">
        <v>1378.47727272727</v>
      </c>
      <c r="AG114" s="10">
        <v>56.706000000000003</v>
      </c>
      <c r="AH114" s="10">
        <v>434.30595652173901</v>
      </c>
      <c r="AI114" s="10">
        <v>712.61</v>
      </c>
      <c r="AJ114" s="10">
        <v>62.911740207961245</v>
      </c>
      <c r="AK114" s="10">
        <v>11.93</v>
      </c>
      <c r="AL114" s="10">
        <v>108.37526687</v>
      </c>
      <c r="AM114" s="10">
        <v>506.79545454545502</v>
      </c>
      <c r="AN114" s="10">
        <v>168.78968545407301</v>
      </c>
      <c r="AO114" s="10">
        <v>172.518823642553</v>
      </c>
      <c r="AP114" s="10">
        <v>96.426450077639799</v>
      </c>
      <c r="AQ114" s="10">
        <v>1.7888888888888901</v>
      </c>
      <c r="AR114" s="10">
        <v>2.61</v>
      </c>
      <c r="AS114" s="10">
        <v>1.7745</v>
      </c>
      <c r="AT114" s="10">
        <v>5002.9545454545496</v>
      </c>
      <c r="AU114" s="10">
        <v>13.303188405797105</v>
      </c>
      <c r="AV114" s="10">
        <v>12.885217391304343</v>
      </c>
      <c r="AW114" s="10">
        <v>12.363478260869567</v>
      </c>
      <c r="AX114" s="10">
        <v>14.660869565217393</v>
      </c>
      <c r="AY114" s="10">
        <v>3767.0812500000002</v>
      </c>
      <c r="AZ114" s="10">
        <v>0.83482608695652194</v>
      </c>
      <c r="BA114" s="10">
        <v>428.76842105263199</v>
      </c>
      <c r="BB114" s="10">
        <v>35.076956521739099</v>
      </c>
      <c r="BC114" s="10">
        <v>59</v>
      </c>
      <c r="BD114" s="10">
        <v>256.2</v>
      </c>
      <c r="BE114" s="10">
        <v>28.878921562409801</v>
      </c>
      <c r="BF114" s="10">
        <v>3.5627843191436002</v>
      </c>
      <c r="BG114" s="10">
        <v>555.944055944056</v>
      </c>
      <c r="BH114" s="10">
        <v>300.61990645274898</v>
      </c>
      <c r="BI114" s="10">
        <v>6.9048707239861802</v>
      </c>
      <c r="BJ114" s="10">
        <v>144.44687406240001</v>
      </c>
      <c r="BK114" s="10">
        <v>411.16163</v>
      </c>
      <c r="BL114" s="10">
        <v>175.05528383750001</v>
      </c>
      <c r="BM114" s="10">
        <v>6.0252173913043503</v>
      </c>
      <c r="BN114" s="10">
        <v>22.542727272727301</v>
      </c>
      <c r="BO114" s="10">
        <v>454.26086956521698</v>
      </c>
      <c r="BP114" s="10">
        <v>231.75</v>
      </c>
      <c r="BQ114" s="10">
        <v>5292.9545454545496</v>
      </c>
      <c r="BR114" s="10">
        <v>10.43571429</v>
      </c>
      <c r="BS114" s="10">
        <v>104.57567043478264</v>
      </c>
      <c r="BT114" s="10">
        <v>1.1173913043478259</v>
      </c>
      <c r="BU114" s="10">
        <v>4.1620454545454502</v>
      </c>
      <c r="BV114" s="10">
        <v>297.46328999999997</v>
      </c>
      <c r="BW114" s="10">
        <v>626.63904000000002</v>
      </c>
      <c r="BX114" s="10">
        <v>1028.79545454545</v>
      </c>
      <c r="BY114" s="10"/>
      <c r="BZ114" s="10">
        <v>18525</v>
      </c>
      <c r="CA114" s="10">
        <v>286.21363639999998</v>
      </c>
      <c r="CB114" s="10">
        <v>5.1903260869565226</v>
      </c>
      <c r="CC114" s="10">
        <v>352.43478260869563</v>
      </c>
      <c r="CD114" s="10">
        <v>369.93478260869563</v>
      </c>
      <c r="CE114" s="10">
        <v>0.24160869565217394</v>
      </c>
      <c r="CF114" s="10">
        <v>102.26086956521739</v>
      </c>
      <c r="CG114" s="10"/>
      <c r="CH114" s="10">
        <v>198.91304347826087</v>
      </c>
      <c r="CI114" s="10">
        <v>2.2239735714208599</v>
      </c>
      <c r="CJ114" s="10">
        <v>11.179565217391307</v>
      </c>
      <c r="CK114" s="10"/>
      <c r="CL114" s="10">
        <v>1.8245220076219699</v>
      </c>
      <c r="CM114" s="10"/>
      <c r="CN114" s="10"/>
      <c r="CO114" s="10"/>
      <c r="CP114" s="10"/>
      <c r="CQ114" s="10"/>
      <c r="CR114" s="10"/>
      <c r="CS114" s="10"/>
    </row>
    <row r="115" spans="1:97" x14ac:dyDescent="0.3">
      <c r="A115" t="str">
        <f t="shared" si="1"/>
        <v>41999</v>
      </c>
      <c r="B115" s="24">
        <v>36251</v>
      </c>
      <c r="C115" s="9" t="s">
        <v>217</v>
      </c>
      <c r="D115" s="10"/>
      <c r="E115" s="10"/>
      <c r="F115" s="10"/>
      <c r="G115" s="10">
        <v>59.521807343965264</v>
      </c>
      <c r="H115" s="10">
        <v>59.170833708037776</v>
      </c>
      <c r="I115" s="10">
        <v>63.669962475730586</v>
      </c>
      <c r="J115" s="10">
        <v>47.396466977897504</v>
      </c>
      <c r="K115" s="10">
        <v>60.755358534126671</v>
      </c>
      <c r="L115" s="10">
        <v>69.100003579164294</v>
      </c>
      <c r="M115" s="10">
        <v>31.501900295197139</v>
      </c>
      <c r="N115" s="10">
        <v>38.769808792548517</v>
      </c>
      <c r="O115" s="10">
        <v>24.475259960717406</v>
      </c>
      <c r="P115" s="10">
        <v>38.668067201962756</v>
      </c>
      <c r="Q115" s="10"/>
      <c r="R115" s="10">
        <v>40.651286356962153</v>
      </c>
      <c r="S115" s="10">
        <v>37.702175050038001</v>
      </c>
      <c r="T115" s="10">
        <v>52.347900413478961</v>
      </c>
      <c r="U115" s="10">
        <v>38.064222665020864</v>
      </c>
      <c r="V115" s="10">
        <v>1277.8499999999999</v>
      </c>
      <c r="W115" s="10">
        <v>417.12707182320401</v>
      </c>
      <c r="X115" s="10">
        <v>79.727920427674405</v>
      </c>
      <c r="Y115" s="10">
        <v>79.1111111111111</v>
      </c>
      <c r="Z115" s="10">
        <v>26.1</v>
      </c>
      <c r="AA115" s="10">
        <v>25.05</v>
      </c>
      <c r="AB115" s="10">
        <v>1177.8880599060201</v>
      </c>
      <c r="AC115" s="10">
        <v>102.82863636363639</v>
      </c>
      <c r="AD115" s="10">
        <v>69.76409090909091</v>
      </c>
      <c r="AE115" s="10">
        <v>439.59</v>
      </c>
      <c r="AF115" s="10">
        <v>1463.7249999999999</v>
      </c>
      <c r="AG115" s="10">
        <v>57.737499999999997</v>
      </c>
      <c r="AH115" s="10">
        <v>402.129545454545</v>
      </c>
      <c r="AI115" s="10">
        <v>717.27</v>
      </c>
      <c r="AJ115" s="10">
        <v>61.885384627509964</v>
      </c>
      <c r="AK115" s="10">
        <v>11.93</v>
      </c>
      <c r="AL115" s="10">
        <v>108.79684901</v>
      </c>
      <c r="AM115" s="10">
        <v>517.07500000000005</v>
      </c>
      <c r="AN115" s="10">
        <v>166.56018809788799</v>
      </c>
      <c r="AO115" s="10">
        <v>175.10256282037099</v>
      </c>
      <c r="AP115" s="10">
        <v>94.038478528911597</v>
      </c>
      <c r="AQ115" s="10">
        <v>1.67</v>
      </c>
      <c r="AR115" s="10">
        <v>2.68</v>
      </c>
      <c r="AS115" s="10">
        <v>2.1099000000000001</v>
      </c>
      <c r="AT115" s="10">
        <v>5054.75</v>
      </c>
      <c r="AU115" s="10">
        <v>15.899242424242429</v>
      </c>
      <c r="AV115" s="10">
        <v>15.50090909090909</v>
      </c>
      <c r="AW115" s="10">
        <v>14.885909090909088</v>
      </c>
      <c r="AX115" s="10">
        <v>17.310909090909089</v>
      </c>
      <c r="AY115" s="10">
        <v>3824.2487500000002</v>
      </c>
      <c r="AZ115" s="10">
        <v>0.84471428571428575</v>
      </c>
      <c r="BA115" s="10">
        <v>439.73630191062699</v>
      </c>
      <c r="BB115" s="10">
        <v>39.449090909090899</v>
      </c>
      <c r="BC115" s="10">
        <v>57.7083333333333</v>
      </c>
      <c r="BD115" s="10">
        <v>235.5</v>
      </c>
      <c r="BE115" s="10">
        <v>26.833601589771501</v>
      </c>
      <c r="BF115" s="10">
        <v>3.6878392632039301</v>
      </c>
      <c r="BG115" s="10">
        <v>566.43356643356697</v>
      </c>
      <c r="BH115" s="10">
        <v>285.04705419264201</v>
      </c>
      <c r="BI115" s="10">
        <v>6.9695659605422096</v>
      </c>
      <c r="BJ115" s="10">
        <v>146.50819621209999</v>
      </c>
      <c r="BK115" s="10">
        <v>421.52334400000001</v>
      </c>
      <c r="BL115" s="10">
        <v>177.53573131249999</v>
      </c>
      <c r="BM115" s="10">
        <v>5.4219047619047602</v>
      </c>
      <c r="BN115" s="10">
        <v>22.598095238095201</v>
      </c>
      <c r="BO115" s="10">
        <v>475.72727272727298</v>
      </c>
      <c r="BP115" s="10">
        <v>236.75</v>
      </c>
      <c r="BQ115" s="10">
        <v>5381.75</v>
      </c>
      <c r="BR115" s="10">
        <v>10.85</v>
      </c>
      <c r="BS115" s="10">
        <v>102.33111166666667</v>
      </c>
      <c r="BT115" s="10">
        <v>1.1946590909090906</v>
      </c>
      <c r="BU115" s="10">
        <v>4.0659523809523801</v>
      </c>
      <c r="BV115" s="10">
        <v>298.88497999999998</v>
      </c>
      <c r="BW115" s="10">
        <v>680.42627000000005</v>
      </c>
      <c r="BX115" s="10">
        <v>1018.175</v>
      </c>
      <c r="BY115" s="10"/>
      <c r="BZ115" s="10">
        <v>16350.000000000002</v>
      </c>
      <c r="CA115" s="10">
        <v>282.61750000000001</v>
      </c>
      <c r="CB115" s="10">
        <v>5.0668749999999996</v>
      </c>
      <c r="CC115" s="10">
        <v>360.01363636363635</v>
      </c>
      <c r="CD115" s="10">
        <v>357.14545454545453</v>
      </c>
      <c r="CE115" s="10">
        <v>0.28223809523809523</v>
      </c>
      <c r="CF115" s="10">
        <v>101.72727272727273</v>
      </c>
      <c r="CG115" s="10"/>
      <c r="CH115" s="10">
        <v>195.22727272727272</v>
      </c>
      <c r="CI115" s="10">
        <v>2.4651389153388799</v>
      </c>
      <c r="CJ115" s="10">
        <v>11.588181818181818</v>
      </c>
      <c r="CK115" s="10"/>
      <c r="CL115" s="10">
        <v>1.88323917137476</v>
      </c>
      <c r="CM115" s="10"/>
      <c r="CN115" s="10"/>
      <c r="CO115" s="10"/>
      <c r="CP115" s="10"/>
      <c r="CQ115" s="10"/>
      <c r="CR115" s="10"/>
      <c r="CS115" s="10"/>
    </row>
    <row r="116" spans="1:97" x14ac:dyDescent="0.3">
      <c r="A116" t="str">
        <f t="shared" si="1"/>
        <v>51999</v>
      </c>
      <c r="B116" s="24">
        <v>36281</v>
      </c>
      <c r="C116" s="9" t="s">
        <v>218</v>
      </c>
      <c r="D116" s="10"/>
      <c r="E116" s="10"/>
      <c r="F116" s="10"/>
      <c r="G116" s="10">
        <v>59.99186774046364</v>
      </c>
      <c r="H116" s="10">
        <v>59.728118426114939</v>
      </c>
      <c r="I116" s="10">
        <v>63.109119179945338</v>
      </c>
      <c r="J116" s="10">
        <v>48.856261417114027</v>
      </c>
      <c r="K116" s="10">
        <v>61.431535871104913</v>
      </c>
      <c r="L116" s="10">
        <v>71.17050708581597</v>
      </c>
      <c r="M116" s="10">
        <v>31.861867289626005</v>
      </c>
      <c r="N116" s="10">
        <v>39.986860379655461</v>
      </c>
      <c r="O116" s="10">
        <v>24.006594457754801</v>
      </c>
      <c r="P116" s="10">
        <v>39.688800756869341</v>
      </c>
      <c r="Q116" s="10"/>
      <c r="R116" s="10">
        <v>41.88406478933053</v>
      </c>
      <c r="S116" s="10">
        <v>38.69840491101683</v>
      </c>
      <c r="T116" s="10">
        <v>55.824928756634918</v>
      </c>
      <c r="U116" s="10">
        <v>38.064222665020864</v>
      </c>
      <c r="V116" s="10">
        <v>1323.1315789473699</v>
      </c>
      <c r="W116" s="10">
        <v>331.49171270718199</v>
      </c>
      <c r="X116" s="10">
        <v>81.525939605348697</v>
      </c>
      <c r="Y116" s="10">
        <v>79.849999999999994</v>
      </c>
      <c r="Z116" s="10">
        <v>26.1</v>
      </c>
      <c r="AA116" s="10">
        <v>25.05</v>
      </c>
      <c r="AB116" s="10">
        <v>1059.2363462154699</v>
      </c>
      <c r="AC116" s="10">
        <v>111.35476190476192</v>
      </c>
      <c r="AD116" s="10">
        <v>68.037142857142854</v>
      </c>
      <c r="AE116" s="10">
        <v>444.23</v>
      </c>
      <c r="AF116" s="10">
        <v>1510.44736842105</v>
      </c>
      <c r="AG116" s="10">
        <v>59.9</v>
      </c>
      <c r="AH116" s="10">
        <v>385.71671428571398</v>
      </c>
      <c r="AI116" s="10">
        <v>757.14</v>
      </c>
      <c r="AJ116" s="10">
        <v>61.416236147784318</v>
      </c>
      <c r="AK116" s="10">
        <v>11.93</v>
      </c>
      <c r="AL116" s="10">
        <v>112.03377596999999</v>
      </c>
      <c r="AM116" s="10">
        <v>540.71052631578902</v>
      </c>
      <c r="AN116" s="10">
        <v>172.311912106069</v>
      </c>
      <c r="AO116" s="10">
        <v>176.515344051977</v>
      </c>
      <c r="AP116" s="10">
        <v>92.717065669642807</v>
      </c>
      <c r="AQ116" s="10">
        <v>1.67</v>
      </c>
      <c r="AR116" s="10">
        <v>3.02</v>
      </c>
      <c r="AS116" s="10">
        <v>2.2595000000000001</v>
      </c>
      <c r="AT116" s="10">
        <v>5395.78947368421</v>
      </c>
      <c r="AU116" s="10">
        <v>16.241428571428568</v>
      </c>
      <c r="AV116" s="10">
        <v>15.670000000000002</v>
      </c>
      <c r="AW116" s="10">
        <v>15.310952380952383</v>
      </c>
      <c r="AX116" s="10">
        <v>17.743333333333332</v>
      </c>
      <c r="AY116" s="10">
        <v>3876.8879999999999</v>
      </c>
      <c r="AZ116" s="10">
        <v>0.85414999999999996</v>
      </c>
      <c r="BA116" s="10">
        <v>398.45789473684198</v>
      </c>
      <c r="BB116" s="10">
        <v>48.752000000000002</v>
      </c>
      <c r="BC116" s="10">
        <v>59.6</v>
      </c>
      <c r="BD116" s="10">
        <v>244.25</v>
      </c>
      <c r="BE116" s="10">
        <v>27.111914136696701</v>
      </c>
      <c r="BF116" s="10">
        <v>3.6501812833051601</v>
      </c>
      <c r="BG116" s="10">
        <v>580.41958041958003</v>
      </c>
      <c r="BH116" s="10">
        <v>303.76341207578503</v>
      </c>
      <c r="BI116" s="10">
        <v>7.2824716659425599</v>
      </c>
      <c r="BJ116" s="10">
        <v>145.24053820559999</v>
      </c>
      <c r="BK116" s="10">
        <v>401.02037799999999</v>
      </c>
      <c r="BL116" s="10">
        <v>171.44944815625001</v>
      </c>
      <c r="BM116" s="10">
        <v>5.7484999999999999</v>
      </c>
      <c r="BN116" s="10">
        <v>22.652000000000001</v>
      </c>
      <c r="BO116" s="10">
        <v>491.90476190476198</v>
      </c>
      <c r="BP116" s="10">
        <v>222</v>
      </c>
      <c r="BQ116" s="10">
        <v>5643.1578947368398</v>
      </c>
      <c r="BR116" s="10">
        <v>10.725</v>
      </c>
      <c r="BS116" s="10">
        <v>99.610330634920587</v>
      </c>
      <c r="BT116" s="10">
        <v>1.2267857142857144</v>
      </c>
      <c r="BU116" s="10">
        <v>3.94157894736842</v>
      </c>
      <c r="BV116" s="10">
        <v>288.73827999999997</v>
      </c>
      <c r="BW116" s="10">
        <v>620.30071999999996</v>
      </c>
      <c r="BX116" s="10">
        <v>1039.9210526315801</v>
      </c>
      <c r="BY116" s="10"/>
      <c r="BZ116" s="10">
        <v>16112.5</v>
      </c>
      <c r="CA116" s="10">
        <v>276.91000000000003</v>
      </c>
      <c r="CB116" s="10">
        <v>5.2697368421052619</v>
      </c>
      <c r="CC116" s="10">
        <v>328.78571428571428</v>
      </c>
      <c r="CD116" s="10">
        <v>356.01190476190476</v>
      </c>
      <c r="CE116" s="10">
        <v>0.28310000000000002</v>
      </c>
      <c r="CF116" s="10">
        <v>96.666666666666671</v>
      </c>
      <c r="CG116" s="10"/>
      <c r="CH116" s="10">
        <v>191.66666666666666</v>
      </c>
      <c r="CI116" s="10">
        <v>2.4508014642235101</v>
      </c>
      <c r="CJ116" s="10">
        <v>11.334761904761908</v>
      </c>
      <c r="CK116" s="10"/>
      <c r="CL116" s="10">
        <v>1.9502122289778601</v>
      </c>
      <c r="CM116" s="10"/>
      <c r="CN116" s="10"/>
      <c r="CO116" s="10"/>
      <c r="CP116" s="10"/>
      <c r="CQ116" s="10"/>
      <c r="CR116" s="10"/>
      <c r="CS116" s="10"/>
    </row>
    <row r="117" spans="1:97" x14ac:dyDescent="0.3">
      <c r="A117" t="str">
        <f t="shared" si="1"/>
        <v>61999</v>
      </c>
      <c r="B117" s="24">
        <v>36312</v>
      </c>
      <c r="C117" s="9" t="s">
        <v>219</v>
      </c>
      <c r="D117" s="10"/>
      <c r="E117" s="10"/>
      <c r="F117" s="10"/>
      <c r="G117" s="10">
        <v>58.304734140807923</v>
      </c>
      <c r="H117" s="10">
        <v>57.970115270052368</v>
      </c>
      <c r="I117" s="10">
        <v>62.259592408843076</v>
      </c>
      <c r="J117" s="10">
        <v>48.032670731345632</v>
      </c>
      <c r="K117" s="10">
        <v>59.902628960942543</v>
      </c>
      <c r="L117" s="10">
        <v>70.711961560737748</v>
      </c>
      <c r="M117" s="10">
        <v>30.805378672941593</v>
      </c>
      <c r="N117" s="10">
        <v>39.018172612183527</v>
      </c>
      <c r="O117" s="10">
        <v>22.86521966113256</v>
      </c>
      <c r="P117" s="10">
        <v>38.788274210842957</v>
      </c>
      <c r="Q117" s="10"/>
      <c r="R117" s="10">
        <v>42.82764517986957</v>
      </c>
      <c r="S117" s="10">
        <v>39.639666980551517</v>
      </c>
      <c r="T117" s="10">
        <v>57.221635183766892</v>
      </c>
      <c r="U117" s="10">
        <v>38.219457214344722</v>
      </c>
      <c r="V117" s="10">
        <v>1315.52272727273</v>
      </c>
      <c r="W117" s="10">
        <v>284.87569060773501</v>
      </c>
      <c r="X117" s="10">
        <v>80.5440560392572</v>
      </c>
      <c r="Y117" s="10">
        <v>79.934782608695699</v>
      </c>
      <c r="Z117" s="10">
        <v>26.1</v>
      </c>
      <c r="AA117" s="10">
        <v>25.25</v>
      </c>
      <c r="AB117" s="10">
        <v>1162.9074049102601</v>
      </c>
      <c r="AC117" s="10">
        <v>108.11727272727271</v>
      </c>
      <c r="AD117" s="10">
        <v>66.030909090909091</v>
      </c>
      <c r="AE117" s="10">
        <v>413.29</v>
      </c>
      <c r="AF117" s="10">
        <v>1422.1590909090901</v>
      </c>
      <c r="AG117" s="10">
        <v>58.5</v>
      </c>
      <c r="AH117" s="10">
        <v>381.17636363636399</v>
      </c>
      <c r="AI117" s="10">
        <v>804.09</v>
      </c>
      <c r="AJ117" s="10">
        <v>59.969807473172722</v>
      </c>
      <c r="AK117" s="10">
        <v>11.93</v>
      </c>
      <c r="AL117" s="10">
        <v>111.46290332</v>
      </c>
      <c r="AM117" s="10">
        <v>495.45454545454498</v>
      </c>
      <c r="AN117" s="10">
        <v>168.17496586193599</v>
      </c>
      <c r="AO117" s="10">
        <v>183.54626245430799</v>
      </c>
      <c r="AP117" s="10">
        <v>92.947011830357098</v>
      </c>
      <c r="AQ117" s="10">
        <v>1.67</v>
      </c>
      <c r="AR117" s="10">
        <v>3.19</v>
      </c>
      <c r="AS117" s="10">
        <v>2.308125</v>
      </c>
      <c r="AT117" s="10">
        <v>5194.7727272727298</v>
      </c>
      <c r="AU117" s="10">
        <v>16.532424242424241</v>
      </c>
      <c r="AV117" s="10">
        <v>16.131818181818183</v>
      </c>
      <c r="AW117" s="10">
        <v>15.576363636363636</v>
      </c>
      <c r="AX117" s="10">
        <v>17.88909090909091</v>
      </c>
      <c r="AY117" s="10">
        <v>3829.7280000000001</v>
      </c>
      <c r="AZ117" s="10">
        <v>0.89227272727272722</v>
      </c>
      <c r="BA117" s="10">
        <v>330.78502065843799</v>
      </c>
      <c r="BB117" s="10">
        <v>45.915909090909103</v>
      </c>
      <c r="BC117" s="10">
        <v>60.9583333333333</v>
      </c>
      <c r="BD117" s="10">
        <v>254.75</v>
      </c>
      <c r="BE117" s="10">
        <v>27.377572033793999</v>
      </c>
      <c r="BF117" s="10">
        <v>3.4726369423514298</v>
      </c>
      <c r="BG117" s="10">
        <v>608.39160839160797</v>
      </c>
      <c r="BH117" s="10">
        <v>290.644368794326</v>
      </c>
      <c r="BI117" s="10">
        <v>7.3364006755376803</v>
      </c>
      <c r="BJ117" s="10">
        <v>150.36628579710001</v>
      </c>
      <c r="BK117" s="10">
        <v>373.242166</v>
      </c>
      <c r="BL117" s="10">
        <v>170.0025204625</v>
      </c>
      <c r="BM117" s="10">
        <v>6.0386363636363596</v>
      </c>
      <c r="BN117" s="10">
        <v>22.625</v>
      </c>
      <c r="BO117" s="10">
        <v>462.63636363636402</v>
      </c>
      <c r="BP117" s="10">
        <v>207.25</v>
      </c>
      <c r="BQ117" s="10">
        <v>5262.7272727272702</v>
      </c>
      <c r="BR117" s="10">
        <v>10.55555556</v>
      </c>
      <c r="BS117" s="10">
        <v>99.942773333333307</v>
      </c>
      <c r="BT117" s="10">
        <v>1.1947727272727275</v>
      </c>
      <c r="BU117" s="10">
        <v>3.8622222222222198</v>
      </c>
      <c r="BV117" s="10">
        <v>288.31682999999998</v>
      </c>
      <c r="BW117" s="10">
        <v>676.74370999999996</v>
      </c>
      <c r="BX117" s="10">
        <v>999.90909090909099</v>
      </c>
      <c r="BY117" s="10"/>
      <c r="BZ117" s="10">
        <v>20581.25</v>
      </c>
      <c r="CA117" s="10">
        <v>261.31363640000001</v>
      </c>
      <c r="CB117" s="10">
        <v>5.0343181818181826</v>
      </c>
      <c r="CC117" s="10">
        <v>336.72954545454547</v>
      </c>
      <c r="CD117" s="10">
        <v>356.78409090909093</v>
      </c>
      <c r="CE117" s="10">
        <v>0.30927272727272731</v>
      </c>
      <c r="CF117" s="10">
        <v>87.954545454545453</v>
      </c>
      <c r="CG117" s="10"/>
      <c r="CH117" s="10">
        <v>187.54545454545453</v>
      </c>
      <c r="CI117" s="10">
        <v>2.12447790439849</v>
      </c>
      <c r="CJ117" s="10">
        <v>11.593636363636366</v>
      </c>
      <c r="CK117" s="10"/>
      <c r="CL117" s="10">
        <v>2.0007219099675102</v>
      </c>
      <c r="CM117" s="10"/>
      <c r="CN117" s="10"/>
      <c r="CO117" s="10"/>
      <c r="CP117" s="10"/>
      <c r="CQ117" s="10"/>
      <c r="CR117" s="10"/>
      <c r="CS117" s="10"/>
    </row>
    <row r="118" spans="1:97" x14ac:dyDescent="0.3">
      <c r="A118" t="str">
        <f t="shared" si="1"/>
        <v>71999</v>
      </c>
      <c r="B118" s="24">
        <v>36342</v>
      </c>
      <c r="C118" s="9" t="s">
        <v>220</v>
      </c>
      <c r="D118" s="10"/>
      <c r="E118" s="10"/>
      <c r="F118" s="10"/>
      <c r="G118" s="10">
        <v>56.413957929582601</v>
      </c>
      <c r="H118" s="10">
        <v>56.29503328733967</v>
      </c>
      <c r="I118" s="10">
        <v>57.819527506652889</v>
      </c>
      <c r="J118" s="10">
        <v>49.772832470172744</v>
      </c>
      <c r="K118" s="10">
        <v>58.108024890293017</v>
      </c>
      <c r="L118" s="10">
        <v>69.567936390037602</v>
      </c>
      <c r="M118" s="10">
        <v>32.059907894218497</v>
      </c>
      <c r="N118" s="10">
        <v>41.904732519579028</v>
      </c>
      <c r="O118" s="10">
        <v>22.541895687041261</v>
      </c>
      <c r="P118" s="10">
        <v>41.356500381156216</v>
      </c>
      <c r="Q118" s="10"/>
      <c r="R118" s="10">
        <v>47.252961762701126</v>
      </c>
      <c r="S118" s="10">
        <v>45.49891028185823</v>
      </c>
      <c r="T118" s="10">
        <v>57.745043028390334</v>
      </c>
      <c r="U118" s="10">
        <v>37.078483276814332</v>
      </c>
      <c r="V118" s="10">
        <v>1403.3636363636399</v>
      </c>
      <c r="W118" s="10">
        <v>343.92265193370201</v>
      </c>
      <c r="X118" s="10">
        <v>76.861591370115093</v>
      </c>
      <c r="Y118" s="10">
        <v>81.595380952381007</v>
      </c>
      <c r="Z118" s="10">
        <v>26.1</v>
      </c>
      <c r="AA118" s="10">
        <v>23.78</v>
      </c>
      <c r="AB118" s="10">
        <v>1113.2391724193999</v>
      </c>
      <c r="AC118" s="10">
        <v>95.791818181818186</v>
      </c>
      <c r="AD118" s="10">
        <v>61.755909090909078</v>
      </c>
      <c r="AE118" s="10">
        <v>398.16</v>
      </c>
      <c r="AF118" s="10">
        <v>1639.1818181818201</v>
      </c>
      <c r="AG118" s="10">
        <v>54.41</v>
      </c>
      <c r="AH118" s="10">
        <v>393.63343181818198</v>
      </c>
      <c r="AI118" s="10">
        <v>798.64</v>
      </c>
      <c r="AJ118" s="10">
        <v>59.873392558810686</v>
      </c>
      <c r="AK118" s="10">
        <v>11.93</v>
      </c>
      <c r="AL118" s="10">
        <v>114.66159303000001</v>
      </c>
      <c r="AM118" s="10">
        <v>495.11363636363598</v>
      </c>
      <c r="AN118" s="10">
        <v>162.93971020644301</v>
      </c>
      <c r="AO118" s="10">
        <v>186.083748902341</v>
      </c>
      <c r="AP118" s="10">
        <v>83.598403035714298</v>
      </c>
      <c r="AQ118" s="10">
        <v>1.73</v>
      </c>
      <c r="AR118" s="10">
        <v>3.23</v>
      </c>
      <c r="AS118" s="10">
        <v>2.2993000000000001</v>
      </c>
      <c r="AT118" s="10">
        <v>5696.3636363636397</v>
      </c>
      <c r="AU118" s="10">
        <v>18.971666666666668</v>
      </c>
      <c r="AV118" s="10">
        <v>19.032272727272723</v>
      </c>
      <c r="AW118" s="10">
        <v>17.828181818181818</v>
      </c>
      <c r="AX118" s="10">
        <v>20.054545454545451</v>
      </c>
      <c r="AY118" s="10">
        <v>3658.96875</v>
      </c>
      <c r="AZ118" s="10">
        <v>0.80286363636363633</v>
      </c>
      <c r="BA118" s="10">
        <v>279.58157894736797</v>
      </c>
      <c r="BB118" s="10">
        <v>44.328571428571401</v>
      </c>
      <c r="BC118" s="10">
        <v>61.125</v>
      </c>
      <c r="BD118" s="10">
        <v>255.75</v>
      </c>
      <c r="BE118" s="10">
        <v>25.683703775500501</v>
      </c>
      <c r="BF118" s="10">
        <v>3.4097954122752601</v>
      </c>
      <c r="BG118" s="10">
        <v>622.37762237762195</v>
      </c>
      <c r="BH118" s="10">
        <v>290.94907605136501</v>
      </c>
      <c r="BI118" s="10">
        <v>7.3364006755376803</v>
      </c>
      <c r="BJ118" s="10">
        <v>143.25637784759999</v>
      </c>
      <c r="BK118" s="10">
        <v>340.83425199999999</v>
      </c>
      <c r="BL118" s="10">
        <v>158.31226338125001</v>
      </c>
      <c r="BM118" s="10">
        <v>5.3781818181818197</v>
      </c>
      <c r="BN118" s="10">
        <v>22.603636363636401</v>
      </c>
      <c r="BO118" s="10">
        <v>436.86363636363598</v>
      </c>
      <c r="BP118" s="10">
        <v>205.6</v>
      </c>
      <c r="BQ118" s="10">
        <v>5210.4545454545496</v>
      </c>
      <c r="BR118" s="10">
        <v>10.262499999999999</v>
      </c>
      <c r="BS118" s="10">
        <v>93.013967619047577</v>
      </c>
      <c r="BT118" s="10">
        <v>1.0981818181818184</v>
      </c>
      <c r="BU118" s="10">
        <v>3.4590000000000001</v>
      </c>
      <c r="BV118" s="10">
        <v>286.31576999999999</v>
      </c>
      <c r="BW118" s="10">
        <v>690.02759000000003</v>
      </c>
      <c r="BX118" s="10">
        <v>1071.22727272727</v>
      </c>
      <c r="BY118" s="10"/>
      <c r="BZ118" s="10">
        <v>20100</v>
      </c>
      <c r="CA118" s="10">
        <v>256.69318179999999</v>
      </c>
      <c r="CB118" s="10">
        <v>5.1792499999999997</v>
      </c>
      <c r="CC118" s="10">
        <v>332.70454545454544</v>
      </c>
      <c r="CD118" s="10">
        <v>349.05681818181819</v>
      </c>
      <c r="CE118" s="10">
        <v>0.37242857142857144</v>
      </c>
      <c r="CF118" s="10">
        <v>84.090909090909093</v>
      </c>
      <c r="CG118" s="10"/>
      <c r="CH118" s="10">
        <v>183.81818181818181</v>
      </c>
      <c r="CI118" s="10">
        <v>1.9479407483517399</v>
      </c>
      <c r="CJ118" s="10">
        <v>13.410909090909092</v>
      </c>
      <c r="CK118" s="10"/>
      <c r="CL118" s="10">
        <v>2.11918828666838</v>
      </c>
      <c r="CM118" s="10"/>
      <c r="CN118" s="10"/>
      <c r="CO118" s="10"/>
      <c r="CP118" s="10"/>
      <c r="CQ118" s="10"/>
      <c r="CR118" s="10"/>
      <c r="CS118" s="10"/>
    </row>
    <row r="119" spans="1:97" x14ac:dyDescent="0.3">
      <c r="A119" t="str">
        <f t="shared" si="1"/>
        <v>81999</v>
      </c>
      <c r="B119" s="24">
        <v>36373</v>
      </c>
      <c r="C119" s="9" t="s">
        <v>221</v>
      </c>
      <c r="D119" s="10"/>
      <c r="E119" s="10"/>
      <c r="F119" s="10"/>
      <c r="G119" s="10">
        <v>57.840393482283325</v>
      </c>
      <c r="H119" s="10">
        <v>57.952559231891115</v>
      </c>
      <c r="I119" s="10">
        <v>56.514707213528716</v>
      </c>
      <c r="J119" s="10">
        <v>50.568609704801382</v>
      </c>
      <c r="K119" s="10">
        <v>59.31198843861042</v>
      </c>
      <c r="L119" s="10">
        <v>69.266936120198523</v>
      </c>
      <c r="M119" s="10">
        <v>32.706169179399033</v>
      </c>
      <c r="N119" s="10">
        <v>43.136453665573299</v>
      </c>
      <c r="O119" s="10">
        <v>22.622132252219899</v>
      </c>
      <c r="P119" s="10">
        <v>42.511590908444802</v>
      </c>
      <c r="Q119" s="10"/>
      <c r="R119" s="10">
        <v>51.27360798785525</v>
      </c>
      <c r="S119" s="10">
        <v>48.06034887428558</v>
      </c>
      <c r="T119" s="10">
        <v>65.406600976899739</v>
      </c>
      <c r="U119" s="10">
        <v>36.581732718977975</v>
      </c>
      <c r="V119" s="10">
        <v>1421.69047619048</v>
      </c>
      <c r="W119" s="10">
        <v>352.20994475138099</v>
      </c>
      <c r="X119" s="10">
        <v>75.145145001412004</v>
      </c>
      <c r="Y119" s="10">
        <v>88.329545454545496</v>
      </c>
      <c r="Z119" s="10">
        <v>26.1</v>
      </c>
      <c r="AA119" s="10">
        <v>23.14</v>
      </c>
      <c r="AB119" s="10">
        <v>1003.57274583327</v>
      </c>
      <c r="AC119" s="10">
        <v>91.499545454545441</v>
      </c>
      <c r="AD119" s="10">
        <v>63.005909090909093</v>
      </c>
      <c r="AE119" s="10">
        <v>366.4</v>
      </c>
      <c r="AF119" s="10">
        <v>1646.7380952381</v>
      </c>
      <c r="AG119" s="10">
        <v>50.980952380952402</v>
      </c>
      <c r="AH119" s="10">
        <v>408.96261818181802</v>
      </c>
      <c r="AI119" s="10">
        <v>749.55</v>
      </c>
      <c r="AJ119" s="10">
        <v>61.2995399527804</v>
      </c>
      <c r="AK119" s="10">
        <v>11.93</v>
      </c>
      <c r="AL119" s="10">
        <v>123.21003961</v>
      </c>
      <c r="AM119" s="10">
        <v>502.23809523809501</v>
      </c>
      <c r="AN119" s="10">
        <v>162.16549104474899</v>
      </c>
      <c r="AO119" s="10">
        <v>198.44311969999501</v>
      </c>
      <c r="AP119" s="10">
        <v>86.381914732142803</v>
      </c>
      <c r="AQ119" s="10">
        <v>1.73</v>
      </c>
      <c r="AR119" s="10">
        <v>3.52</v>
      </c>
      <c r="AS119" s="10">
        <v>2.7865000000000002</v>
      </c>
      <c r="AT119" s="10">
        <v>6431.4285714285697</v>
      </c>
      <c r="AU119" s="10">
        <v>20.41212121212121</v>
      </c>
      <c r="AV119" s="10">
        <v>20.597727272727276</v>
      </c>
      <c r="AW119" s="10">
        <v>19.381363636363634</v>
      </c>
      <c r="AX119" s="10">
        <v>21.257272727272721</v>
      </c>
      <c r="AY119" s="10">
        <v>3736.2982499999998</v>
      </c>
      <c r="AZ119" s="10">
        <v>0.92545454545454542</v>
      </c>
      <c r="BA119" s="10">
        <v>308.27105263157898</v>
      </c>
      <c r="BB119" s="10">
        <v>53.2545454545455</v>
      </c>
      <c r="BC119" s="10">
        <v>60.409090909090899</v>
      </c>
      <c r="BD119" s="10">
        <v>251</v>
      </c>
      <c r="BE119" s="10">
        <v>25.475335841572299</v>
      </c>
      <c r="BF119" s="10">
        <v>3.48359603635057</v>
      </c>
      <c r="BG119" s="10">
        <v>629.37062937062899</v>
      </c>
      <c r="BH119" s="10">
        <v>296.19463465177</v>
      </c>
      <c r="BI119" s="10">
        <v>7.36336518033524</v>
      </c>
      <c r="BJ119" s="10">
        <v>154.1251673642</v>
      </c>
      <c r="BK119" s="10">
        <v>368.83292599999999</v>
      </c>
      <c r="BL119" s="10">
        <v>172.00065870624999</v>
      </c>
      <c r="BM119" s="10">
        <v>5.7234782608695598</v>
      </c>
      <c r="BN119" s="10">
        <v>21.2781818181818</v>
      </c>
      <c r="BO119" s="10">
        <v>460.22727272727298</v>
      </c>
      <c r="BP119" s="10">
        <v>209</v>
      </c>
      <c r="BQ119" s="10">
        <v>5224.2857142857101</v>
      </c>
      <c r="BR119" s="10">
        <v>10.114285710000001</v>
      </c>
      <c r="BS119" s="10">
        <v>98.022081666666637</v>
      </c>
      <c r="BT119" s="10">
        <v>1.0863636363636364</v>
      </c>
      <c r="BU119" s="10">
        <v>3.7731818181818202</v>
      </c>
      <c r="BV119" s="10">
        <v>254.33806999999999</v>
      </c>
      <c r="BW119" s="10">
        <v>631.04028000000005</v>
      </c>
      <c r="BX119" s="10">
        <v>1129.69047619048</v>
      </c>
      <c r="BY119" s="10"/>
      <c r="BZ119" s="10">
        <v>19000</v>
      </c>
      <c r="CA119" s="10">
        <v>256.90526319999998</v>
      </c>
      <c r="CB119" s="10">
        <v>5.272619047619048</v>
      </c>
      <c r="CC119" s="10">
        <v>339.94318181818181</v>
      </c>
      <c r="CD119" s="10">
        <v>350.05681818181819</v>
      </c>
      <c r="CE119" s="10">
        <v>0.40645454545454557</v>
      </c>
      <c r="CF119" s="10">
        <v>85.36363636363636</v>
      </c>
      <c r="CG119" s="10"/>
      <c r="CH119" s="10">
        <v>177.86363636363637</v>
      </c>
      <c r="CI119" s="10">
        <v>1.6055772684060401</v>
      </c>
      <c r="CJ119" s="10">
        <v>15.904090909090909</v>
      </c>
      <c r="CK119" s="10"/>
      <c r="CL119" s="10">
        <v>2.08091264392099</v>
      </c>
      <c r="CM119" s="10"/>
      <c r="CN119" s="10"/>
      <c r="CO119" s="10"/>
      <c r="CP119" s="10"/>
      <c r="CQ119" s="10"/>
      <c r="CR119" s="10"/>
      <c r="CS119" s="10"/>
    </row>
    <row r="120" spans="1:97" x14ac:dyDescent="0.3">
      <c r="A120" t="str">
        <f t="shared" si="1"/>
        <v>91999</v>
      </c>
      <c r="B120" s="24">
        <v>36404</v>
      </c>
      <c r="C120" s="9" t="s">
        <v>222</v>
      </c>
      <c r="D120" s="10"/>
      <c r="E120" s="10"/>
      <c r="F120" s="10"/>
      <c r="G120" s="10">
        <v>58.447981234764498</v>
      </c>
      <c r="H120" s="10">
        <v>58.694530675097809</v>
      </c>
      <c r="I120" s="10">
        <v>55.534014994964799</v>
      </c>
      <c r="J120" s="10">
        <v>52.580927758030064</v>
      </c>
      <c r="K120" s="10">
        <v>60.0566272302502</v>
      </c>
      <c r="L120" s="10">
        <v>70.938688665976201</v>
      </c>
      <c r="M120" s="10">
        <v>34.106748239319813</v>
      </c>
      <c r="N120" s="10">
        <v>45.284138699606771</v>
      </c>
      <c r="O120" s="10">
        <v>23.300406542653811</v>
      </c>
      <c r="P120" s="10">
        <v>44.564987100493859</v>
      </c>
      <c r="Q120" s="10"/>
      <c r="R120" s="10">
        <v>55.40367682467997</v>
      </c>
      <c r="S120" s="10">
        <v>53.681393870737743</v>
      </c>
      <c r="T120" s="10">
        <v>64.330842707019556</v>
      </c>
      <c r="U120" s="10">
        <v>36.084982161141617</v>
      </c>
      <c r="V120" s="10">
        <v>1492.0681818181799</v>
      </c>
      <c r="W120" s="10">
        <v>353.936464088398</v>
      </c>
      <c r="X120" s="10">
        <v>71.437277393318098</v>
      </c>
      <c r="Y120" s="10">
        <v>86.477272727272705</v>
      </c>
      <c r="Z120" s="10">
        <v>26.1</v>
      </c>
      <c r="AA120" s="10">
        <v>22.5</v>
      </c>
      <c r="AB120" s="10">
        <v>1060.5615371261799</v>
      </c>
      <c r="AC120" s="10">
        <v>84.524090909090887</v>
      </c>
      <c r="AD120" s="10">
        <v>59.828636363636377</v>
      </c>
      <c r="AE120" s="10">
        <v>449.56</v>
      </c>
      <c r="AF120" s="10">
        <v>1749.6818181818201</v>
      </c>
      <c r="AG120" s="10">
        <v>49.475000000000001</v>
      </c>
      <c r="AH120" s="10">
        <v>430.422636363636</v>
      </c>
      <c r="AI120" s="10">
        <v>766.82</v>
      </c>
      <c r="AJ120" s="10">
        <v>60.749643309976754</v>
      </c>
      <c r="AK120" s="10">
        <v>11.93</v>
      </c>
      <c r="AL120" s="10">
        <v>119.47340447000001</v>
      </c>
      <c r="AM120" s="10">
        <v>506.5</v>
      </c>
      <c r="AN120" s="10">
        <v>165.35706262878799</v>
      </c>
      <c r="AO120" s="10">
        <v>202.492435738154</v>
      </c>
      <c r="AP120" s="10">
        <v>87.120920875850302</v>
      </c>
      <c r="AQ120" s="10">
        <v>1.73</v>
      </c>
      <c r="AR120" s="10">
        <v>3.83</v>
      </c>
      <c r="AS120" s="10">
        <v>2.59775</v>
      </c>
      <c r="AT120" s="10">
        <v>7029.0909090909099</v>
      </c>
      <c r="AU120" s="10">
        <v>22.995909090909091</v>
      </c>
      <c r="AV120" s="10">
        <v>23.149545454545457</v>
      </c>
      <c r="AW120" s="10">
        <v>22.040909090909086</v>
      </c>
      <c r="AX120" s="10">
        <v>23.797272727272727</v>
      </c>
      <c r="AY120" s="10">
        <v>3773.3587499999999</v>
      </c>
      <c r="AZ120" s="10">
        <v>0.93050000000000022</v>
      </c>
      <c r="BA120" s="10">
        <v>342.40446362774998</v>
      </c>
      <c r="BB120" s="10">
        <v>48.698571428571398</v>
      </c>
      <c r="BC120" s="10">
        <v>60.923076923076898</v>
      </c>
      <c r="BD120" s="10">
        <v>233</v>
      </c>
      <c r="BE120" s="10">
        <v>27.0186197501992</v>
      </c>
      <c r="BF120" s="10">
        <v>3.4575180916644301</v>
      </c>
      <c r="BG120" s="10">
        <v>643.35664335664296</v>
      </c>
      <c r="BH120" s="10">
        <v>314.87356176187302</v>
      </c>
      <c r="BI120" s="10">
        <v>7.1071289786655099</v>
      </c>
      <c r="BJ120" s="10">
        <v>161.6759998377</v>
      </c>
      <c r="BK120" s="10">
        <v>375.88771000000003</v>
      </c>
      <c r="BL120" s="10">
        <v>180.63629065625</v>
      </c>
      <c r="BM120" s="10">
        <v>6.6745454545454503</v>
      </c>
      <c r="BN120" s="10">
        <v>20.123181818181799</v>
      </c>
      <c r="BO120" s="10">
        <v>464.31818181818198</v>
      </c>
      <c r="BP120" s="10">
        <v>239</v>
      </c>
      <c r="BQ120" s="10">
        <v>5336.8181818181802</v>
      </c>
      <c r="BR120" s="10">
        <v>9.9166666699999997</v>
      </c>
      <c r="BS120" s="10">
        <v>94.798659999999984</v>
      </c>
      <c r="BT120" s="10">
        <v>1.1017045454545455</v>
      </c>
      <c r="BU120" s="10">
        <v>3.6430952380952402</v>
      </c>
      <c r="BV120" s="10">
        <v>247.08904999999999</v>
      </c>
      <c r="BW120" s="10">
        <v>623.26422000000002</v>
      </c>
      <c r="BX120" s="10">
        <v>1192.9318181818201</v>
      </c>
      <c r="BY120" s="10"/>
      <c r="BZ120" s="10">
        <v>18350</v>
      </c>
      <c r="CA120" s="10">
        <v>264.31086959999999</v>
      </c>
      <c r="CB120" s="10">
        <v>5.2313636363636355</v>
      </c>
      <c r="CC120" s="10">
        <v>361.625</v>
      </c>
      <c r="CD120" s="10">
        <v>370.93181818181819</v>
      </c>
      <c r="CE120" s="10">
        <v>0.4318095238095237</v>
      </c>
      <c r="CF120" s="10">
        <v>90.681818181818187</v>
      </c>
      <c r="CG120" s="10"/>
      <c r="CH120" s="10">
        <v>166.59090909090909</v>
      </c>
      <c r="CI120" s="10">
        <v>1.9063441856502299</v>
      </c>
      <c r="CJ120" s="10">
        <v>15.874545454545455</v>
      </c>
      <c r="CK120" s="10"/>
      <c r="CL120" s="10">
        <v>1.79984451047424</v>
      </c>
      <c r="CM120" s="10"/>
      <c r="CN120" s="10"/>
      <c r="CO120" s="10"/>
      <c r="CP120" s="10"/>
      <c r="CQ120" s="10"/>
      <c r="CR120" s="10"/>
      <c r="CS120" s="10"/>
    </row>
    <row r="121" spans="1:97" x14ac:dyDescent="0.3">
      <c r="A121" t="str">
        <f t="shared" si="1"/>
        <v>101999</v>
      </c>
      <c r="B121" s="24">
        <v>36434</v>
      </c>
      <c r="C121" s="9" t="s">
        <v>223</v>
      </c>
      <c r="D121" s="10"/>
      <c r="E121" s="10"/>
      <c r="F121" s="10"/>
      <c r="G121" s="10">
        <v>58.293531515249981</v>
      </c>
      <c r="H121" s="10">
        <v>58.351762532984615</v>
      </c>
      <c r="I121" s="10">
        <v>57.605299493475684</v>
      </c>
      <c r="J121" s="10">
        <v>52.72175665106343</v>
      </c>
      <c r="K121" s="10">
        <v>60.04937257793695</v>
      </c>
      <c r="L121" s="10">
        <v>71.927169414002933</v>
      </c>
      <c r="M121" s="10">
        <v>35.856880188582103</v>
      </c>
      <c r="N121" s="10">
        <v>45.088045415045457</v>
      </c>
      <c r="O121" s="10">
        <v>26.932156117255072</v>
      </c>
      <c r="P121" s="10">
        <v>44.720182892494762</v>
      </c>
      <c r="Q121" s="10"/>
      <c r="R121" s="10">
        <v>54.967454074505554</v>
      </c>
      <c r="S121" s="10">
        <v>50.979797565464558</v>
      </c>
      <c r="T121" s="10">
        <v>69.284467980413623</v>
      </c>
      <c r="U121" s="10">
        <v>35.728256196348376</v>
      </c>
      <c r="V121" s="10">
        <v>1473.3333333333301</v>
      </c>
      <c r="W121" s="10">
        <v>328.72928176795602</v>
      </c>
      <c r="X121" s="10">
        <v>72.294480276520702</v>
      </c>
      <c r="Y121" s="10">
        <v>84.642857142857096</v>
      </c>
      <c r="Z121" s="10">
        <v>25.6</v>
      </c>
      <c r="AA121" s="10">
        <v>22.5</v>
      </c>
      <c r="AB121" s="10">
        <v>1021.5372160401801</v>
      </c>
      <c r="AC121" s="10">
        <v>92.759047619047621</v>
      </c>
      <c r="AD121" s="10">
        <v>58.468571428571416</v>
      </c>
      <c r="AE121" s="10">
        <v>397.68</v>
      </c>
      <c r="AF121" s="10">
        <v>1723.2857142857099</v>
      </c>
      <c r="AG121" s="10">
        <v>47.433333333333302</v>
      </c>
      <c r="AH121" s="10">
        <v>432.83045238095201</v>
      </c>
      <c r="AI121" s="10">
        <v>769.05</v>
      </c>
      <c r="AJ121" s="10">
        <v>61.843205057336576</v>
      </c>
      <c r="AK121" s="10">
        <v>11.93</v>
      </c>
      <c r="AL121" s="10">
        <v>124.56954435999999</v>
      </c>
      <c r="AM121" s="10">
        <v>496.40476190476198</v>
      </c>
      <c r="AN121" s="10">
        <v>178.25920731219401</v>
      </c>
      <c r="AO121" s="10">
        <v>198.25136495422299</v>
      </c>
      <c r="AP121" s="10">
        <v>85.650471205357107</v>
      </c>
      <c r="AQ121" s="10">
        <v>2.0388888888888901</v>
      </c>
      <c r="AR121" s="10">
        <v>4.1399999999999997</v>
      </c>
      <c r="AS121" s="10">
        <v>2.6896</v>
      </c>
      <c r="AT121" s="10">
        <v>7317.6190476190504</v>
      </c>
      <c r="AU121" s="10">
        <v>22.046190476190478</v>
      </c>
      <c r="AV121" s="10">
        <v>22.178571428571427</v>
      </c>
      <c r="AW121" s="10">
        <v>21.369523809523809</v>
      </c>
      <c r="AX121" s="10">
        <v>22.590476190476192</v>
      </c>
      <c r="AY121" s="10">
        <v>3852.5250000000001</v>
      </c>
      <c r="AZ121" s="10">
        <v>0.88519047619047631</v>
      </c>
      <c r="BA121" s="10">
        <v>326.07379724181499</v>
      </c>
      <c r="BB121" s="10">
        <v>46.589523809523797</v>
      </c>
      <c r="BC121" s="10">
        <v>58.673076923076898</v>
      </c>
      <c r="BD121" s="10">
        <v>217</v>
      </c>
      <c r="BE121" s="10">
        <v>29.3584884365298</v>
      </c>
      <c r="BF121" s="10">
        <v>3.5106753981477898</v>
      </c>
      <c r="BG121" s="10">
        <v>643.35664335664296</v>
      </c>
      <c r="BH121" s="10">
        <v>323.22666264317297</v>
      </c>
      <c r="BI121" s="10">
        <v>7.0667066901668099</v>
      </c>
      <c r="BJ121" s="10">
        <v>166.00808328599999</v>
      </c>
      <c r="BK121" s="10">
        <v>362.219066</v>
      </c>
      <c r="BL121" s="10">
        <v>178.1788102875</v>
      </c>
      <c r="BM121" s="10">
        <v>6.75428571428571</v>
      </c>
      <c r="BN121" s="10">
        <v>19.433809523809501</v>
      </c>
      <c r="BO121" s="10">
        <v>437.71428571428601</v>
      </c>
      <c r="BP121" s="10">
        <v>280</v>
      </c>
      <c r="BQ121" s="10">
        <v>5425.2380952381</v>
      </c>
      <c r="BR121" s="10">
        <v>9.7611111099999999</v>
      </c>
      <c r="BS121" s="10">
        <v>88.552236666666658</v>
      </c>
      <c r="BT121" s="10">
        <v>1.1007142857142858</v>
      </c>
      <c r="BU121" s="10">
        <v>3.548</v>
      </c>
      <c r="BV121" s="10">
        <v>247.29301000000001</v>
      </c>
      <c r="BW121" s="10">
        <v>619.83001999999999</v>
      </c>
      <c r="BX121" s="10">
        <v>1147.9761904761899</v>
      </c>
      <c r="BY121" s="10"/>
      <c r="BZ121" s="10">
        <v>15666.666666666701</v>
      </c>
      <c r="CA121" s="10">
        <v>310.7815789</v>
      </c>
      <c r="CB121" s="10">
        <v>5.4115476190476182</v>
      </c>
      <c r="CC121" s="10">
        <v>386.92857142857144</v>
      </c>
      <c r="CD121" s="10">
        <v>421.14285714285717</v>
      </c>
      <c r="CE121" s="10">
        <v>0.45404761904761903</v>
      </c>
      <c r="CF121" s="10">
        <v>97.714285714285708</v>
      </c>
      <c r="CG121" s="10"/>
      <c r="CH121" s="10">
        <v>156.76190476190476</v>
      </c>
      <c r="CI121" s="10">
        <v>2.4385629296390499</v>
      </c>
      <c r="CJ121" s="10">
        <v>12.564761904761905</v>
      </c>
      <c r="CK121" s="10"/>
      <c r="CL121" s="10">
        <v>1.5976791607980001</v>
      </c>
      <c r="CM121" s="10"/>
      <c r="CN121" s="10"/>
      <c r="CO121" s="10"/>
      <c r="CP121" s="10"/>
      <c r="CQ121" s="10"/>
      <c r="CR121" s="10"/>
      <c r="CS121" s="10"/>
    </row>
    <row r="122" spans="1:97" x14ac:dyDescent="0.3">
      <c r="A122" t="str">
        <f t="shared" si="1"/>
        <v>111999</v>
      </c>
      <c r="B122" s="24">
        <v>36465</v>
      </c>
      <c r="C122" s="9" t="s">
        <v>224</v>
      </c>
      <c r="D122" s="10"/>
      <c r="E122" s="10"/>
      <c r="F122" s="10"/>
      <c r="G122" s="10">
        <v>57.709297519923254</v>
      </c>
      <c r="H122" s="10">
        <v>57.35641925721108</v>
      </c>
      <c r="I122" s="10">
        <v>61.879963423331453</v>
      </c>
      <c r="J122" s="10">
        <v>53.161267524776243</v>
      </c>
      <c r="K122" s="10">
        <v>59.501456542627068</v>
      </c>
      <c r="L122" s="10">
        <v>71.624934699028628</v>
      </c>
      <c r="M122" s="10">
        <v>35.598681900023095</v>
      </c>
      <c r="N122" s="10">
        <v>45.822383153690524</v>
      </c>
      <c r="O122" s="10">
        <v>25.714370392404295</v>
      </c>
      <c r="P122" s="10">
        <v>45.3930646497951</v>
      </c>
      <c r="Q122" s="10"/>
      <c r="R122" s="10">
        <v>57.750392651699592</v>
      </c>
      <c r="S122" s="10">
        <v>56.794507684303717</v>
      </c>
      <c r="T122" s="10">
        <v>65.120673098320822</v>
      </c>
      <c r="U122" s="10">
        <v>36.147702978174451</v>
      </c>
      <c r="V122" s="10">
        <v>1472.4318181818201</v>
      </c>
      <c r="W122" s="10">
        <v>333.218232044199</v>
      </c>
      <c r="X122" s="10">
        <v>73.140271827952006</v>
      </c>
      <c r="Y122" s="10">
        <v>87.931250000000006</v>
      </c>
      <c r="Z122" s="10">
        <v>25.1</v>
      </c>
      <c r="AA122" s="10">
        <v>23.5</v>
      </c>
      <c r="AB122" s="10">
        <v>922.07661754821402</v>
      </c>
      <c r="AC122" s="10">
        <v>112.45090909090908</v>
      </c>
      <c r="AD122" s="10">
        <v>62.542727272727255</v>
      </c>
      <c r="AE122" s="10">
        <v>368.51</v>
      </c>
      <c r="AF122" s="10">
        <v>1726.77272727273</v>
      </c>
      <c r="AG122" s="10">
        <v>46.212499999999999</v>
      </c>
      <c r="AH122" s="10">
        <v>437.55286363636401</v>
      </c>
      <c r="AI122" s="10">
        <v>819.09</v>
      </c>
      <c r="AJ122" s="10">
        <v>59.676130198614707</v>
      </c>
      <c r="AK122" s="10">
        <v>11.93</v>
      </c>
      <c r="AL122" s="10">
        <v>123.55116952</v>
      </c>
      <c r="AM122" s="10">
        <v>477.56818181818198</v>
      </c>
      <c r="AN122" s="10">
        <v>177.629701766745</v>
      </c>
      <c r="AO122" s="10">
        <v>198.59217772379401</v>
      </c>
      <c r="AP122" s="10">
        <v>85.409340630045904</v>
      </c>
      <c r="AQ122" s="10">
        <v>2.0388888888888901</v>
      </c>
      <c r="AR122" s="10">
        <v>4.25</v>
      </c>
      <c r="AS122" s="10">
        <v>2.3330000000000002</v>
      </c>
      <c r="AT122" s="10">
        <v>7946.8181818181802</v>
      </c>
      <c r="AU122" s="10">
        <v>24.339545454545455</v>
      </c>
      <c r="AV122" s="10">
        <v>24.83727272727273</v>
      </c>
      <c r="AW122" s="10">
        <v>23.104545454545455</v>
      </c>
      <c r="AX122" s="10">
        <v>25.076818181818179</v>
      </c>
      <c r="AY122" s="10">
        <v>3709.4918499999999</v>
      </c>
      <c r="AZ122" s="10">
        <v>0.94745454545454566</v>
      </c>
      <c r="BA122" s="10">
        <v>315.968841285297</v>
      </c>
      <c r="BB122" s="10">
        <v>47.655238095238097</v>
      </c>
      <c r="BC122" s="10">
        <v>58.5</v>
      </c>
      <c r="BD122" s="10">
        <v>227.5</v>
      </c>
      <c r="BE122" s="10">
        <v>33.590833759761303</v>
      </c>
      <c r="BF122" s="10">
        <v>3.5085593703776601</v>
      </c>
      <c r="BG122" s="10">
        <v>643.35664335664296</v>
      </c>
      <c r="BH122" s="10">
        <v>309.67046708721102</v>
      </c>
      <c r="BI122" s="10">
        <v>7.2824716659425599</v>
      </c>
      <c r="BJ122" s="10">
        <v>164.45382433890001</v>
      </c>
      <c r="BK122" s="10">
        <v>356.266592</v>
      </c>
      <c r="BL122" s="10">
        <v>171.19680998749999</v>
      </c>
      <c r="BM122" s="10">
        <v>6.5049999999999999</v>
      </c>
      <c r="BN122" s="10">
        <v>17.402272727272699</v>
      </c>
      <c r="BO122" s="10">
        <v>431.31818181818198</v>
      </c>
      <c r="BP122" s="10">
        <v>278</v>
      </c>
      <c r="BQ122" s="10">
        <v>5835.2272727272702</v>
      </c>
      <c r="BR122" s="10">
        <v>9.7125000000000004</v>
      </c>
      <c r="BS122" s="10">
        <v>91.675448333333307</v>
      </c>
      <c r="BT122" s="10">
        <v>1.0742045454545457</v>
      </c>
      <c r="BU122" s="10">
        <v>3.5921052631578898</v>
      </c>
      <c r="BV122" s="10">
        <v>255.49112</v>
      </c>
      <c r="BW122" s="10">
        <v>631.73668999999995</v>
      </c>
      <c r="BX122" s="10">
        <v>1146.3863636363601</v>
      </c>
      <c r="BY122" s="10"/>
      <c r="BZ122" s="10">
        <v>14000</v>
      </c>
      <c r="CA122" s="10">
        <v>293.1840909</v>
      </c>
      <c r="CB122" s="10">
        <v>5.1551136363636365</v>
      </c>
      <c r="CC122" s="10">
        <v>400.90909090909093</v>
      </c>
      <c r="CD122" s="10">
        <v>434.02272727272725</v>
      </c>
      <c r="CE122" s="10">
        <v>0.43599999999999994</v>
      </c>
      <c r="CF122" s="10">
        <v>101.81818181818181</v>
      </c>
      <c r="CG122" s="10"/>
      <c r="CH122" s="10">
        <v>148.04545454545453</v>
      </c>
      <c r="CI122" s="10">
        <v>2.2051049690379099</v>
      </c>
      <c r="CJ122" s="10">
        <v>10.585909090909093</v>
      </c>
      <c r="CK122" s="10"/>
      <c r="CL122" s="10">
        <v>1.53048381412677</v>
      </c>
      <c r="CM122" s="10"/>
      <c r="CN122" s="10"/>
      <c r="CO122" s="10"/>
      <c r="CP122" s="10"/>
      <c r="CQ122" s="10"/>
      <c r="CR122" s="10"/>
      <c r="CS122" s="10"/>
    </row>
    <row r="123" spans="1:97" x14ac:dyDescent="0.3">
      <c r="A123" t="str">
        <f t="shared" si="1"/>
        <v>121999</v>
      </c>
      <c r="B123" s="24">
        <v>36495</v>
      </c>
      <c r="C123" s="9" t="s">
        <v>225</v>
      </c>
      <c r="D123" s="10"/>
      <c r="E123" s="10"/>
      <c r="F123" s="10"/>
      <c r="G123" s="10">
        <v>58.120985821925878</v>
      </c>
      <c r="H123" s="10">
        <v>57.648097166439925</v>
      </c>
      <c r="I123" s="10">
        <v>63.710053780901895</v>
      </c>
      <c r="J123" s="10">
        <v>53.872199394848295</v>
      </c>
      <c r="K123" s="10">
        <v>59.784918375471676</v>
      </c>
      <c r="L123" s="10">
        <v>71.040978641933791</v>
      </c>
      <c r="M123" s="10">
        <v>35.902794169106805</v>
      </c>
      <c r="N123" s="10">
        <v>47.04800328592129</v>
      </c>
      <c r="O123" s="10">
        <v>25.127565512202381</v>
      </c>
      <c r="P123" s="10">
        <v>46.605814153571288</v>
      </c>
      <c r="Q123" s="10"/>
      <c r="R123" s="10">
        <v>59.078669924774061</v>
      </c>
      <c r="S123" s="10">
        <v>58.727498321557484</v>
      </c>
      <c r="T123" s="10">
        <v>66.183162778114635</v>
      </c>
      <c r="U123" s="10">
        <v>35.433624051284674</v>
      </c>
      <c r="V123" s="10">
        <v>1554.73529411765</v>
      </c>
      <c r="W123" s="10">
        <v>354.97237569060798</v>
      </c>
      <c r="X123" s="10">
        <v>72.357033768878296</v>
      </c>
      <c r="Y123" s="10">
        <v>88.875</v>
      </c>
      <c r="Z123" s="10">
        <v>25.1</v>
      </c>
      <c r="AA123" s="10">
        <v>22.58</v>
      </c>
      <c r="AB123" s="10">
        <v>918.75368563588199</v>
      </c>
      <c r="AC123" s="10">
        <v>123.1652173913044</v>
      </c>
      <c r="AD123" s="10">
        <v>66.409565217391275</v>
      </c>
      <c r="AE123" s="10">
        <v>364.66</v>
      </c>
      <c r="AF123" s="10">
        <v>1764.88235294118</v>
      </c>
      <c r="AG123" s="10">
        <v>44.195238095238103</v>
      </c>
      <c r="AH123" s="10">
        <v>453.700847826087</v>
      </c>
      <c r="AI123" s="10">
        <v>819.13</v>
      </c>
      <c r="AJ123" s="10">
        <v>58.430248046079399</v>
      </c>
      <c r="AK123" s="10">
        <v>11.93</v>
      </c>
      <c r="AL123" s="10">
        <v>124.7883539</v>
      </c>
      <c r="AM123" s="10">
        <v>478.73529411764702</v>
      </c>
      <c r="AN123" s="10">
        <v>181.61766146860299</v>
      </c>
      <c r="AO123" s="10">
        <v>199.411469748309</v>
      </c>
      <c r="AP123" s="10">
        <v>87.222837683928603</v>
      </c>
      <c r="AQ123" s="10">
        <v>2.0388888888888901</v>
      </c>
      <c r="AR123" s="10">
        <v>4.43</v>
      </c>
      <c r="AS123" s="10">
        <v>2.3525999999999998</v>
      </c>
      <c r="AT123" s="10">
        <v>8073.2352941176496</v>
      </c>
      <c r="AU123" s="10">
        <v>25.109565217391303</v>
      </c>
      <c r="AV123" s="10">
        <v>25.69913043478261</v>
      </c>
      <c r="AW123" s="10">
        <v>23.586956521739125</v>
      </c>
      <c r="AX123" s="10">
        <v>26.042608695652174</v>
      </c>
      <c r="AY123" s="10">
        <v>3299.70975</v>
      </c>
      <c r="AZ123" s="10">
        <v>0.92895652173913046</v>
      </c>
      <c r="BA123" s="10">
        <v>311.99831565649902</v>
      </c>
      <c r="BB123" s="10">
        <v>50.944761904761897</v>
      </c>
      <c r="BC123" s="10">
        <v>58.5</v>
      </c>
      <c r="BD123" s="10">
        <v>231</v>
      </c>
      <c r="BE123" s="10">
        <v>31.077935242347898</v>
      </c>
      <c r="BF123" s="10">
        <v>3.8110098614405201</v>
      </c>
      <c r="BG123" s="10">
        <v>643.35664335664296</v>
      </c>
      <c r="BH123" s="10">
        <v>314.244248862696</v>
      </c>
      <c r="BI123" s="10">
        <v>7.2824716659425599</v>
      </c>
      <c r="BJ123" s="10">
        <v>161.4996300281</v>
      </c>
      <c r="BK123" s="10">
        <v>349.65273200000001</v>
      </c>
      <c r="BL123" s="10">
        <v>169.95658624999999</v>
      </c>
      <c r="BM123" s="10">
        <v>5.9820000000000002</v>
      </c>
      <c r="BN123" s="10">
        <v>17.6690476190476</v>
      </c>
      <c r="BO123" s="10">
        <v>430.21739130434798</v>
      </c>
      <c r="BP123" s="10">
        <v>228.68</v>
      </c>
      <c r="BQ123" s="10">
        <v>5719.1176470588198</v>
      </c>
      <c r="BR123" s="10">
        <v>9.6374999999999993</v>
      </c>
      <c r="BS123" s="10">
        <v>90.43734652173913</v>
      </c>
      <c r="BT123" s="10">
        <v>1.0531521739130441</v>
      </c>
      <c r="BU123" s="10">
        <v>3.5494444444444402</v>
      </c>
      <c r="BV123" s="10">
        <v>267.25655999999998</v>
      </c>
      <c r="BW123" s="10">
        <v>648.77026000000001</v>
      </c>
      <c r="BX123" s="10">
        <v>1185.23529411765</v>
      </c>
      <c r="BY123" s="10"/>
      <c r="BZ123" s="10">
        <v>14200</v>
      </c>
      <c r="CA123" s="10">
        <v>282.95263160000002</v>
      </c>
      <c r="CB123" s="10">
        <v>5.1593750000000007</v>
      </c>
      <c r="CC123" s="10">
        <v>427.97826086956519</v>
      </c>
      <c r="CD123" s="10">
        <v>439.13043478260869</v>
      </c>
      <c r="CE123" s="10">
        <v>0.42804761904761901</v>
      </c>
      <c r="CF123" s="10">
        <v>106.94444444444444</v>
      </c>
      <c r="CG123" s="10"/>
      <c r="CH123" s="10">
        <v>147.66666666666666</v>
      </c>
      <c r="CI123" s="10">
        <v>2.2052705967261801</v>
      </c>
      <c r="CJ123" s="10">
        <v>9.811304347826086</v>
      </c>
      <c r="CK123" s="10"/>
      <c r="CL123" s="10">
        <v>1.55371337496617</v>
      </c>
      <c r="CM123" s="10"/>
      <c r="CN123" s="10"/>
      <c r="CO123" s="10"/>
      <c r="CP123" s="10"/>
      <c r="CQ123" s="10"/>
      <c r="CR123" s="10"/>
      <c r="CS123" s="10"/>
    </row>
    <row r="124" spans="1:97" x14ac:dyDescent="0.3">
      <c r="A124" t="str">
        <f t="shared" si="1"/>
        <v>12000</v>
      </c>
      <c r="B124" s="24">
        <v>36526</v>
      </c>
      <c r="C124" s="9" t="s">
        <v>226</v>
      </c>
      <c r="D124" s="10"/>
      <c r="E124" s="10"/>
      <c r="F124" s="10"/>
      <c r="G124" s="10">
        <v>58.387556340999112</v>
      </c>
      <c r="H124" s="10">
        <v>58.498818810584289</v>
      </c>
      <c r="I124" s="10">
        <v>57.072545932986664</v>
      </c>
      <c r="J124" s="10">
        <v>55.182375228260256</v>
      </c>
      <c r="K124" s="10">
        <v>59.905330492997514</v>
      </c>
      <c r="L124" s="10">
        <v>70.172668125984174</v>
      </c>
      <c r="M124" s="10">
        <v>37.073117933208444</v>
      </c>
      <c r="N124" s="10">
        <v>49.224077495374594</v>
      </c>
      <c r="O124" s="10">
        <v>25.325526092548415</v>
      </c>
      <c r="P124" s="10">
        <v>48.650368210967329</v>
      </c>
      <c r="Q124" s="10"/>
      <c r="R124" s="10">
        <v>62.239226058615124</v>
      </c>
      <c r="S124" s="10">
        <v>59.520874503967669</v>
      </c>
      <c r="T124" s="10">
        <v>75.115520159830055</v>
      </c>
      <c r="U124" s="10">
        <v>35.588858600608539</v>
      </c>
      <c r="V124" s="10">
        <v>1679.85</v>
      </c>
      <c r="W124" s="10">
        <v>483.42541436464097</v>
      </c>
      <c r="X124" s="10">
        <v>73.133277660066398</v>
      </c>
      <c r="Y124" s="10">
        <v>88.2</v>
      </c>
      <c r="Z124" s="10">
        <v>25.1</v>
      </c>
      <c r="AA124" s="10">
        <v>22.78</v>
      </c>
      <c r="AB124" s="10">
        <v>918.48174270890695</v>
      </c>
      <c r="AC124" s="10">
        <v>111.85142857142856</v>
      </c>
      <c r="AD124" s="10">
        <v>54.068571428571431</v>
      </c>
      <c r="AE124" s="10">
        <v>366.05</v>
      </c>
      <c r="AF124" s="10">
        <v>1843.85</v>
      </c>
      <c r="AG124" s="10">
        <v>47.433333333333302</v>
      </c>
      <c r="AH124" s="10">
        <v>452.22254761904799</v>
      </c>
      <c r="AI124" s="10">
        <v>780.95</v>
      </c>
      <c r="AJ124" s="10">
        <v>59.331280665788697</v>
      </c>
      <c r="AK124" s="10">
        <v>12.45</v>
      </c>
      <c r="AL124" s="10">
        <v>128.24069899</v>
      </c>
      <c r="AM124" s="10">
        <v>471.875</v>
      </c>
      <c r="AN124" s="10">
        <v>176.65096597709001</v>
      </c>
      <c r="AO124" s="10">
        <v>193.076055647446</v>
      </c>
      <c r="AP124" s="10">
        <v>92.953274955357102</v>
      </c>
      <c r="AQ124" s="10">
        <v>3.0555555555555598</v>
      </c>
      <c r="AR124" s="10">
        <v>4.54</v>
      </c>
      <c r="AS124" s="10">
        <v>2.4027500000000002</v>
      </c>
      <c r="AT124" s="10">
        <v>8315.25</v>
      </c>
      <c r="AU124" s="10">
        <v>25.405714285714286</v>
      </c>
      <c r="AV124" s="10">
        <v>25.633333333333336</v>
      </c>
      <c r="AW124" s="10">
        <v>23.359523809523811</v>
      </c>
      <c r="AX124" s="10">
        <v>27.224285714285717</v>
      </c>
      <c r="AY124" s="10">
        <v>3553.8042</v>
      </c>
      <c r="AZ124" s="10">
        <v>0.84330952380952406</v>
      </c>
      <c r="BA124" s="10">
        <v>301.78956787199297</v>
      </c>
      <c r="BB124" s="10">
        <v>51.609000000000002</v>
      </c>
      <c r="BC124" s="10">
        <v>58.230769230769198</v>
      </c>
      <c r="BD124" s="10">
        <v>247.5</v>
      </c>
      <c r="BE124" s="10">
        <v>29.207387288305</v>
      </c>
      <c r="BF124" s="10">
        <v>3.87</v>
      </c>
      <c r="BG124" s="10">
        <v>643.35664335664296</v>
      </c>
      <c r="BH124" s="10">
        <v>295.278665296307</v>
      </c>
      <c r="BI124" s="10">
        <v>7.2824716659425599</v>
      </c>
      <c r="BJ124" s="10">
        <v>172.4345582233</v>
      </c>
      <c r="BK124" s="10">
        <v>356.04613000000001</v>
      </c>
      <c r="BL124" s="10">
        <v>180.3836524875</v>
      </c>
      <c r="BM124" s="10">
        <v>5.6295000000000002</v>
      </c>
      <c r="BN124" s="10">
        <v>17.6904761904762</v>
      </c>
      <c r="BO124" s="10">
        <v>428.52380952380997</v>
      </c>
      <c r="BP124" s="10">
        <v>228</v>
      </c>
      <c r="BQ124" s="10">
        <v>5926.25</v>
      </c>
      <c r="BR124" s="10">
        <v>9.5500000000000007</v>
      </c>
      <c r="BS124" s="10">
        <v>93.622862666666634</v>
      </c>
      <c r="BT124" s="10">
        <v>1.1158333333333335</v>
      </c>
      <c r="BU124" s="10">
        <v>4.0147368419999996</v>
      </c>
      <c r="BV124" s="10">
        <v>276.43630999999999</v>
      </c>
      <c r="BW124" s="10">
        <v>724.21216000000004</v>
      </c>
      <c r="BX124" s="10">
        <v>1178.575</v>
      </c>
      <c r="BY124" s="10"/>
      <c r="BZ124" s="10">
        <v>14437.5</v>
      </c>
      <c r="CA124" s="10">
        <v>284.06562500000001</v>
      </c>
      <c r="CB124" s="10">
        <v>5.1881250000000003</v>
      </c>
      <c r="CC124" s="10">
        <v>452.61904761904759</v>
      </c>
      <c r="CD124" s="10">
        <v>441</v>
      </c>
      <c r="CE124" s="10">
        <v>0.55499999999999994</v>
      </c>
      <c r="CF124" s="10">
        <v>117.61904761904762</v>
      </c>
      <c r="CG124" s="10"/>
      <c r="CH124" s="10">
        <v>152</v>
      </c>
      <c r="CI124" s="10">
        <v>2.1916092673763301</v>
      </c>
      <c r="CJ124" s="10">
        <v>9.9976190476190467</v>
      </c>
      <c r="CK124" s="10"/>
      <c r="CL124" s="10">
        <v>1.5360832811521601</v>
      </c>
      <c r="CM124" s="10"/>
      <c r="CN124" s="10"/>
      <c r="CO124" s="10"/>
      <c r="CP124" s="10"/>
      <c r="CQ124" s="10"/>
      <c r="CR124" s="10"/>
      <c r="CS124" s="10"/>
    </row>
    <row r="125" spans="1:97" x14ac:dyDescent="0.3">
      <c r="A125" t="str">
        <f t="shared" si="1"/>
        <v>22000</v>
      </c>
      <c r="B125" s="24">
        <v>36557</v>
      </c>
      <c r="C125" s="9" t="s">
        <v>227</v>
      </c>
      <c r="D125" s="10"/>
      <c r="E125" s="10"/>
      <c r="F125" s="10"/>
      <c r="G125" s="10">
        <v>58.79099347766163</v>
      </c>
      <c r="H125" s="10">
        <v>59.247223439211645</v>
      </c>
      <c r="I125" s="10">
        <v>53.398814514510896</v>
      </c>
      <c r="J125" s="10">
        <v>57.210207178029314</v>
      </c>
      <c r="K125" s="10">
        <v>60.834233797211219</v>
      </c>
      <c r="L125" s="10">
        <v>74.656210010553266</v>
      </c>
      <c r="M125" s="10">
        <v>38.700880298198101</v>
      </c>
      <c r="N125" s="10">
        <v>50.275821050008574</v>
      </c>
      <c r="O125" s="10">
        <v>27.510185535664348</v>
      </c>
      <c r="P125" s="10">
        <v>50.580666452168124</v>
      </c>
      <c r="Q125" s="10"/>
      <c r="R125" s="10">
        <v>66.423299922977563</v>
      </c>
      <c r="S125" s="10">
        <v>65.313164384797432</v>
      </c>
      <c r="T125" s="10">
        <v>78.619786926341902</v>
      </c>
      <c r="U125" s="10">
        <v>36.240843707768768</v>
      </c>
      <c r="V125" s="10">
        <v>1679.425</v>
      </c>
      <c r="W125" s="10">
        <v>580.11049723756901</v>
      </c>
      <c r="X125" s="10">
        <v>73.364581210515595</v>
      </c>
      <c r="Y125" s="10">
        <v>89.05</v>
      </c>
      <c r="Z125" s="10">
        <v>25.1</v>
      </c>
      <c r="AA125" s="10">
        <v>23.62</v>
      </c>
      <c r="AB125" s="10">
        <v>860.73996886488703</v>
      </c>
      <c r="AC125" s="10">
        <v>104.04142857142858</v>
      </c>
      <c r="AD125" s="10">
        <v>48.987142857142871</v>
      </c>
      <c r="AE125" s="10">
        <v>350.41</v>
      </c>
      <c r="AF125" s="10">
        <v>1807.0250000000001</v>
      </c>
      <c r="AG125" s="10">
        <v>53.435000000000002</v>
      </c>
      <c r="AH125" s="10">
        <v>448.56385714285699</v>
      </c>
      <c r="AI125" s="10">
        <v>823.81</v>
      </c>
      <c r="AJ125" s="10">
        <v>73.159550138876241</v>
      </c>
      <c r="AK125" s="10">
        <v>12.45</v>
      </c>
      <c r="AL125" s="10">
        <v>122.50524358</v>
      </c>
      <c r="AM125" s="10">
        <v>453.25</v>
      </c>
      <c r="AN125" s="10">
        <v>182.642253301213</v>
      </c>
      <c r="AO125" s="10">
        <v>184.374948958094</v>
      </c>
      <c r="AP125" s="10">
        <v>95.081619040178595</v>
      </c>
      <c r="AQ125" s="10">
        <v>3.0555555555555598</v>
      </c>
      <c r="AR125" s="10">
        <v>4.58</v>
      </c>
      <c r="AS125" s="10">
        <v>2.657375</v>
      </c>
      <c r="AT125" s="10">
        <v>9583.75</v>
      </c>
      <c r="AU125" s="10">
        <v>27.370952380952378</v>
      </c>
      <c r="AV125" s="10">
        <v>28.03047619047619</v>
      </c>
      <c r="AW125" s="10">
        <v>24.72</v>
      </c>
      <c r="AX125" s="10">
        <v>29.362380952380949</v>
      </c>
      <c r="AY125" s="10">
        <v>3488.1307999999999</v>
      </c>
      <c r="AZ125" s="10">
        <v>0.84669047619047655</v>
      </c>
      <c r="BA125" s="10">
        <v>277.57980893228398</v>
      </c>
      <c r="BB125" s="10">
        <v>54.909047619047598</v>
      </c>
      <c r="BC125" s="10">
        <v>57.625</v>
      </c>
      <c r="BD125" s="10">
        <v>243</v>
      </c>
      <c r="BE125" s="10">
        <v>33.391098823294698</v>
      </c>
      <c r="BF125" s="10">
        <v>3.9035465815130999</v>
      </c>
      <c r="BG125" s="10">
        <v>643.35664335664296</v>
      </c>
      <c r="BH125" s="10">
        <v>312.79587981967899</v>
      </c>
      <c r="BI125" s="10">
        <v>7.2824716659425599</v>
      </c>
      <c r="BJ125" s="10">
        <v>180.47040767319999</v>
      </c>
      <c r="BK125" s="10">
        <v>347.00718799999999</v>
      </c>
      <c r="BL125" s="10">
        <v>185.75795535</v>
      </c>
      <c r="BM125" s="10">
        <v>5.351</v>
      </c>
      <c r="BN125" s="10">
        <v>17.084</v>
      </c>
      <c r="BO125" s="10">
        <v>405.52380952380997</v>
      </c>
      <c r="BP125" s="10">
        <v>234.25</v>
      </c>
      <c r="BQ125" s="10">
        <v>5669</v>
      </c>
      <c r="BR125" s="10">
        <v>9.3937500000000007</v>
      </c>
      <c r="BS125" s="10">
        <v>98.166829444444417</v>
      </c>
      <c r="BT125" s="10">
        <v>1.0941666666666665</v>
      </c>
      <c r="BU125" s="10">
        <v>4.0646874999999998</v>
      </c>
      <c r="BV125" s="10">
        <v>260.07278000000002</v>
      </c>
      <c r="BW125" s="10">
        <v>727.09186</v>
      </c>
      <c r="BX125" s="10">
        <v>1098.25</v>
      </c>
      <c r="BY125" s="10"/>
      <c r="BZ125" s="10">
        <v>14093.75</v>
      </c>
      <c r="CA125" s="10">
        <v>299.71499999999997</v>
      </c>
      <c r="CB125" s="10">
        <v>5.246547619047619</v>
      </c>
      <c r="CC125" s="10">
        <v>635.09523809523807</v>
      </c>
      <c r="CD125" s="10">
        <v>519.71428571428567</v>
      </c>
      <c r="CE125" s="10">
        <v>0.5959000000000001</v>
      </c>
      <c r="CF125" s="10">
        <v>141.42857142857142</v>
      </c>
      <c r="CG125" s="10"/>
      <c r="CH125" s="10">
        <v>151.1904761904762</v>
      </c>
      <c r="CI125" s="10">
        <v>2.2336902102749701</v>
      </c>
      <c r="CJ125" s="10">
        <v>9.7000000000000011</v>
      </c>
      <c r="CK125" s="10"/>
      <c r="CL125" s="10">
        <v>1.51159208195332</v>
      </c>
      <c r="CM125" s="10"/>
      <c r="CN125" s="10"/>
      <c r="CO125" s="10"/>
      <c r="CP125" s="10"/>
      <c r="CQ125" s="10"/>
      <c r="CR125" s="10"/>
      <c r="CS125" s="10"/>
    </row>
    <row r="126" spans="1:97" x14ac:dyDescent="0.3">
      <c r="A126" t="str">
        <f t="shared" si="1"/>
        <v>32000</v>
      </c>
      <c r="B126" s="24">
        <v>36586</v>
      </c>
      <c r="C126" s="9" t="s">
        <v>228</v>
      </c>
      <c r="D126" s="10"/>
      <c r="E126" s="10"/>
      <c r="F126" s="10"/>
      <c r="G126" s="10">
        <v>59.76609440903546</v>
      </c>
      <c r="H126" s="10">
        <v>60.339641997151617</v>
      </c>
      <c r="I126" s="10">
        <v>52.987339176698868</v>
      </c>
      <c r="J126" s="10">
        <v>56.984034491206749</v>
      </c>
      <c r="K126" s="10">
        <v>61.733691912379676</v>
      </c>
      <c r="L126" s="10">
        <v>75.043964633823606</v>
      </c>
      <c r="M126" s="10">
        <v>37.963838991071675</v>
      </c>
      <c r="N126" s="10">
        <v>49.805626333407126</v>
      </c>
      <c r="O126" s="10">
        <v>26.515155975550901</v>
      </c>
      <c r="P126" s="10">
        <v>50.076177648464125</v>
      </c>
      <c r="Q126" s="10"/>
      <c r="R126" s="10">
        <v>66.68511583625957</v>
      </c>
      <c r="S126" s="10">
        <v>65.735665891209692</v>
      </c>
      <c r="T126" s="10">
        <v>81.899878029673332</v>
      </c>
      <c r="U126" s="10">
        <v>36.846258450131828</v>
      </c>
      <c r="V126" s="10">
        <v>1579.64</v>
      </c>
      <c r="W126" s="10">
        <v>419.88950276243099</v>
      </c>
      <c r="X126" s="10">
        <v>74.398675451741298</v>
      </c>
      <c r="Y126" s="10">
        <v>90.46</v>
      </c>
      <c r="Z126" s="10">
        <v>25.1</v>
      </c>
      <c r="AA126" s="10">
        <v>24.4</v>
      </c>
      <c r="AB126" s="10">
        <v>925.925803499116</v>
      </c>
      <c r="AC126" s="10">
        <v>100.65260869565221</v>
      </c>
      <c r="AD126" s="10">
        <v>46.255217391304356</v>
      </c>
      <c r="AE126" s="10">
        <v>353.87</v>
      </c>
      <c r="AF126" s="10">
        <v>1739.8</v>
      </c>
      <c r="AG126" s="10">
        <v>57.304000000000002</v>
      </c>
      <c r="AH126" s="10">
        <v>434.75293478260897</v>
      </c>
      <c r="AI126" s="10">
        <v>794.78</v>
      </c>
      <c r="AJ126" s="10">
        <v>63.531025637879999</v>
      </c>
      <c r="AK126" s="10">
        <v>12.45</v>
      </c>
      <c r="AL126" s="10">
        <v>123.46868729000001</v>
      </c>
      <c r="AM126" s="10">
        <v>441.84</v>
      </c>
      <c r="AN126" s="10">
        <v>183.10369064057599</v>
      </c>
      <c r="AO126" s="10">
        <v>190.854761533252</v>
      </c>
      <c r="AP126" s="10">
        <v>95.169351105714298</v>
      </c>
      <c r="AQ126" s="10">
        <v>3.0555555555555598</v>
      </c>
      <c r="AR126" s="10">
        <v>4.95</v>
      </c>
      <c r="AS126" s="10">
        <v>2.7816000000000001</v>
      </c>
      <c r="AT126" s="10">
        <v>10255.4</v>
      </c>
      <c r="AU126" s="10">
        <v>27.494492753623188</v>
      </c>
      <c r="AV126" s="10">
        <v>27.494347826086962</v>
      </c>
      <c r="AW126" s="10">
        <v>25.096956521739131</v>
      </c>
      <c r="AX126" s="10">
        <v>29.892173913043482</v>
      </c>
      <c r="AY126" s="10">
        <v>3443.8768</v>
      </c>
      <c r="AZ126" s="10">
        <v>0.84817391304347856</v>
      </c>
      <c r="BA126" s="10">
        <v>294.38903071295101</v>
      </c>
      <c r="BB126" s="10">
        <v>57.76</v>
      </c>
      <c r="BC126" s="10">
        <v>57.25</v>
      </c>
      <c r="BD126" s="10">
        <v>228.8</v>
      </c>
      <c r="BE126" s="10">
        <v>30.9419130507091</v>
      </c>
      <c r="BF126" s="10">
        <v>3.9412111585615199</v>
      </c>
      <c r="BG126" s="10">
        <v>636.36363636363603</v>
      </c>
      <c r="BH126" s="10">
        <v>320.71100000000001</v>
      </c>
      <c r="BI126" s="10">
        <v>7.3472158398938703</v>
      </c>
      <c r="BJ126" s="10">
        <v>185.629224604</v>
      </c>
      <c r="BK126" s="10">
        <v>371.47847000000002</v>
      </c>
      <c r="BL126" s="10">
        <v>190.97148846875001</v>
      </c>
      <c r="BM126" s="10">
        <v>5.1112000000000002</v>
      </c>
      <c r="BN126" s="10">
        <v>18.388000000000002</v>
      </c>
      <c r="BO126" s="10">
        <v>406.86956521739103</v>
      </c>
      <c r="BP126" s="10">
        <v>253.08</v>
      </c>
      <c r="BQ126" s="10">
        <v>5463.8</v>
      </c>
      <c r="BR126" s="10">
        <v>9.31</v>
      </c>
      <c r="BS126" s="10">
        <v>96.396210724637669</v>
      </c>
      <c r="BT126" s="10">
        <v>1.1716304347826088</v>
      </c>
      <c r="BU126" s="10">
        <v>4.1166</v>
      </c>
      <c r="BV126" s="10">
        <v>267.10201999999998</v>
      </c>
      <c r="BW126" s="10">
        <v>767.31128000000001</v>
      </c>
      <c r="BX126" s="10">
        <v>1113</v>
      </c>
      <c r="BY126" s="10"/>
      <c r="BZ126" s="10">
        <v>15225</v>
      </c>
      <c r="CA126" s="10">
        <v>286.92399999999998</v>
      </c>
      <c r="CB126" s="10">
        <v>5.0638043478260863</v>
      </c>
      <c r="CC126" s="10">
        <v>664.3478260869565</v>
      </c>
      <c r="CD126" s="10">
        <v>479.32608695652175</v>
      </c>
      <c r="CE126" s="10">
        <v>0.51239130434782609</v>
      </c>
      <c r="CF126" s="10">
        <v>145</v>
      </c>
      <c r="CG126" s="10"/>
      <c r="CH126" s="10">
        <v>150.56521739130434</v>
      </c>
      <c r="CI126" s="10">
        <v>2.5740641506545199</v>
      </c>
      <c r="CJ126" s="10">
        <v>9.5895652173913071</v>
      </c>
      <c r="CK126" s="10"/>
      <c r="CL126" s="10">
        <v>1.5406108857077201</v>
      </c>
      <c r="CM126" s="10"/>
      <c r="CN126" s="10"/>
      <c r="CO126" s="10"/>
      <c r="CP126" s="10"/>
      <c r="CQ126" s="10"/>
      <c r="CR126" s="10"/>
      <c r="CS126" s="10"/>
    </row>
    <row r="127" spans="1:97" x14ac:dyDescent="0.3">
      <c r="A127" t="str">
        <f t="shared" si="1"/>
        <v>42000</v>
      </c>
      <c r="B127" s="24">
        <v>36617</v>
      </c>
      <c r="C127" s="9" t="s">
        <v>229</v>
      </c>
      <c r="D127" s="10"/>
      <c r="E127" s="10"/>
      <c r="F127" s="10"/>
      <c r="G127" s="10">
        <v>62.147429188799286</v>
      </c>
      <c r="H127" s="10">
        <v>63.093430607026008</v>
      </c>
      <c r="I127" s="10">
        <v>50.966644548652482</v>
      </c>
      <c r="J127" s="10">
        <v>55.339171790888102</v>
      </c>
      <c r="K127" s="10">
        <v>63.733268758468306</v>
      </c>
      <c r="L127" s="10">
        <v>74.4610508017348</v>
      </c>
      <c r="M127" s="10">
        <v>36.528977314662399</v>
      </c>
      <c r="N127" s="10">
        <v>47.738663306084497</v>
      </c>
      <c r="O127" s="10">
        <v>25.691412181187808</v>
      </c>
      <c r="P127" s="10">
        <v>47.952082803582407</v>
      </c>
      <c r="Q127" s="10"/>
      <c r="R127" s="10">
        <v>61.416954968085932</v>
      </c>
      <c r="S127" s="10">
        <v>57.024374097887609</v>
      </c>
      <c r="T127" s="10">
        <v>87.207140686610913</v>
      </c>
      <c r="U127" s="10">
        <v>37.265391733306259</v>
      </c>
      <c r="V127" s="10">
        <v>1458.7449999999999</v>
      </c>
      <c r="W127" s="10">
        <v>481.69889502762402</v>
      </c>
      <c r="X127" s="10">
        <v>76.953460181691895</v>
      </c>
      <c r="Y127" s="10">
        <v>90.05</v>
      </c>
      <c r="Z127" s="10">
        <v>25.1</v>
      </c>
      <c r="AA127" s="10">
        <v>24.94</v>
      </c>
      <c r="AB127" s="10">
        <v>911.95235658025399</v>
      </c>
      <c r="AC127" s="10">
        <v>94.649999999999991</v>
      </c>
      <c r="AD127" s="10">
        <v>44.561000000000014</v>
      </c>
      <c r="AE127" s="10">
        <v>373.66</v>
      </c>
      <c r="AF127" s="10">
        <v>1681.9075</v>
      </c>
      <c r="AG127" s="10">
        <v>58.767499999999998</v>
      </c>
      <c r="AH127" s="10">
        <v>423.79037499999998</v>
      </c>
      <c r="AI127" s="10">
        <v>808</v>
      </c>
      <c r="AJ127" s="10">
        <v>63.325355314349125</v>
      </c>
      <c r="AK127" s="10">
        <v>12.45</v>
      </c>
      <c r="AL127" s="10">
        <v>110.47381384000001</v>
      </c>
      <c r="AM127" s="10">
        <v>423.02</v>
      </c>
      <c r="AN127" s="10">
        <v>187.433573283925</v>
      </c>
      <c r="AO127" s="10">
        <v>192.13739975480101</v>
      </c>
      <c r="AP127" s="10">
        <v>95.539372951785694</v>
      </c>
      <c r="AQ127" s="10">
        <v>3.24</v>
      </c>
      <c r="AR127" s="10">
        <v>5.08</v>
      </c>
      <c r="AS127" s="10">
        <v>3.03526315833333</v>
      </c>
      <c r="AT127" s="10">
        <v>9746.5</v>
      </c>
      <c r="AU127" s="10">
        <v>23.766999999999996</v>
      </c>
      <c r="AV127" s="10">
        <v>23.153500000000001</v>
      </c>
      <c r="AW127" s="10">
        <v>22.348500000000001</v>
      </c>
      <c r="AX127" s="10">
        <v>25.798999999999999</v>
      </c>
      <c r="AY127" s="10">
        <v>3404.0949999999998</v>
      </c>
      <c r="AZ127" s="10">
        <v>0.82492105263157911</v>
      </c>
      <c r="BA127" s="10">
        <v>318.14090586098899</v>
      </c>
      <c r="BB127" s="10">
        <v>66.947000000000003</v>
      </c>
      <c r="BC127" s="10">
        <v>57.25</v>
      </c>
      <c r="BD127" s="10">
        <v>217</v>
      </c>
      <c r="BE127" s="10">
        <v>31.930148339831302</v>
      </c>
      <c r="BF127" s="10">
        <v>4.0125185001033898</v>
      </c>
      <c r="BG127" s="10">
        <v>636.36363636363603</v>
      </c>
      <c r="BH127" s="10">
        <v>298.83199999999999</v>
      </c>
      <c r="BI127" s="10">
        <v>7.3903296851327998</v>
      </c>
      <c r="BJ127" s="10">
        <v>187.8558934502</v>
      </c>
      <c r="BK127" s="10">
        <v>400.13853</v>
      </c>
      <c r="BL127" s="10">
        <v>197.1037058375</v>
      </c>
      <c r="BM127" s="10">
        <v>6.0110000000000001</v>
      </c>
      <c r="BN127" s="10">
        <v>19.4115</v>
      </c>
      <c r="BO127" s="10">
        <v>436</v>
      </c>
      <c r="BP127" s="10">
        <v>249.4</v>
      </c>
      <c r="BQ127" s="10">
        <v>5398.05</v>
      </c>
      <c r="BR127" s="10">
        <v>9.1428571400000003</v>
      </c>
      <c r="BS127" s="10">
        <v>94.431223333333293</v>
      </c>
      <c r="BT127" s="10">
        <v>1.2349999999999999</v>
      </c>
      <c r="BU127" s="10">
        <v>4.1044999999999998</v>
      </c>
      <c r="BV127" s="10">
        <v>273.80853999999999</v>
      </c>
      <c r="BW127" s="10">
        <v>801.41763249999997</v>
      </c>
      <c r="BX127" s="10">
        <v>1132.52</v>
      </c>
      <c r="BY127" s="10"/>
      <c r="BZ127" s="10">
        <v>16218.75</v>
      </c>
      <c r="CA127" s="10">
        <v>279.65263160000001</v>
      </c>
      <c r="CB127" s="10">
        <v>5.0612499999999994</v>
      </c>
      <c r="CC127" s="10">
        <v>573.1</v>
      </c>
      <c r="CD127" s="10">
        <v>497.55</v>
      </c>
      <c r="CE127" s="10">
        <v>0.46942105263157891</v>
      </c>
      <c r="CF127" s="10">
        <v>140.5</v>
      </c>
      <c r="CG127" s="10"/>
      <c r="CH127" s="10">
        <v>148</v>
      </c>
      <c r="CI127" s="10">
        <v>2.9343953049675102</v>
      </c>
      <c r="CJ127" s="10">
        <v>9.4959999999999987</v>
      </c>
      <c r="CK127" s="10"/>
      <c r="CL127" s="10">
        <v>1.54010188366307</v>
      </c>
      <c r="CM127" s="10"/>
      <c r="CN127" s="10"/>
      <c r="CO127" s="10"/>
      <c r="CP127" s="10"/>
      <c r="CQ127" s="10"/>
      <c r="CR127" s="10"/>
      <c r="CS127" s="10"/>
    </row>
    <row r="128" spans="1:97" x14ac:dyDescent="0.3">
      <c r="A128" t="str">
        <f t="shared" si="1"/>
        <v>52000</v>
      </c>
      <c r="B128" s="24">
        <v>36647</v>
      </c>
      <c r="C128" s="9" t="s">
        <v>230</v>
      </c>
      <c r="D128" s="10"/>
      <c r="E128" s="10"/>
      <c r="F128" s="10"/>
      <c r="G128" s="10">
        <v>61.232429189535189</v>
      </c>
      <c r="H128" s="10">
        <v>62.17224723328048</v>
      </c>
      <c r="I128" s="10">
        <v>50.124725812369874</v>
      </c>
      <c r="J128" s="10">
        <v>56.445207662456681</v>
      </c>
      <c r="K128" s="10">
        <v>63.061645577916863</v>
      </c>
      <c r="L128" s="10">
        <v>75.43580693689033</v>
      </c>
      <c r="M128" s="10">
        <v>37.034570256102043</v>
      </c>
      <c r="N128" s="10">
        <v>48.8968798629259</v>
      </c>
      <c r="O128" s="10">
        <v>25.566046240730795</v>
      </c>
      <c r="P128" s="10">
        <v>49.055101789504214</v>
      </c>
      <c r="Q128" s="10"/>
      <c r="R128" s="10">
        <v>68.67146880495234</v>
      </c>
      <c r="S128" s="10">
        <v>67.178962784683165</v>
      </c>
      <c r="T128" s="10">
        <v>92.204873666606503</v>
      </c>
      <c r="U128" s="10">
        <v>38.483669446846939</v>
      </c>
      <c r="V128" s="10">
        <v>1468.0652173912999</v>
      </c>
      <c r="W128" s="10">
        <v>414.78501080951202</v>
      </c>
      <c r="X128" s="10">
        <v>78.256970972973306</v>
      </c>
      <c r="Y128" s="10">
        <v>90.9</v>
      </c>
      <c r="Z128" s="10">
        <v>25.6</v>
      </c>
      <c r="AA128" s="10">
        <v>26.05</v>
      </c>
      <c r="AB128" s="10">
        <v>909.42241399163697</v>
      </c>
      <c r="AC128" s="10">
        <v>91.506086956521713</v>
      </c>
      <c r="AD128" s="10">
        <v>43.742173913043473</v>
      </c>
      <c r="AE128" s="10">
        <v>356.05</v>
      </c>
      <c r="AF128" s="10">
        <v>1785.0978260869599</v>
      </c>
      <c r="AG128" s="10">
        <v>60.504761904761899</v>
      </c>
      <c r="AH128" s="10">
        <v>417.20743478260903</v>
      </c>
      <c r="AI128" s="10">
        <v>805.22</v>
      </c>
      <c r="AJ128" s="10">
        <v>64.642270634419361</v>
      </c>
      <c r="AK128" s="10">
        <v>12.45</v>
      </c>
      <c r="AL128" s="10">
        <v>105.84432529999999</v>
      </c>
      <c r="AM128" s="10">
        <v>412.60869565217399</v>
      </c>
      <c r="AN128" s="10">
        <v>181.644619455845</v>
      </c>
      <c r="AO128" s="10">
        <v>191.614343531277</v>
      </c>
      <c r="AP128" s="10">
        <v>95.530550892857093</v>
      </c>
      <c r="AQ128" s="10">
        <v>3.24</v>
      </c>
      <c r="AR128" s="10">
        <v>4.58</v>
      </c>
      <c r="AS128" s="10">
        <v>3.5895454555555601</v>
      </c>
      <c r="AT128" s="10">
        <v>10122.9130434783</v>
      </c>
      <c r="AU128" s="10">
        <v>27.424202898550728</v>
      </c>
      <c r="AV128" s="10">
        <v>27.805217391304353</v>
      </c>
      <c r="AW128" s="10">
        <v>25.633913043478266</v>
      </c>
      <c r="AX128" s="10">
        <v>28.833478260869569</v>
      </c>
      <c r="AY128" s="10">
        <v>3243.6405</v>
      </c>
      <c r="AZ128" s="10">
        <v>0.81768181818181807</v>
      </c>
      <c r="BA128" s="10">
        <v>283.16709213885298</v>
      </c>
      <c r="BB128" s="10">
        <v>69.161000000000001</v>
      </c>
      <c r="BC128" s="10">
        <v>57.762500000000003</v>
      </c>
      <c r="BD128" s="10">
        <v>198.78260869565199</v>
      </c>
      <c r="BE128" s="10">
        <v>31.201702025880302</v>
      </c>
      <c r="BF128" s="10">
        <v>4.0521406377976499</v>
      </c>
      <c r="BG128" s="10">
        <v>633.93128610519898</v>
      </c>
      <c r="BH128" s="10">
        <v>310.90899999999999</v>
      </c>
      <c r="BI128" s="10">
        <v>7.3903296851327998</v>
      </c>
      <c r="BJ128" s="10">
        <v>200.9844211523</v>
      </c>
      <c r="BK128" s="10">
        <v>381.17879799999997</v>
      </c>
      <c r="BL128" s="10">
        <v>200.8703112625</v>
      </c>
      <c r="BM128" s="10">
        <v>6.7808695652173903</v>
      </c>
      <c r="BN128" s="10">
        <v>19.116956521739102</v>
      </c>
      <c r="BO128" s="10">
        <v>412.91304347826099</v>
      </c>
      <c r="BP128" s="10">
        <v>252</v>
      </c>
      <c r="BQ128" s="10">
        <v>5437.95652173913</v>
      </c>
      <c r="BR128" s="10">
        <v>8.5</v>
      </c>
      <c r="BS128" s="10">
        <v>99.11204695652178</v>
      </c>
      <c r="BT128" s="10">
        <v>1.2289130434782607</v>
      </c>
      <c r="BU128" s="10">
        <v>4.2837500000000004</v>
      </c>
      <c r="BV128" s="10">
        <v>290.374489565217</v>
      </c>
      <c r="BW128" s="10">
        <v>817.72406000000001</v>
      </c>
      <c r="BX128" s="10">
        <v>1154.0739130434799</v>
      </c>
      <c r="BY128" s="10"/>
      <c r="BZ128" s="10">
        <v>16543.478260869597</v>
      </c>
      <c r="CA128" s="10">
        <v>276.74090910000001</v>
      </c>
      <c r="CB128" s="10">
        <v>4.9859523809523818</v>
      </c>
      <c r="CC128" s="10">
        <v>572.21739130434787</v>
      </c>
      <c r="CD128" s="10">
        <v>525.89130434782612</v>
      </c>
      <c r="CE128" s="10">
        <v>0.51209090909090904</v>
      </c>
      <c r="CF128" s="10">
        <v>131.78260869565219</v>
      </c>
      <c r="CG128" s="10"/>
      <c r="CH128" s="10">
        <v>147.21739130434781</v>
      </c>
      <c r="CI128" s="10">
        <v>2.5781800645472401</v>
      </c>
      <c r="CJ128" s="10">
        <v>9.4321739130434761</v>
      </c>
      <c r="CK128" s="10"/>
      <c r="CL128" s="10">
        <v>1.66932522164929</v>
      </c>
      <c r="CM128" s="10"/>
      <c r="CN128" s="10"/>
      <c r="CO128" s="10"/>
      <c r="CP128" s="10"/>
      <c r="CQ128" s="10"/>
      <c r="CR128" s="10"/>
      <c r="CS128" s="10"/>
    </row>
    <row r="129" spans="1:97" x14ac:dyDescent="0.3">
      <c r="A129" t="str">
        <f t="shared" si="1"/>
        <v>62000</v>
      </c>
      <c r="B129" s="24">
        <v>36678</v>
      </c>
      <c r="C129" s="9" t="s">
        <v>231</v>
      </c>
      <c r="D129" s="10"/>
      <c r="E129" s="10"/>
      <c r="F129" s="10"/>
      <c r="G129" s="10">
        <v>59.118061295299995</v>
      </c>
      <c r="H129" s="10">
        <v>59.982856209854766</v>
      </c>
      <c r="I129" s="10">
        <v>48.897055796539071</v>
      </c>
      <c r="J129" s="10">
        <v>54.66485378631495</v>
      </c>
      <c r="K129" s="10">
        <v>61.106205755095701</v>
      </c>
      <c r="L129" s="10">
        <v>74.555473160919775</v>
      </c>
      <c r="M129" s="10">
        <v>36.529782315477355</v>
      </c>
      <c r="N129" s="10">
        <v>46.758788632418309</v>
      </c>
      <c r="O129" s="10">
        <v>26.640341853416153</v>
      </c>
      <c r="P129" s="10">
        <v>47.559765708220915</v>
      </c>
      <c r="Q129" s="10"/>
      <c r="R129" s="10">
        <v>75.15070693743462</v>
      </c>
      <c r="S129" s="10">
        <v>71.955803791371821</v>
      </c>
      <c r="T129" s="10">
        <v>103.82542704697232</v>
      </c>
      <c r="U129" s="10">
        <v>39.221033556135289</v>
      </c>
      <c r="V129" s="10">
        <v>1509.3727272727299</v>
      </c>
      <c r="W129" s="10">
        <v>412.983425414365</v>
      </c>
      <c r="X129" s="10">
        <v>78.483209323381601</v>
      </c>
      <c r="Y129" s="10">
        <v>88.056818181818201</v>
      </c>
      <c r="Z129" s="10">
        <v>25.6</v>
      </c>
      <c r="AA129" s="10">
        <v>27</v>
      </c>
      <c r="AB129" s="10">
        <v>948.22785784671998</v>
      </c>
      <c r="AC129" s="10">
        <v>86.894090909090906</v>
      </c>
      <c r="AD129" s="10">
        <v>42.819545454545455</v>
      </c>
      <c r="AE129" s="10">
        <v>358.92</v>
      </c>
      <c r="AF129" s="10">
        <v>1752.0727272727299</v>
      </c>
      <c r="AG129" s="10">
        <v>59.472727272727298</v>
      </c>
      <c r="AH129" s="10">
        <v>452.82334090909097</v>
      </c>
      <c r="AI129" s="10">
        <v>785.45</v>
      </c>
      <c r="AJ129" s="10">
        <v>65.54688432164464</v>
      </c>
      <c r="AK129" s="10">
        <v>12.45</v>
      </c>
      <c r="AL129" s="10">
        <v>104.35627778</v>
      </c>
      <c r="AM129" s="10">
        <v>419.55454545454501</v>
      </c>
      <c r="AN129" s="10">
        <v>184.58726492567999</v>
      </c>
      <c r="AO129" s="10">
        <v>194.47639324950501</v>
      </c>
      <c r="AP129" s="10">
        <v>84.039514503401406</v>
      </c>
      <c r="AQ129" s="10">
        <v>3.24</v>
      </c>
      <c r="AR129" s="10">
        <v>5.14</v>
      </c>
      <c r="AS129" s="10">
        <v>4.28727272777778</v>
      </c>
      <c r="AT129" s="10">
        <v>8384.3181818181802</v>
      </c>
      <c r="AU129" s="10">
        <v>29.831515151515148</v>
      </c>
      <c r="AV129" s="10">
        <v>30.483181818181819</v>
      </c>
      <c r="AW129" s="10">
        <v>27.152272727272734</v>
      </c>
      <c r="AX129" s="10">
        <v>31.859090909090909</v>
      </c>
      <c r="AY129" s="10">
        <v>2970.8782000000001</v>
      </c>
      <c r="AZ129" s="10">
        <v>0.84438636363636366</v>
      </c>
      <c r="BA129" s="10">
        <v>272.233919359933</v>
      </c>
      <c r="BB129" s="10">
        <v>69.498000000000005</v>
      </c>
      <c r="BC129" s="10">
        <v>59.115909090909099</v>
      </c>
      <c r="BD129" s="10">
        <v>197.863636363636</v>
      </c>
      <c r="BE129" s="10">
        <v>30.386655068166899</v>
      </c>
      <c r="BF129" s="10">
        <v>4.0109277906251899</v>
      </c>
      <c r="BG129" s="10">
        <v>629.37062937062899</v>
      </c>
      <c r="BH129" s="10">
        <v>303.42099999999999</v>
      </c>
      <c r="BI129" s="10">
        <v>7.3903296851327998</v>
      </c>
      <c r="BJ129" s="10">
        <v>191.4935207732</v>
      </c>
      <c r="BK129" s="10">
        <v>359.13259799999997</v>
      </c>
      <c r="BL129" s="10">
        <v>186.95224487499999</v>
      </c>
      <c r="BM129" s="10">
        <v>8.3345454545454594</v>
      </c>
      <c r="BN129" s="10">
        <v>19.063636363636402</v>
      </c>
      <c r="BO129" s="10">
        <v>373.22727272727298</v>
      </c>
      <c r="BP129" s="10">
        <v>240.64</v>
      </c>
      <c r="BQ129" s="10">
        <v>5461.1818181818198</v>
      </c>
      <c r="BR129" s="10">
        <v>8.2312499999999993</v>
      </c>
      <c r="BS129" s="10">
        <v>103.366615</v>
      </c>
      <c r="BT129" s="10">
        <v>1.0735227272727272</v>
      </c>
      <c r="BU129" s="10">
        <v>3.6291666669999998</v>
      </c>
      <c r="BV129" s="10">
        <v>293.98165636363598</v>
      </c>
      <c r="BW129" s="10">
        <v>764.331189545455</v>
      </c>
      <c r="BX129" s="10">
        <v>1116.1909090909101</v>
      </c>
      <c r="BY129" s="10"/>
      <c r="BZ129" s="10">
        <v>14977.272727272701</v>
      </c>
      <c r="CA129" s="10">
        <v>285.73181820000002</v>
      </c>
      <c r="CB129" s="10">
        <v>4.9971590909090899</v>
      </c>
      <c r="CC129" s="10">
        <v>645.9545454545455</v>
      </c>
      <c r="CD129" s="10">
        <v>559.72727272727275</v>
      </c>
      <c r="CE129" s="10">
        <v>0.55559090909090914</v>
      </c>
      <c r="CF129" s="10">
        <v>148.36363636363637</v>
      </c>
      <c r="CG129" s="10"/>
      <c r="CH129" s="10">
        <v>146.09090909090909</v>
      </c>
      <c r="CI129" s="10">
        <v>1.9938841438280701</v>
      </c>
      <c r="CJ129" s="10">
        <v>9.5422727272727244</v>
      </c>
      <c r="CK129" s="10"/>
      <c r="CL129" s="10">
        <v>1.8213364775352501</v>
      </c>
      <c r="CM129" s="10"/>
      <c r="CN129" s="10"/>
      <c r="CO129" s="10"/>
      <c r="CP129" s="10"/>
      <c r="CQ129" s="10"/>
      <c r="CR129" s="10"/>
      <c r="CS129" s="10"/>
    </row>
    <row r="130" spans="1:97" x14ac:dyDescent="0.3">
      <c r="A130" t="str">
        <f t="shared" si="1"/>
        <v>72000</v>
      </c>
      <c r="B130" s="24">
        <v>36708</v>
      </c>
      <c r="C130" s="9" t="s">
        <v>232</v>
      </c>
      <c r="D130" s="10"/>
      <c r="E130" s="10"/>
      <c r="F130" s="10"/>
      <c r="G130" s="10">
        <v>57.371222080664054</v>
      </c>
      <c r="H130" s="10">
        <v>58.090686754699227</v>
      </c>
      <c r="I130" s="10">
        <v>48.867873754126343</v>
      </c>
      <c r="J130" s="10">
        <v>54.46112398497489</v>
      </c>
      <c r="K130" s="10">
        <v>59.303153685566109</v>
      </c>
      <c r="L130" s="10">
        <v>72.372156109444532</v>
      </c>
      <c r="M130" s="10">
        <v>36.786320079551096</v>
      </c>
      <c r="N130" s="10">
        <v>47.341899375489525</v>
      </c>
      <c r="O130" s="10">
        <v>26.581147675183363</v>
      </c>
      <c r="P130" s="10">
        <v>48.292299385721485</v>
      </c>
      <c r="Q130" s="10"/>
      <c r="R130" s="10">
        <v>72.686553798070562</v>
      </c>
      <c r="S130" s="10">
        <v>68.737722144779482</v>
      </c>
      <c r="T130" s="10">
        <v>103.69227275069551</v>
      </c>
      <c r="U130" s="10">
        <v>39.221033556135289</v>
      </c>
      <c r="V130" s="10">
        <v>1564.37619047619</v>
      </c>
      <c r="W130" s="10">
        <v>307.81373322809799</v>
      </c>
      <c r="X130" s="10">
        <v>78.681336527140601</v>
      </c>
      <c r="Y130" s="10">
        <v>86.928571428571402</v>
      </c>
      <c r="Z130" s="10">
        <v>25.6</v>
      </c>
      <c r="AA130" s="10">
        <v>27</v>
      </c>
      <c r="AB130" s="10">
        <v>967.11155012704603</v>
      </c>
      <c r="AC130" s="10">
        <v>87.65619047619046</v>
      </c>
      <c r="AD130" s="10">
        <v>41.254285714285707</v>
      </c>
      <c r="AE130" s="10">
        <v>343.93</v>
      </c>
      <c r="AF130" s="10">
        <v>1803.1428571428601</v>
      </c>
      <c r="AG130" s="10">
        <v>58.3904761904762</v>
      </c>
      <c r="AH130" s="10">
        <v>471.25288095238102</v>
      </c>
      <c r="AI130" s="10">
        <v>765.24</v>
      </c>
      <c r="AJ130" s="10">
        <v>58.921831646836871</v>
      </c>
      <c r="AK130" s="10">
        <v>12.45</v>
      </c>
      <c r="AL130" s="10">
        <v>102.30595789</v>
      </c>
      <c r="AM130" s="10">
        <v>453.10476190476197</v>
      </c>
      <c r="AN130" s="10">
        <v>175.69064819342</v>
      </c>
      <c r="AO130" s="10">
        <v>191.54424351860899</v>
      </c>
      <c r="AP130" s="10">
        <v>75.057375212585001</v>
      </c>
      <c r="AQ130" s="10">
        <v>3.59</v>
      </c>
      <c r="AR130" s="10">
        <v>5.38</v>
      </c>
      <c r="AS130" s="10">
        <v>3.9895</v>
      </c>
      <c r="AT130" s="10">
        <v>8174.8095238095202</v>
      </c>
      <c r="AU130" s="10">
        <v>28.338571428571431</v>
      </c>
      <c r="AV130" s="10">
        <v>28.894285714285719</v>
      </c>
      <c r="AW130" s="10">
        <v>26.137619047619051</v>
      </c>
      <c r="AX130" s="10">
        <v>29.983809523809516</v>
      </c>
      <c r="AY130" s="10">
        <v>2669.9919</v>
      </c>
      <c r="AZ130" s="10">
        <v>0.80038095238095253</v>
      </c>
      <c r="BA130" s="10">
        <v>266.54384672070699</v>
      </c>
      <c r="BB130" s="10">
        <v>66.587894736842102</v>
      </c>
      <c r="BC130" s="10">
        <v>59.761904761904802</v>
      </c>
      <c r="BD130" s="10">
        <v>191</v>
      </c>
      <c r="BE130" s="10">
        <v>29.402107629316699</v>
      </c>
      <c r="BF130" s="10">
        <v>4.0597856001139903</v>
      </c>
      <c r="BG130" s="10">
        <v>628.20512820512795</v>
      </c>
      <c r="BH130" s="10">
        <v>290.24400000000003</v>
      </c>
      <c r="BI130" s="10">
        <v>7.3895466868083703</v>
      </c>
      <c r="BJ130" s="10">
        <v>175.928885076</v>
      </c>
      <c r="BK130" s="10">
        <v>341.49563799999999</v>
      </c>
      <c r="BL130" s="10">
        <v>169.49724412500001</v>
      </c>
      <c r="BM130" s="10">
        <v>9.6404761904761909</v>
      </c>
      <c r="BN130" s="10">
        <v>18.830476190476201</v>
      </c>
      <c r="BO130" s="10">
        <v>353.857142857143</v>
      </c>
      <c r="BP130" s="10">
        <v>247</v>
      </c>
      <c r="BQ130" s="10">
        <v>5329.7619047619</v>
      </c>
      <c r="BR130" s="10">
        <v>8.1</v>
      </c>
      <c r="BS130" s="10">
        <v>97.125758888888853</v>
      </c>
      <c r="BT130" s="10">
        <v>1.0292857142857146</v>
      </c>
      <c r="BU130" s="10">
        <v>3.3416190480000001</v>
      </c>
      <c r="BV130" s="10">
        <v>302.36094285714302</v>
      </c>
      <c r="BW130" s="10">
        <v>746.92951333333303</v>
      </c>
      <c r="BX130" s="10">
        <v>1135.9142857142899</v>
      </c>
      <c r="BY130" s="10"/>
      <c r="BZ130" s="10">
        <v>13071.4285714286</v>
      </c>
      <c r="CA130" s="10">
        <v>281.58571430000001</v>
      </c>
      <c r="CB130" s="10">
        <v>4.9691666666666672</v>
      </c>
      <c r="CC130" s="10">
        <v>703.52380952380952</v>
      </c>
      <c r="CD130" s="10">
        <v>560.28571428571433</v>
      </c>
      <c r="CE130" s="10">
        <v>0.55064999999999997</v>
      </c>
      <c r="CF130" s="10">
        <v>161.23809523809524</v>
      </c>
      <c r="CG130" s="10"/>
      <c r="CH130" s="10">
        <v>156.0952380952381</v>
      </c>
      <c r="CI130" s="10">
        <v>1.8254093271930401</v>
      </c>
      <c r="CJ130" s="10">
        <v>10.41952380952381</v>
      </c>
      <c r="CK130" s="10"/>
      <c r="CL130" s="10">
        <v>1.86247347596853</v>
      </c>
      <c r="CM130" s="10"/>
      <c r="CN130" s="10"/>
      <c r="CO130" s="10"/>
      <c r="CP130" s="10"/>
      <c r="CQ130" s="10"/>
      <c r="CR130" s="10"/>
      <c r="CS130" s="10"/>
    </row>
    <row r="131" spans="1:97" x14ac:dyDescent="0.3">
      <c r="A131" t="str">
        <f t="shared" si="1"/>
        <v>82000</v>
      </c>
      <c r="B131" s="24">
        <v>36739</v>
      </c>
      <c r="C131" s="9" t="s">
        <v>233</v>
      </c>
      <c r="D131" s="10"/>
      <c r="E131" s="10"/>
      <c r="F131" s="10"/>
      <c r="G131" s="10">
        <v>56.169852311607144</v>
      </c>
      <c r="H131" s="10">
        <v>57.046077473042409</v>
      </c>
      <c r="I131" s="10">
        <v>45.813752798934566</v>
      </c>
      <c r="J131" s="10">
        <v>53.685970671964192</v>
      </c>
      <c r="K131" s="10">
        <v>57.909201835511112</v>
      </c>
      <c r="L131" s="10">
        <v>69.675437806905734</v>
      </c>
      <c r="M131" s="10">
        <v>36.667763050958278</v>
      </c>
      <c r="N131" s="10">
        <v>47.330524088619761</v>
      </c>
      <c r="O131" s="10">
        <v>26.358966949376207</v>
      </c>
      <c r="P131" s="10">
        <v>48.541705051933143</v>
      </c>
      <c r="Q131" s="10"/>
      <c r="R131" s="10">
        <v>76.799194715498828</v>
      </c>
      <c r="S131" s="10">
        <v>73.571104052959143</v>
      </c>
      <c r="T131" s="10">
        <v>109.98164880861721</v>
      </c>
      <c r="U131" s="10">
        <v>39.221033556135289</v>
      </c>
      <c r="V131" s="10">
        <v>1530.3347826086999</v>
      </c>
      <c r="W131" s="10">
        <v>347.10545279846298</v>
      </c>
      <c r="X131" s="10">
        <v>75.132673846687197</v>
      </c>
      <c r="Y131" s="10">
        <v>86.391304347826093</v>
      </c>
      <c r="Z131" s="10">
        <v>25.6</v>
      </c>
      <c r="AA131" s="10">
        <v>27</v>
      </c>
      <c r="AB131" s="10">
        <v>877.79272635317795</v>
      </c>
      <c r="AC131" s="10">
        <v>79.303913043478261</v>
      </c>
      <c r="AD131" s="10">
        <v>38.291304347826092</v>
      </c>
      <c r="AE131" s="10">
        <v>345.65</v>
      </c>
      <c r="AF131" s="10">
        <v>1857.1239130434799</v>
      </c>
      <c r="AG131" s="10">
        <v>60.8913043478261</v>
      </c>
      <c r="AH131" s="10">
        <v>461.59808695652202</v>
      </c>
      <c r="AI131" s="10">
        <v>763.91</v>
      </c>
      <c r="AJ131" s="10">
        <v>60.258370162673138</v>
      </c>
      <c r="AK131" s="10">
        <v>12.45</v>
      </c>
      <c r="AL131" s="10">
        <v>104.50757359000001</v>
      </c>
      <c r="AM131" s="10">
        <v>472.573913043478</v>
      </c>
      <c r="AN131" s="10">
        <v>188.486908702248</v>
      </c>
      <c r="AO131" s="10">
        <v>191.16691949423301</v>
      </c>
      <c r="AP131" s="10">
        <v>75.240531142857094</v>
      </c>
      <c r="AQ131" s="10">
        <v>3.59</v>
      </c>
      <c r="AR131" s="10">
        <v>5.51</v>
      </c>
      <c r="AS131" s="10">
        <v>4.4265217388888898</v>
      </c>
      <c r="AT131" s="10">
        <v>8038.4347826086996</v>
      </c>
      <c r="AU131" s="10">
        <v>30.006376811594208</v>
      </c>
      <c r="AV131" s="10">
        <v>31.62913043478261</v>
      </c>
      <c r="AW131" s="10">
        <v>27.171304347826084</v>
      </c>
      <c r="AX131" s="10">
        <v>31.218695652173921</v>
      </c>
      <c r="AY131" s="10">
        <v>2666.9031</v>
      </c>
      <c r="AZ131" s="10">
        <v>0.74065217391304361</v>
      </c>
      <c r="BA131" s="10">
        <v>257.14924862489102</v>
      </c>
      <c r="BB131" s="10">
        <v>59.486086956521802</v>
      </c>
      <c r="BC131" s="10">
        <v>60.173913043478301</v>
      </c>
      <c r="BD131" s="10">
        <v>187.08695652173901</v>
      </c>
      <c r="BE131" s="10">
        <v>30.308517149601201</v>
      </c>
      <c r="BF131" s="10">
        <v>3.8289020129372</v>
      </c>
      <c r="BG131" s="10">
        <v>604.89510489510496</v>
      </c>
      <c r="BH131" s="10">
        <v>238.72</v>
      </c>
      <c r="BI131" s="10">
        <v>7.3903296851327998</v>
      </c>
      <c r="BJ131" s="10">
        <v>171.0676921989</v>
      </c>
      <c r="BK131" s="10">
        <v>336.64547399999998</v>
      </c>
      <c r="BL131" s="10">
        <v>167.86657958124999</v>
      </c>
      <c r="BM131" s="10">
        <v>10.5978260869565</v>
      </c>
      <c r="BN131" s="10">
        <v>18.884782608695701</v>
      </c>
      <c r="BO131" s="10">
        <v>352.65217391304401</v>
      </c>
      <c r="BP131" s="10">
        <v>261.35000000000002</v>
      </c>
      <c r="BQ131" s="10">
        <v>5314.3478260869597</v>
      </c>
      <c r="BR131" s="10">
        <v>7.9571428600000003</v>
      </c>
      <c r="BS131" s="10">
        <v>96.651818840579679</v>
      </c>
      <c r="BT131" s="10">
        <v>0.99260869565217413</v>
      </c>
      <c r="BU131" s="10">
        <v>3.4589130429999999</v>
      </c>
      <c r="BV131" s="10">
        <v>289.92418086956502</v>
      </c>
      <c r="BW131" s="10">
        <v>717.28971434782602</v>
      </c>
      <c r="BX131" s="10">
        <v>1172.55217391304</v>
      </c>
      <c r="BY131" s="10"/>
      <c r="BZ131" s="10">
        <v>13934.782608695701</v>
      </c>
      <c r="CA131" s="10">
        <v>274.42500000000001</v>
      </c>
      <c r="CB131" s="10">
        <v>4.8843181818181822</v>
      </c>
      <c r="CC131" s="10">
        <v>762.08695652173913</v>
      </c>
      <c r="CD131" s="10">
        <v>577.60869565217388</v>
      </c>
      <c r="CE131" s="10">
        <v>0.58326086956521739</v>
      </c>
      <c r="CF131" s="10">
        <v>150.91304347826087</v>
      </c>
      <c r="CG131" s="10"/>
      <c r="CH131" s="10">
        <v>169.56521739130434</v>
      </c>
      <c r="CI131" s="10">
        <v>1.7604225014003401</v>
      </c>
      <c r="CJ131" s="10">
        <v>10.184347826086956</v>
      </c>
      <c r="CK131" s="10"/>
      <c r="CL131" s="10">
        <v>1.84933272874379</v>
      </c>
      <c r="CM131" s="10"/>
      <c r="CN131" s="10"/>
      <c r="CO131" s="10"/>
      <c r="CP131" s="10"/>
      <c r="CQ131" s="10"/>
      <c r="CR131" s="10"/>
      <c r="CS131" s="10"/>
    </row>
    <row r="132" spans="1:97" x14ac:dyDescent="0.3">
      <c r="A132" t="str">
        <f t="shared" si="1"/>
        <v>92000</v>
      </c>
      <c r="B132" s="24">
        <v>36770</v>
      </c>
      <c r="C132" s="9" t="s">
        <v>234</v>
      </c>
      <c r="D132" s="10"/>
      <c r="E132" s="10"/>
      <c r="F132" s="10"/>
      <c r="G132" s="10">
        <v>55.684452903683756</v>
      </c>
      <c r="H132" s="10">
        <v>56.554046795306341</v>
      </c>
      <c r="I132" s="10">
        <v>45.406728326014118</v>
      </c>
      <c r="J132" s="10">
        <v>55.719462083367098</v>
      </c>
      <c r="K132" s="10">
        <v>57.702879228661814</v>
      </c>
      <c r="L132" s="10">
        <v>71.356995381959223</v>
      </c>
      <c r="M132" s="10">
        <v>37.661757957791941</v>
      </c>
      <c r="N132" s="10">
        <v>49.503901130914166</v>
      </c>
      <c r="O132" s="10">
        <v>26.212730923774025</v>
      </c>
      <c r="P132" s="10">
        <v>50.397416508474677</v>
      </c>
      <c r="Q132" s="10"/>
      <c r="R132" s="10">
        <v>82.934811241412746</v>
      </c>
      <c r="S132" s="10">
        <v>80.466694555502045</v>
      </c>
      <c r="T132" s="10">
        <v>118.53676409193459</v>
      </c>
      <c r="U132" s="10">
        <v>40.326884046994323</v>
      </c>
      <c r="V132" s="10">
        <v>1602.30952380952</v>
      </c>
      <c r="W132" s="10">
        <v>426.86135227571702</v>
      </c>
      <c r="X132" s="10">
        <v>73.208313988305505</v>
      </c>
      <c r="Y132" s="10">
        <v>82.691904761904794</v>
      </c>
      <c r="Z132" s="10">
        <v>27.15</v>
      </c>
      <c r="AA132" s="10">
        <v>27</v>
      </c>
      <c r="AB132" s="10">
        <v>882.72917562846703</v>
      </c>
      <c r="AC132" s="10">
        <v>75.835238095238083</v>
      </c>
      <c r="AD132" s="10">
        <v>38.803809523809527</v>
      </c>
      <c r="AE132" s="10">
        <v>332.81</v>
      </c>
      <c r="AF132" s="10">
        <v>1961.8928571428601</v>
      </c>
      <c r="AG132" s="10">
        <v>61.642499999999998</v>
      </c>
      <c r="AH132" s="10">
        <v>462.446928571429</v>
      </c>
      <c r="AI132" s="10">
        <v>772.38</v>
      </c>
      <c r="AJ132" s="10">
        <v>64.425813093408948</v>
      </c>
      <c r="AK132" s="10">
        <v>12.45</v>
      </c>
      <c r="AL132" s="10">
        <v>109.09640319</v>
      </c>
      <c r="AM132" s="10">
        <v>488.04761904761898</v>
      </c>
      <c r="AN132" s="10">
        <v>196.04362711877701</v>
      </c>
      <c r="AO132" s="10">
        <v>193.59847880881799</v>
      </c>
      <c r="AP132" s="10">
        <v>80.150576268796996</v>
      </c>
      <c r="AQ132" s="10">
        <v>3.59</v>
      </c>
      <c r="AR132" s="10">
        <v>5.56</v>
      </c>
      <c r="AS132" s="10">
        <v>5.0644999999999998</v>
      </c>
      <c r="AT132" s="10">
        <v>8624.8095238095193</v>
      </c>
      <c r="AU132" s="10">
        <v>32.438571428571422</v>
      </c>
      <c r="AV132" s="10">
        <v>33.360476190476184</v>
      </c>
      <c r="AW132" s="10">
        <v>30.095238095238095</v>
      </c>
      <c r="AX132" s="10">
        <v>33.86</v>
      </c>
      <c r="AY132" s="10">
        <v>2567.8087</v>
      </c>
      <c r="AZ132" s="10">
        <v>0.71552380952380956</v>
      </c>
      <c r="BA132" s="10">
        <v>239.78684210526299</v>
      </c>
      <c r="BB132" s="10">
        <v>57.16</v>
      </c>
      <c r="BC132" s="10">
        <v>61.702380952380899</v>
      </c>
      <c r="BD132" s="10">
        <v>178.142857142857</v>
      </c>
      <c r="BE132" s="10">
        <v>29.812488498342798</v>
      </c>
      <c r="BF132" s="10">
        <v>3.2371424071086801</v>
      </c>
      <c r="BG132" s="10">
        <v>544.95504495504497</v>
      </c>
      <c r="BH132" s="10">
        <v>275.26499999999999</v>
      </c>
      <c r="BI132" s="10">
        <v>7.35440963699957</v>
      </c>
      <c r="BJ132" s="10">
        <v>188.0322632598</v>
      </c>
      <c r="BK132" s="10">
        <v>340.83425199999999</v>
      </c>
      <c r="BL132" s="10">
        <v>180.45255380624999</v>
      </c>
      <c r="BM132" s="10">
        <v>9.8574999999999999</v>
      </c>
      <c r="BN132" s="10">
        <v>19.5685</v>
      </c>
      <c r="BO132" s="10">
        <v>354.857142857143</v>
      </c>
      <c r="BP132" s="10">
        <v>262.43</v>
      </c>
      <c r="BQ132" s="10">
        <v>5471.8095238095202</v>
      </c>
      <c r="BR132" s="10">
        <v>7.56666667</v>
      </c>
      <c r="BS132" s="10">
        <v>103.44217015873016</v>
      </c>
      <c r="BT132" s="10">
        <v>1.036904761904762</v>
      </c>
      <c r="BU132" s="10">
        <v>3.7515000000000001</v>
      </c>
      <c r="BV132" s="10">
        <v>283.26748523809499</v>
      </c>
      <c r="BW132" s="10">
        <v>695.90397809523802</v>
      </c>
      <c r="BX132" s="10">
        <v>1221.6714285714299</v>
      </c>
      <c r="BY132" s="10"/>
      <c r="BZ132" s="10">
        <v>15029.761904761899</v>
      </c>
      <c r="CA132" s="10">
        <v>273.52999999999997</v>
      </c>
      <c r="CB132" s="10">
        <v>4.8902380952380957</v>
      </c>
      <c r="CC132" s="10">
        <v>728.52380952380952</v>
      </c>
      <c r="CD132" s="10">
        <v>591.90476190476193</v>
      </c>
      <c r="CE132" s="10">
        <v>0.64319999999999999</v>
      </c>
      <c r="CF132" s="10">
        <v>145.85714285714286</v>
      </c>
      <c r="CG132" s="10"/>
      <c r="CH132" s="10">
        <v>171.04761904761904</v>
      </c>
      <c r="CI132" s="10">
        <v>1.8356072506486401</v>
      </c>
      <c r="CJ132" s="10">
        <v>10.713333333333333</v>
      </c>
      <c r="CK132" s="10"/>
      <c r="CL132" s="10">
        <v>1.5708562048820101</v>
      </c>
      <c r="CM132" s="10"/>
      <c r="CN132" s="10"/>
      <c r="CO132" s="10"/>
      <c r="CP132" s="10"/>
      <c r="CQ132" s="10"/>
      <c r="CR132" s="10"/>
      <c r="CS132" s="10"/>
    </row>
    <row r="133" spans="1:97" x14ac:dyDescent="0.3">
      <c r="A133" t="str">
        <f t="shared" ref="A133:A196" si="2">+MONTH(B133)&amp;YEAR(B133)</f>
        <v>102000</v>
      </c>
      <c r="B133" s="24">
        <v>36800</v>
      </c>
      <c r="C133" s="9" t="s">
        <v>235</v>
      </c>
      <c r="D133" s="10"/>
      <c r="E133" s="10"/>
      <c r="F133" s="10"/>
      <c r="G133" s="10">
        <v>55.2921800516853</v>
      </c>
      <c r="H133" s="10">
        <v>56.219321083768186</v>
      </c>
      <c r="I133" s="10">
        <v>44.334306193321133</v>
      </c>
      <c r="J133" s="10">
        <v>53.411092112935016</v>
      </c>
      <c r="K133" s="10">
        <v>57.243100095906556</v>
      </c>
      <c r="L133" s="10">
        <v>70.440554251129427</v>
      </c>
      <c r="M133" s="10">
        <v>36.116179148928175</v>
      </c>
      <c r="N133" s="10">
        <v>46.642271360561843</v>
      </c>
      <c r="O133" s="10">
        <v>25.939514964772286</v>
      </c>
      <c r="P133" s="10">
        <v>47.835362153979773</v>
      </c>
      <c r="Q133" s="10"/>
      <c r="R133" s="10">
        <v>82.305584041293287</v>
      </c>
      <c r="S133" s="10">
        <v>79.057309513351811</v>
      </c>
      <c r="T133" s="10">
        <v>122.18991836926334</v>
      </c>
      <c r="U133" s="10">
        <v>41.242767888005112</v>
      </c>
      <c r="V133" s="10">
        <v>1501.24545454545</v>
      </c>
      <c r="W133" s="10">
        <v>378.57860371672501</v>
      </c>
      <c r="X133" s="10">
        <v>76.147022982968195</v>
      </c>
      <c r="Y133" s="10">
        <v>82.875</v>
      </c>
      <c r="Z133" s="10">
        <v>27.15</v>
      </c>
      <c r="AA133" s="10">
        <v>28.18</v>
      </c>
      <c r="AB133" s="10">
        <v>877.72294413969996</v>
      </c>
      <c r="AC133" s="10">
        <v>76.764545454545456</v>
      </c>
      <c r="AD133" s="10">
        <v>36.292727272727284</v>
      </c>
      <c r="AE133" s="10">
        <v>323.70999999999998</v>
      </c>
      <c r="AF133" s="10">
        <v>1894.3727272727299</v>
      </c>
      <c r="AG133" s="10">
        <v>60.893181818181802</v>
      </c>
      <c r="AH133" s="10">
        <v>457.11654545454599</v>
      </c>
      <c r="AI133" s="10">
        <v>744.55</v>
      </c>
      <c r="AJ133" s="10">
        <v>68.658216451425673</v>
      </c>
      <c r="AK133" s="10">
        <v>12.45</v>
      </c>
      <c r="AL133" s="10">
        <v>113.14284925</v>
      </c>
      <c r="AM133" s="10">
        <v>484.786363636364</v>
      </c>
      <c r="AN133" s="10">
        <v>181.99086597637</v>
      </c>
      <c r="AO133" s="10">
        <v>189.51492412891599</v>
      </c>
      <c r="AP133" s="10">
        <v>84.707274404761904</v>
      </c>
      <c r="AQ133" s="10">
        <v>3.93</v>
      </c>
      <c r="AR133" s="10">
        <v>5.92</v>
      </c>
      <c r="AS133" s="10">
        <v>5.0213636361111096</v>
      </c>
      <c r="AT133" s="10">
        <v>7650.6363636363603</v>
      </c>
      <c r="AU133" s="10">
        <v>31.649545454545457</v>
      </c>
      <c r="AV133" s="10">
        <v>31.302727272727271</v>
      </c>
      <c r="AW133" s="10">
        <v>30.570909090909094</v>
      </c>
      <c r="AX133" s="10">
        <v>33.07500000000001</v>
      </c>
      <c r="AY133" s="10">
        <v>2598.364</v>
      </c>
      <c r="AZ133" s="10">
        <v>0.70031818181818195</v>
      </c>
      <c r="BA133" s="10">
        <v>208.45789473684201</v>
      </c>
      <c r="BB133" s="10">
        <v>54.8854545454545</v>
      </c>
      <c r="BC133" s="10">
        <v>61.526315789473699</v>
      </c>
      <c r="BD133" s="10">
        <v>186.727272727273</v>
      </c>
      <c r="BE133" s="10">
        <v>30.127775147293299</v>
      </c>
      <c r="BF133" s="10">
        <v>2.9418990952111401</v>
      </c>
      <c r="BG133" s="10">
        <v>538.46153846153902</v>
      </c>
      <c r="BH133" s="10">
        <v>270.09199999999998</v>
      </c>
      <c r="BI133" s="10">
        <v>7.4443076321231896</v>
      </c>
      <c r="BJ133" s="10">
        <v>186.0040104494</v>
      </c>
      <c r="BK133" s="10">
        <v>329.370228</v>
      </c>
      <c r="BL133" s="10">
        <v>173.60835614375</v>
      </c>
      <c r="BM133" s="10">
        <v>10.413181818181799</v>
      </c>
      <c r="BN133" s="10">
        <v>21.593636363636399</v>
      </c>
      <c r="BO133" s="10">
        <v>338.90909090909099</v>
      </c>
      <c r="BP133" s="10">
        <v>253</v>
      </c>
      <c r="BQ133" s="10">
        <v>5266.4545454545496</v>
      </c>
      <c r="BR133" s="10">
        <v>7.4</v>
      </c>
      <c r="BS133" s="10">
        <v>107.77585500000001</v>
      </c>
      <c r="BT133" s="10">
        <v>1.0801136363636366</v>
      </c>
      <c r="BU133" s="10">
        <v>4.0515909089999997</v>
      </c>
      <c r="BV133" s="10">
        <v>279.869505</v>
      </c>
      <c r="BW133" s="10">
        <v>688.37532045454498</v>
      </c>
      <c r="BX133" s="10">
        <v>1091.6136363636399</v>
      </c>
      <c r="BY133" s="10"/>
      <c r="BZ133" s="10">
        <v>16681.818181818202</v>
      </c>
      <c r="CA133" s="10">
        <v>269.92857140000001</v>
      </c>
      <c r="CB133" s="10">
        <v>4.8302272727272717</v>
      </c>
      <c r="CC133" s="10">
        <v>739.86363636363637</v>
      </c>
      <c r="CD133" s="10">
        <v>579.71590909090912</v>
      </c>
      <c r="CE133" s="10">
        <v>0.61968181818181822</v>
      </c>
      <c r="CF133" s="10">
        <v>148.63636363636363</v>
      </c>
      <c r="CG133" s="10"/>
      <c r="CH133" s="10">
        <v>163.36363636363637</v>
      </c>
      <c r="CI133" s="10">
        <v>2.0257670791659601</v>
      </c>
      <c r="CJ133" s="10">
        <v>9.9854545454545462</v>
      </c>
      <c r="CK133" s="10"/>
      <c r="CL133" s="10">
        <v>1.39854212578403</v>
      </c>
      <c r="CM133" s="10"/>
      <c r="CN133" s="10"/>
      <c r="CO133" s="10"/>
      <c r="CP133" s="10"/>
      <c r="CQ133" s="10"/>
      <c r="CR133" s="10"/>
      <c r="CS133" s="10"/>
    </row>
    <row r="134" spans="1:97" x14ac:dyDescent="0.3">
      <c r="A134" t="str">
        <f t="shared" si="2"/>
        <v>112000</v>
      </c>
      <c r="B134" s="24">
        <v>36831</v>
      </c>
      <c r="C134" s="9" t="s">
        <v>236</v>
      </c>
      <c r="D134" s="10"/>
      <c r="E134" s="10"/>
      <c r="F134" s="10"/>
      <c r="G134" s="10">
        <v>55.714242093184325</v>
      </c>
      <c r="H134" s="10">
        <v>56.8741265500244</v>
      </c>
      <c r="I134" s="10">
        <v>42.005575203771258</v>
      </c>
      <c r="J134" s="10">
        <v>52.979400444510404</v>
      </c>
      <c r="K134" s="10">
        <v>57.864279371928866</v>
      </c>
      <c r="L134" s="10">
        <v>72.408708551535568</v>
      </c>
      <c r="M134" s="10">
        <v>35.399747092125274</v>
      </c>
      <c r="N134" s="10">
        <v>45.256695942638892</v>
      </c>
      <c r="O134" s="10">
        <v>25.870013140031187</v>
      </c>
      <c r="P134" s="10">
        <v>46.774830862057939</v>
      </c>
      <c r="Q134" s="10"/>
      <c r="R134" s="10">
        <v>84.8125158439628</v>
      </c>
      <c r="S134" s="10">
        <v>81.624337487437899</v>
      </c>
      <c r="T134" s="10">
        <v>128.45865983259466</v>
      </c>
      <c r="U134" s="10">
        <v>39.68266066730029</v>
      </c>
      <c r="V134" s="10">
        <v>1475.55454545455</v>
      </c>
      <c r="W134" s="10">
        <v>370.73078854846801</v>
      </c>
      <c r="X134" s="10">
        <v>82.4630665379715</v>
      </c>
      <c r="Y134" s="10">
        <v>89.715909090909093</v>
      </c>
      <c r="Z134" s="10">
        <v>27.15</v>
      </c>
      <c r="AA134" s="10">
        <v>26.17</v>
      </c>
      <c r="AB134" s="10">
        <v>873.98715945849801</v>
      </c>
      <c r="AC134" s="10">
        <v>71.390454545454574</v>
      </c>
      <c r="AD134" s="10">
        <v>32.9940909090909</v>
      </c>
      <c r="AE134" s="10">
        <v>315.10000000000002</v>
      </c>
      <c r="AF134" s="10">
        <v>1795.60227272727</v>
      </c>
      <c r="AG134" s="10">
        <v>63.977272727272698</v>
      </c>
      <c r="AH134" s="10">
        <v>450.25721363636399</v>
      </c>
      <c r="AI134" s="10">
        <v>781.82</v>
      </c>
      <c r="AJ134" s="10">
        <v>71.839703479019335</v>
      </c>
      <c r="AK134" s="10">
        <v>12.45</v>
      </c>
      <c r="AL134" s="10">
        <v>112.47765086</v>
      </c>
      <c r="AM134" s="10">
        <v>465.87727272727301</v>
      </c>
      <c r="AN134" s="10">
        <v>195.42264210215799</v>
      </c>
      <c r="AO134" s="10">
        <v>188.11989566044599</v>
      </c>
      <c r="AP134" s="10">
        <v>88.937107828231305</v>
      </c>
      <c r="AQ134" s="10">
        <v>3.93</v>
      </c>
      <c r="AR134" s="10">
        <v>5.86</v>
      </c>
      <c r="AS134" s="10">
        <v>5.5220000000000002</v>
      </c>
      <c r="AT134" s="10">
        <v>7350.5909090909099</v>
      </c>
      <c r="AU134" s="10">
        <v>32.606515151515154</v>
      </c>
      <c r="AV134" s="10">
        <v>32.880909090909093</v>
      </c>
      <c r="AW134" s="10">
        <v>30.38363636363637</v>
      </c>
      <c r="AX134" s="10">
        <v>34.555</v>
      </c>
      <c r="AY134" s="10">
        <v>2552.1819999999998</v>
      </c>
      <c r="AZ134" s="10">
        <v>0.74199999999999988</v>
      </c>
      <c r="BA134" s="10">
        <v>215.30566593857699</v>
      </c>
      <c r="BB134" s="10">
        <v>48.681904761904804</v>
      </c>
      <c r="BC134" s="10">
        <v>61.5</v>
      </c>
      <c r="BD134" s="10">
        <v>184.863636363636</v>
      </c>
      <c r="BE134" s="10">
        <v>28.743728740628899</v>
      </c>
      <c r="BF134" s="10">
        <v>2.8735447525409898</v>
      </c>
      <c r="BG134" s="10">
        <v>526.38270820088997</v>
      </c>
      <c r="BH134" s="10">
        <v>289.62099999999998</v>
      </c>
      <c r="BI134" s="10">
        <v>7.5521656513134303</v>
      </c>
      <c r="BJ134" s="10">
        <v>194.32646083989999</v>
      </c>
      <c r="BK134" s="10">
        <v>330.47253799999999</v>
      </c>
      <c r="BL134" s="10">
        <v>177.19122471874999</v>
      </c>
      <c r="BM134" s="10">
        <v>9.5135000000000005</v>
      </c>
      <c r="BN134" s="10">
        <v>21.7685</v>
      </c>
      <c r="BO134" s="10">
        <v>332.54545454545502</v>
      </c>
      <c r="BP134" s="10">
        <v>250.82</v>
      </c>
      <c r="BQ134" s="10">
        <v>5264.8181818181802</v>
      </c>
      <c r="BR134" s="10">
        <v>7.1277777799999997</v>
      </c>
      <c r="BS134" s="10">
        <v>105.03678166666668</v>
      </c>
      <c r="BT134" s="10">
        <v>1.0395454545454546</v>
      </c>
      <c r="BU134" s="10">
        <v>4.3586363639999997</v>
      </c>
      <c r="BV134" s="10">
        <v>267.66428500000001</v>
      </c>
      <c r="BW134" s="10">
        <v>663.53260772727299</v>
      </c>
      <c r="BX134" s="10">
        <v>1058.6818181818201</v>
      </c>
      <c r="BY134" s="10"/>
      <c r="BZ134" s="10">
        <v>16000</v>
      </c>
      <c r="CA134" s="10">
        <v>266.29736839999998</v>
      </c>
      <c r="CB134" s="10">
        <v>4.679204545454545</v>
      </c>
      <c r="CC134" s="10">
        <v>784.13636363636363</v>
      </c>
      <c r="CD134" s="10">
        <v>593.34090909090912</v>
      </c>
      <c r="CE134" s="10">
        <v>0.60780952380952391</v>
      </c>
      <c r="CF134" s="10">
        <v>149.36363636363637</v>
      </c>
      <c r="CG134" s="10"/>
      <c r="CH134" s="10">
        <v>160.09090909090909</v>
      </c>
      <c r="CI134" s="10">
        <v>2.3242452731641099</v>
      </c>
      <c r="CJ134" s="10">
        <v>8.7045454545454515</v>
      </c>
      <c r="CK134" s="10"/>
      <c r="CL134" s="10">
        <v>1.42762631010829</v>
      </c>
      <c r="CM134" s="10"/>
      <c r="CN134" s="10"/>
      <c r="CO134" s="10"/>
      <c r="CP134" s="10"/>
      <c r="CQ134" s="10"/>
      <c r="CR134" s="10"/>
      <c r="CS134" s="10"/>
    </row>
    <row r="135" spans="1:97" x14ac:dyDescent="0.3">
      <c r="A135" t="str">
        <f t="shared" si="2"/>
        <v>122000</v>
      </c>
      <c r="B135" s="24">
        <v>36861</v>
      </c>
      <c r="C135" s="9" t="s">
        <v>237</v>
      </c>
      <c r="D135" s="10"/>
      <c r="E135" s="10"/>
      <c r="F135" s="10"/>
      <c r="G135" s="10">
        <v>58.647638061276488</v>
      </c>
      <c r="H135" s="10">
        <v>60.217217729259467</v>
      </c>
      <c r="I135" s="10">
        <v>40.096786122633169</v>
      </c>
      <c r="J135" s="10">
        <v>52.427335616974752</v>
      </c>
      <c r="K135" s="10">
        <v>59.795057020631191</v>
      </c>
      <c r="L135" s="10">
        <v>67.557040479549272</v>
      </c>
      <c r="M135" s="10">
        <v>36.463392964181665</v>
      </c>
      <c r="N135" s="10">
        <v>46.413624824466183</v>
      </c>
      <c r="O135" s="10">
        <v>26.843472659408974</v>
      </c>
      <c r="P135" s="10">
        <v>48.36478394710786</v>
      </c>
      <c r="Q135" s="10"/>
      <c r="R135" s="10">
        <v>83.320757006225662</v>
      </c>
      <c r="S135" s="10">
        <v>62.759288172525942</v>
      </c>
      <c r="T135" s="10">
        <v>172.11944743126108</v>
      </c>
      <c r="U135" s="10">
        <v>48.871841142474359</v>
      </c>
      <c r="V135" s="10">
        <v>1569.0550000000001</v>
      </c>
      <c r="W135" s="10">
        <v>443.30439358063597</v>
      </c>
      <c r="X135" s="10">
        <v>86.595755566894695</v>
      </c>
      <c r="Y135" s="10">
        <v>88.15</v>
      </c>
      <c r="Z135" s="10">
        <v>30.75</v>
      </c>
      <c r="AA135" s="10">
        <v>34.700000000000003</v>
      </c>
      <c r="AB135" s="10">
        <v>892.782646836661</v>
      </c>
      <c r="AC135" s="10">
        <v>65.903333333333308</v>
      </c>
      <c r="AD135" s="10">
        <v>30.628095238095224</v>
      </c>
      <c r="AE135" s="10">
        <v>334.72</v>
      </c>
      <c r="AF135" s="10">
        <v>1852.4</v>
      </c>
      <c r="AG135" s="10">
        <v>65.8605263157895</v>
      </c>
      <c r="AH135" s="10">
        <v>493.05270476190498</v>
      </c>
      <c r="AI135" s="10">
        <v>800</v>
      </c>
      <c r="AJ135" s="10">
        <v>73.214478042631072</v>
      </c>
      <c r="AK135" s="10">
        <v>12.45</v>
      </c>
      <c r="AL135" s="10">
        <v>117.82690486</v>
      </c>
      <c r="AM135" s="10">
        <v>463.53</v>
      </c>
      <c r="AN135" s="10">
        <v>190.237335136609</v>
      </c>
      <c r="AO135" s="10">
        <v>180.27520691722501</v>
      </c>
      <c r="AP135" s="10">
        <v>96.224203759398506</v>
      </c>
      <c r="AQ135" s="10">
        <v>3.93</v>
      </c>
      <c r="AR135" s="10">
        <v>5.72</v>
      </c>
      <c r="AS135" s="10">
        <v>8.9135000000000009</v>
      </c>
      <c r="AT135" s="10">
        <v>7318.8</v>
      </c>
      <c r="AU135" s="10">
        <v>25.318571428571424</v>
      </c>
      <c r="AV135" s="10">
        <v>25.475714285714286</v>
      </c>
      <c r="AW135" s="10">
        <v>22.091904761904765</v>
      </c>
      <c r="AX135" s="10">
        <v>28.388095238095243</v>
      </c>
      <c r="AY135" s="10">
        <v>2601.7192</v>
      </c>
      <c r="AZ135" s="10">
        <v>0.80417500000000008</v>
      </c>
      <c r="BA135" s="10">
        <v>199.17894736842101</v>
      </c>
      <c r="BB135" s="10">
        <v>54.755499999999998</v>
      </c>
      <c r="BC135" s="10">
        <v>61.5</v>
      </c>
      <c r="BD135" s="10">
        <v>183.57142857142901</v>
      </c>
      <c r="BE135" s="10">
        <v>28.1258451618706</v>
      </c>
      <c r="BF135" s="10">
        <v>3.0200083827844102</v>
      </c>
      <c r="BG135" s="10">
        <v>524.47552447552505</v>
      </c>
      <c r="BH135" s="10">
        <v>211.79</v>
      </c>
      <c r="BI135" s="10">
        <v>7.6169098252647398</v>
      </c>
      <c r="BJ135" s="10">
        <v>211.8091182165</v>
      </c>
      <c r="BK135" s="10">
        <v>328.04745600000001</v>
      </c>
      <c r="BL135" s="10">
        <v>185.96465930625001</v>
      </c>
      <c r="BM135" s="10">
        <v>9.7174999999999994</v>
      </c>
      <c r="BN135" s="10">
        <v>21.3565</v>
      </c>
      <c r="BO135" s="10">
        <v>356.04761904761898</v>
      </c>
      <c r="BP135" s="10">
        <v>245.43</v>
      </c>
      <c r="BQ135" s="10">
        <v>5227.3999999999996</v>
      </c>
      <c r="BR135" s="10">
        <v>7.1357142900000001</v>
      </c>
      <c r="BS135" s="10">
        <v>113.74002016666664</v>
      </c>
      <c r="BT135" s="10">
        <v>1.0629761904761907</v>
      </c>
      <c r="BU135" s="10">
        <v>4.6186111109999999</v>
      </c>
      <c r="BV135" s="10">
        <v>286.88452454545501</v>
      </c>
      <c r="BW135" s="10">
        <v>688.38818000000003</v>
      </c>
      <c r="BX135" s="10">
        <v>1059.33</v>
      </c>
      <c r="BY135" s="10"/>
      <c r="BZ135" s="10">
        <v>16000</v>
      </c>
      <c r="CA135" s="10">
        <v>271.45</v>
      </c>
      <c r="CB135" s="10">
        <v>4.6413157894736843</v>
      </c>
      <c r="CC135" s="10">
        <v>918.71428571428567</v>
      </c>
      <c r="CD135" s="10">
        <v>609.5</v>
      </c>
      <c r="CE135" s="10">
        <v>0.77529999999999999</v>
      </c>
      <c r="CF135" s="10">
        <v>154</v>
      </c>
      <c r="CG135" s="10"/>
      <c r="CH135" s="10">
        <v>158.0625</v>
      </c>
      <c r="CI135" s="10">
        <v>2.6007436061140901</v>
      </c>
      <c r="CJ135" s="10">
        <v>9.2828571428571394</v>
      </c>
      <c r="CK135" s="10"/>
      <c r="CL135" s="10">
        <v>1.55856837045105</v>
      </c>
      <c r="CM135" s="10"/>
      <c r="CN135" s="10"/>
      <c r="CO135" s="10"/>
      <c r="CP135" s="10"/>
      <c r="CQ135" s="10"/>
      <c r="CR135" s="10"/>
      <c r="CS135" s="10"/>
    </row>
    <row r="136" spans="1:97" x14ac:dyDescent="0.3">
      <c r="A136" t="str">
        <f t="shared" si="2"/>
        <v>12001</v>
      </c>
      <c r="B136" s="24">
        <v>36892</v>
      </c>
      <c r="C136" s="9" t="s">
        <v>238</v>
      </c>
      <c r="D136" s="10"/>
      <c r="E136" s="10"/>
      <c r="F136" s="10"/>
      <c r="G136" s="10">
        <v>57.219727652198543</v>
      </c>
      <c r="H136" s="10">
        <v>58.583314942456084</v>
      </c>
      <c r="I136" s="10">
        <v>41.103498292850162</v>
      </c>
      <c r="J136" s="10">
        <v>53.199025457641426</v>
      </c>
      <c r="K136" s="10">
        <v>58.969003393649416</v>
      </c>
      <c r="L136" s="10">
        <v>70.802387581291313</v>
      </c>
      <c r="M136" s="10">
        <v>36.423326193498312</v>
      </c>
      <c r="N136" s="10">
        <v>46.202092619295478</v>
      </c>
      <c r="O136" s="10">
        <v>26.969179293602288</v>
      </c>
      <c r="P136" s="10">
        <v>48.678607577891903</v>
      </c>
      <c r="Q136" s="10"/>
      <c r="R136" s="10">
        <v>82.367104829696586</v>
      </c>
      <c r="S136" s="10">
        <v>63.978680374355974</v>
      </c>
      <c r="T136" s="10">
        <v>161.3524571213587</v>
      </c>
      <c r="U136" s="10">
        <v>50.02904443407094</v>
      </c>
      <c r="V136" s="10">
        <v>1619.8772727272701</v>
      </c>
      <c r="W136" s="10">
        <v>532.66874849867895</v>
      </c>
      <c r="X136" s="10">
        <v>85.7532515051725</v>
      </c>
      <c r="Y136" s="10">
        <v>87.806818181818201</v>
      </c>
      <c r="Z136" s="10">
        <v>32.1</v>
      </c>
      <c r="AA136" s="10">
        <v>34.950000000000003</v>
      </c>
      <c r="AB136" s="10">
        <v>966.39499219304105</v>
      </c>
      <c r="AC136" s="10">
        <v>65.652608695652177</v>
      </c>
      <c r="AD136" s="10">
        <v>32.487391304347831</v>
      </c>
      <c r="AE136" s="10">
        <v>342.98</v>
      </c>
      <c r="AF136" s="10">
        <v>1787.0568181818201</v>
      </c>
      <c r="AG136" s="10">
        <v>64.177272727272694</v>
      </c>
      <c r="AH136" s="10">
        <v>500.77404347826098</v>
      </c>
      <c r="AI136" s="10">
        <v>808.7</v>
      </c>
      <c r="AJ136" s="10">
        <v>74.941252676642904</v>
      </c>
      <c r="AK136" s="10">
        <v>12.99</v>
      </c>
      <c r="AL136" s="10">
        <v>122.87113263000001</v>
      </c>
      <c r="AM136" s="10">
        <v>478.536363636364</v>
      </c>
      <c r="AN136" s="10">
        <v>179.66635415038999</v>
      </c>
      <c r="AO136" s="10">
        <v>171.761882818788</v>
      </c>
      <c r="AP136" s="10">
        <v>94.297233270676699</v>
      </c>
      <c r="AQ136" s="10">
        <v>4.22</v>
      </c>
      <c r="AR136" s="10">
        <v>4.9800000000000004</v>
      </c>
      <c r="AS136" s="10">
        <v>8.17285714166667</v>
      </c>
      <c r="AT136" s="10">
        <v>6975.9090909090901</v>
      </c>
      <c r="AU136" s="10">
        <v>25.958840579710142</v>
      </c>
      <c r="AV136" s="10">
        <v>25.790000000000003</v>
      </c>
      <c r="AW136" s="10">
        <v>22.604347826086954</v>
      </c>
      <c r="AX136" s="10">
        <v>29.482173913043479</v>
      </c>
      <c r="AY136" s="10">
        <v>2624.08</v>
      </c>
      <c r="AZ136" s="10">
        <v>0.76007142857142851</v>
      </c>
      <c r="BA136" s="10">
        <v>191.78882543358699</v>
      </c>
      <c r="BB136" s="10">
        <v>50.384090909090901</v>
      </c>
      <c r="BC136" s="10">
        <v>61.538461538461497</v>
      </c>
      <c r="BD136" s="10">
        <v>184.434782608696</v>
      </c>
      <c r="BE136" s="10">
        <v>27.610343736153201</v>
      </c>
      <c r="BF136" s="10">
        <v>3.05</v>
      </c>
      <c r="BG136" s="10">
        <v>517.48251748251801</v>
      </c>
      <c r="BH136" s="10">
        <v>275.60399999999998</v>
      </c>
      <c r="BI136" s="10">
        <v>7.8039485500129597</v>
      </c>
      <c r="BJ136" s="10">
        <v>197.5893023175</v>
      </c>
      <c r="BK136" s="10">
        <v>321.43359600000002</v>
      </c>
      <c r="BL136" s="10">
        <v>175.42275753749999</v>
      </c>
      <c r="BM136" s="10">
        <v>10.0595238095238</v>
      </c>
      <c r="BN136" s="10">
        <v>21.463809523809498</v>
      </c>
      <c r="BO136" s="10">
        <v>346.91304347826099</v>
      </c>
      <c r="BP136" s="10">
        <v>236.09</v>
      </c>
      <c r="BQ136" s="10">
        <v>5168.5</v>
      </c>
      <c r="BR136" s="10">
        <v>7.1</v>
      </c>
      <c r="BS136" s="10">
        <v>109.47942499999998</v>
      </c>
      <c r="BT136" s="10">
        <v>1.0834782608695652</v>
      </c>
      <c r="BU136" s="10">
        <v>4.5297499999999999</v>
      </c>
      <c r="BV136" s="10">
        <v>309.69147833333301</v>
      </c>
      <c r="BW136" s="10">
        <v>716.13699722222202</v>
      </c>
      <c r="BX136" s="10">
        <v>1032.7</v>
      </c>
      <c r="BY136" s="10"/>
      <c r="BZ136" s="10">
        <v>13500</v>
      </c>
      <c r="CA136" s="10">
        <v>265.4863636</v>
      </c>
      <c r="CB136" s="10">
        <v>4.6628409090909102</v>
      </c>
      <c r="CC136" s="10">
        <v>1037.7739130434782</v>
      </c>
      <c r="CD136" s="10">
        <v>620.46608695652174</v>
      </c>
      <c r="CE136" s="10">
        <v>0.77376190476190465</v>
      </c>
      <c r="CF136" s="10">
        <v>199.95652173913044</v>
      </c>
      <c r="CG136" s="10"/>
      <c r="CH136" s="10">
        <v>159.69565217391303</v>
      </c>
      <c r="CI136" s="10">
        <v>2.2505975243427199</v>
      </c>
      <c r="CJ136" s="10">
        <v>9.6891304347826104</v>
      </c>
      <c r="CK136" s="10"/>
      <c r="CL136" s="10">
        <v>1.5530982915918801</v>
      </c>
      <c r="CM136" s="10"/>
      <c r="CN136" s="10"/>
      <c r="CO136" s="10"/>
      <c r="CP136" s="10"/>
      <c r="CQ136" s="10"/>
      <c r="CR136" s="10"/>
      <c r="CS136" s="10"/>
    </row>
    <row r="137" spans="1:97" x14ac:dyDescent="0.3">
      <c r="A137" t="str">
        <f t="shared" si="2"/>
        <v>22001</v>
      </c>
      <c r="B137" s="24">
        <v>36923</v>
      </c>
      <c r="C137" s="9" t="s">
        <v>239</v>
      </c>
      <c r="D137" s="10"/>
      <c r="E137" s="10"/>
      <c r="F137" s="10"/>
      <c r="G137" s="10">
        <v>56.404060917482809</v>
      </c>
      <c r="H137" s="10">
        <v>57.566907993219026</v>
      </c>
      <c r="I137" s="10">
        <v>42.66037885450838</v>
      </c>
      <c r="J137" s="10">
        <v>52.51103223609644</v>
      </c>
      <c r="K137" s="10">
        <v>58.18043907876261</v>
      </c>
      <c r="L137" s="10">
        <v>70.197163913422386</v>
      </c>
      <c r="M137" s="10">
        <v>35.749748679705121</v>
      </c>
      <c r="N137" s="10">
        <v>45.481200397885409</v>
      </c>
      <c r="O137" s="10">
        <v>26.341345810994397</v>
      </c>
      <c r="P137" s="10">
        <v>47.680405605378517</v>
      </c>
      <c r="Q137" s="10"/>
      <c r="R137" s="10">
        <v>76.51102776054752</v>
      </c>
      <c r="S137" s="10">
        <v>68.062862457881096</v>
      </c>
      <c r="T137" s="10">
        <v>125.68849254907087</v>
      </c>
      <c r="U137" s="10">
        <v>49.563340786099353</v>
      </c>
      <c r="V137" s="10">
        <v>1607.03</v>
      </c>
      <c r="W137" s="10">
        <v>681.28453038674002</v>
      </c>
      <c r="X137" s="10">
        <v>82.307894563859804</v>
      </c>
      <c r="Y137" s="10">
        <v>87.5625</v>
      </c>
      <c r="Z137" s="10">
        <v>32.1</v>
      </c>
      <c r="AA137" s="10">
        <v>34.35</v>
      </c>
      <c r="AB137" s="10">
        <v>1157.4665754119601</v>
      </c>
      <c r="AC137" s="10">
        <v>67.275499999999994</v>
      </c>
      <c r="AD137" s="10">
        <v>31.491500000000002</v>
      </c>
      <c r="AE137" s="10">
        <v>331.48</v>
      </c>
      <c r="AF137" s="10">
        <v>1766.125</v>
      </c>
      <c r="AG137" s="10">
        <v>60.442500000000003</v>
      </c>
      <c r="AH137" s="10">
        <v>513.13919499999997</v>
      </c>
      <c r="AI137" s="10">
        <v>800</v>
      </c>
      <c r="AJ137" s="10">
        <v>72.161671186455379</v>
      </c>
      <c r="AK137" s="10">
        <v>12.99</v>
      </c>
      <c r="AL137" s="10">
        <v>123.60416504</v>
      </c>
      <c r="AM137" s="10">
        <v>501.71</v>
      </c>
      <c r="AN137" s="10">
        <v>174.484414397378</v>
      </c>
      <c r="AO137" s="10">
        <v>173.20409294645199</v>
      </c>
      <c r="AP137" s="10">
        <v>92.377514821428505</v>
      </c>
      <c r="AQ137" s="10">
        <v>4.22</v>
      </c>
      <c r="AR137" s="10">
        <v>4.66</v>
      </c>
      <c r="AS137" s="10">
        <v>5.5515789472222199</v>
      </c>
      <c r="AT137" s="10">
        <v>6546.8</v>
      </c>
      <c r="AU137" s="10">
        <v>27.431333333333335</v>
      </c>
      <c r="AV137" s="10">
        <v>27.896500000000003</v>
      </c>
      <c r="AW137" s="10">
        <v>24.814</v>
      </c>
      <c r="AX137" s="10">
        <v>29.583499999999997</v>
      </c>
      <c r="AY137" s="10">
        <v>2552.27</v>
      </c>
      <c r="AZ137" s="10">
        <v>0.75692105263157916</v>
      </c>
      <c r="BA137" s="10">
        <v>185.065003421233</v>
      </c>
      <c r="BB137" s="10">
        <v>53.796500000000002</v>
      </c>
      <c r="BC137" s="10">
        <v>61.7708333333333</v>
      </c>
      <c r="BD137" s="10">
        <v>185.1</v>
      </c>
      <c r="BE137" s="10">
        <v>27.300406927148099</v>
      </c>
      <c r="BF137" s="10">
        <v>3.0213411659416098</v>
      </c>
      <c r="BG137" s="10">
        <v>501.74825174825202</v>
      </c>
      <c r="BH137" s="10">
        <v>289.81900000000002</v>
      </c>
      <c r="BI137" s="10">
        <v>7.9837445402601999</v>
      </c>
      <c r="BJ137" s="10">
        <v>178.7067095772</v>
      </c>
      <c r="BK137" s="10">
        <v>325.40191199999998</v>
      </c>
      <c r="BL137" s="10">
        <v>167.45317166875</v>
      </c>
      <c r="BM137" s="10">
        <v>9.3625000000000007</v>
      </c>
      <c r="BN137" s="10">
        <v>21.541</v>
      </c>
      <c r="BO137" s="10">
        <v>349.1</v>
      </c>
      <c r="BP137" s="10">
        <v>230</v>
      </c>
      <c r="BQ137" s="10">
        <v>5121.25</v>
      </c>
      <c r="BR137" s="10">
        <v>7.3875000000000002</v>
      </c>
      <c r="BS137" s="10">
        <v>103.32319066666669</v>
      </c>
      <c r="BT137" s="10">
        <v>1.0234999999999999</v>
      </c>
      <c r="BU137" s="10">
        <v>4.442777778</v>
      </c>
      <c r="BV137" s="10">
        <v>323.94815999999997</v>
      </c>
      <c r="BW137" s="10">
        <v>733.27823950000004</v>
      </c>
      <c r="BX137" s="10">
        <v>1021.58</v>
      </c>
      <c r="BY137" s="10"/>
      <c r="BZ137" s="10">
        <v>13900</v>
      </c>
      <c r="CA137" s="10">
        <v>262.08947369999999</v>
      </c>
      <c r="CB137" s="10">
        <v>4.5503749999999998</v>
      </c>
      <c r="CC137" s="10">
        <v>971.6</v>
      </c>
      <c r="CD137" s="10">
        <v>600.92499999999995</v>
      </c>
      <c r="CE137" s="10">
        <v>0.59357894736842109</v>
      </c>
      <c r="CF137" s="10">
        <v>201.75</v>
      </c>
      <c r="CG137" s="10"/>
      <c r="CH137" s="10">
        <v>166.4</v>
      </c>
      <c r="CI137" s="10">
        <v>1.9403547814572</v>
      </c>
      <c r="CJ137" s="10">
        <v>10.217000000000001</v>
      </c>
      <c r="CK137" s="10"/>
      <c r="CL137" s="10">
        <v>1.54492702978583</v>
      </c>
      <c r="CM137" s="10"/>
      <c r="CN137" s="10"/>
      <c r="CO137" s="10"/>
      <c r="CP137" s="10"/>
      <c r="CQ137" s="10"/>
      <c r="CR137" s="10"/>
      <c r="CS137" s="10"/>
    </row>
    <row r="138" spans="1:97" x14ac:dyDescent="0.3">
      <c r="A138" t="str">
        <f t="shared" si="2"/>
        <v>32001</v>
      </c>
      <c r="B138" s="24">
        <v>36951</v>
      </c>
      <c r="C138" s="9" t="s">
        <v>240</v>
      </c>
      <c r="D138" s="10"/>
      <c r="E138" s="10"/>
      <c r="F138" s="10"/>
      <c r="G138" s="10">
        <v>57.643272111470516</v>
      </c>
      <c r="H138" s="10">
        <v>58.986931821439022</v>
      </c>
      <c r="I138" s="10">
        <v>41.762566694600594</v>
      </c>
      <c r="J138" s="10">
        <v>50.251640203187719</v>
      </c>
      <c r="K138" s="10">
        <v>58.71754894355896</v>
      </c>
      <c r="L138" s="10">
        <v>65.984745404787816</v>
      </c>
      <c r="M138" s="10">
        <v>34.588554312878451</v>
      </c>
      <c r="N138" s="10">
        <v>43.998091610539547</v>
      </c>
      <c r="O138" s="10">
        <v>25.491379475216171</v>
      </c>
      <c r="P138" s="10">
        <v>45.519525016992048</v>
      </c>
      <c r="Q138" s="10"/>
      <c r="R138" s="10">
        <v>72.127031375184913</v>
      </c>
      <c r="S138" s="10">
        <v>63.45438193998725</v>
      </c>
      <c r="T138" s="10">
        <v>121.65787876528157</v>
      </c>
      <c r="U138" s="10">
        <v>50.812665409504795</v>
      </c>
      <c r="V138" s="10">
        <v>1512.1727272727301</v>
      </c>
      <c r="W138" s="10">
        <v>554.99748869914595</v>
      </c>
      <c r="X138" s="10">
        <v>83.074303566354104</v>
      </c>
      <c r="Y138" s="10">
        <v>91.058181818181794</v>
      </c>
      <c r="Z138" s="10">
        <v>32.6</v>
      </c>
      <c r="AA138" s="10">
        <v>35.5</v>
      </c>
      <c r="AB138" s="10">
        <v>1124.4055139121699</v>
      </c>
      <c r="AC138" s="10">
        <v>66.665909090909111</v>
      </c>
      <c r="AD138" s="10">
        <v>30.651818181818172</v>
      </c>
      <c r="AE138" s="10">
        <v>351.18</v>
      </c>
      <c r="AF138" s="10">
        <v>1742.1590909090901</v>
      </c>
      <c r="AG138" s="10">
        <v>54.563636363636398</v>
      </c>
      <c r="AH138" s="10">
        <v>497.35662272727302</v>
      </c>
      <c r="AI138" s="10">
        <v>788.64</v>
      </c>
      <c r="AJ138" s="10">
        <v>71.049265836770942</v>
      </c>
      <c r="AK138" s="10">
        <v>12.99</v>
      </c>
      <c r="AL138" s="10">
        <v>137.77126587000001</v>
      </c>
      <c r="AM138" s="10">
        <v>498.84545454545503</v>
      </c>
      <c r="AN138" s="10">
        <v>166.67657121521501</v>
      </c>
      <c r="AO138" s="10">
        <v>166.15470447682</v>
      </c>
      <c r="AP138" s="10">
        <v>91.012153571428598</v>
      </c>
      <c r="AQ138" s="10">
        <v>4.22</v>
      </c>
      <c r="AR138" s="10">
        <v>4.8499999999999996</v>
      </c>
      <c r="AS138" s="10">
        <v>5.1777272722222198</v>
      </c>
      <c r="AT138" s="10">
        <v>6165.1818181818198</v>
      </c>
      <c r="AU138" s="10">
        <v>25.284242424242425</v>
      </c>
      <c r="AV138" s="10">
        <v>25.034545454545448</v>
      </c>
      <c r="AW138" s="10">
        <v>23.576818181818179</v>
      </c>
      <c r="AX138" s="10">
        <v>27.241363636363641</v>
      </c>
      <c r="AY138" s="10">
        <v>2565.3200000000002</v>
      </c>
      <c r="AZ138" s="10">
        <v>0.7479318181818182</v>
      </c>
      <c r="BA138" s="10">
        <v>210.90028684965401</v>
      </c>
      <c r="BB138" s="10">
        <v>63.111818181818201</v>
      </c>
      <c r="BC138" s="10">
        <v>62</v>
      </c>
      <c r="BD138" s="10">
        <v>177.09090909090901</v>
      </c>
      <c r="BE138" s="10">
        <v>26.018785152523101</v>
      </c>
      <c r="BF138" s="10">
        <v>3.1000115888283699</v>
      </c>
      <c r="BG138" s="10">
        <v>500</v>
      </c>
      <c r="BH138" s="10">
        <v>263.49200000000002</v>
      </c>
      <c r="BI138" s="10">
        <v>8.0916514968457207</v>
      </c>
      <c r="BJ138" s="10">
        <v>169.5244563649</v>
      </c>
      <c r="BK138" s="10">
        <v>351.85735199999999</v>
      </c>
      <c r="BL138" s="10">
        <v>164.37557943125</v>
      </c>
      <c r="BM138" s="10">
        <v>8.71681818181818</v>
      </c>
      <c r="BN138" s="10">
        <v>21.552272727272701</v>
      </c>
      <c r="BO138" s="10">
        <v>379.86363636363598</v>
      </c>
      <c r="BP138" s="10">
        <v>224.82</v>
      </c>
      <c r="BQ138" s="10">
        <v>5049.6363636363603</v>
      </c>
      <c r="BR138" s="10">
        <v>7.6944444399999998</v>
      </c>
      <c r="BS138" s="10">
        <v>105.57123500000003</v>
      </c>
      <c r="BT138" s="10">
        <v>1.0539772727272732</v>
      </c>
      <c r="BU138" s="10">
        <v>4.3688636360000004</v>
      </c>
      <c r="BV138" s="10">
        <v>315.358117727273</v>
      </c>
      <c r="BW138" s="10">
        <v>688.22562090909105</v>
      </c>
      <c r="BX138" s="10">
        <v>1005.62272727273</v>
      </c>
      <c r="BY138" s="10"/>
      <c r="BZ138" s="10">
        <v>14272.727272727299</v>
      </c>
      <c r="CA138" s="10">
        <v>263.02727270000003</v>
      </c>
      <c r="CB138" s="10">
        <v>4.3996590909090907</v>
      </c>
      <c r="CC138" s="10">
        <v>779.40909090909088</v>
      </c>
      <c r="CD138" s="10">
        <v>584.22727272727275</v>
      </c>
      <c r="CE138" s="10">
        <v>0.55840909090909108</v>
      </c>
      <c r="CF138" s="10">
        <v>194.59090909090909</v>
      </c>
      <c r="CG138" s="10"/>
      <c r="CH138" s="10">
        <v>166.77272727272728</v>
      </c>
      <c r="CI138" s="10">
        <v>2.0420431039055198</v>
      </c>
      <c r="CJ138" s="10">
        <v>11.33272727272727</v>
      </c>
      <c r="CK138" s="10"/>
      <c r="CL138" s="10">
        <v>1.5293223245699299</v>
      </c>
      <c r="CM138" s="10"/>
      <c r="CN138" s="10"/>
      <c r="CO138" s="10"/>
      <c r="CP138" s="10"/>
      <c r="CQ138" s="10"/>
      <c r="CR138" s="10"/>
      <c r="CS138" s="10"/>
    </row>
    <row r="139" spans="1:97" x14ac:dyDescent="0.3">
      <c r="A139" t="str">
        <f t="shared" si="2"/>
        <v>42001</v>
      </c>
      <c r="B139" s="24">
        <v>36982</v>
      </c>
      <c r="C139" s="9" t="s">
        <v>241</v>
      </c>
      <c r="D139" s="10"/>
      <c r="E139" s="10"/>
      <c r="F139" s="10"/>
      <c r="G139" s="10">
        <v>57.9090145392612</v>
      </c>
      <c r="H139" s="10">
        <v>59.415533502641416</v>
      </c>
      <c r="I139" s="10">
        <v>40.103476660232218</v>
      </c>
      <c r="J139" s="10">
        <v>50.333846956358499</v>
      </c>
      <c r="K139" s="10">
        <v>59.120764637139033</v>
      </c>
      <c r="L139" s="10">
        <v>67.317931103134782</v>
      </c>
      <c r="M139" s="10">
        <v>34.118393330204498</v>
      </c>
      <c r="N139" s="10">
        <v>43.58306291515796</v>
      </c>
      <c r="O139" s="10">
        <v>24.967916396930814</v>
      </c>
      <c r="P139" s="10">
        <v>44.843869126175562</v>
      </c>
      <c r="Q139" s="10"/>
      <c r="R139" s="10">
        <v>73.105310391845876</v>
      </c>
      <c r="S139" s="10">
        <v>65.632238240973464</v>
      </c>
      <c r="T139" s="10">
        <v>121.75763510224459</v>
      </c>
      <c r="U139" s="10">
        <v>51.4780573285312</v>
      </c>
      <c r="V139" s="10">
        <v>1499.4833333333299</v>
      </c>
      <c r="W139" s="10">
        <v>532.096816627203</v>
      </c>
      <c r="X139" s="10">
        <v>84.719645069952307</v>
      </c>
      <c r="Y139" s="10">
        <v>90.112499999999997</v>
      </c>
      <c r="Z139" s="10">
        <v>33.5</v>
      </c>
      <c r="AA139" s="10">
        <v>35.53</v>
      </c>
      <c r="AB139" s="10">
        <v>1083.6628259412801</v>
      </c>
      <c r="AC139" s="10">
        <v>65.997619047619054</v>
      </c>
      <c r="AD139" s="10">
        <v>28.580476190476194</v>
      </c>
      <c r="AE139" s="10">
        <v>361.56</v>
      </c>
      <c r="AF139" s="10">
        <v>1665.9722222222199</v>
      </c>
      <c r="AG139" s="10">
        <v>51.163888888888899</v>
      </c>
      <c r="AH139" s="10">
        <v>481.002571428571</v>
      </c>
      <c r="AI139" s="10">
        <v>748.57</v>
      </c>
      <c r="AJ139" s="10">
        <v>76.829499332798264</v>
      </c>
      <c r="AK139" s="10">
        <v>12.99</v>
      </c>
      <c r="AL139" s="10">
        <v>131.90677500999999</v>
      </c>
      <c r="AM139" s="10">
        <v>477.58888888888902</v>
      </c>
      <c r="AN139" s="10">
        <v>163.50200618590799</v>
      </c>
      <c r="AO139" s="10">
        <v>162.59206823041899</v>
      </c>
      <c r="AP139" s="10">
        <v>87.545066517857194</v>
      </c>
      <c r="AQ139" s="10">
        <v>4.26</v>
      </c>
      <c r="AR139" s="10">
        <v>4.79</v>
      </c>
      <c r="AS139" s="10">
        <v>5.1825000000000001</v>
      </c>
      <c r="AT139" s="10">
        <v>6363.1111111111104</v>
      </c>
      <c r="AU139" s="10">
        <v>25.906349206349205</v>
      </c>
      <c r="AV139" s="10">
        <v>26.018095238095238</v>
      </c>
      <c r="AW139" s="10">
        <v>24.247142857142858</v>
      </c>
      <c r="AX139" s="10">
        <v>27.453809523809522</v>
      </c>
      <c r="AY139" s="10">
        <v>2597.9499999999998</v>
      </c>
      <c r="AZ139" s="10">
        <v>0.74249999999999994</v>
      </c>
      <c r="BA139" s="10">
        <v>208.963865568334</v>
      </c>
      <c r="BB139" s="10">
        <v>64.634285714285696</v>
      </c>
      <c r="BC139" s="10">
        <v>62.057692307692299</v>
      </c>
      <c r="BD139" s="10">
        <v>162.09523809523799</v>
      </c>
      <c r="BE139" s="10">
        <v>26.253498846776701</v>
      </c>
      <c r="BF139" s="10">
        <v>3.0260978951465898</v>
      </c>
      <c r="BG139" s="10">
        <v>500</v>
      </c>
      <c r="BH139" s="10">
        <v>289.279</v>
      </c>
      <c r="BI139" s="10">
        <v>8.0916514968457207</v>
      </c>
      <c r="BJ139" s="10">
        <v>169.01739316230001</v>
      </c>
      <c r="BK139" s="10">
        <v>333.99993000000001</v>
      </c>
      <c r="BL139" s="10">
        <v>158.61083576249999</v>
      </c>
      <c r="BM139" s="10">
        <v>8.0521052631578893</v>
      </c>
      <c r="BN139" s="10">
        <v>21.517368421052598</v>
      </c>
      <c r="BO139" s="10">
        <v>372.28571428571399</v>
      </c>
      <c r="BP139" s="10">
        <v>212.35</v>
      </c>
      <c r="BQ139" s="10">
        <v>4949.7777777777801</v>
      </c>
      <c r="BR139" s="10">
        <v>8.2285714300000006</v>
      </c>
      <c r="BS139" s="10">
        <v>106.15420269841269</v>
      </c>
      <c r="BT139" s="10">
        <v>1.0914285714285714</v>
      </c>
      <c r="BU139" s="10">
        <v>4.2494736839999998</v>
      </c>
      <c r="BV139" s="10">
        <v>327.51570666666697</v>
      </c>
      <c r="BW139" s="10">
        <v>760.62552666666704</v>
      </c>
      <c r="BX139" s="10">
        <v>970.13888888888903</v>
      </c>
      <c r="BY139" s="10"/>
      <c r="BZ139" s="10">
        <v>14119.0476190476</v>
      </c>
      <c r="CA139" s="10">
        <v>260.33055560000003</v>
      </c>
      <c r="CB139" s="10">
        <v>4.367105263157895</v>
      </c>
      <c r="CC139" s="10">
        <v>692.28571428571433</v>
      </c>
      <c r="CD139" s="10">
        <v>594.85714285714289</v>
      </c>
      <c r="CE139" s="10">
        <v>0.54670000000000007</v>
      </c>
      <c r="CF139" s="10">
        <v>176.42857142857142</v>
      </c>
      <c r="CG139" s="10"/>
      <c r="CH139" s="10">
        <v>157.14285714285714</v>
      </c>
      <c r="CI139" s="10">
        <v>2.2874368295061598</v>
      </c>
      <c r="CJ139" s="10">
        <v>11.960952380952381</v>
      </c>
      <c r="CK139" s="10"/>
      <c r="CL139" s="10">
        <v>1.59588616012058</v>
      </c>
      <c r="CM139" s="10"/>
      <c r="CN139" s="10"/>
      <c r="CO139" s="10"/>
      <c r="CP139" s="10"/>
      <c r="CQ139" s="10"/>
      <c r="CR139" s="10"/>
      <c r="CS139" s="10"/>
    </row>
    <row r="140" spans="1:97" x14ac:dyDescent="0.3">
      <c r="A140" t="str">
        <f t="shared" si="2"/>
        <v>52001</v>
      </c>
      <c r="B140" s="24">
        <v>37012</v>
      </c>
      <c r="C140" s="9" t="s">
        <v>242</v>
      </c>
      <c r="D140" s="10"/>
      <c r="E140" s="10"/>
      <c r="F140" s="10"/>
      <c r="G140" s="10">
        <v>59.312958632007614</v>
      </c>
      <c r="H140" s="10">
        <v>60.901621755655661</v>
      </c>
      <c r="I140" s="10">
        <v>40.536559454353835</v>
      </c>
      <c r="J140" s="10">
        <v>51.101510178197636</v>
      </c>
      <c r="K140" s="10">
        <v>60.268876007309451</v>
      </c>
      <c r="L140" s="10">
        <v>66.735402287612629</v>
      </c>
      <c r="M140" s="10">
        <v>35.145023920104677</v>
      </c>
      <c r="N140" s="10">
        <v>44.887396514958262</v>
      </c>
      <c r="O140" s="10">
        <v>25.726062708158292</v>
      </c>
      <c r="P140" s="10">
        <v>45.938720829700237</v>
      </c>
      <c r="Q140" s="10"/>
      <c r="R140" s="10">
        <v>73.018053627502823</v>
      </c>
      <c r="S140" s="10">
        <v>69.907078714094993</v>
      </c>
      <c r="T140" s="10">
        <v>109.57923567894287</v>
      </c>
      <c r="U140" s="10">
        <v>51.086678165044084</v>
      </c>
      <c r="V140" s="10">
        <v>1542.3904761904801</v>
      </c>
      <c r="W140" s="10">
        <v>638.36175834734502</v>
      </c>
      <c r="X140" s="10">
        <v>89.726615140997694</v>
      </c>
      <c r="Y140" s="10">
        <v>91.488636363636402</v>
      </c>
      <c r="Z140" s="10">
        <v>33.799999999999997</v>
      </c>
      <c r="AA140" s="10">
        <v>34.75</v>
      </c>
      <c r="AB140" s="10">
        <v>1077.4361268620501</v>
      </c>
      <c r="AC140" s="10">
        <v>69.631304347826088</v>
      </c>
      <c r="AD140" s="10">
        <v>29.506956521739124</v>
      </c>
      <c r="AE140" s="10">
        <v>370.56</v>
      </c>
      <c r="AF140" s="10">
        <v>1684.85</v>
      </c>
      <c r="AG140" s="10">
        <v>49.971428571428604</v>
      </c>
      <c r="AH140" s="10">
        <v>479.30956521739103</v>
      </c>
      <c r="AI140" s="10">
        <v>740</v>
      </c>
      <c r="AJ140" s="10">
        <v>82.985591438369582</v>
      </c>
      <c r="AK140" s="10">
        <v>12.99</v>
      </c>
      <c r="AL140" s="10">
        <v>130.05206978000001</v>
      </c>
      <c r="AM140" s="10">
        <v>466.07619047619102</v>
      </c>
      <c r="AN140" s="10">
        <v>163.71667773917699</v>
      </c>
      <c r="AO140" s="10">
        <v>164.29944339207199</v>
      </c>
      <c r="AP140" s="10">
        <v>85.077523086734701</v>
      </c>
      <c r="AQ140" s="10">
        <v>4.26</v>
      </c>
      <c r="AR140" s="10">
        <v>4.95</v>
      </c>
      <c r="AS140" s="10">
        <v>4.1950000000000003</v>
      </c>
      <c r="AT140" s="10">
        <v>7086.4761904761899</v>
      </c>
      <c r="AU140" s="10">
        <v>27.490289855072461</v>
      </c>
      <c r="AV140" s="10">
        <v>28.438260869565219</v>
      </c>
      <c r="AW140" s="10">
        <v>25.42217391304348</v>
      </c>
      <c r="AX140" s="10">
        <v>28.610434782608703</v>
      </c>
      <c r="AY140" s="10">
        <v>2581.6799999999998</v>
      </c>
      <c r="AZ140" s="10">
        <v>0.78329545454545435</v>
      </c>
      <c r="BA140" s="10">
        <v>194.01052631578901</v>
      </c>
      <c r="BB140" s="10">
        <v>70.614090909090905</v>
      </c>
      <c r="BC140" s="10">
        <v>63.038461538461497</v>
      </c>
      <c r="BD140" s="10">
        <v>164.26086956521701</v>
      </c>
      <c r="BE140" s="10">
        <v>27.51473477331</v>
      </c>
      <c r="BF140" s="10">
        <v>2.9735930934773398</v>
      </c>
      <c r="BG140" s="10">
        <v>500</v>
      </c>
      <c r="BH140" s="10">
        <v>275.589</v>
      </c>
      <c r="BI140" s="10">
        <v>8.0916514968457207</v>
      </c>
      <c r="BJ140" s="10">
        <v>178.06736901740001</v>
      </c>
      <c r="BK140" s="10">
        <v>323.638216</v>
      </c>
      <c r="BL140" s="10">
        <v>163.87030309375001</v>
      </c>
      <c r="BM140" s="10">
        <v>8.9595454545454594</v>
      </c>
      <c r="BN140" s="10">
        <v>21.3481818181818</v>
      </c>
      <c r="BO140" s="10">
        <v>379.65217391304401</v>
      </c>
      <c r="BP140" s="10">
        <v>195.57</v>
      </c>
      <c r="BQ140" s="10">
        <v>4951.78947368421</v>
      </c>
      <c r="BR140" s="10">
        <v>9</v>
      </c>
      <c r="BS140" s="10">
        <v>110.77416724637679</v>
      </c>
      <c r="BT140" s="10">
        <v>1.1028260869565216</v>
      </c>
      <c r="BU140" s="10">
        <v>4.3015909089999997</v>
      </c>
      <c r="BV140" s="10">
        <v>325.69293608695602</v>
      </c>
      <c r="BW140" s="10">
        <v>716.76508478260905</v>
      </c>
      <c r="BX140" s="10">
        <v>937.96190476190498</v>
      </c>
      <c r="BY140" s="10"/>
      <c r="BZ140" s="10">
        <v>10908.695652173901</v>
      </c>
      <c r="CA140" s="10">
        <v>272.09318180000002</v>
      </c>
      <c r="CB140" s="10">
        <v>4.4290476190476191</v>
      </c>
      <c r="CC140" s="10">
        <v>655.86956521739125</v>
      </c>
      <c r="CD140" s="10">
        <v>610.695652173913</v>
      </c>
      <c r="CE140" s="10">
        <v>0.51290909090909087</v>
      </c>
      <c r="CF140" s="10">
        <v>135.65217391304347</v>
      </c>
      <c r="CG140" s="10"/>
      <c r="CH140" s="10">
        <v>145.08695652173913</v>
      </c>
      <c r="CI140" s="10">
        <v>2.1698592981861302</v>
      </c>
      <c r="CJ140" s="10">
        <v>13.533913043478259</v>
      </c>
      <c r="CK140" s="10"/>
      <c r="CL140" s="10">
        <v>1.6443464994066801</v>
      </c>
      <c r="CM140" s="10"/>
      <c r="CN140" s="10"/>
      <c r="CO140" s="10"/>
      <c r="CP140" s="10"/>
      <c r="CQ140" s="10"/>
      <c r="CR140" s="10"/>
      <c r="CS140" s="10"/>
    </row>
    <row r="141" spans="1:97" x14ac:dyDescent="0.3">
      <c r="A141" t="str">
        <f t="shared" si="2"/>
        <v>62001</v>
      </c>
      <c r="B141" s="24">
        <v>37043</v>
      </c>
      <c r="C141" s="9" t="s">
        <v>243</v>
      </c>
      <c r="D141" s="10"/>
      <c r="E141" s="10"/>
      <c r="F141" s="10"/>
      <c r="G141" s="10">
        <v>58.921500115853341</v>
      </c>
      <c r="H141" s="10">
        <v>60.678317200713607</v>
      </c>
      <c r="I141" s="10">
        <v>38.157690358809944</v>
      </c>
      <c r="J141" s="10">
        <v>50.047643424102759</v>
      </c>
      <c r="K141" s="10">
        <v>60.034014043850092</v>
      </c>
      <c r="L141" s="10">
        <v>67.559874268247341</v>
      </c>
      <c r="M141" s="10">
        <v>34.032006267224041</v>
      </c>
      <c r="N141" s="10">
        <v>43.086933179923328</v>
      </c>
      <c r="O141" s="10">
        <v>25.27767003779493</v>
      </c>
      <c r="P141" s="10">
        <v>44.048192249467746</v>
      </c>
      <c r="Q141" s="10"/>
      <c r="R141" s="10">
        <v>70.771302516313597</v>
      </c>
      <c r="S141" s="10">
        <v>69.617839355748472</v>
      </c>
      <c r="T141" s="10">
        <v>104.18662243804413</v>
      </c>
      <c r="U141" s="10">
        <v>51.158023358002723</v>
      </c>
      <c r="V141" s="10">
        <v>1470.8333333333301</v>
      </c>
      <c r="W141" s="10">
        <v>610.36569323862102</v>
      </c>
      <c r="X141" s="10">
        <v>95.057071634741504</v>
      </c>
      <c r="Y141" s="10">
        <v>94.452380952380906</v>
      </c>
      <c r="Z141" s="10">
        <v>33.9</v>
      </c>
      <c r="AA141" s="10">
        <v>34.75</v>
      </c>
      <c r="AB141" s="10">
        <v>973.29105488682001</v>
      </c>
      <c r="AC141" s="10">
        <v>63.846190476190465</v>
      </c>
      <c r="AD141" s="10">
        <v>29.142857142857142</v>
      </c>
      <c r="AE141" s="10">
        <v>361.51</v>
      </c>
      <c r="AF141" s="10">
        <v>1610.4690476190499</v>
      </c>
      <c r="AG141" s="10">
        <v>47.459523809523802</v>
      </c>
      <c r="AH141" s="10">
        <v>508.92869047619098</v>
      </c>
      <c r="AI141" s="10">
        <v>736.19</v>
      </c>
      <c r="AJ141" s="10">
        <v>81.64959063770182</v>
      </c>
      <c r="AK141" s="10">
        <v>12.99</v>
      </c>
      <c r="AL141" s="10">
        <v>124.57228306</v>
      </c>
      <c r="AM141" s="10">
        <v>444.73333333333301</v>
      </c>
      <c r="AN141" s="10">
        <v>163.157682315268</v>
      </c>
      <c r="AO141" s="10">
        <v>164.53188746767</v>
      </c>
      <c r="AP141" s="10">
        <v>83.160665986394605</v>
      </c>
      <c r="AQ141" s="10">
        <v>4.26</v>
      </c>
      <c r="AR141" s="10">
        <v>5.1100000000000003</v>
      </c>
      <c r="AS141" s="10">
        <v>3.7271428583333299</v>
      </c>
      <c r="AT141" s="10">
        <v>6674.3333333333303</v>
      </c>
      <c r="AU141" s="10">
        <v>27.109047619047612</v>
      </c>
      <c r="AV141" s="10">
        <v>28.003809523809526</v>
      </c>
      <c r="AW141" s="10">
        <v>25.722380952380952</v>
      </c>
      <c r="AX141" s="10">
        <v>27.600952380952386</v>
      </c>
      <c r="AY141" s="10">
        <v>2536.4899999999998</v>
      </c>
      <c r="AZ141" s="10">
        <v>0.77019047619047598</v>
      </c>
      <c r="BA141" s="10">
        <v>209.16554827504501</v>
      </c>
      <c r="BB141" s="10">
        <v>72.917619047618999</v>
      </c>
      <c r="BC141" s="10">
        <v>63.538461538461497</v>
      </c>
      <c r="BD141" s="10">
        <v>167.76190476190499</v>
      </c>
      <c r="BE141" s="10">
        <v>28.118566229646898</v>
      </c>
      <c r="BF141" s="10">
        <v>2.8853495649929601</v>
      </c>
      <c r="BG141" s="10">
        <v>476.68997668997702</v>
      </c>
      <c r="BH141" s="10">
        <v>305.238</v>
      </c>
      <c r="BI141" s="10">
        <v>8.0916514968457207</v>
      </c>
      <c r="BJ141" s="10">
        <v>185.0449996097</v>
      </c>
      <c r="BK141" s="10">
        <v>332.45669600000002</v>
      </c>
      <c r="BL141" s="10">
        <v>170.23219152499999</v>
      </c>
      <c r="BM141" s="10">
        <v>8.7428571428571402</v>
      </c>
      <c r="BN141" s="10">
        <v>21.038571428571402</v>
      </c>
      <c r="BO141" s="10">
        <v>412.61904761904799</v>
      </c>
      <c r="BP141" s="10">
        <v>191</v>
      </c>
      <c r="BQ141" s="10">
        <v>4829.9047619047597</v>
      </c>
      <c r="BR141" s="10">
        <v>8.7777777799999992</v>
      </c>
      <c r="BS141" s="10">
        <v>109.42613873015873</v>
      </c>
      <c r="BT141" s="10">
        <v>1.0926190476190474</v>
      </c>
      <c r="BU141" s="10">
        <v>4.2757500000000004</v>
      </c>
      <c r="BV141" s="10">
        <v>326.92177285714303</v>
      </c>
      <c r="BW141" s="10">
        <v>683.81479238095301</v>
      </c>
      <c r="BX141" s="10">
        <v>896.92857142857099</v>
      </c>
      <c r="BY141" s="10"/>
      <c r="BZ141" s="10">
        <v>10814.285714285701</v>
      </c>
      <c r="CA141" s="10">
        <v>270.202381</v>
      </c>
      <c r="CB141" s="10">
        <v>4.362619047619047</v>
      </c>
      <c r="CC141" s="10">
        <v>614.09523809523807</v>
      </c>
      <c r="CD141" s="10">
        <v>579.72095238095233</v>
      </c>
      <c r="CE141" s="10">
        <v>0.43128571428571438</v>
      </c>
      <c r="CF141" s="10">
        <v>102.38095238095238</v>
      </c>
      <c r="CG141" s="10"/>
      <c r="CH141" s="10">
        <v>137.28571428571428</v>
      </c>
      <c r="CI141" s="10">
        <v>1.8879105993904499</v>
      </c>
      <c r="CJ141" s="10">
        <v>14.931904761904759</v>
      </c>
      <c r="CK141" s="10"/>
      <c r="CL141" s="10">
        <v>1.71859126312225</v>
      </c>
      <c r="CM141" s="10"/>
      <c r="CN141" s="10"/>
      <c r="CO141" s="10"/>
      <c r="CP141" s="10"/>
      <c r="CQ141" s="10"/>
      <c r="CR141" s="10"/>
      <c r="CS141" s="10"/>
    </row>
    <row r="142" spans="1:97" x14ac:dyDescent="0.3">
      <c r="A142" t="str">
        <f t="shared" si="2"/>
        <v>72001</v>
      </c>
      <c r="B142" s="24">
        <v>37073</v>
      </c>
      <c r="C142" s="9" t="s">
        <v>244</v>
      </c>
      <c r="D142" s="10"/>
      <c r="E142" s="10"/>
      <c r="F142" s="10"/>
      <c r="G142" s="10">
        <v>60.237763384530751</v>
      </c>
      <c r="H142" s="10">
        <v>62.228078515987619</v>
      </c>
      <c r="I142" s="10">
        <v>36.714241725802111</v>
      </c>
      <c r="J142" s="10">
        <v>48.049235628889427</v>
      </c>
      <c r="K142" s="10">
        <v>60.927126496583682</v>
      </c>
      <c r="L142" s="10">
        <v>65.590484225962854</v>
      </c>
      <c r="M142" s="10">
        <v>32.644458965696423</v>
      </c>
      <c r="N142" s="10">
        <v>41.076991493233095</v>
      </c>
      <c r="O142" s="10">
        <v>24.491855888567056</v>
      </c>
      <c r="P142" s="10">
        <v>41.712022270470349</v>
      </c>
      <c r="Q142" s="10"/>
      <c r="R142" s="10">
        <v>64.647998060772494</v>
      </c>
      <c r="S142" s="10">
        <v>64.025892084414139</v>
      </c>
      <c r="T142" s="10">
        <v>92.146124862749076</v>
      </c>
      <c r="U142" s="10">
        <v>50.918899452313653</v>
      </c>
      <c r="V142" s="10">
        <v>1418.6227272727299</v>
      </c>
      <c r="W142" s="10">
        <v>700.96685082872898</v>
      </c>
      <c r="X142" s="10">
        <v>101.977402781508</v>
      </c>
      <c r="Y142" s="10">
        <v>98.454545454545496</v>
      </c>
      <c r="Z142" s="10">
        <v>34</v>
      </c>
      <c r="AA142" s="10">
        <v>34.35</v>
      </c>
      <c r="AB142" s="10">
        <v>965.322726956721</v>
      </c>
      <c r="AC142" s="10">
        <v>58.94136363636364</v>
      </c>
      <c r="AD142" s="10">
        <v>27.514545454545452</v>
      </c>
      <c r="AE142" s="10">
        <v>371.84</v>
      </c>
      <c r="AF142" s="10">
        <v>1526.7704545454501</v>
      </c>
      <c r="AG142" s="10">
        <v>45.545238095238098</v>
      </c>
      <c r="AH142" s="10">
        <v>525.212945454546</v>
      </c>
      <c r="AI142" s="10">
        <v>760.91</v>
      </c>
      <c r="AJ142" s="10">
        <v>77.650721126437645</v>
      </c>
      <c r="AK142" s="10">
        <v>12.99</v>
      </c>
      <c r="AL142" s="10">
        <v>118.64114496000001</v>
      </c>
      <c r="AM142" s="10">
        <v>462.15454545454497</v>
      </c>
      <c r="AN142" s="10">
        <v>164.40106524783599</v>
      </c>
      <c r="AO142" s="10">
        <v>162.03685953286799</v>
      </c>
      <c r="AP142" s="10">
        <v>90.754669543650806</v>
      </c>
      <c r="AQ142" s="10">
        <v>3.78</v>
      </c>
      <c r="AR142" s="10">
        <v>5.05</v>
      </c>
      <c r="AS142" s="10">
        <v>3.1071428583333298</v>
      </c>
      <c r="AT142" s="10">
        <v>5962.5454545454604</v>
      </c>
      <c r="AU142" s="10">
        <v>24.943636363636362</v>
      </c>
      <c r="AV142" s="10">
        <v>24.991363636363634</v>
      </c>
      <c r="AW142" s="10">
        <v>23.403636363636359</v>
      </c>
      <c r="AX142" s="10">
        <v>26.435909090909092</v>
      </c>
      <c r="AY142" s="10">
        <v>2559.12</v>
      </c>
      <c r="AZ142" s="10">
        <v>0.81361904761904758</v>
      </c>
      <c r="BA142" s="10">
        <v>279.628947368421</v>
      </c>
      <c r="BB142" s="10">
        <v>72.972857142857094</v>
      </c>
      <c r="BC142" s="10">
        <v>64.269230769230802</v>
      </c>
      <c r="BD142" s="10">
        <v>169.727272727273</v>
      </c>
      <c r="BE142" s="10">
        <v>27.484121479324099</v>
      </c>
      <c r="BF142" s="10">
        <v>2.8261273203822301</v>
      </c>
      <c r="BG142" s="10">
        <v>481.08709472345799</v>
      </c>
      <c r="BH142" s="10">
        <v>289.42399999999998</v>
      </c>
      <c r="BI142" s="10">
        <v>8.0916514968457207</v>
      </c>
      <c r="BJ142" s="10">
        <v>194.227252822</v>
      </c>
      <c r="BK142" s="10">
        <v>383.38341800000001</v>
      </c>
      <c r="BL142" s="10">
        <v>186.65367249375001</v>
      </c>
      <c r="BM142" s="10">
        <v>8.5361904761904803</v>
      </c>
      <c r="BN142" s="10">
        <v>21.006190476190501</v>
      </c>
      <c r="BO142" s="10">
        <v>453.09090909090901</v>
      </c>
      <c r="BP142" s="10">
        <v>196.09</v>
      </c>
      <c r="BQ142" s="10">
        <v>4343.5909090909099</v>
      </c>
      <c r="BR142" s="10">
        <v>8.75</v>
      </c>
      <c r="BS142" s="10">
        <v>108.34371166666665</v>
      </c>
      <c r="BT142" s="10">
        <v>1.3671590909090912</v>
      </c>
      <c r="BU142" s="10">
        <v>4.2119047619999996</v>
      </c>
      <c r="BV142" s="10">
        <v>328.25655999999998</v>
      </c>
      <c r="BW142" s="10">
        <v>630.78682090909103</v>
      </c>
      <c r="BX142" s="10">
        <v>853.30454545454495</v>
      </c>
      <c r="BY142" s="10"/>
      <c r="BZ142" s="10">
        <v>10293.1818181818</v>
      </c>
      <c r="CA142" s="10">
        <v>267.52619049999998</v>
      </c>
      <c r="CB142" s="10">
        <v>4.2543181818181814</v>
      </c>
      <c r="CC142" s="10">
        <v>524.5</v>
      </c>
      <c r="CD142" s="10">
        <v>530.84090909090912</v>
      </c>
      <c r="CE142" s="10">
        <v>0.39047619047619053</v>
      </c>
      <c r="CF142" s="10">
        <v>106.86363636363636</v>
      </c>
      <c r="CG142" s="10"/>
      <c r="CH142" s="10">
        <v>142.77272727272728</v>
      </c>
      <c r="CI142" s="10">
        <v>1.7324956687608299</v>
      </c>
      <c r="CJ142" s="10">
        <v>15.261363636363637</v>
      </c>
      <c r="CK142" s="10"/>
      <c r="CL142" s="10">
        <v>1.8462453843865401</v>
      </c>
      <c r="CM142" s="10"/>
      <c r="CN142" s="10"/>
      <c r="CO142" s="10"/>
      <c r="CP142" s="10"/>
      <c r="CQ142" s="10"/>
      <c r="CR142" s="10"/>
      <c r="CS142" s="10"/>
    </row>
    <row r="143" spans="1:97" x14ac:dyDescent="0.3">
      <c r="A143" t="str">
        <f t="shared" si="2"/>
        <v>82001</v>
      </c>
      <c r="B143" s="24">
        <v>37104</v>
      </c>
      <c r="C143" s="9" t="s">
        <v>245</v>
      </c>
      <c r="D143" s="10"/>
      <c r="E143" s="10"/>
      <c r="F143" s="10"/>
      <c r="G143" s="10">
        <v>60.296724630664933</v>
      </c>
      <c r="H143" s="10">
        <v>62.275000448874053</v>
      </c>
      <c r="I143" s="10">
        <v>36.91549553730114</v>
      </c>
      <c r="J143" s="10">
        <v>46.793847005758103</v>
      </c>
      <c r="K143" s="10">
        <v>60.84162212329791</v>
      </c>
      <c r="L143" s="10">
        <v>64.527708439146892</v>
      </c>
      <c r="M143" s="10">
        <v>31.840349424290061</v>
      </c>
      <c r="N143" s="10">
        <v>39.745043683848856</v>
      </c>
      <c r="O143" s="10">
        <v>24.198062301909843</v>
      </c>
      <c r="P143" s="10">
        <v>39.961957697162866</v>
      </c>
      <c r="Q143" s="10"/>
      <c r="R143" s="10">
        <v>65.747882517685795</v>
      </c>
      <c r="S143" s="10">
        <v>65.318472902682629</v>
      </c>
      <c r="T143" s="10">
        <v>88.716989765241422</v>
      </c>
      <c r="U143" s="10">
        <v>50.620974517072497</v>
      </c>
      <c r="V143" s="10">
        <v>1377.8454545454499</v>
      </c>
      <c r="W143" s="10">
        <v>682.20033629594104</v>
      </c>
      <c r="X143" s="10">
        <v>99.391975804166805</v>
      </c>
      <c r="Y143" s="10">
        <v>101.804347826087</v>
      </c>
      <c r="Z143" s="10">
        <v>33.799999999999997</v>
      </c>
      <c r="AA143" s="10">
        <v>34.15</v>
      </c>
      <c r="AB143" s="10">
        <v>1032.48380906939</v>
      </c>
      <c r="AC143" s="10">
        <v>59.331304347826091</v>
      </c>
      <c r="AD143" s="10">
        <v>25.953043478260867</v>
      </c>
      <c r="AE143" s="10">
        <v>435.41</v>
      </c>
      <c r="AF143" s="10">
        <v>1466.41136363636</v>
      </c>
      <c r="AG143" s="10">
        <v>43.3272727272727</v>
      </c>
      <c r="AH143" s="10">
        <v>545.49986521739095</v>
      </c>
      <c r="AI143" s="10">
        <v>771.3</v>
      </c>
      <c r="AJ143" s="10">
        <v>72.060779794802812</v>
      </c>
      <c r="AK143" s="10">
        <v>12.99</v>
      </c>
      <c r="AL143" s="10">
        <v>129.58507804000001</v>
      </c>
      <c r="AM143" s="10">
        <v>483.62727272727301</v>
      </c>
      <c r="AN143" s="10">
        <v>163.83619681101999</v>
      </c>
      <c r="AO143" s="10">
        <v>159.87325676024199</v>
      </c>
      <c r="AP143" s="10">
        <v>92.879031638198796</v>
      </c>
      <c r="AQ143" s="10">
        <v>3.78</v>
      </c>
      <c r="AR143" s="10">
        <v>4.7300000000000004</v>
      </c>
      <c r="AS143" s="10">
        <v>2.9543478250000001</v>
      </c>
      <c r="AT143" s="10">
        <v>5525.6363636363603</v>
      </c>
      <c r="AU143" s="10">
        <v>25.922173913043483</v>
      </c>
      <c r="AV143" s="10">
        <v>25.736086956521739</v>
      </c>
      <c r="AW143" s="10">
        <v>24.562608695652177</v>
      </c>
      <c r="AX143" s="10">
        <v>27.467826086956521</v>
      </c>
      <c r="AY143" s="10">
        <v>2626.91</v>
      </c>
      <c r="AZ143" s="10">
        <v>0.77678260869565219</v>
      </c>
      <c r="BA143" s="10">
        <v>312.61842105263202</v>
      </c>
      <c r="BB143" s="10">
        <v>71.535652173913107</v>
      </c>
      <c r="BC143" s="10">
        <v>65.5833333333333</v>
      </c>
      <c r="BD143" s="10">
        <v>168.73913043478299</v>
      </c>
      <c r="BE143" s="10">
        <v>26.603690458499099</v>
      </c>
      <c r="BF143" s="10">
        <v>2.9227968091776901</v>
      </c>
      <c r="BG143" s="10">
        <v>475.52447552447501</v>
      </c>
      <c r="BH143" s="10">
        <v>292.19499999999999</v>
      </c>
      <c r="BI143" s="10">
        <v>7.5521656513134303</v>
      </c>
      <c r="BJ143" s="10">
        <v>189.10150523050001</v>
      </c>
      <c r="BK143" s="10">
        <v>397.49298599999997</v>
      </c>
      <c r="BL143" s="10">
        <v>182.74926443125</v>
      </c>
      <c r="BM143" s="10">
        <v>7.9043478260869602</v>
      </c>
      <c r="BN143" s="10">
        <v>21.289130434782599</v>
      </c>
      <c r="BO143" s="10">
        <v>465.21739130434798</v>
      </c>
      <c r="BP143" s="10">
        <v>197.74</v>
      </c>
      <c r="BQ143" s="10">
        <v>3929.45454545455</v>
      </c>
      <c r="BR143" s="10">
        <v>8.9499999999999993</v>
      </c>
      <c r="BS143" s="10">
        <v>104.22420927536233</v>
      </c>
      <c r="BT143" s="10">
        <v>1.3339130434782607</v>
      </c>
      <c r="BU143" s="10">
        <v>4.3556521740000003</v>
      </c>
      <c r="BV143" s="10">
        <v>348.94306869565202</v>
      </c>
      <c r="BW143" s="10">
        <v>617.907327826087</v>
      </c>
      <c r="BX143" s="10">
        <v>830.03181818181804</v>
      </c>
      <c r="BY143" s="10"/>
      <c r="BZ143" s="10">
        <v>9681.5217391304413</v>
      </c>
      <c r="CA143" s="10">
        <v>272.09210530000001</v>
      </c>
      <c r="CB143" s="10">
        <v>4.2</v>
      </c>
      <c r="CC143" s="10">
        <v>454.04347826086956</v>
      </c>
      <c r="CD143" s="10">
        <v>451.69565217391306</v>
      </c>
      <c r="CE143" s="10">
        <v>0.41530434782608694</v>
      </c>
      <c r="CF143" s="10">
        <v>104.73913043478261</v>
      </c>
      <c r="CG143" s="10"/>
      <c r="CH143" s="10">
        <v>142.34782608695653</v>
      </c>
      <c r="CI143" s="10">
        <v>1.67145089204607</v>
      </c>
      <c r="CJ143" s="10">
        <v>15.483913043478264</v>
      </c>
      <c r="CK143" s="10"/>
      <c r="CL143" s="10">
        <v>2.0166418371425499</v>
      </c>
      <c r="CM143" s="10"/>
      <c r="CN143" s="10"/>
      <c r="CO143" s="10"/>
      <c r="CP143" s="10"/>
      <c r="CQ143" s="10"/>
      <c r="CR143" s="10"/>
      <c r="CS143" s="10"/>
    </row>
    <row r="144" spans="1:97" x14ac:dyDescent="0.3">
      <c r="A144" t="str">
        <f t="shared" si="2"/>
        <v>92001</v>
      </c>
      <c r="B144" s="24">
        <v>37135</v>
      </c>
      <c r="C144" s="9" t="s">
        <v>246</v>
      </c>
      <c r="D144" s="10"/>
      <c r="E144" s="10"/>
      <c r="F144" s="10"/>
      <c r="G144" s="10">
        <v>58.306464136131474</v>
      </c>
      <c r="H144" s="10">
        <v>60.202419997114177</v>
      </c>
      <c r="I144" s="10">
        <v>35.898174084508263</v>
      </c>
      <c r="J144" s="10">
        <v>45.33269030683433</v>
      </c>
      <c r="K144" s="10">
        <v>58.841853842907241</v>
      </c>
      <c r="L144" s="10">
        <v>62.463622521372862</v>
      </c>
      <c r="M144" s="10">
        <v>31.698494580788413</v>
      </c>
      <c r="N144" s="10">
        <v>38.523537525596758</v>
      </c>
      <c r="O144" s="10">
        <v>25.100018271128839</v>
      </c>
      <c r="P144" s="10">
        <v>38.903481365077525</v>
      </c>
      <c r="Q144" s="10"/>
      <c r="R144" s="10">
        <v>62.873257342325829</v>
      </c>
      <c r="S144" s="10">
        <v>63.512539278099645</v>
      </c>
      <c r="T144" s="10">
        <v>78.294503751208396</v>
      </c>
      <c r="U144" s="10">
        <v>49.061494293670954</v>
      </c>
      <c r="V144" s="10">
        <v>1345.9949999999999</v>
      </c>
      <c r="W144" s="10">
        <v>583.563535911602</v>
      </c>
      <c r="X144" s="10">
        <v>99.609449015067895</v>
      </c>
      <c r="Y144" s="10">
        <v>107.25</v>
      </c>
      <c r="Z144" s="10">
        <v>32.799999999999997</v>
      </c>
      <c r="AA144" s="10">
        <v>33.06</v>
      </c>
      <c r="AB144" s="10">
        <v>1026.20329397817</v>
      </c>
      <c r="AC144" s="10">
        <v>58.26700000000001</v>
      </c>
      <c r="AD144" s="10">
        <v>24.472999999999999</v>
      </c>
      <c r="AE144" s="10">
        <v>444.65</v>
      </c>
      <c r="AF144" s="10">
        <v>1427.69736842105</v>
      </c>
      <c r="AG144" s="10">
        <v>41.262500000000003</v>
      </c>
      <c r="AH144" s="10">
        <v>549.33375000000001</v>
      </c>
      <c r="AI144" s="10">
        <v>750</v>
      </c>
      <c r="AJ144" s="10">
        <v>62.648784282731505</v>
      </c>
      <c r="AK144" s="10">
        <v>12.99</v>
      </c>
      <c r="AL144" s="10">
        <v>138.23915223</v>
      </c>
      <c r="AM144" s="10">
        <v>464.80500000000001</v>
      </c>
      <c r="AN144" s="10">
        <v>159.24963458356299</v>
      </c>
      <c r="AO144" s="10">
        <v>156.38375714883799</v>
      </c>
      <c r="AP144" s="10">
        <v>89.743988486842099</v>
      </c>
      <c r="AQ144" s="10">
        <v>3.78</v>
      </c>
      <c r="AR144" s="10">
        <v>4.63</v>
      </c>
      <c r="AS144" s="10">
        <v>2.1905263158333299</v>
      </c>
      <c r="AT144" s="10">
        <v>5057.6499999999996</v>
      </c>
      <c r="AU144" s="10">
        <v>25.428833333333337</v>
      </c>
      <c r="AV144" s="10">
        <v>25.837</v>
      </c>
      <c r="AW144" s="10">
        <v>24.238499999999998</v>
      </c>
      <c r="AX144" s="10">
        <v>26.210999999999995</v>
      </c>
      <c r="AY144" s="10">
        <v>2736.64</v>
      </c>
      <c r="AZ144" s="10">
        <v>0.80712499999999998</v>
      </c>
      <c r="BA144" s="10">
        <v>259.55576609295201</v>
      </c>
      <c r="BB144" s="10">
        <v>63.93</v>
      </c>
      <c r="BC144" s="10">
        <v>66.4791666666667</v>
      </c>
      <c r="BD144" s="10">
        <v>173</v>
      </c>
      <c r="BE144" s="10">
        <v>26.292151018594001</v>
      </c>
      <c r="BF144" s="10">
        <v>2.92010705540687</v>
      </c>
      <c r="BG144" s="10">
        <v>489.51048951048898</v>
      </c>
      <c r="BH144" s="10">
        <v>282.92</v>
      </c>
      <c r="BI144" s="10">
        <v>6.7250257963436599</v>
      </c>
      <c r="BJ144" s="10">
        <v>183.9426882997</v>
      </c>
      <c r="BK144" s="10">
        <v>358.47121199999998</v>
      </c>
      <c r="BL144" s="10">
        <v>172.34516529999999</v>
      </c>
      <c r="BM144" s="10">
        <v>7.1606666666666703</v>
      </c>
      <c r="BN144" s="10">
        <v>21.3706666666667</v>
      </c>
      <c r="BO144" s="10">
        <v>430.2</v>
      </c>
      <c r="BP144" s="10">
        <v>190.9</v>
      </c>
      <c r="BQ144" s="10">
        <v>3698.3684210526299</v>
      </c>
      <c r="BR144" s="10">
        <v>9.15</v>
      </c>
      <c r="BS144" s="10">
        <v>103.17621600000004</v>
      </c>
      <c r="BT144" s="10">
        <v>1.5218</v>
      </c>
      <c r="BU144" s="10">
        <v>4.2805882349999997</v>
      </c>
      <c r="BV144" s="10">
        <v>340.53086000000002</v>
      </c>
      <c r="BW144" s="10">
        <v>524.18795750000004</v>
      </c>
      <c r="BX144" s="10">
        <v>799.51</v>
      </c>
      <c r="BY144" s="10"/>
      <c r="BZ144" s="10">
        <v>9312.5</v>
      </c>
      <c r="CA144" s="10">
        <v>284.47235289999998</v>
      </c>
      <c r="CB144" s="10">
        <v>4.3519999999999994</v>
      </c>
      <c r="CC144" s="10">
        <v>443.3</v>
      </c>
      <c r="CD144" s="10">
        <v>457.9</v>
      </c>
      <c r="CE144" s="10">
        <v>0.42136842105263161</v>
      </c>
      <c r="CF144" s="10">
        <v>108</v>
      </c>
      <c r="CG144" s="10"/>
      <c r="CH144" s="10">
        <v>138</v>
      </c>
      <c r="CI144" s="10">
        <v>1.66657559696191</v>
      </c>
      <c r="CJ144" s="10">
        <v>15.776</v>
      </c>
      <c r="CK144" s="10"/>
      <c r="CL144" s="10">
        <v>1.9671056226435699</v>
      </c>
      <c r="CM144" s="10"/>
      <c r="CN144" s="10"/>
      <c r="CO144" s="10"/>
      <c r="CP144" s="10"/>
      <c r="CQ144" s="10"/>
      <c r="CR144" s="10"/>
      <c r="CS144" s="10"/>
    </row>
    <row r="145" spans="1:97" x14ac:dyDescent="0.3">
      <c r="A145" t="str">
        <f t="shared" si="2"/>
        <v>102001</v>
      </c>
      <c r="B145" s="24">
        <v>37165</v>
      </c>
      <c r="C145" s="9" t="s">
        <v>247</v>
      </c>
      <c r="D145" s="10"/>
      <c r="E145" s="10"/>
      <c r="F145" s="10"/>
      <c r="G145" s="10">
        <v>57.171329483142891</v>
      </c>
      <c r="H145" s="10">
        <v>59.030629487333833</v>
      </c>
      <c r="I145" s="10">
        <v>35.196274765729598</v>
      </c>
      <c r="J145" s="10">
        <v>43.572151761445312</v>
      </c>
      <c r="K145" s="10">
        <v>57.455615102138644</v>
      </c>
      <c r="L145" s="10">
        <v>59.378731549067801</v>
      </c>
      <c r="M145" s="10">
        <v>30.740392195708122</v>
      </c>
      <c r="N145" s="10">
        <v>37.289398705461515</v>
      </c>
      <c r="O145" s="10">
        <v>24.408788914107443</v>
      </c>
      <c r="P145" s="10">
        <v>37.313498001574182</v>
      </c>
      <c r="Q145" s="10"/>
      <c r="R145" s="10">
        <v>55.517126304274782</v>
      </c>
      <c r="S145" s="10">
        <v>52.89163414899739</v>
      </c>
      <c r="T145" s="10">
        <v>77.904557716432791</v>
      </c>
      <c r="U145" s="10">
        <v>48.752828339437784</v>
      </c>
      <c r="V145" s="10">
        <v>1283.53043478261</v>
      </c>
      <c r="W145" s="10">
        <v>486.78837376891698</v>
      </c>
      <c r="X145" s="10">
        <v>101.78800183764599</v>
      </c>
      <c r="Y145" s="10">
        <v>103.39130434782599</v>
      </c>
      <c r="Z145" s="10">
        <v>32.4</v>
      </c>
      <c r="AA145" s="10">
        <v>33.03</v>
      </c>
      <c r="AB145" s="10">
        <v>1084.8623775798201</v>
      </c>
      <c r="AC145" s="10">
        <v>56.367826086956534</v>
      </c>
      <c r="AD145" s="10">
        <v>23.236086956521739</v>
      </c>
      <c r="AE145" s="10">
        <v>441.27</v>
      </c>
      <c r="AF145" s="10">
        <v>1377.3760869565201</v>
      </c>
      <c r="AG145" s="10">
        <v>37.221739130434798</v>
      </c>
      <c r="AH145" s="10">
        <v>555.81456086956496</v>
      </c>
      <c r="AI145" s="10">
        <v>715.65</v>
      </c>
      <c r="AJ145" s="10">
        <v>59.494001769676572</v>
      </c>
      <c r="AK145" s="10">
        <v>12.99</v>
      </c>
      <c r="AL145" s="10">
        <v>135.10480754</v>
      </c>
      <c r="AM145" s="10">
        <v>468.58260869565203</v>
      </c>
      <c r="AN145" s="10">
        <v>148.15303244005599</v>
      </c>
      <c r="AO145" s="10">
        <v>151.27143380635599</v>
      </c>
      <c r="AP145" s="10">
        <v>86.267739130434805</v>
      </c>
      <c r="AQ145" s="10">
        <v>3.24</v>
      </c>
      <c r="AR145" s="10">
        <v>4.6500000000000004</v>
      </c>
      <c r="AS145" s="10">
        <v>2.4704347824999999</v>
      </c>
      <c r="AT145" s="10">
        <v>4830.7826086956502</v>
      </c>
      <c r="AU145" s="10">
        <v>21.056666666666668</v>
      </c>
      <c r="AV145" s="10">
        <v>21.032608695652176</v>
      </c>
      <c r="AW145" s="10">
        <v>19.926956521739129</v>
      </c>
      <c r="AX145" s="10">
        <v>22.210434782608694</v>
      </c>
      <c r="AY145" s="10">
        <v>2842.81</v>
      </c>
      <c r="AZ145" s="10">
        <v>0.85258695652173933</v>
      </c>
      <c r="BA145" s="10">
        <v>232.09473684210499</v>
      </c>
      <c r="BB145" s="10">
        <v>57.291739130434799</v>
      </c>
      <c r="BC145" s="10">
        <v>65.696428571428598</v>
      </c>
      <c r="BD145" s="10">
        <v>170.869565217391</v>
      </c>
      <c r="BE145" s="10">
        <v>24.3699386646521</v>
      </c>
      <c r="BF145" s="10">
        <v>2.7886546383753799</v>
      </c>
      <c r="BG145" s="10">
        <v>484.64578899361499</v>
      </c>
      <c r="BH145" s="10">
        <v>274.30799999999999</v>
      </c>
      <c r="BI145" s="10">
        <v>6.4193628254442903</v>
      </c>
      <c r="BJ145" s="10">
        <v>177.62644449339999</v>
      </c>
      <c r="BK145" s="10">
        <v>333.99993000000001</v>
      </c>
      <c r="BL145" s="10">
        <v>160.63194111249999</v>
      </c>
      <c r="BM145" s="10">
        <v>6.5960869565217397</v>
      </c>
      <c r="BN145" s="10">
        <v>21.153913043478301</v>
      </c>
      <c r="BO145" s="10">
        <v>440.47826086956502</v>
      </c>
      <c r="BP145" s="10">
        <v>177.26</v>
      </c>
      <c r="BQ145" s="10">
        <v>3749.1739130434798</v>
      </c>
      <c r="BR145" s="10">
        <v>9.4666666700000004</v>
      </c>
      <c r="BS145" s="10">
        <v>104.83127855072463</v>
      </c>
      <c r="BT145" s="10">
        <v>1.8430434782608693</v>
      </c>
      <c r="BU145" s="10">
        <v>4.2932608700000001</v>
      </c>
      <c r="BV145" s="10">
        <v>330.28774260869602</v>
      </c>
      <c r="BW145" s="10">
        <v>441.98086130434802</v>
      </c>
      <c r="BX145" s="10">
        <v>761.73913043478206</v>
      </c>
      <c r="BY145" s="10"/>
      <c r="BZ145" s="10">
        <v>8250</v>
      </c>
      <c r="CA145" s="10">
        <v>282.26714290000001</v>
      </c>
      <c r="CB145" s="10">
        <v>4.4011956521739126</v>
      </c>
      <c r="CC145" s="10">
        <v>335.21739130434781</v>
      </c>
      <c r="CD145" s="10">
        <v>431.39130434782606</v>
      </c>
      <c r="CE145" s="10">
        <v>0.39504347826086966</v>
      </c>
      <c r="CF145" s="10">
        <v>115.04347826086956</v>
      </c>
      <c r="CG145" s="10"/>
      <c r="CH145" s="10">
        <v>140.30434782608697</v>
      </c>
      <c r="CI145" s="10">
        <v>2.1346543571267702</v>
      </c>
      <c r="CJ145" s="10">
        <v>14.365652173913045</v>
      </c>
      <c r="CK145" s="10"/>
      <c r="CL145" s="10">
        <v>1.72033325827516</v>
      </c>
      <c r="CM145" s="10"/>
      <c r="CN145" s="10"/>
      <c r="CO145" s="10"/>
      <c r="CP145" s="10"/>
      <c r="CQ145" s="10"/>
      <c r="CR145" s="10"/>
      <c r="CS145" s="10"/>
    </row>
    <row r="146" spans="1:97" x14ac:dyDescent="0.3">
      <c r="A146" t="str">
        <f t="shared" si="2"/>
        <v>112001</v>
      </c>
      <c r="B146" s="24">
        <v>37196</v>
      </c>
      <c r="C146" s="9" t="s">
        <v>248</v>
      </c>
      <c r="D146" s="10"/>
      <c r="E146" s="10"/>
      <c r="F146" s="10"/>
      <c r="G146" s="10">
        <v>56.167382085526</v>
      </c>
      <c r="H146" s="10">
        <v>57.812665291316186</v>
      </c>
      <c r="I146" s="10">
        <v>36.72179052344066</v>
      </c>
      <c r="J146" s="10">
        <v>44.63248812326718</v>
      </c>
      <c r="K146" s="10">
        <v>56.64920893668566</v>
      </c>
      <c r="L146" s="10">
        <v>59.908639172061228</v>
      </c>
      <c r="M146" s="10">
        <v>31.119736964163678</v>
      </c>
      <c r="N146" s="10">
        <v>38.560568329420541</v>
      </c>
      <c r="O146" s="10">
        <v>23.925914172884791</v>
      </c>
      <c r="P146" s="10">
        <v>38.328811815070765</v>
      </c>
      <c r="Q146" s="10"/>
      <c r="R146" s="10">
        <v>50.12373537625205</v>
      </c>
      <c r="S146" s="10">
        <v>47.413558576355989</v>
      </c>
      <c r="T146" s="10">
        <v>73.267123208978163</v>
      </c>
      <c r="U146" s="10">
        <v>45.424928248350803</v>
      </c>
      <c r="V146" s="10">
        <v>1334.45454545455</v>
      </c>
      <c r="W146" s="10">
        <v>494.098442993471</v>
      </c>
      <c r="X146" s="10">
        <v>100.96791884888</v>
      </c>
      <c r="Y146" s="10">
        <v>104.27500000000001</v>
      </c>
      <c r="Z146" s="10">
        <v>29.4</v>
      </c>
      <c r="AA146" s="10">
        <v>31.5</v>
      </c>
      <c r="AB146" s="10">
        <v>1231.5507788171501</v>
      </c>
      <c r="AC146" s="10">
        <v>58.847727272727276</v>
      </c>
      <c r="AD146" s="10">
        <v>23.676363636363636</v>
      </c>
      <c r="AE146" s="10">
        <v>432.43</v>
      </c>
      <c r="AF146" s="10">
        <v>1434.2931818181801</v>
      </c>
      <c r="AG146" s="10">
        <v>37.959523809523802</v>
      </c>
      <c r="AH146" s="10">
        <v>585.28052272727302</v>
      </c>
      <c r="AI146" s="10">
        <v>719.09</v>
      </c>
      <c r="AJ146" s="10">
        <v>55.91524664950893</v>
      </c>
      <c r="AK146" s="10">
        <v>12.99</v>
      </c>
      <c r="AL146" s="10">
        <v>134.68774174999999</v>
      </c>
      <c r="AM146" s="10">
        <v>486.713636363636</v>
      </c>
      <c r="AN146" s="10">
        <v>154.42993602773399</v>
      </c>
      <c r="AO146" s="10">
        <v>146.49020162653599</v>
      </c>
      <c r="AP146" s="10">
        <v>89.882554241071404</v>
      </c>
      <c r="AQ146" s="10">
        <v>3.24</v>
      </c>
      <c r="AR146" s="10">
        <v>3.95</v>
      </c>
      <c r="AS146" s="10">
        <v>2.3555000000000001</v>
      </c>
      <c r="AT146" s="10">
        <v>5131.3181818181802</v>
      </c>
      <c r="AU146" s="10">
        <v>18.728787878787873</v>
      </c>
      <c r="AV146" s="10">
        <v>19.105454545454545</v>
      </c>
      <c r="AW146" s="10">
        <v>17.496818181818185</v>
      </c>
      <c r="AX146" s="10">
        <v>19.584090909090914</v>
      </c>
      <c r="AY146" s="10">
        <v>2936.19</v>
      </c>
      <c r="AZ146" s="10">
        <v>0.93814285714285717</v>
      </c>
      <c r="BA146" s="10">
        <v>281.51315789473699</v>
      </c>
      <c r="BB146" s="10">
        <v>48.6</v>
      </c>
      <c r="BC146" s="10">
        <v>64.326923076923094</v>
      </c>
      <c r="BD146" s="10">
        <v>170</v>
      </c>
      <c r="BE146" s="10">
        <v>23.347364781451901</v>
      </c>
      <c r="BF146" s="10">
        <v>2.6213025115396702</v>
      </c>
      <c r="BG146" s="10">
        <v>465.98855689764798</v>
      </c>
      <c r="BH146" s="10">
        <v>289.09699999999998</v>
      </c>
      <c r="BI146" s="10">
        <v>5.9338549269024004</v>
      </c>
      <c r="BJ146" s="10">
        <v>177.9902072257</v>
      </c>
      <c r="BK146" s="10">
        <v>352.95966199999998</v>
      </c>
      <c r="BL146" s="10">
        <v>162.56117803750001</v>
      </c>
      <c r="BM146" s="10">
        <v>7.2779999999999996</v>
      </c>
      <c r="BN146" s="10">
        <v>21.327999999999999</v>
      </c>
      <c r="BO146" s="10">
        <v>576.27272727272702</v>
      </c>
      <c r="BP146" s="10">
        <v>162.09</v>
      </c>
      <c r="BQ146" s="10">
        <v>4059.3181818181802</v>
      </c>
      <c r="BR146" s="10">
        <v>9.43333333</v>
      </c>
      <c r="BS146" s="10">
        <v>106.80159111111114</v>
      </c>
      <c r="BT146" s="10">
        <v>2.1096590909090911</v>
      </c>
      <c r="BU146" s="10">
        <v>4.3150000000000004</v>
      </c>
      <c r="BV146" s="10">
        <v>335.90781681818203</v>
      </c>
      <c r="BW146" s="10">
        <v>466.09189954545502</v>
      </c>
      <c r="BX146" s="10">
        <v>774.345454545454</v>
      </c>
      <c r="BY146" s="10"/>
      <c r="BZ146" s="10">
        <v>8250</v>
      </c>
      <c r="CA146" s="10">
        <v>277.18437499999999</v>
      </c>
      <c r="CB146" s="10">
        <v>4.1217045454545449</v>
      </c>
      <c r="CC146" s="10">
        <v>329.11363636363637</v>
      </c>
      <c r="CD146" s="10">
        <v>429.88636363636363</v>
      </c>
      <c r="CE146" s="10">
        <v>0.33090000000000008</v>
      </c>
      <c r="CF146" s="10">
        <v>109.04545454545455</v>
      </c>
      <c r="CG146" s="10"/>
      <c r="CH146" s="10">
        <v>149</v>
      </c>
      <c r="CI146" s="10">
        <v>2.0146487348005899</v>
      </c>
      <c r="CJ146" s="10">
        <v>11.418636363636367</v>
      </c>
      <c r="CK146" s="10"/>
      <c r="CL146" s="10">
        <v>1.64753496534804</v>
      </c>
      <c r="CM146" s="10"/>
      <c r="CN146" s="10"/>
      <c r="CO146" s="10"/>
      <c r="CP146" s="10"/>
      <c r="CQ146" s="10"/>
      <c r="CR146" s="10"/>
      <c r="CS146" s="10"/>
    </row>
    <row r="147" spans="1:97" x14ac:dyDescent="0.3">
      <c r="A147" t="str">
        <f t="shared" si="2"/>
        <v>122001</v>
      </c>
      <c r="B147" s="24">
        <v>37226</v>
      </c>
      <c r="C147" s="9" t="s">
        <v>249</v>
      </c>
      <c r="D147" s="10"/>
      <c r="E147" s="10"/>
      <c r="F147" s="10"/>
      <c r="G147" s="10">
        <v>55.982272400960319</v>
      </c>
      <c r="H147" s="10">
        <v>57.541376357772663</v>
      </c>
      <c r="I147" s="10">
        <v>37.555232824851053</v>
      </c>
      <c r="J147" s="10">
        <v>45.025517434287046</v>
      </c>
      <c r="K147" s="10">
        <v>56.492386358926822</v>
      </c>
      <c r="L147" s="10">
        <v>59.943171332992542</v>
      </c>
      <c r="M147" s="10">
        <v>31.592509322345805</v>
      </c>
      <c r="N147" s="10">
        <v>39.096092038061094</v>
      </c>
      <c r="O147" s="10">
        <v>24.338018297511852</v>
      </c>
      <c r="P147" s="10">
        <v>39.271225798149828</v>
      </c>
      <c r="Q147" s="10"/>
      <c r="R147" s="10">
        <v>49.467830555963623</v>
      </c>
      <c r="S147" s="10">
        <v>47.355722572928244</v>
      </c>
      <c r="T147" s="10">
        <v>72.776746913029086</v>
      </c>
      <c r="U147" s="10">
        <v>43.147370408748259</v>
      </c>
      <c r="V147" s="10">
        <v>1348.72352941176</v>
      </c>
      <c r="W147" s="10">
        <v>518.94238358333905</v>
      </c>
      <c r="X147" s="10">
        <v>102.86016439578</v>
      </c>
      <c r="Y147" s="10">
        <v>100.833333333333</v>
      </c>
      <c r="Z147" s="10">
        <v>27.35</v>
      </c>
      <c r="AA147" s="10">
        <v>30.45</v>
      </c>
      <c r="AB147" s="10">
        <v>1337.4294563619601</v>
      </c>
      <c r="AC147" s="10">
        <v>56.585238095238104</v>
      </c>
      <c r="AD147" s="10">
        <v>24.313333333333325</v>
      </c>
      <c r="AE147" s="10">
        <v>457.68</v>
      </c>
      <c r="AF147" s="10">
        <v>1472.84705882353</v>
      </c>
      <c r="AG147" s="10">
        <v>42.868421052631597</v>
      </c>
      <c r="AH147" s="10">
        <v>618.95845238095205</v>
      </c>
      <c r="AI147" s="10">
        <v>700</v>
      </c>
      <c r="AJ147" s="10">
        <v>60.746080804845391</v>
      </c>
      <c r="AK147" s="10">
        <v>12.99</v>
      </c>
      <c r="AL147" s="10">
        <v>135.93714657000001</v>
      </c>
      <c r="AM147" s="10">
        <v>482.90588235294098</v>
      </c>
      <c r="AN147" s="10">
        <v>154.47485041575399</v>
      </c>
      <c r="AO147" s="10">
        <v>139.91184341493999</v>
      </c>
      <c r="AP147" s="10">
        <v>92.311515168067203</v>
      </c>
      <c r="AQ147" s="10">
        <v>3.21857142857142</v>
      </c>
      <c r="AR147" s="10">
        <v>3.68</v>
      </c>
      <c r="AS147" s="10">
        <v>2.4231578947222201</v>
      </c>
      <c r="AT147" s="10">
        <v>5315.8235294117603</v>
      </c>
      <c r="AU147" s="10">
        <v>18.614603174603179</v>
      </c>
      <c r="AV147" s="10">
        <v>18.681428571428576</v>
      </c>
      <c r="AW147" s="10">
        <v>17.844761904761899</v>
      </c>
      <c r="AX147" s="10">
        <v>19.317619047619047</v>
      </c>
      <c r="AY147" s="10">
        <v>2847.84</v>
      </c>
      <c r="AZ147" s="10">
        <v>0.91632500000000017</v>
      </c>
      <c r="BA147" s="10">
        <v>295.47117181126799</v>
      </c>
      <c r="BB147" s="10">
        <v>47.412222222222198</v>
      </c>
      <c r="BC147" s="10">
        <v>63.2291666666667</v>
      </c>
      <c r="BD147" s="10">
        <v>179.38095238095201</v>
      </c>
      <c r="BE147" s="10">
        <v>22.1199072290676</v>
      </c>
      <c r="BF147" s="10">
        <v>2.5560568161515098</v>
      </c>
      <c r="BG147" s="10">
        <v>468.86446886446902</v>
      </c>
      <c r="BH147" s="10">
        <v>266.97199999999998</v>
      </c>
      <c r="BI147" s="10">
        <v>5.7012065497561304</v>
      </c>
      <c r="BJ147" s="10">
        <v>166.5041233755</v>
      </c>
      <c r="BK147" s="10">
        <v>348.77088400000002</v>
      </c>
      <c r="BL147" s="10">
        <v>160.14963188125</v>
      </c>
      <c r="BM147" s="10">
        <v>7.41</v>
      </c>
      <c r="BN147" s="10">
        <v>21.441764705882399</v>
      </c>
      <c r="BO147" s="10">
        <v>627.61904761904805</v>
      </c>
      <c r="BP147" s="10">
        <v>163.57</v>
      </c>
      <c r="BQ147" s="10">
        <v>4022.4705882352901</v>
      </c>
      <c r="BR147" s="10">
        <v>9.5</v>
      </c>
      <c r="BS147" s="10">
        <v>104.37038516666669</v>
      </c>
      <c r="BT147" s="10">
        <v>2.1184523809523808</v>
      </c>
      <c r="BU147" s="10">
        <v>4.3875000000000002</v>
      </c>
      <c r="BV147" s="10">
        <v>376.12678285714298</v>
      </c>
      <c r="BW147" s="10">
        <v>501.43571857142803</v>
      </c>
      <c r="BX147" s="10">
        <v>757.97058823529403</v>
      </c>
      <c r="BY147" s="10"/>
      <c r="BZ147" s="10">
        <v>7592.8571428571395</v>
      </c>
      <c r="CA147" s="10">
        <v>275.83571430000001</v>
      </c>
      <c r="CB147" s="10">
        <v>4.3548684210526316</v>
      </c>
      <c r="CC147" s="10">
        <v>402.71428571428572</v>
      </c>
      <c r="CD147" s="10">
        <v>461.72619047619048</v>
      </c>
      <c r="CE147" s="10">
        <v>0.30068421052631572</v>
      </c>
      <c r="CF147" s="10">
        <v>108.33333333333333</v>
      </c>
      <c r="CG147" s="10"/>
      <c r="CH147" s="10">
        <v>151</v>
      </c>
      <c r="CI147" s="10">
        <v>2.0034013302584799</v>
      </c>
      <c r="CJ147" s="10">
        <v>11.723809523809521</v>
      </c>
      <c r="CK147" s="10"/>
      <c r="CL147" s="10">
        <v>1.6383370878558301</v>
      </c>
      <c r="CM147" s="10"/>
      <c r="CN147" s="10"/>
      <c r="CO147" s="10"/>
      <c r="CP147" s="10"/>
      <c r="CQ147" s="10"/>
      <c r="CR147" s="10"/>
      <c r="CS147" s="10"/>
    </row>
    <row r="148" spans="1:97" x14ac:dyDescent="0.3">
      <c r="A148" t="str">
        <f t="shared" si="2"/>
        <v>12002</v>
      </c>
      <c r="B148" s="24">
        <v>37257</v>
      </c>
      <c r="C148" s="9" t="s">
        <v>250</v>
      </c>
      <c r="D148" s="10"/>
      <c r="E148" s="10"/>
      <c r="F148" s="10"/>
      <c r="G148" s="10">
        <v>57.552177761611524</v>
      </c>
      <c r="H148" s="10">
        <v>59.197918833502982</v>
      </c>
      <c r="I148" s="10">
        <v>38.101174683038543</v>
      </c>
      <c r="J148" s="10">
        <v>46.056346570940299</v>
      </c>
      <c r="K148" s="10">
        <v>57.903510412671032</v>
      </c>
      <c r="L148" s="10">
        <v>60.280182162661333</v>
      </c>
      <c r="M148" s="10">
        <v>32.483430773944079</v>
      </c>
      <c r="N148" s="10">
        <v>40.402698044035411</v>
      </c>
      <c r="O148" s="10">
        <v>24.827054412047413</v>
      </c>
      <c r="P148" s="10">
        <v>40.548034688910356</v>
      </c>
      <c r="Q148" s="10"/>
      <c r="R148" s="10">
        <v>49.446171733478522</v>
      </c>
      <c r="S148" s="10">
        <v>49.542989233731042</v>
      </c>
      <c r="T148" s="10">
        <v>66.846822313870149</v>
      </c>
      <c r="U148" s="10">
        <v>43.813781725560105</v>
      </c>
      <c r="V148" s="10">
        <v>1371.3636363636399</v>
      </c>
      <c r="W148" s="10">
        <v>429.37785251043499</v>
      </c>
      <c r="X148" s="10">
        <v>99.271779717198996</v>
      </c>
      <c r="Y148" s="10">
        <v>101.045454545455</v>
      </c>
      <c r="Z148" s="10">
        <v>29.1</v>
      </c>
      <c r="AA148" s="10">
        <v>29.7</v>
      </c>
      <c r="AB148" s="10">
        <v>1385.9329771379601</v>
      </c>
      <c r="AC148" s="10">
        <v>58.243043478260859</v>
      </c>
      <c r="AD148" s="10">
        <v>22.821739130434782</v>
      </c>
      <c r="AE148" s="10">
        <v>444.03</v>
      </c>
      <c r="AF148" s="10">
        <v>1508.22727272727</v>
      </c>
      <c r="AG148" s="10">
        <v>43.415909090909103</v>
      </c>
      <c r="AH148" s="10">
        <v>621.83223913043503</v>
      </c>
      <c r="AI148" s="10">
        <v>700</v>
      </c>
      <c r="AJ148" s="10">
        <v>58.172625073233164</v>
      </c>
      <c r="AK148" s="10">
        <v>12.68</v>
      </c>
      <c r="AL148" s="10">
        <v>138.14805552000001</v>
      </c>
      <c r="AM148" s="10">
        <v>511.08636363636401</v>
      </c>
      <c r="AN148" s="10">
        <v>155.39204856787001</v>
      </c>
      <c r="AO148" s="10">
        <v>133.83825827803801</v>
      </c>
      <c r="AP148" s="10">
        <v>91.9669605867347</v>
      </c>
      <c r="AQ148" s="10">
        <v>2.79</v>
      </c>
      <c r="AR148" s="10">
        <v>3.57</v>
      </c>
      <c r="AS148" s="10">
        <v>2.2580952380555601</v>
      </c>
      <c r="AT148" s="10">
        <v>6061.3636363636397</v>
      </c>
      <c r="AU148" s="10">
        <v>19.330579710144928</v>
      </c>
      <c r="AV148" s="10">
        <v>20.033043478260868</v>
      </c>
      <c r="AW148" s="10">
        <v>18.35130434782609</v>
      </c>
      <c r="AX148" s="10">
        <v>19.607391304347829</v>
      </c>
      <c r="AY148" s="10">
        <v>2788.69</v>
      </c>
      <c r="AZ148" s="10">
        <v>0.8941190476190477</v>
      </c>
      <c r="BA148" s="10">
        <v>310.3</v>
      </c>
      <c r="BB148" s="10">
        <v>54.264761904761897</v>
      </c>
      <c r="BC148" s="10">
        <v>62.942307692307701</v>
      </c>
      <c r="BD148" s="10">
        <v>191.130434782609</v>
      </c>
      <c r="BE148" s="10">
        <v>25.727438629027301</v>
      </c>
      <c r="BF148" s="10">
        <v>2.52</v>
      </c>
      <c r="BG148" s="10">
        <v>470.96381878990599</v>
      </c>
      <c r="BH148" s="10">
        <v>252.89599999999999</v>
      </c>
      <c r="BI148" s="10">
        <v>5.7855256818181804</v>
      </c>
      <c r="BJ148" s="10">
        <v>169.57957193039999</v>
      </c>
      <c r="BK148" s="10">
        <v>343.47979600000002</v>
      </c>
      <c r="BL148" s="10">
        <v>160.05776345625</v>
      </c>
      <c r="BM148" s="10">
        <v>7.3138095238095202</v>
      </c>
      <c r="BN148" s="10">
        <v>21.2390476190476</v>
      </c>
      <c r="BO148" s="10">
        <v>567.43478260869597</v>
      </c>
      <c r="BP148" s="10">
        <v>172.91</v>
      </c>
      <c r="BQ148" s="10">
        <v>3867.95454545455</v>
      </c>
      <c r="BR148" s="10">
        <v>9.5875000000000004</v>
      </c>
      <c r="BS148" s="10">
        <v>106.18919666666667</v>
      </c>
      <c r="BT148" s="10">
        <v>1.9727173913043476</v>
      </c>
      <c r="BU148" s="10">
        <v>4.3381818179999998</v>
      </c>
      <c r="BV148" s="10">
        <v>444.10599695652201</v>
      </c>
      <c r="BW148" s="10">
        <v>599.549519565217</v>
      </c>
      <c r="BX148" s="10">
        <v>794.19545454545403</v>
      </c>
      <c r="BY148" s="10"/>
      <c r="BZ148" s="10">
        <v>6950</v>
      </c>
      <c r="CA148" s="10">
        <v>281</v>
      </c>
      <c r="CB148" s="10">
        <v>4.5144318181818184</v>
      </c>
      <c r="CC148" s="10">
        <v>410.39130434782606</v>
      </c>
      <c r="CD148" s="10">
        <v>472.10869565217394</v>
      </c>
      <c r="CE148" s="10">
        <v>0.29123809523809524</v>
      </c>
      <c r="CF148" s="10">
        <v>104.26315789473684</v>
      </c>
      <c r="CG148" s="10"/>
      <c r="CH148" s="10">
        <v>155.47368421052633</v>
      </c>
      <c r="CI148" s="10">
        <v>2.4191396127654801</v>
      </c>
      <c r="CJ148" s="10">
        <v>11.826956521739133</v>
      </c>
      <c r="CK148" s="10"/>
      <c r="CL148" s="10">
        <v>1.6271081381234</v>
      </c>
      <c r="CM148" s="10"/>
      <c r="CN148" s="10"/>
      <c r="CO148" s="10"/>
      <c r="CP148" s="10"/>
      <c r="CQ148" s="10"/>
      <c r="CR148" s="10"/>
      <c r="CS148" s="10"/>
    </row>
    <row r="149" spans="1:97" x14ac:dyDescent="0.3">
      <c r="A149" t="str">
        <f t="shared" si="2"/>
        <v>22002</v>
      </c>
      <c r="B149" s="24">
        <v>37288</v>
      </c>
      <c r="C149" s="9" t="s">
        <v>251</v>
      </c>
      <c r="D149" s="10"/>
      <c r="E149" s="10"/>
      <c r="F149" s="10"/>
      <c r="G149" s="10">
        <v>57.92611816220753</v>
      </c>
      <c r="H149" s="10">
        <v>59.467522190379661</v>
      </c>
      <c r="I149" s="10">
        <v>39.708273928155208</v>
      </c>
      <c r="J149" s="10">
        <v>46.741123521140892</v>
      </c>
      <c r="K149" s="10">
        <v>58.474347605746594</v>
      </c>
      <c r="L149" s="10">
        <v>62.182973681469839</v>
      </c>
      <c r="M149" s="10">
        <v>32.999342396589213</v>
      </c>
      <c r="N149" s="10">
        <v>40.60334212956996</v>
      </c>
      <c r="O149" s="10">
        <v>25.647767834718067</v>
      </c>
      <c r="P149" s="10">
        <v>40.555654202561655</v>
      </c>
      <c r="Q149" s="10"/>
      <c r="R149" s="10">
        <v>51.143648238469389</v>
      </c>
      <c r="S149" s="10">
        <v>52.013255929281371</v>
      </c>
      <c r="T149" s="10">
        <v>67.845151764906774</v>
      </c>
      <c r="U149" s="10">
        <v>43.766741112785475</v>
      </c>
      <c r="V149" s="10">
        <v>1371.08</v>
      </c>
      <c r="W149" s="10">
        <v>511.04972375699998</v>
      </c>
      <c r="X149" s="10">
        <v>99.010976386669597</v>
      </c>
      <c r="Y149" s="10">
        <v>102.95</v>
      </c>
      <c r="Z149" s="10">
        <v>29.85</v>
      </c>
      <c r="AA149" s="10">
        <v>28.95</v>
      </c>
      <c r="AB149" s="10">
        <v>1490.38718251107</v>
      </c>
      <c r="AC149" s="10">
        <v>59.116</v>
      </c>
      <c r="AD149" s="10">
        <v>24.366500000000002</v>
      </c>
      <c r="AE149" s="10">
        <v>433.86</v>
      </c>
      <c r="AF149" s="10">
        <v>1561.3675000000001</v>
      </c>
      <c r="AG149" s="10">
        <v>42.805</v>
      </c>
      <c r="AH149" s="10">
        <v>633.397425</v>
      </c>
      <c r="AI149" s="10">
        <v>700</v>
      </c>
      <c r="AJ149" s="10">
        <v>56.468478717442871</v>
      </c>
      <c r="AK149" s="10">
        <v>12.68</v>
      </c>
      <c r="AL149" s="10">
        <v>137.11553343</v>
      </c>
      <c r="AM149" s="10">
        <v>480.92500000000001</v>
      </c>
      <c r="AN149" s="10">
        <v>146.91926657595101</v>
      </c>
      <c r="AO149" s="10">
        <v>136.036615506381</v>
      </c>
      <c r="AP149" s="10">
        <v>90.728193843984997</v>
      </c>
      <c r="AQ149" s="10">
        <v>2.79</v>
      </c>
      <c r="AR149" s="10">
        <v>3.64</v>
      </c>
      <c r="AS149" s="10">
        <v>2.31052631583333</v>
      </c>
      <c r="AT149" s="10">
        <v>6039.95</v>
      </c>
      <c r="AU149" s="10">
        <v>20.158166666666666</v>
      </c>
      <c r="AV149" s="10">
        <v>20.544999999999995</v>
      </c>
      <c r="AW149" s="10">
        <v>19.153999999999996</v>
      </c>
      <c r="AX149" s="10">
        <v>20.775500000000001</v>
      </c>
      <c r="AY149" s="10">
        <v>2774.94</v>
      </c>
      <c r="AZ149" s="10">
        <v>0.89644736842105255</v>
      </c>
      <c r="BA149" s="10">
        <v>296.76850609194503</v>
      </c>
      <c r="BB149" s="10">
        <v>55.140526315789501</v>
      </c>
      <c r="BC149" s="10">
        <v>62.9166666666667</v>
      </c>
      <c r="BD149" s="10">
        <v>194.35</v>
      </c>
      <c r="BE149" s="10">
        <v>28.334813707360301</v>
      </c>
      <c r="BF149" s="10">
        <v>2.5166510214116502</v>
      </c>
      <c r="BG149" s="10">
        <v>482.51748251748302</v>
      </c>
      <c r="BH149" s="10">
        <v>271.49099999999999</v>
      </c>
      <c r="BI149" s="10">
        <v>6.1772485000000001</v>
      </c>
      <c r="BJ149" s="10">
        <v>165.4459045179</v>
      </c>
      <c r="BK149" s="10">
        <v>341.93656199999998</v>
      </c>
      <c r="BL149" s="10">
        <v>160.19556609374999</v>
      </c>
      <c r="BM149" s="10">
        <v>5.6831578947368397</v>
      </c>
      <c r="BN149" s="10">
        <v>20.9105263157895</v>
      </c>
      <c r="BO149" s="10">
        <v>563.04999999999995</v>
      </c>
      <c r="BP149" s="10">
        <v>169.9</v>
      </c>
      <c r="BQ149" s="10">
        <v>3724.6111111111099</v>
      </c>
      <c r="BR149" s="10">
        <v>9.71875</v>
      </c>
      <c r="BS149" s="10">
        <v>103.83760200000002</v>
      </c>
      <c r="BT149" s="10">
        <v>2.1276250000000001</v>
      </c>
      <c r="BU149" s="10">
        <v>4.1900000000000004</v>
      </c>
      <c r="BV149" s="10">
        <v>516.35074399999996</v>
      </c>
      <c r="BW149" s="10">
        <v>621.98906599999998</v>
      </c>
      <c r="BX149" s="10">
        <v>773.47</v>
      </c>
      <c r="BY149" s="10"/>
      <c r="BZ149" s="10">
        <v>6950</v>
      </c>
      <c r="CA149" s="10">
        <v>295.28750000000002</v>
      </c>
      <c r="CB149" s="10">
        <v>4.42225</v>
      </c>
      <c r="CC149" s="10">
        <v>374.15</v>
      </c>
      <c r="CD149" s="10">
        <v>471.15</v>
      </c>
      <c r="CE149" s="10">
        <v>0.31299999999999994</v>
      </c>
      <c r="CF149" s="10">
        <v>100.55</v>
      </c>
      <c r="CG149" s="10"/>
      <c r="CH149" s="10">
        <v>156.9</v>
      </c>
      <c r="CI149" s="10">
        <v>2.50849862032576</v>
      </c>
      <c r="CJ149" s="10">
        <v>11.690999999999999</v>
      </c>
      <c r="CK149" s="10"/>
      <c r="CL149" s="10">
        <v>1.6694490818030101</v>
      </c>
      <c r="CM149" s="10"/>
      <c r="CN149" s="10"/>
      <c r="CO149" s="10"/>
      <c r="CP149" s="10"/>
      <c r="CQ149" s="10"/>
      <c r="CR149" s="10"/>
      <c r="CS149" s="10"/>
    </row>
    <row r="150" spans="1:97" x14ac:dyDescent="0.3">
      <c r="A150" t="str">
        <f t="shared" si="2"/>
        <v>32002</v>
      </c>
      <c r="B150" s="24">
        <v>37316</v>
      </c>
      <c r="C150" s="9" t="s">
        <v>252</v>
      </c>
      <c r="D150" s="10"/>
      <c r="E150" s="10"/>
      <c r="F150" s="10"/>
      <c r="G150" s="10">
        <v>60.875197888735698</v>
      </c>
      <c r="H150" s="10">
        <v>62.297234582993049</v>
      </c>
      <c r="I150" s="10">
        <v>44.06815540175814</v>
      </c>
      <c r="J150" s="10">
        <v>47.342100835650911</v>
      </c>
      <c r="K150" s="10">
        <v>60.873437221257646</v>
      </c>
      <c r="L150" s="10">
        <v>60.861526775007867</v>
      </c>
      <c r="M150" s="10">
        <v>33.726301920077852</v>
      </c>
      <c r="N150" s="10">
        <v>41.968438995019568</v>
      </c>
      <c r="O150" s="10">
        <v>25.75777385809112</v>
      </c>
      <c r="P150" s="10">
        <v>41.950752598344401</v>
      </c>
      <c r="Q150" s="10"/>
      <c r="R150" s="10">
        <v>59.392713822074668</v>
      </c>
      <c r="S150" s="10">
        <v>61.232800177451146</v>
      </c>
      <c r="T150" s="10">
        <v>77.484067558404249</v>
      </c>
      <c r="U150" s="10">
        <v>43.087001885937944</v>
      </c>
      <c r="V150" s="10">
        <v>1404.9849999999999</v>
      </c>
      <c r="W150" s="10">
        <v>571.23125493095199</v>
      </c>
      <c r="X150" s="10">
        <v>98.9521307095644</v>
      </c>
      <c r="Y150" s="10">
        <v>109.02500000000001</v>
      </c>
      <c r="Z150" s="10">
        <v>29.55</v>
      </c>
      <c r="AA150" s="10">
        <v>28.35</v>
      </c>
      <c r="AB150" s="10">
        <v>1592.0292323077999</v>
      </c>
      <c r="AC150" s="10">
        <v>64.070476190476171</v>
      </c>
      <c r="AD150" s="10">
        <v>28.89952380952381</v>
      </c>
      <c r="AE150" s="10">
        <v>409.65</v>
      </c>
      <c r="AF150" s="10">
        <v>1607.3924999999999</v>
      </c>
      <c r="AG150" s="10">
        <v>42.037500000000001</v>
      </c>
      <c r="AH150" s="10">
        <v>633.49876190476198</v>
      </c>
      <c r="AI150" s="10">
        <v>676.67</v>
      </c>
      <c r="AJ150" s="10">
        <v>59.984436598212021</v>
      </c>
      <c r="AK150" s="10">
        <v>12.68</v>
      </c>
      <c r="AL150" s="10">
        <v>137.38572157999999</v>
      </c>
      <c r="AM150" s="10">
        <v>480.67500000000001</v>
      </c>
      <c r="AN150" s="10">
        <v>146.074965618368</v>
      </c>
      <c r="AO150" s="10">
        <v>143.023396732782</v>
      </c>
      <c r="AP150" s="10">
        <v>89.8579491071429</v>
      </c>
      <c r="AQ150" s="10">
        <v>2.79</v>
      </c>
      <c r="AR150" s="10">
        <v>3.69</v>
      </c>
      <c r="AS150" s="10">
        <v>3.0314999999999999</v>
      </c>
      <c r="AT150" s="10">
        <v>6543.2</v>
      </c>
      <c r="AU150" s="10">
        <v>23.826666666666664</v>
      </c>
      <c r="AV150" s="10">
        <v>24.000952380952384</v>
      </c>
      <c r="AW150" s="10">
        <v>22.970952380952376</v>
      </c>
      <c r="AX150" s="10">
        <v>24.508095238095237</v>
      </c>
      <c r="AY150" s="10">
        <v>2795.62</v>
      </c>
      <c r="AZ150" s="10">
        <v>0.92677500000000013</v>
      </c>
      <c r="BA150" s="10">
        <v>302.447368421053</v>
      </c>
      <c r="BB150" s="10">
        <v>50.804285714285697</v>
      </c>
      <c r="BC150" s="10">
        <v>62.7291666666667</v>
      </c>
      <c r="BD150" s="10">
        <v>189.28571428571399</v>
      </c>
      <c r="BE150" s="10">
        <v>30.406073645408298</v>
      </c>
      <c r="BF150" s="10">
        <v>2.67709208107311</v>
      </c>
      <c r="BG150" s="10">
        <v>482.18448218448202</v>
      </c>
      <c r="BH150" s="10">
        <v>241.46899999999999</v>
      </c>
      <c r="BI150" s="10">
        <v>6.4546460000000003</v>
      </c>
      <c r="BJ150" s="10">
        <v>174.2864412241</v>
      </c>
      <c r="BK150" s="10">
        <v>356.927978</v>
      </c>
      <c r="BL150" s="10">
        <v>168.69339540625</v>
      </c>
      <c r="BM150" s="10">
        <v>5.9245000000000001</v>
      </c>
      <c r="BN150" s="10">
        <v>20.21</v>
      </c>
      <c r="BO150" s="10">
        <v>546.52380952380997</v>
      </c>
      <c r="BP150" s="10">
        <v>195.19</v>
      </c>
      <c r="BQ150" s="10">
        <v>3850.75</v>
      </c>
      <c r="BR150" s="10">
        <v>9.9499999999999993</v>
      </c>
      <c r="BS150" s="10">
        <v>102.5515736666667</v>
      </c>
      <c r="BT150" s="10">
        <v>2.1921428571428572</v>
      </c>
      <c r="BU150" s="10">
        <v>4.1740000000000004</v>
      </c>
      <c r="BV150" s="10">
        <v>529.15806904761905</v>
      </c>
      <c r="BW150" s="10">
        <v>607.57046619047605</v>
      </c>
      <c r="BX150" s="10">
        <v>819.995</v>
      </c>
      <c r="BY150" s="10"/>
      <c r="BZ150" s="10">
        <v>6765.4761904761899</v>
      </c>
      <c r="CA150" s="10">
        <v>294.04750000000001</v>
      </c>
      <c r="CB150" s="10">
        <v>4.5322249999999986</v>
      </c>
      <c r="CC150" s="10">
        <v>375.04761904761904</v>
      </c>
      <c r="CD150" s="10">
        <v>512.04761904761904</v>
      </c>
      <c r="CE150" s="10">
        <v>0.38019999999999998</v>
      </c>
      <c r="CF150" s="10">
        <v>99.904761904761898</v>
      </c>
      <c r="CG150" s="10"/>
      <c r="CH150" s="10">
        <v>156.8095238095238</v>
      </c>
      <c r="CI150" s="10">
        <v>3.2366129848376501</v>
      </c>
      <c r="CJ150" s="10">
        <v>10.675238095238095</v>
      </c>
      <c r="CK150" s="10"/>
      <c r="CL150" s="10">
        <v>1.7360808193603501</v>
      </c>
      <c r="CM150" s="10"/>
      <c r="CN150" s="10"/>
      <c r="CO150" s="10"/>
      <c r="CP150" s="10"/>
      <c r="CQ150" s="10"/>
      <c r="CR150" s="10"/>
      <c r="CS150" s="10"/>
    </row>
    <row r="151" spans="1:97" x14ac:dyDescent="0.3">
      <c r="A151" t="str">
        <f t="shared" si="2"/>
        <v>42002</v>
      </c>
      <c r="B151" s="24">
        <v>37347</v>
      </c>
      <c r="C151" s="9" t="s">
        <v>253</v>
      </c>
      <c r="D151" s="10"/>
      <c r="E151" s="10"/>
      <c r="F151" s="10"/>
      <c r="G151" s="10">
        <v>61.025986181409849</v>
      </c>
      <c r="H151" s="10">
        <v>62.47134494285983</v>
      </c>
      <c r="I151" s="10">
        <v>43.943300333207155</v>
      </c>
      <c r="J151" s="10">
        <v>47.639711147613944</v>
      </c>
      <c r="K151" s="10">
        <v>61.133077343381906</v>
      </c>
      <c r="L151" s="10">
        <v>61.857520513024873</v>
      </c>
      <c r="M151" s="10">
        <v>34.094443013522003</v>
      </c>
      <c r="N151" s="10">
        <v>41.988457907499409</v>
      </c>
      <c r="O151" s="10">
        <v>26.462480740576559</v>
      </c>
      <c r="P151" s="10">
        <v>42.057195257377046</v>
      </c>
      <c r="Q151" s="10"/>
      <c r="R151" s="10">
        <v>63.221657331236344</v>
      </c>
      <c r="S151" s="10">
        <v>65.197944270705989</v>
      </c>
      <c r="T151" s="10">
        <v>82.599821276072035</v>
      </c>
      <c r="U151" s="10">
        <v>41.400668441070188</v>
      </c>
      <c r="V151" s="10">
        <v>1370.38571428571</v>
      </c>
      <c r="W151" s="10">
        <v>570.379206426363</v>
      </c>
      <c r="X151" s="10">
        <v>95.823732851354606</v>
      </c>
      <c r="Y151" s="10">
        <v>103.738636363636</v>
      </c>
      <c r="Z151" s="10">
        <v>28.84</v>
      </c>
      <c r="AA151" s="10">
        <v>26.83</v>
      </c>
      <c r="AB151" s="10">
        <v>1568.1464084859599</v>
      </c>
      <c r="AC151" s="10">
        <v>65.336818181818188</v>
      </c>
      <c r="AD151" s="10">
        <v>29.357727272727267</v>
      </c>
      <c r="AE151" s="10">
        <v>411.14</v>
      </c>
      <c r="AF151" s="10">
        <v>1588.57142857143</v>
      </c>
      <c r="AG151" s="10">
        <v>41.383333333333297</v>
      </c>
      <c r="AH151" s="10">
        <v>646.63563636363597</v>
      </c>
      <c r="AI151" s="10">
        <v>618.17999999999995</v>
      </c>
      <c r="AJ151" s="10">
        <v>66.513483998151415</v>
      </c>
      <c r="AK151" s="10">
        <v>12.68</v>
      </c>
      <c r="AL151" s="10">
        <v>137.76727751000001</v>
      </c>
      <c r="AM151" s="10">
        <v>472.09047619047601</v>
      </c>
      <c r="AN151" s="10">
        <v>149.466706750317</v>
      </c>
      <c r="AO151" s="10">
        <v>144.10820875200901</v>
      </c>
      <c r="AP151" s="10">
        <v>87.106647767857098</v>
      </c>
      <c r="AQ151" s="10">
        <v>2.56</v>
      </c>
      <c r="AR151" s="10">
        <v>4.07</v>
      </c>
      <c r="AS151" s="10">
        <v>3.4277272722222198</v>
      </c>
      <c r="AT151" s="10">
        <v>6956.8095238095202</v>
      </c>
      <c r="AU151" s="10">
        <v>25.510757575757577</v>
      </c>
      <c r="AV151" s="10">
        <v>25.945454545454549</v>
      </c>
      <c r="AW151" s="10">
        <v>24.320454545454542</v>
      </c>
      <c r="AX151" s="10">
        <v>26.266363636363636</v>
      </c>
      <c r="AY151" s="10">
        <v>2814.34</v>
      </c>
      <c r="AZ151" s="10">
        <v>0.89609090909090905</v>
      </c>
      <c r="BA151" s="10">
        <v>311.147661780573</v>
      </c>
      <c r="BB151" s="10">
        <v>44.783181818181802</v>
      </c>
      <c r="BC151" s="10">
        <v>62.5</v>
      </c>
      <c r="BD151" s="10">
        <v>189.5</v>
      </c>
      <c r="BE151" s="10">
        <v>30.5710009457509</v>
      </c>
      <c r="BF151" s="10">
        <v>2.8122203758149</v>
      </c>
      <c r="BG151" s="10">
        <v>485.060394151303</v>
      </c>
      <c r="BH151" s="10">
        <v>248.19</v>
      </c>
      <c r="BI151" s="10">
        <v>5.8642797142857104</v>
      </c>
      <c r="BJ151" s="10">
        <v>175.928885076</v>
      </c>
      <c r="BK151" s="10">
        <v>365.08507200000003</v>
      </c>
      <c r="BL151" s="10">
        <v>171.35757973125001</v>
      </c>
      <c r="BM151" s="10">
        <v>5.1781818181818204</v>
      </c>
      <c r="BN151" s="10">
        <v>19.7395454545455</v>
      </c>
      <c r="BO151" s="10">
        <v>545.68181818181802</v>
      </c>
      <c r="BP151" s="10">
        <v>185.64</v>
      </c>
      <c r="BQ151" s="10">
        <v>4026.4761904761899</v>
      </c>
      <c r="BR151" s="10">
        <v>9.75</v>
      </c>
      <c r="BS151" s="10">
        <v>104.80295833333334</v>
      </c>
      <c r="BT151" s="10">
        <v>1.801590909090909</v>
      </c>
      <c r="BU151" s="10">
        <v>4.034772727</v>
      </c>
      <c r="BV151" s="10">
        <v>525.07111136363596</v>
      </c>
      <c r="BW151" s="10">
        <v>614.55776590909102</v>
      </c>
      <c r="BX151" s="10">
        <v>807.57619047619005</v>
      </c>
      <c r="BY151" s="10"/>
      <c r="BZ151" s="10">
        <v>6625</v>
      </c>
      <c r="CA151" s="10">
        <v>302.68333330000002</v>
      </c>
      <c r="CB151" s="10">
        <v>4.5709523809523818</v>
      </c>
      <c r="CC151" s="10">
        <v>370.09090909090907</v>
      </c>
      <c r="CD151" s="10">
        <v>539.2045454545455</v>
      </c>
      <c r="CE151" s="10">
        <v>0.41459090909090901</v>
      </c>
      <c r="CF151" s="10">
        <v>100</v>
      </c>
      <c r="CG151" s="10"/>
      <c r="CH151" s="10">
        <v>154.36363636363637</v>
      </c>
      <c r="CI151" s="10">
        <v>3.61342644739806</v>
      </c>
      <c r="CJ151" s="10">
        <v>10.843636363636362</v>
      </c>
      <c r="CK151" s="10"/>
      <c r="CL151" s="10">
        <v>1.85627393557107</v>
      </c>
      <c r="CM151" s="10"/>
      <c r="CN151" s="10"/>
      <c r="CO151" s="10"/>
      <c r="CP151" s="10"/>
      <c r="CQ151" s="10"/>
      <c r="CR151" s="10"/>
      <c r="CS151" s="10"/>
    </row>
    <row r="152" spans="1:97" x14ac:dyDescent="0.3">
      <c r="A152" t="str">
        <f t="shared" si="2"/>
        <v>52002</v>
      </c>
      <c r="B152" s="24">
        <v>37377</v>
      </c>
      <c r="C152" s="9" t="s">
        <v>254</v>
      </c>
      <c r="D152" s="10"/>
      <c r="E152" s="10"/>
      <c r="F152" s="10"/>
      <c r="G152" s="10">
        <v>60.24036125275989</v>
      </c>
      <c r="H152" s="10">
        <v>61.743797620409666</v>
      </c>
      <c r="I152" s="10">
        <v>42.471256552720405</v>
      </c>
      <c r="J152" s="10">
        <v>47.428001438790851</v>
      </c>
      <c r="K152" s="10">
        <v>60.520635753650808</v>
      </c>
      <c r="L152" s="10">
        <v>62.416618055612432</v>
      </c>
      <c r="M152" s="10">
        <v>34.24683924970099</v>
      </c>
      <c r="N152" s="10">
        <v>41.470369989130496</v>
      </c>
      <c r="O152" s="10">
        <v>27.26310349277357</v>
      </c>
      <c r="P152" s="10">
        <v>41.567848311833181</v>
      </c>
      <c r="Q152" s="10"/>
      <c r="R152" s="10">
        <v>63.945095996033153</v>
      </c>
      <c r="S152" s="10">
        <v>64.704422023989153</v>
      </c>
      <c r="T152" s="10">
        <v>85.260847734658597</v>
      </c>
      <c r="U152" s="10">
        <v>40.412576969508173</v>
      </c>
      <c r="V152" s="10">
        <v>1344.4272727272701</v>
      </c>
      <c r="W152" s="10">
        <v>631.45568099869604</v>
      </c>
      <c r="X152" s="10">
        <v>97.546953417633901</v>
      </c>
      <c r="Y152" s="10">
        <v>96.4673913043478</v>
      </c>
      <c r="Z152" s="10">
        <v>28.63</v>
      </c>
      <c r="AA152" s="10">
        <v>25.75</v>
      </c>
      <c r="AB152" s="10">
        <v>1604.6958378736399</v>
      </c>
      <c r="AC152" s="10">
        <v>61.460434782608694</v>
      </c>
      <c r="AD152" s="10">
        <v>28.336956521739129</v>
      </c>
      <c r="AE152" s="10">
        <v>410.06</v>
      </c>
      <c r="AF152" s="10">
        <v>1597.02272727273</v>
      </c>
      <c r="AG152" s="10">
        <v>39.892857142857103</v>
      </c>
      <c r="AH152" s="10">
        <v>661.86708695652203</v>
      </c>
      <c r="AI152" s="10">
        <v>586.09</v>
      </c>
      <c r="AJ152" s="10">
        <v>69.547023543375815</v>
      </c>
      <c r="AK152" s="10">
        <v>12.68</v>
      </c>
      <c r="AL152" s="10">
        <v>141.06498113000001</v>
      </c>
      <c r="AM152" s="10">
        <v>450.38636363636402</v>
      </c>
      <c r="AN152" s="10">
        <v>145.781955530565</v>
      </c>
      <c r="AO152" s="10">
        <v>149.076394731916</v>
      </c>
      <c r="AP152" s="10">
        <v>90.331305017006798</v>
      </c>
      <c r="AQ152" s="10">
        <v>2.56</v>
      </c>
      <c r="AR152" s="10">
        <v>4.4400000000000004</v>
      </c>
      <c r="AS152" s="10">
        <v>3.5045454555555602</v>
      </c>
      <c r="AT152" s="10">
        <v>6771.1818181818198</v>
      </c>
      <c r="AU152" s="10">
        <v>25.719710144927536</v>
      </c>
      <c r="AV152" s="10">
        <v>25.549565217391297</v>
      </c>
      <c r="AW152" s="10">
        <v>24.60565217391305</v>
      </c>
      <c r="AX152" s="10">
        <v>27.003913043478256</v>
      </c>
      <c r="AY152" s="10">
        <v>2820.98</v>
      </c>
      <c r="AZ152" s="10">
        <v>0.91165909090909103</v>
      </c>
      <c r="BA152" s="10">
        <v>337.818421052632</v>
      </c>
      <c r="BB152" s="10">
        <v>46.9777272727273</v>
      </c>
      <c r="BC152" s="10">
        <v>63.346153846153797</v>
      </c>
      <c r="BD152" s="10">
        <v>198.304347826087</v>
      </c>
      <c r="BE152" s="10">
        <v>31.980076786145201</v>
      </c>
      <c r="BF152" s="10">
        <v>3.01660967269174</v>
      </c>
      <c r="BG152" s="10">
        <v>484.64578899361499</v>
      </c>
      <c r="BH152" s="10">
        <v>254.101</v>
      </c>
      <c r="BI152" s="10">
        <v>6.2080900000000003</v>
      </c>
      <c r="BJ152" s="10">
        <v>179.89720579199999</v>
      </c>
      <c r="BK152" s="10">
        <v>376.76955800000002</v>
      </c>
      <c r="BL152" s="10">
        <v>176.64001416875001</v>
      </c>
      <c r="BM152" s="10">
        <v>5.6118181818181796</v>
      </c>
      <c r="BN152" s="10">
        <v>19.8245454545455</v>
      </c>
      <c r="BO152" s="10">
        <v>525</v>
      </c>
      <c r="BP152" s="10">
        <v>164.09</v>
      </c>
      <c r="BQ152" s="10">
        <v>4152.8181818181802</v>
      </c>
      <c r="BR152" s="10">
        <v>9.9</v>
      </c>
      <c r="BS152" s="10">
        <v>104.09640521739131</v>
      </c>
      <c r="BT152" s="10">
        <v>1.7181521739130436</v>
      </c>
      <c r="BU152" s="10">
        <v>4.1013636360000003</v>
      </c>
      <c r="BV152" s="10">
        <v>519.78130434782599</v>
      </c>
      <c r="BW152" s="10">
        <v>619.09130434782605</v>
      </c>
      <c r="BX152" s="10">
        <v>768.25</v>
      </c>
      <c r="BY152" s="10"/>
      <c r="BZ152" s="10">
        <v>6684.7826086956493</v>
      </c>
      <c r="CA152" s="10">
        <v>314.4931818</v>
      </c>
      <c r="CB152" s="10">
        <v>4.7078409090909092</v>
      </c>
      <c r="CC152" s="10">
        <v>356.52173913043481</v>
      </c>
      <c r="CD152" s="10">
        <v>533.85</v>
      </c>
      <c r="CE152" s="10">
        <v>0.40559090909090911</v>
      </c>
      <c r="CF152" s="10">
        <v>109.1304347826087</v>
      </c>
      <c r="CG152" s="10"/>
      <c r="CH152" s="10">
        <v>152.78260869565219</v>
      </c>
      <c r="CI152" s="10">
        <v>2.9897600717542399</v>
      </c>
      <c r="CJ152" s="10">
        <v>10.835217391304349</v>
      </c>
      <c r="CK152" s="10"/>
      <c r="CL152" s="10">
        <v>2.0461170491068099</v>
      </c>
      <c r="CM152" s="10"/>
      <c r="CN152" s="10"/>
      <c r="CO152" s="10"/>
      <c r="CP152" s="10"/>
      <c r="CQ152" s="10"/>
      <c r="CR152" s="10"/>
      <c r="CS152" s="10"/>
    </row>
    <row r="153" spans="1:97" x14ac:dyDescent="0.3">
      <c r="A153" t="str">
        <f t="shared" si="2"/>
        <v>62002</v>
      </c>
      <c r="B153" s="24">
        <v>37408</v>
      </c>
      <c r="C153" s="9" t="s">
        <v>255</v>
      </c>
      <c r="D153" s="10"/>
      <c r="E153" s="10"/>
      <c r="F153" s="10"/>
      <c r="G153" s="10">
        <v>59.696607437379143</v>
      </c>
      <c r="H153" s="10">
        <v>61.145856655787199</v>
      </c>
      <c r="I153" s="10">
        <v>42.567940303565287</v>
      </c>
      <c r="J153" s="10">
        <v>48.940868821811385</v>
      </c>
      <c r="K153" s="10">
        <v>60.437456687379964</v>
      </c>
      <c r="L153" s="10">
        <v>65.449104418294496</v>
      </c>
      <c r="M153" s="10">
        <v>34.962054722595425</v>
      </c>
      <c r="N153" s="10">
        <v>42.379223669207192</v>
      </c>
      <c r="O153" s="10">
        <v>27.791108843611692</v>
      </c>
      <c r="P153" s="10">
        <v>42.428398919598237</v>
      </c>
      <c r="Q153" s="10"/>
      <c r="R153" s="10">
        <v>61.063301508763075</v>
      </c>
      <c r="S153" s="10">
        <v>60.717089630994053</v>
      </c>
      <c r="T153" s="10">
        <v>82.013658284998613</v>
      </c>
      <c r="U153" s="10">
        <v>37.93658548605849</v>
      </c>
      <c r="V153" s="10">
        <v>1356.93333333333</v>
      </c>
      <c r="W153" s="10">
        <v>643.99171270750003</v>
      </c>
      <c r="X153" s="10">
        <v>104.110300310345</v>
      </c>
      <c r="Y153" s="10">
        <v>93.894736842105303</v>
      </c>
      <c r="Z153" s="10">
        <v>26.65</v>
      </c>
      <c r="AA153" s="10">
        <v>24.38</v>
      </c>
      <c r="AB153" s="10">
        <v>1656.45666951878</v>
      </c>
      <c r="AC153" s="10">
        <v>58.555499999999995</v>
      </c>
      <c r="AD153" s="10">
        <v>28.419999999999998</v>
      </c>
      <c r="AE153" s="10">
        <v>438.49</v>
      </c>
      <c r="AF153" s="10">
        <v>1650.5944444444399</v>
      </c>
      <c r="AG153" s="10">
        <v>43.483333333333299</v>
      </c>
      <c r="AH153" s="10">
        <v>644.24982499999999</v>
      </c>
      <c r="AI153" s="10">
        <v>601</v>
      </c>
      <c r="AJ153" s="10">
        <v>69.13606928506313</v>
      </c>
      <c r="AK153" s="10">
        <v>12.68</v>
      </c>
      <c r="AL153" s="10">
        <v>143.31231231999999</v>
      </c>
      <c r="AM153" s="10">
        <v>439.98333333333301</v>
      </c>
      <c r="AN153" s="10">
        <v>136.97148675204301</v>
      </c>
      <c r="AO153" s="10">
        <v>163.48065577610799</v>
      </c>
      <c r="AP153" s="10">
        <v>93.169800133928604</v>
      </c>
      <c r="AQ153" s="10">
        <v>2.56</v>
      </c>
      <c r="AR153" s="10">
        <v>4.53</v>
      </c>
      <c r="AS153" s="10">
        <v>3.2250000000000001</v>
      </c>
      <c r="AT153" s="10">
        <v>7147.6111111111104</v>
      </c>
      <c r="AU153" s="10">
        <v>24.573333333333331</v>
      </c>
      <c r="AV153" s="10">
        <v>24.367999999999999</v>
      </c>
      <c r="AW153" s="10">
        <v>23.831000000000003</v>
      </c>
      <c r="AX153" s="10">
        <v>25.520999999999997</v>
      </c>
      <c r="AY153" s="10">
        <v>2834.26</v>
      </c>
      <c r="AZ153" s="10">
        <v>0.91380000000000017</v>
      </c>
      <c r="BA153" s="10">
        <v>376</v>
      </c>
      <c r="BB153" s="10">
        <v>50.414499999999997</v>
      </c>
      <c r="BC153" s="10">
        <v>63.795454545454497</v>
      </c>
      <c r="BD153" s="10">
        <v>202</v>
      </c>
      <c r="BE153" s="10">
        <v>38.119411746233098</v>
      </c>
      <c r="BF153" s="10">
        <v>3.05031799403866</v>
      </c>
      <c r="BG153" s="10">
        <v>500</v>
      </c>
      <c r="BH153" s="10">
        <v>259.94499999999999</v>
      </c>
      <c r="BI153" s="10">
        <v>6.5065464000000004</v>
      </c>
      <c r="BJ153" s="10">
        <v>185.82764063979999</v>
      </c>
      <c r="BK153" s="10">
        <v>399.03622000000001</v>
      </c>
      <c r="BL153" s="10">
        <v>185.36751454374999</v>
      </c>
      <c r="BM153" s="10">
        <v>5.2460000000000004</v>
      </c>
      <c r="BN153" s="10">
        <v>19.9895</v>
      </c>
      <c r="BO153" s="10">
        <v>556.85</v>
      </c>
      <c r="BP153" s="10">
        <v>168.5</v>
      </c>
      <c r="BQ153" s="10">
        <v>4303.3333333333303</v>
      </c>
      <c r="BR153" s="10">
        <v>9.9</v>
      </c>
      <c r="BS153" s="10">
        <v>115.41185699999997</v>
      </c>
      <c r="BT153" s="10">
        <v>1.909125</v>
      </c>
      <c r="BU153" s="10">
        <v>4.1870000000000003</v>
      </c>
      <c r="BV153" s="10">
        <v>548.84118000000001</v>
      </c>
      <c r="BW153" s="10">
        <v>603.14094499999999</v>
      </c>
      <c r="BX153" s="10">
        <v>769.42222222222199</v>
      </c>
      <c r="BY153" s="10"/>
      <c r="BZ153" s="10">
        <v>6706.25</v>
      </c>
      <c r="CA153" s="10">
        <v>321.1777778</v>
      </c>
      <c r="CB153" s="10">
        <v>4.8934722222222211</v>
      </c>
      <c r="CC153" s="10">
        <v>336.15</v>
      </c>
      <c r="CD153" s="10">
        <v>554.70000000000005</v>
      </c>
      <c r="CE153" s="10">
        <v>0.37469999999999992</v>
      </c>
      <c r="CF153" s="10">
        <v>125.5</v>
      </c>
      <c r="CG153" s="10"/>
      <c r="CH153" s="10">
        <v>162.75</v>
      </c>
      <c r="CI153" s="10">
        <v>2.2615943746543401</v>
      </c>
      <c r="CJ153" s="10">
        <v>10.311000000000002</v>
      </c>
      <c r="CK153" s="10"/>
      <c r="CL153" s="10">
        <v>2.2714703326222598</v>
      </c>
      <c r="CM153" s="10"/>
      <c r="CN153" s="10"/>
      <c r="CO153" s="10"/>
      <c r="CP153" s="10"/>
      <c r="CQ153" s="10"/>
      <c r="CR153" s="10"/>
      <c r="CS153" s="10"/>
    </row>
    <row r="154" spans="1:97" x14ac:dyDescent="0.3">
      <c r="A154" t="str">
        <f t="shared" si="2"/>
        <v>72002</v>
      </c>
      <c r="B154" s="24">
        <v>37438</v>
      </c>
      <c r="C154" s="9" t="s">
        <v>256</v>
      </c>
      <c r="D154" s="10"/>
      <c r="E154" s="10"/>
      <c r="F154" s="10"/>
      <c r="G154" s="10">
        <v>61.691551970687279</v>
      </c>
      <c r="H154" s="10">
        <v>63.147708652120329</v>
      </c>
      <c r="I154" s="10">
        <v>44.481245576081243</v>
      </c>
      <c r="J154" s="10">
        <v>49.511877944332582</v>
      </c>
      <c r="K154" s="10">
        <v>62.594340381675465</v>
      </c>
      <c r="L154" s="10">
        <v>68.701463377912191</v>
      </c>
      <c r="M154" s="10">
        <v>34.356683831914324</v>
      </c>
      <c r="N154" s="10">
        <v>41.884457708849808</v>
      </c>
      <c r="O154" s="10">
        <v>27.078804704543074</v>
      </c>
      <c r="P154" s="10">
        <v>41.844363546651593</v>
      </c>
      <c r="Q154" s="10"/>
      <c r="R154" s="10">
        <v>63.166597846617691</v>
      </c>
      <c r="S154" s="10">
        <v>62.2012966542718</v>
      </c>
      <c r="T154" s="10">
        <v>84.149988543079104</v>
      </c>
      <c r="U154" s="10">
        <v>35.407359577360282</v>
      </c>
      <c r="V154" s="10">
        <v>1337.8652173912999</v>
      </c>
      <c r="W154" s="10">
        <v>545.58011049782601</v>
      </c>
      <c r="X154" s="10">
        <v>114.227517813685</v>
      </c>
      <c r="Y154" s="10">
        <v>96.904761904761898</v>
      </c>
      <c r="Z154" s="10">
        <v>24.9</v>
      </c>
      <c r="AA154" s="10">
        <v>22.73</v>
      </c>
      <c r="AB154" s="10">
        <v>1871.9985231415201</v>
      </c>
      <c r="AC154" s="10">
        <v>56.477391304347826</v>
      </c>
      <c r="AD154" s="10">
        <v>28.599565217391309</v>
      </c>
      <c r="AE154" s="10">
        <v>469.19</v>
      </c>
      <c r="AF154" s="10">
        <v>1588.2847826087</v>
      </c>
      <c r="AG154" s="10">
        <v>46.702380952380999</v>
      </c>
      <c r="AH154" s="10">
        <v>652.11486956521696</v>
      </c>
      <c r="AI154" s="10">
        <v>605.65</v>
      </c>
      <c r="AJ154" s="10">
        <v>71.394768903631942</v>
      </c>
      <c r="AK154" s="10">
        <v>12.68</v>
      </c>
      <c r="AL154" s="10">
        <v>150.80588424000001</v>
      </c>
      <c r="AM154" s="10">
        <v>446.02608695652202</v>
      </c>
      <c r="AN154" s="10">
        <v>147.30621484021299</v>
      </c>
      <c r="AO154" s="10">
        <v>172.56231099684999</v>
      </c>
      <c r="AP154" s="10">
        <v>99.700002678571494</v>
      </c>
      <c r="AQ154" s="10">
        <v>2.52</v>
      </c>
      <c r="AR154" s="10">
        <v>5.76</v>
      </c>
      <c r="AS154" s="10">
        <v>2.99</v>
      </c>
      <c r="AT154" s="10">
        <v>7137.6956521739103</v>
      </c>
      <c r="AU154" s="10">
        <v>25.760434782608694</v>
      </c>
      <c r="AV154" s="10">
        <v>25.857826086956521</v>
      </c>
      <c r="AW154" s="10">
        <v>24.493478260869566</v>
      </c>
      <c r="AX154" s="10">
        <v>26.929999999999996</v>
      </c>
      <c r="AY154" s="10">
        <v>2981.64</v>
      </c>
      <c r="AZ154" s="10">
        <v>0.9517045454545453</v>
      </c>
      <c r="BA154" s="10">
        <v>369.21052631578902</v>
      </c>
      <c r="BB154" s="10">
        <v>54.87</v>
      </c>
      <c r="BC154" s="10">
        <v>64.214285714285694</v>
      </c>
      <c r="BD154" s="10">
        <v>199.60869565217399</v>
      </c>
      <c r="BE154" s="10">
        <v>37.721261445126103</v>
      </c>
      <c r="BF154" s="10">
        <v>3.0557561024194602</v>
      </c>
      <c r="BG154" s="10">
        <v>507.44907266646402</v>
      </c>
      <c r="BH154" s="10">
        <v>287.33199999999999</v>
      </c>
      <c r="BI154" s="10">
        <v>6.4194214782608698</v>
      </c>
      <c r="BJ154" s="10">
        <v>204.2362395168</v>
      </c>
      <c r="BK154" s="10">
        <v>423.06657799999999</v>
      </c>
      <c r="BL154" s="10">
        <v>209.09253530000001</v>
      </c>
      <c r="BM154" s="10">
        <v>5.7947619047619101</v>
      </c>
      <c r="BN154" s="10">
        <v>20.725238095238101</v>
      </c>
      <c r="BO154" s="10">
        <v>596.21739130434798</v>
      </c>
      <c r="BP154" s="10">
        <v>175.43</v>
      </c>
      <c r="BQ154" s="10">
        <v>4313.7826086956502</v>
      </c>
      <c r="BR154" s="10">
        <v>9.8937500000000007</v>
      </c>
      <c r="BS154" s="10">
        <v>132.64463666666668</v>
      </c>
      <c r="BT154" s="10">
        <v>1.9190217391304345</v>
      </c>
      <c r="BU154" s="10">
        <v>4.5764285710000001</v>
      </c>
      <c r="BV154" s="10">
        <v>539.68339130434799</v>
      </c>
      <c r="BW154" s="10">
        <v>569.12030434782605</v>
      </c>
      <c r="BX154" s="10">
        <v>795.01304347826101</v>
      </c>
      <c r="BY154" s="10"/>
      <c r="BZ154" s="10">
        <v>6788.04347826087</v>
      </c>
      <c r="CA154" s="10">
        <v>313.29130429999998</v>
      </c>
      <c r="CB154" s="10">
        <v>4.9185869565217386</v>
      </c>
      <c r="CC154" s="10">
        <v>322.73913043478262</v>
      </c>
      <c r="CD154" s="10">
        <v>526.195652173913</v>
      </c>
      <c r="CE154" s="10">
        <v>0.37161904761904763</v>
      </c>
      <c r="CF154" s="10">
        <v>121.65217391304348</v>
      </c>
      <c r="CG154" s="10"/>
      <c r="CH154" s="10">
        <v>169.95652173913044</v>
      </c>
      <c r="CI154" s="10">
        <v>2.25492406788302</v>
      </c>
      <c r="CJ154" s="10">
        <v>9.3530434782608669</v>
      </c>
      <c r="CK154" s="10"/>
      <c r="CL154" s="10">
        <v>2.3137481740017098</v>
      </c>
      <c r="CM154" s="10"/>
      <c r="CN154" s="10"/>
      <c r="CO154" s="10"/>
      <c r="CP154" s="10"/>
      <c r="CQ154" s="10"/>
      <c r="CR154" s="10"/>
      <c r="CS154" s="10"/>
    </row>
    <row r="155" spans="1:97" x14ac:dyDescent="0.3">
      <c r="A155" t="str">
        <f t="shared" si="2"/>
        <v>82002</v>
      </c>
      <c r="B155" s="24">
        <v>37469</v>
      </c>
      <c r="C155" s="9" t="s">
        <v>257</v>
      </c>
      <c r="D155" s="10"/>
      <c r="E155" s="10"/>
      <c r="F155" s="10"/>
      <c r="G155" s="10">
        <v>61.557711460403326</v>
      </c>
      <c r="H155" s="10">
        <v>62.971954640688999</v>
      </c>
      <c r="I155" s="10">
        <v>44.842780464622734</v>
      </c>
      <c r="J155" s="10">
        <v>48.55965693139278</v>
      </c>
      <c r="K155" s="10">
        <v>62.615675377563903</v>
      </c>
      <c r="L155" s="10">
        <v>69.772519316895938</v>
      </c>
      <c r="M155" s="10">
        <v>33.360713308884364</v>
      </c>
      <c r="N155" s="10">
        <v>40.128030496745197</v>
      </c>
      <c r="O155" s="10">
        <v>26.818046470719029</v>
      </c>
      <c r="P155" s="10">
        <v>40.238044118430217</v>
      </c>
      <c r="Q155" s="10"/>
      <c r="R155" s="10">
        <v>64.126887412290614</v>
      </c>
      <c r="S155" s="10">
        <v>65.022425748146603</v>
      </c>
      <c r="T155" s="10">
        <v>79.864052171638534</v>
      </c>
      <c r="U155" s="10">
        <v>33.616517175735872</v>
      </c>
      <c r="V155" s="10">
        <v>1293.3571428571399</v>
      </c>
      <c r="W155" s="10">
        <v>420.01506780454503</v>
      </c>
      <c r="X155" s="10">
        <v>120.986561555999</v>
      </c>
      <c r="Y155" s="10">
        <v>95.727272727272705</v>
      </c>
      <c r="Z155" s="10">
        <v>24</v>
      </c>
      <c r="AA155" s="10">
        <v>21.25</v>
      </c>
      <c r="AB155" s="10">
        <v>1959.27273311832</v>
      </c>
      <c r="AC155" s="10">
        <v>54.364090909090912</v>
      </c>
      <c r="AD155" s="10">
        <v>27.878636363636371</v>
      </c>
      <c r="AE155" s="10">
        <v>482.34</v>
      </c>
      <c r="AF155" s="10">
        <v>1482.9166666666699</v>
      </c>
      <c r="AG155" s="10">
        <v>49.321428571428598</v>
      </c>
      <c r="AH155" s="10">
        <v>650.15237272727302</v>
      </c>
      <c r="AI155" s="10">
        <v>629.54999999999995</v>
      </c>
      <c r="AJ155" s="10">
        <v>66.901490643999807</v>
      </c>
      <c r="AK155" s="10">
        <v>12.68</v>
      </c>
      <c r="AL155" s="10">
        <v>148.75216325</v>
      </c>
      <c r="AM155" s="10">
        <v>424.33333333333297</v>
      </c>
      <c r="AN155" s="10">
        <v>149.275339841255</v>
      </c>
      <c r="AO155" s="10">
        <v>182.10824947671799</v>
      </c>
      <c r="AP155" s="10">
        <v>109.891001785714</v>
      </c>
      <c r="AQ155" s="10">
        <v>2.52</v>
      </c>
      <c r="AR155" s="10">
        <v>4.5199999999999996</v>
      </c>
      <c r="AS155" s="10">
        <v>3.0872727277777798</v>
      </c>
      <c r="AT155" s="10">
        <v>6736.8571428571404</v>
      </c>
      <c r="AU155" s="10">
        <v>26.740757575757574</v>
      </c>
      <c r="AV155" s="10">
        <v>26.62</v>
      </c>
      <c r="AW155" s="10">
        <v>25.220909090909085</v>
      </c>
      <c r="AX155" s="10">
        <v>28.381363636363634</v>
      </c>
      <c r="AY155" s="10">
        <v>2957.09131818182</v>
      </c>
      <c r="AZ155" s="10">
        <v>1.0092954545454544</v>
      </c>
      <c r="BA155" s="10">
        <v>391.50789473684199</v>
      </c>
      <c r="BB155" s="10">
        <v>46.113181818181801</v>
      </c>
      <c r="BC155" s="10">
        <v>64.113636363636402</v>
      </c>
      <c r="BD155" s="10">
        <v>191.31818181818201</v>
      </c>
      <c r="BE155" s="10">
        <v>39.125941419628703</v>
      </c>
      <c r="BF155" s="10">
        <v>3.01844719330269</v>
      </c>
      <c r="BG155" s="10">
        <v>532.739987285442</v>
      </c>
      <c r="BH155" s="10">
        <v>280.83699999999999</v>
      </c>
      <c r="BI155" s="10">
        <v>6.2576581818181802</v>
      </c>
      <c r="BJ155" s="10">
        <v>201.1166985095</v>
      </c>
      <c r="BK155" s="10">
        <v>453.26987200000002</v>
      </c>
      <c r="BL155" s="10">
        <v>208.21978526250001</v>
      </c>
      <c r="BM155" s="10">
        <v>5.8568181818181797</v>
      </c>
      <c r="BN155" s="10">
        <v>20.9495454545455</v>
      </c>
      <c r="BO155" s="10">
        <v>639.77272727272702</v>
      </c>
      <c r="BP155" s="10">
        <v>181.86</v>
      </c>
      <c r="BQ155" s="10">
        <v>3832.2380952381</v>
      </c>
      <c r="BR155" s="10">
        <v>9.85</v>
      </c>
      <c r="BS155" s="10">
        <v>149.61353</v>
      </c>
      <c r="BT155" s="10">
        <v>1.8254545454545452</v>
      </c>
      <c r="BU155" s="10">
        <v>4.8875000000000002</v>
      </c>
      <c r="BV155" s="10">
        <v>534.99081818181799</v>
      </c>
      <c r="BW155" s="10">
        <v>575.72231818181797</v>
      </c>
      <c r="BX155" s="10">
        <v>748.80952380952397</v>
      </c>
      <c r="BY155" s="10"/>
      <c r="BZ155" s="10">
        <v>6613.6363636363594</v>
      </c>
      <c r="CA155" s="10">
        <v>310.28095239999999</v>
      </c>
      <c r="CB155" s="10">
        <v>4.5475000000000003</v>
      </c>
      <c r="CC155" s="10">
        <v>323.72727272727275</v>
      </c>
      <c r="CD155" s="10">
        <v>544.84090909090912</v>
      </c>
      <c r="CE155" s="10">
        <v>0.41509090909090918</v>
      </c>
      <c r="CF155" s="10">
        <v>125.31818181818181</v>
      </c>
      <c r="CG155" s="10"/>
      <c r="CH155" s="10">
        <v>173</v>
      </c>
      <c r="CI155" s="10">
        <v>2.1673466185470001</v>
      </c>
      <c r="CJ155" s="10">
        <v>9.5359090909090902</v>
      </c>
      <c r="CK155" s="10"/>
      <c r="CL155" s="10">
        <v>2.3732935823003301</v>
      </c>
      <c r="CM155" s="10"/>
      <c r="CN155" s="10"/>
      <c r="CO155" s="10"/>
      <c r="CP155" s="10"/>
      <c r="CQ155" s="10"/>
      <c r="CR155" s="10"/>
      <c r="CS155" s="10"/>
    </row>
    <row r="156" spans="1:97" x14ac:dyDescent="0.3">
      <c r="A156" t="str">
        <f t="shared" si="2"/>
        <v>92002</v>
      </c>
      <c r="B156" s="24">
        <v>37500</v>
      </c>
      <c r="C156" s="9" t="s">
        <v>258</v>
      </c>
      <c r="D156" s="10"/>
      <c r="E156" s="10"/>
      <c r="F156" s="10"/>
      <c r="G156" s="10">
        <v>62.488944199822704</v>
      </c>
      <c r="H156" s="10">
        <v>63.556123879622596</v>
      </c>
      <c r="I156" s="10">
        <v>49.875954470325652</v>
      </c>
      <c r="J156" s="10">
        <v>49.477686902064633</v>
      </c>
      <c r="K156" s="10">
        <v>63.84909377035504</v>
      </c>
      <c r="L156" s="10">
        <v>73.050143118593027</v>
      </c>
      <c r="M156" s="10">
        <v>33.699221142964412</v>
      </c>
      <c r="N156" s="10">
        <v>40.108176019804731</v>
      </c>
      <c r="O156" s="10">
        <v>27.503020288773968</v>
      </c>
      <c r="P156" s="10">
        <v>40.276711203959216</v>
      </c>
      <c r="Q156" s="10"/>
      <c r="R156" s="10">
        <v>68.52061893621422</v>
      </c>
      <c r="S156" s="10">
        <v>68.842766903549958</v>
      </c>
      <c r="T156" s="10">
        <v>86.53346587106995</v>
      </c>
      <c r="U156" s="10">
        <v>35.357966670363126</v>
      </c>
      <c r="V156" s="10">
        <v>1301.7</v>
      </c>
      <c r="W156" s="10">
        <v>492.63351749190502</v>
      </c>
      <c r="X156" s="10">
        <v>119.74805148798001</v>
      </c>
      <c r="Y156" s="10">
        <v>92.5625</v>
      </c>
      <c r="Z156" s="10">
        <v>24.45</v>
      </c>
      <c r="AA156" s="10">
        <v>23.08</v>
      </c>
      <c r="AB156" s="10">
        <v>2167.4122596498501</v>
      </c>
      <c r="AC156" s="10">
        <v>60.666190476190479</v>
      </c>
      <c r="AD156" s="10">
        <v>32.009047619047614</v>
      </c>
      <c r="AE156" s="10">
        <v>539.45000000000005</v>
      </c>
      <c r="AF156" s="10">
        <v>1478.93333333333</v>
      </c>
      <c r="AG156" s="10">
        <v>48.978947368421103</v>
      </c>
      <c r="AH156" s="10">
        <v>662.54738095238099</v>
      </c>
      <c r="AI156" s="10">
        <v>650</v>
      </c>
      <c r="AJ156" s="10">
        <v>69.597570898566119</v>
      </c>
      <c r="AK156" s="10">
        <v>12.68</v>
      </c>
      <c r="AL156" s="10">
        <v>150.44649197000001</v>
      </c>
      <c r="AM156" s="10">
        <v>420.54285714285697</v>
      </c>
      <c r="AN156" s="10">
        <v>148.28570111126501</v>
      </c>
      <c r="AO156" s="10">
        <v>180.960132498945</v>
      </c>
      <c r="AP156" s="10">
        <v>113.94145419642901</v>
      </c>
      <c r="AQ156" s="10">
        <v>2.53238095238095</v>
      </c>
      <c r="AR156" s="10">
        <v>4.63</v>
      </c>
      <c r="AS156" s="10">
        <v>3.5529999999999999</v>
      </c>
      <c r="AT156" s="10">
        <v>6664.9523809523798</v>
      </c>
      <c r="AU156" s="10">
        <v>28.324126984126988</v>
      </c>
      <c r="AV156" s="10">
        <v>28.370952380952385</v>
      </c>
      <c r="AW156" s="10">
        <v>26.96857142857143</v>
      </c>
      <c r="AX156" s="10">
        <v>29.632857142857141</v>
      </c>
      <c r="AY156" s="10">
        <v>3000.2215714285699</v>
      </c>
      <c r="AZ156" s="10">
        <v>1.0029749999999999</v>
      </c>
      <c r="BA156" s="10">
        <v>369.39736842105299</v>
      </c>
      <c r="BB156" s="10">
        <v>36.660499999999999</v>
      </c>
      <c r="BC156" s="10">
        <v>64.035714285714306</v>
      </c>
      <c r="BD156" s="10">
        <v>188.47619047619</v>
      </c>
      <c r="BE156" s="10">
        <v>40.4003165097905</v>
      </c>
      <c r="BF156" s="10">
        <v>3.1320181486668099</v>
      </c>
      <c r="BG156" s="10">
        <v>564.76856476856506</v>
      </c>
      <c r="BH156" s="10">
        <v>309.19900000000001</v>
      </c>
      <c r="BI156" s="10">
        <v>6.3457451904761903</v>
      </c>
      <c r="BJ156" s="10">
        <v>200.24587257460001</v>
      </c>
      <c r="BK156" s="10">
        <v>443.12862000000001</v>
      </c>
      <c r="BL156" s="10">
        <v>208.21978526250001</v>
      </c>
      <c r="BM156" s="10">
        <v>6.4095000000000004</v>
      </c>
      <c r="BN156" s="10">
        <v>21.5185</v>
      </c>
      <c r="BO156" s="10">
        <v>631.61904761904805</v>
      </c>
      <c r="BP156" s="10">
        <v>193.43</v>
      </c>
      <c r="BQ156" s="10">
        <v>3961.7619047619</v>
      </c>
      <c r="BR156" s="10">
        <v>9.7976190476190492</v>
      </c>
      <c r="BS156" s="10">
        <v>173.34262174603177</v>
      </c>
      <c r="BT156" s="10">
        <v>1.9414285714285713</v>
      </c>
      <c r="BU156" s="10">
        <v>4.9721052630000004</v>
      </c>
      <c r="BV156" s="10">
        <v>584.34403809523803</v>
      </c>
      <c r="BW156" s="10">
        <v>642.41034285714295</v>
      </c>
      <c r="BX156" s="10">
        <v>756.17619047618996</v>
      </c>
      <c r="BY156" s="10"/>
      <c r="BZ156" s="10">
        <v>6685.7142857142908</v>
      </c>
      <c r="CA156" s="10">
        <v>319.13571430000002</v>
      </c>
      <c r="CB156" s="10">
        <v>4.5533333333333346</v>
      </c>
      <c r="CC156" s="10">
        <v>327.38095238095241</v>
      </c>
      <c r="CD156" s="10">
        <v>556.33333333333337</v>
      </c>
      <c r="CE156" s="10">
        <v>0.47144999999999992</v>
      </c>
      <c r="CF156" s="10">
        <v>124.71428571428571</v>
      </c>
      <c r="CG156" s="10"/>
      <c r="CH156" s="10">
        <v>166.9047619047619</v>
      </c>
      <c r="CI156" s="10">
        <v>2.19402277039848</v>
      </c>
      <c r="CJ156" s="10">
        <v>9.8490476190476191</v>
      </c>
      <c r="CK156" s="10"/>
      <c r="CL156" s="10">
        <v>2.2039057558507298</v>
      </c>
      <c r="CM156" s="10"/>
      <c r="CN156" s="10"/>
      <c r="CO156" s="10"/>
      <c r="CP156" s="10"/>
      <c r="CQ156" s="10"/>
      <c r="CR156" s="10"/>
      <c r="CS156" s="10"/>
    </row>
    <row r="157" spans="1:97" x14ac:dyDescent="0.3">
      <c r="A157" t="str">
        <f t="shared" si="2"/>
        <v>102002</v>
      </c>
      <c r="B157" s="24">
        <v>37530</v>
      </c>
      <c r="C157" s="9" t="s">
        <v>259</v>
      </c>
      <c r="D157" s="10"/>
      <c r="E157" s="10"/>
      <c r="F157" s="10"/>
      <c r="G157" s="10">
        <v>64.920765476561456</v>
      </c>
      <c r="H157" s="10">
        <v>66.07938924868526</v>
      </c>
      <c r="I157" s="10">
        <v>51.226998611651766</v>
      </c>
      <c r="J157" s="10">
        <v>49.604310975258919</v>
      </c>
      <c r="K157" s="10">
        <v>65.917713826991701</v>
      </c>
      <c r="L157" s="10">
        <v>72.66180371878427</v>
      </c>
      <c r="M157" s="10">
        <v>33.767758350405551</v>
      </c>
      <c r="N157" s="10">
        <v>40.439486266554624</v>
      </c>
      <c r="O157" s="10">
        <v>27.317507567340272</v>
      </c>
      <c r="P157" s="10">
        <v>40.567732098609127</v>
      </c>
      <c r="Q157" s="10"/>
      <c r="R157" s="10">
        <v>69.422977869398153</v>
      </c>
      <c r="S157" s="10">
        <v>66.910214997527802</v>
      </c>
      <c r="T157" s="10">
        <v>96.586510624686355</v>
      </c>
      <c r="U157" s="10">
        <v>39.956437771683255</v>
      </c>
      <c r="V157" s="10">
        <v>1311.46086956522</v>
      </c>
      <c r="W157" s="10">
        <v>550.08407398391296</v>
      </c>
      <c r="X157" s="10">
        <v>120.61386138257799</v>
      </c>
      <c r="Y157" s="10">
        <v>86.966999999999999</v>
      </c>
      <c r="Z157" s="10">
        <v>26.25</v>
      </c>
      <c r="AA157" s="10">
        <v>27.35</v>
      </c>
      <c r="AB157" s="10">
        <v>2201.49510769065</v>
      </c>
      <c r="AC157" s="10">
        <v>65.730869565217404</v>
      </c>
      <c r="AD157" s="10">
        <v>33.263913043478261</v>
      </c>
      <c r="AE157" s="10">
        <v>523.23</v>
      </c>
      <c r="AF157" s="10">
        <v>1486.1717391304301</v>
      </c>
      <c r="AG157" s="10">
        <v>49.556818181818201</v>
      </c>
      <c r="AH157" s="10">
        <v>654.82067391304304</v>
      </c>
      <c r="AI157" s="10">
        <v>650</v>
      </c>
      <c r="AJ157" s="10">
        <v>70.400364834505169</v>
      </c>
      <c r="AK157" s="10">
        <v>12.68</v>
      </c>
      <c r="AL157" s="10">
        <v>154.81930943</v>
      </c>
      <c r="AM157" s="10">
        <v>418.24782608695699</v>
      </c>
      <c r="AN157" s="10">
        <v>154.87515892345601</v>
      </c>
      <c r="AO157" s="10">
        <v>178.94567729018701</v>
      </c>
      <c r="AP157" s="10">
        <v>109.64680993323</v>
      </c>
      <c r="AQ157" s="10">
        <v>2.78</v>
      </c>
      <c r="AR157" s="10">
        <v>4.76</v>
      </c>
      <c r="AS157" s="10">
        <v>4.1330434777777798</v>
      </c>
      <c r="AT157" s="10">
        <v>6818.9130434782601</v>
      </c>
      <c r="AU157" s="10">
        <v>27.448260869565214</v>
      </c>
      <c r="AV157" s="10">
        <v>27.522608695652178</v>
      </c>
      <c r="AW157" s="10">
        <v>25.968260869565217</v>
      </c>
      <c r="AX157" s="10">
        <v>28.853913043478261</v>
      </c>
      <c r="AY157" s="10">
        <v>2987.83919565217</v>
      </c>
      <c r="AZ157" s="10">
        <v>0.95141304347826106</v>
      </c>
      <c r="BA157" s="10">
        <v>372.802631578947</v>
      </c>
      <c r="BB157" s="10">
        <v>42.812173913043502</v>
      </c>
      <c r="BC157" s="10">
        <v>63</v>
      </c>
      <c r="BD157" s="10">
        <v>185.47826086956499</v>
      </c>
      <c r="BE157" s="10">
        <v>37.478597012204901</v>
      </c>
      <c r="BF157" s="10">
        <v>3.1365104060673099</v>
      </c>
      <c r="BG157" s="10">
        <v>565.21739130434798</v>
      </c>
      <c r="BH157" s="10">
        <v>299.02600000000001</v>
      </c>
      <c r="BI157" s="10">
        <v>6.5126930909090897</v>
      </c>
      <c r="BJ157" s="10">
        <v>185.3536467765</v>
      </c>
      <c r="BK157" s="10">
        <v>445.55370199999999</v>
      </c>
      <c r="BL157" s="10">
        <v>200.08942965</v>
      </c>
      <c r="BM157" s="10">
        <v>7.02</v>
      </c>
      <c r="BN157" s="10">
        <v>21.832173913043501</v>
      </c>
      <c r="BO157" s="10">
        <v>635.43478260869597</v>
      </c>
      <c r="BP157" s="10">
        <v>181.09</v>
      </c>
      <c r="BQ157" s="10">
        <v>4242.0869565217399</v>
      </c>
      <c r="BR157" s="10">
        <v>9.8413043478260906</v>
      </c>
      <c r="BS157" s="10">
        <v>180.04396666666665</v>
      </c>
      <c r="BT157" s="10">
        <v>1.9447826086956517</v>
      </c>
      <c r="BU157" s="10">
        <v>4.8989130430000003</v>
      </c>
      <c r="BV157" s="10">
        <v>664.34100869565202</v>
      </c>
      <c r="BW157" s="10">
        <v>748.17975217391302</v>
      </c>
      <c r="BX157" s="10">
        <v>755.08695652173901</v>
      </c>
      <c r="BY157" s="10"/>
      <c r="BZ157" s="10">
        <v>6188.0434782608709</v>
      </c>
      <c r="CA157" s="10">
        <v>316.55652170000002</v>
      </c>
      <c r="CB157" s="10">
        <v>4.4029347826086953</v>
      </c>
      <c r="CC157" s="10">
        <v>316.60869565217394</v>
      </c>
      <c r="CD157" s="10">
        <v>580.195652173913</v>
      </c>
      <c r="CE157" s="10">
        <v>0.47913043478260858</v>
      </c>
      <c r="CF157" s="10">
        <v>123.65217391304348</v>
      </c>
      <c r="CG157" s="10"/>
      <c r="CH157" s="10">
        <v>158.78260869565219</v>
      </c>
      <c r="CI157" s="10">
        <v>2.87188425316155</v>
      </c>
      <c r="CJ157" s="10">
        <v>10.604782608695654</v>
      </c>
      <c r="CK157" s="10"/>
      <c r="CL157" s="10">
        <v>1.94099763317125</v>
      </c>
      <c r="CM157" s="10"/>
      <c r="CN157" s="10"/>
      <c r="CO157" s="10"/>
      <c r="CP157" s="10"/>
      <c r="CQ157" s="10"/>
      <c r="CR157" s="10"/>
      <c r="CS157" s="10"/>
    </row>
    <row r="158" spans="1:97" x14ac:dyDescent="0.3">
      <c r="A158" t="str">
        <f t="shared" si="2"/>
        <v>112002</v>
      </c>
      <c r="B158" s="24">
        <v>37561</v>
      </c>
      <c r="C158" s="9" t="s">
        <v>260</v>
      </c>
      <c r="D158" s="10"/>
      <c r="E158" s="10"/>
      <c r="F158" s="10"/>
      <c r="G158" s="10">
        <v>63.593590762624459</v>
      </c>
      <c r="H158" s="10">
        <v>64.738061782533762</v>
      </c>
      <c r="I158" s="10">
        <v>50.067095184550965</v>
      </c>
      <c r="J158" s="10">
        <v>50.987243875818649</v>
      </c>
      <c r="K158" s="10">
        <v>64.79531986973835</v>
      </c>
      <c r="L158" s="10">
        <v>72.924697003932025</v>
      </c>
      <c r="M158" s="10">
        <v>34.772575546135165</v>
      </c>
      <c r="N158" s="10">
        <v>42.267609234232033</v>
      </c>
      <c r="O158" s="10">
        <v>27.52634975225536</v>
      </c>
      <c r="P158" s="10">
        <v>42.133773358232304</v>
      </c>
      <c r="Q158" s="10"/>
      <c r="R158" s="10">
        <v>64.689744632495348</v>
      </c>
      <c r="S158" s="10">
        <v>59.500900700586861</v>
      </c>
      <c r="T158" s="10">
        <v>95.839391419318233</v>
      </c>
      <c r="U158" s="10">
        <v>39.591636580772175</v>
      </c>
      <c r="V158" s="10">
        <v>1373.2666666666701</v>
      </c>
      <c r="W158" s="10">
        <v>399.56590371091602</v>
      </c>
      <c r="X158" s="10">
        <v>120.130508531619</v>
      </c>
      <c r="Y158" s="10">
        <v>81.5625</v>
      </c>
      <c r="Z158" s="10">
        <v>26.25</v>
      </c>
      <c r="AA158" s="10">
        <v>26.88</v>
      </c>
      <c r="AB158" s="10">
        <v>1825.05743790573</v>
      </c>
      <c r="AC158" s="10">
        <v>69.868095238095222</v>
      </c>
      <c r="AD158" s="10">
        <v>37.906190476190474</v>
      </c>
      <c r="AE158" s="10">
        <v>565.29999999999995</v>
      </c>
      <c r="AF158" s="10">
        <v>1581.0357142857099</v>
      </c>
      <c r="AG158" s="10">
        <v>52.325000000000003</v>
      </c>
      <c r="AH158" s="10">
        <v>650.13030952380996</v>
      </c>
      <c r="AI158" s="10">
        <v>693.81</v>
      </c>
      <c r="AJ158" s="10">
        <v>72.331137641961945</v>
      </c>
      <c r="AK158" s="10">
        <v>12.68</v>
      </c>
      <c r="AL158" s="10">
        <v>154.96118289</v>
      </c>
      <c r="AM158" s="10">
        <v>441.44285714285701</v>
      </c>
      <c r="AN158" s="10">
        <v>158.13586808819699</v>
      </c>
      <c r="AO158" s="10">
        <v>181.32750111839201</v>
      </c>
      <c r="AP158" s="10">
        <v>108.646429375</v>
      </c>
      <c r="AQ158" s="10">
        <v>2.78</v>
      </c>
      <c r="AR158" s="10">
        <v>4.8</v>
      </c>
      <c r="AS158" s="10">
        <v>4.0621052638888901</v>
      </c>
      <c r="AT158" s="10">
        <v>7314.8095238095202</v>
      </c>
      <c r="AU158" s="10">
        <v>24.650476190476191</v>
      </c>
      <c r="AV158" s="10">
        <v>24.250476190476189</v>
      </c>
      <c r="AW158" s="10">
        <v>23.37619047619048</v>
      </c>
      <c r="AX158" s="10">
        <v>26.324761904761907</v>
      </c>
      <c r="AY158" s="10">
        <v>3012.77274210526</v>
      </c>
      <c r="AZ158" s="10">
        <v>1.0059249999999997</v>
      </c>
      <c r="BA158" s="10">
        <v>409.97368421052602</v>
      </c>
      <c r="BB158" s="10">
        <v>40.602105263157902</v>
      </c>
      <c r="BC158" s="10">
        <v>61.904761904761898</v>
      </c>
      <c r="BD158" s="10">
        <v>187.19047619047601</v>
      </c>
      <c r="BE158" s="10">
        <v>38.107870805754096</v>
      </c>
      <c r="BF158" s="10">
        <v>3.1481177483557699</v>
      </c>
      <c r="BG158" s="10">
        <v>564.43556443556497</v>
      </c>
      <c r="BH158" s="10">
        <v>283.983</v>
      </c>
      <c r="BI158" s="10">
        <v>6.7718976</v>
      </c>
      <c r="BJ158" s="10">
        <v>183.8765496211</v>
      </c>
      <c r="BK158" s="10">
        <v>490.74841199999997</v>
      </c>
      <c r="BL158" s="10">
        <v>210.21792350625</v>
      </c>
      <c r="BM158" s="10">
        <v>7.2968421052631598</v>
      </c>
      <c r="BN158" s="10">
        <v>22.3110526315789</v>
      </c>
      <c r="BO158" s="10">
        <v>732.38095238095195</v>
      </c>
      <c r="BP158" s="10">
        <v>178.48</v>
      </c>
      <c r="BQ158" s="10">
        <v>4228.9523809523798</v>
      </c>
      <c r="BR158" s="10">
        <v>9.8642857142857103</v>
      </c>
      <c r="BS158" s="10">
        <v>164.27918396825393</v>
      </c>
      <c r="BT158" s="10">
        <v>2.0017857142857136</v>
      </c>
      <c r="BU158" s="10">
        <v>5.2069444440000003</v>
      </c>
      <c r="BV158" s="10">
        <v>691.80976190476201</v>
      </c>
      <c r="BW158" s="10">
        <v>768.39404761904802</v>
      </c>
      <c r="BX158" s="10">
        <v>764.56666666666604</v>
      </c>
      <c r="BY158" s="10"/>
      <c r="BZ158" s="10">
        <v>6185.7142857142908</v>
      </c>
      <c r="CA158" s="10">
        <v>320.43571429999997</v>
      </c>
      <c r="CB158" s="10">
        <v>4.5108333333333333</v>
      </c>
      <c r="CC158" s="10">
        <v>285.23809523809524</v>
      </c>
      <c r="CD158" s="10">
        <v>588.09523809523807</v>
      </c>
      <c r="CE158" s="10">
        <v>0.47199999999999998</v>
      </c>
      <c r="CF158" s="10">
        <v>127.47619047619048</v>
      </c>
      <c r="CG158" s="10"/>
      <c r="CH158" s="10">
        <v>152.52380952380952</v>
      </c>
      <c r="CI158" s="10">
        <v>2.6163166638480702</v>
      </c>
      <c r="CJ158" s="10">
        <v>9.8104761904761943</v>
      </c>
      <c r="CK158" s="10"/>
      <c r="CL158" s="10">
        <v>1.9000626722242699</v>
      </c>
      <c r="CM158" s="10"/>
      <c r="CN158" s="10"/>
      <c r="CO158" s="10"/>
      <c r="CP158" s="10"/>
      <c r="CQ158" s="10"/>
      <c r="CR158" s="10"/>
      <c r="CS158" s="10"/>
    </row>
    <row r="159" spans="1:97" x14ac:dyDescent="0.3">
      <c r="A159" t="str">
        <f t="shared" si="2"/>
        <v>122002</v>
      </c>
      <c r="B159" s="24">
        <v>37591</v>
      </c>
      <c r="C159" s="9" t="s">
        <v>261</v>
      </c>
      <c r="D159" s="10"/>
      <c r="E159" s="10"/>
      <c r="F159" s="10"/>
      <c r="G159" s="10">
        <v>64.536851744698595</v>
      </c>
      <c r="H159" s="10">
        <v>65.685024286277041</v>
      </c>
      <c r="I159" s="10">
        <v>50.966607905971287</v>
      </c>
      <c r="J159" s="10">
        <v>51.328589219160357</v>
      </c>
      <c r="K159" s="10">
        <v>65.755506677632582</v>
      </c>
      <c r="L159" s="10">
        <v>73.999382512560601</v>
      </c>
      <c r="M159" s="10">
        <v>35.152690680469966</v>
      </c>
      <c r="N159" s="10">
        <v>42.317468675725458</v>
      </c>
      <c r="O159" s="10">
        <v>28.225757290017693</v>
      </c>
      <c r="P159" s="10">
        <v>42.069845730321951</v>
      </c>
      <c r="Q159" s="10"/>
      <c r="R159" s="10">
        <v>72.092202281377212</v>
      </c>
      <c r="S159" s="10">
        <v>67.004918318225961</v>
      </c>
      <c r="T159" s="10">
        <v>104.64549420429891</v>
      </c>
      <c r="U159" s="10">
        <v>39.591636580772175</v>
      </c>
      <c r="V159" s="10">
        <v>1375.8619047619</v>
      </c>
      <c r="W159" s="10">
        <v>565.98442993470599</v>
      </c>
      <c r="X159" s="10">
        <v>117.18685503704501</v>
      </c>
      <c r="Y159" s="10">
        <v>84</v>
      </c>
      <c r="Z159" s="10">
        <v>26.25</v>
      </c>
      <c r="AA159" s="10">
        <v>26.88</v>
      </c>
      <c r="AB159" s="10">
        <v>2025.6110218239501</v>
      </c>
      <c r="AC159" s="10">
        <v>63.65590909090907</v>
      </c>
      <c r="AD159" s="10">
        <v>38.0372727272727</v>
      </c>
      <c r="AE159" s="10">
        <v>623.45000000000005</v>
      </c>
      <c r="AF159" s="10">
        <v>1592.9642857142901</v>
      </c>
      <c r="AG159" s="10">
        <v>55.219047619047601</v>
      </c>
      <c r="AH159" s="10">
        <v>635.423636363637</v>
      </c>
      <c r="AI159" s="10">
        <v>748.18</v>
      </c>
      <c r="AJ159" s="10">
        <v>71.46706602796047</v>
      </c>
      <c r="AK159" s="10">
        <v>12.68</v>
      </c>
      <c r="AL159" s="10">
        <v>157.93637974999999</v>
      </c>
      <c r="AM159" s="10">
        <v>441.209523809524</v>
      </c>
      <c r="AN159" s="10">
        <v>155.14556643859899</v>
      </c>
      <c r="AO159" s="10">
        <v>183.37401418126001</v>
      </c>
      <c r="AP159" s="10">
        <v>107.01264848214301</v>
      </c>
      <c r="AQ159" s="10">
        <v>2.8136363636363599</v>
      </c>
      <c r="AR159" s="10">
        <v>4.71</v>
      </c>
      <c r="AS159" s="10">
        <v>4.7476190472222202</v>
      </c>
      <c r="AT159" s="10">
        <v>7206.3333333333303</v>
      </c>
      <c r="AU159" s="10">
        <v>27.963030303030305</v>
      </c>
      <c r="AV159" s="10">
        <v>28.317272727272726</v>
      </c>
      <c r="AW159" s="10">
        <v>26.023181818181822</v>
      </c>
      <c r="AX159" s="10">
        <v>29.548636363636366</v>
      </c>
      <c r="AY159" s="10">
        <v>3037.72802380952</v>
      </c>
      <c r="AZ159" s="10">
        <v>0.9736190476190475</v>
      </c>
      <c r="BA159" s="10">
        <v>433.556146214374</v>
      </c>
      <c r="BB159" s="10">
        <v>43.671999999999997</v>
      </c>
      <c r="BC159" s="10">
        <v>61.488636363636402</v>
      </c>
      <c r="BD159" s="10">
        <v>185.272727272727</v>
      </c>
      <c r="BE159" s="10">
        <v>38.4589515238658</v>
      </c>
      <c r="BF159" s="10">
        <v>3.1638685943525502</v>
      </c>
      <c r="BG159" s="10">
        <v>565.16211061665604</v>
      </c>
      <c r="BH159" s="10">
        <v>290.54500000000002</v>
      </c>
      <c r="BI159" s="10">
        <v>6.8121259500000004</v>
      </c>
      <c r="BJ159" s="10">
        <v>181.98057416789999</v>
      </c>
      <c r="BK159" s="10">
        <v>479.06392599999998</v>
      </c>
      <c r="BL159" s="10">
        <v>208.24275236874999</v>
      </c>
      <c r="BM159" s="10">
        <v>7.508</v>
      </c>
      <c r="BN159" s="10">
        <v>22.037500000000001</v>
      </c>
      <c r="BO159" s="10">
        <v>729.95454545454595</v>
      </c>
      <c r="BP159" s="10">
        <v>183.73</v>
      </c>
      <c r="BQ159" s="10">
        <v>4227.1904761904798</v>
      </c>
      <c r="BR159" s="10">
        <v>9.8818181818181792</v>
      </c>
      <c r="BS159" s="10">
        <v>149.19598833333336</v>
      </c>
      <c r="BT159" s="10">
        <v>2.0282954545454541</v>
      </c>
      <c r="BU159" s="10">
        <v>5.199473684</v>
      </c>
      <c r="BV159" s="10">
        <v>689.34174545454596</v>
      </c>
      <c r="BW159" s="10">
        <v>763.16433636363695</v>
      </c>
      <c r="BX159" s="10">
        <v>794.26190476190504</v>
      </c>
      <c r="BY159" s="10"/>
      <c r="BZ159" s="10">
        <v>6551.1363636363594</v>
      </c>
      <c r="CA159" s="10">
        <v>332.03611110000003</v>
      </c>
      <c r="CB159" s="10">
        <v>4.6328750000000003</v>
      </c>
      <c r="CC159" s="10">
        <v>240.45454545454547</v>
      </c>
      <c r="CD159" s="10">
        <v>595.44318181818187</v>
      </c>
      <c r="CE159" s="10">
        <v>0.52323809523809517</v>
      </c>
      <c r="CF159" s="10">
        <v>129</v>
      </c>
      <c r="CG159" s="10"/>
      <c r="CH159" s="10">
        <v>153.18181818181819</v>
      </c>
      <c r="CI159" s="10">
        <v>2.61299360918431</v>
      </c>
      <c r="CJ159" s="10">
        <v>9.8136363636363608</v>
      </c>
      <c r="CK159" s="10"/>
      <c r="CL159" s="10">
        <v>2.0148384456360899</v>
      </c>
      <c r="CM159" s="10"/>
      <c r="CN159" s="10"/>
      <c r="CO159" s="10"/>
      <c r="CP159" s="10"/>
      <c r="CQ159" s="10"/>
      <c r="CR159" s="10"/>
      <c r="CS159" s="10"/>
    </row>
    <row r="160" spans="1:97" x14ac:dyDescent="0.3">
      <c r="A160" t="str">
        <f t="shared" si="2"/>
        <v>12003</v>
      </c>
      <c r="B160" s="24">
        <v>37622</v>
      </c>
      <c r="C160" s="9" t="s">
        <v>262</v>
      </c>
      <c r="D160" s="10">
        <v>65.153378078711668</v>
      </c>
      <c r="E160" s="10">
        <v>69.290185822257541</v>
      </c>
      <c r="F160" s="10">
        <v>55.2667265119155</v>
      </c>
      <c r="G160" s="10">
        <v>65.043834538027127</v>
      </c>
      <c r="H160" s="10">
        <v>65.987927054122096</v>
      </c>
      <c r="I160" s="10">
        <v>53.885611199822371</v>
      </c>
      <c r="J160" s="10">
        <v>53.201868138821524</v>
      </c>
      <c r="K160" s="10">
        <v>66.323414259865345</v>
      </c>
      <c r="L160" s="10">
        <v>74.979430054532799</v>
      </c>
      <c r="M160" s="10">
        <v>37.259977751326858</v>
      </c>
      <c r="N160" s="10">
        <v>44.545786588216103</v>
      </c>
      <c r="O160" s="10">
        <v>30.216031303562474</v>
      </c>
      <c r="P160" s="10">
        <v>44.273201390880544</v>
      </c>
      <c r="Q160" s="10">
        <v>69.972224464026795</v>
      </c>
      <c r="R160" s="10">
        <v>79.454165852773613</v>
      </c>
      <c r="S160" s="10">
        <v>71.792980613814962</v>
      </c>
      <c r="T160" s="10">
        <v>117.88657910362816</v>
      </c>
      <c r="U160" s="10">
        <v>40.347581886491277</v>
      </c>
      <c r="V160" s="10">
        <v>1379.2681818181818</v>
      </c>
      <c r="W160" s="10">
        <v>560.59332212346806</v>
      </c>
      <c r="X160" s="10">
        <v>113.704404668652</v>
      </c>
      <c r="Y160" s="10">
        <v>85.35</v>
      </c>
      <c r="Z160" s="10">
        <v>26.678571428571399</v>
      </c>
      <c r="AA160" s="10">
        <v>27.46</v>
      </c>
      <c r="AB160" s="10">
        <v>2190.1381111836372</v>
      </c>
      <c r="AC160" s="10">
        <v>65.383478260869566</v>
      </c>
      <c r="AD160" s="10">
        <v>41.053913043478261</v>
      </c>
      <c r="AE160" s="10">
        <v>620.66999999999996</v>
      </c>
      <c r="AF160" s="10">
        <v>1650.3113636363635</v>
      </c>
      <c r="AG160" s="10">
        <v>56.713636363636354</v>
      </c>
      <c r="AH160" s="10">
        <v>641.65171739130403</v>
      </c>
      <c r="AI160" s="10">
        <v>775.22</v>
      </c>
      <c r="AJ160" s="10">
        <v>72.779871512505039</v>
      </c>
      <c r="AK160" s="10">
        <v>13.82</v>
      </c>
      <c r="AL160" s="10">
        <v>162.69020506999999</v>
      </c>
      <c r="AM160" s="10">
        <v>444.82499999999999</v>
      </c>
      <c r="AN160" s="10">
        <v>144.18885997197299</v>
      </c>
      <c r="AO160" s="10">
        <v>187.406936594087</v>
      </c>
      <c r="AP160" s="10">
        <v>105.84425612244897</v>
      </c>
      <c r="AQ160" s="10">
        <v>3.15</v>
      </c>
      <c r="AR160" s="10">
        <v>5.01</v>
      </c>
      <c r="AS160" s="10">
        <v>5.4614285714285717</v>
      </c>
      <c r="AT160" s="10">
        <v>8032.806818181818</v>
      </c>
      <c r="AU160" s="10">
        <v>30.533913043478261</v>
      </c>
      <c r="AV160" s="10">
        <v>30.80869565217392</v>
      </c>
      <c r="AW160" s="10">
        <v>27.881304347826084</v>
      </c>
      <c r="AX160" s="10">
        <v>32.911739130434782</v>
      </c>
      <c r="AY160" s="10">
        <v>3257.0054047619101</v>
      </c>
      <c r="AZ160" s="10">
        <v>0.92035714285714287</v>
      </c>
      <c r="BA160" s="10">
        <v>431.31578947368399</v>
      </c>
      <c r="BB160" s="10">
        <v>46.583500000000001</v>
      </c>
      <c r="BC160" s="10">
        <v>62.253623188405797</v>
      </c>
      <c r="BD160" s="10">
        <v>199.73913043478299</v>
      </c>
      <c r="BE160" s="10">
        <v>40.843979708727375</v>
      </c>
      <c r="BF160" s="10">
        <v>3.34</v>
      </c>
      <c r="BG160" s="10">
        <v>552.44755244755299</v>
      </c>
      <c r="BH160" s="10">
        <v>294.99</v>
      </c>
      <c r="BI160" s="10">
        <v>6.9679425454545401</v>
      </c>
      <c r="BJ160" s="10">
        <v>184.87860309290477</v>
      </c>
      <c r="BK160" s="10">
        <v>453.60581409523809</v>
      </c>
      <c r="BL160" s="10">
        <v>208.67359624999997</v>
      </c>
      <c r="BM160" s="10">
        <v>7.89047619047619</v>
      </c>
      <c r="BN160" s="10">
        <v>22.044285714285699</v>
      </c>
      <c r="BO160" s="10">
        <v>659.39130434782601</v>
      </c>
      <c r="BP160" s="10">
        <v>182.39</v>
      </c>
      <c r="BQ160" s="10">
        <v>4445.136363636364</v>
      </c>
      <c r="BR160" s="10">
        <v>10.156521739130399</v>
      </c>
      <c r="BS160" s="10">
        <v>140.48328555555554</v>
      </c>
      <c r="BT160" s="10">
        <v>2.0826136363636363</v>
      </c>
      <c r="BU160" s="10">
        <v>5.0034999999999998</v>
      </c>
      <c r="BV160" s="10">
        <v>725.81300434782599</v>
      </c>
      <c r="BW160" s="10">
        <v>794.72086666666667</v>
      </c>
      <c r="BX160" s="10">
        <v>782.31818181818187</v>
      </c>
      <c r="BY160" s="10"/>
      <c r="BZ160" s="10">
        <v>13724.799418472594</v>
      </c>
      <c r="CA160" s="10">
        <v>356.85909090909087</v>
      </c>
      <c r="CB160" s="10">
        <v>4.8127272727272725</v>
      </c>
      <c r="CC160" s="10">
        <v>254.13043478260869</v>
      </c>
      <c r="CD160" s="10">
        <v>627.91304347826087</v>
      </c>
      <c r="CE160" s="10">
        <v>0.60561904761904772</v>
      </c>
      <c r="CF160" s="10">
        <v>146.75</v>
      </c>
      <c r="CG160" s="10">
        <v>92.629040658128304</v>
      </c>
      <c r="CH160" s="10">
        <v>162.70217391304348</v>
      </c>
      <c r="CI160" s="10">
        <v>2.5227314203514699</v>
      </c>
      <c r="CJ160" s="10">
        <v>10.711790506862942</v>
      </c>
      <c r="CK160" s="10"/>
      <c r="CL160" s="10">
        <v>2.0825953002050399</v>
      </c>
      <c r="CM160" s="10"/>
      <c r="CN160" s="10"/>
      <c r="CO160" s="10"/>
      <c r="CP160" s="10"/>
      <c r="CQ160" s="10"/>
      <c r="CR160" s="10"/>
      <c r="CS160" s="10"/>
    </row>
    <row r="161" spans="1:97" x14ac:dyDescent="0.3">
      <c r="A161" t="str">
        <f t="shared" si="2"/>
        <v>22003</v>
      </c>
      <c r="B161" s="24">
        <v>37653</v>
      </c>
      <c r="C161" s="9" t="s">
        <v>263</v>
      </c>
      <c r="D161" s="10">
        <v>70.229514072745744</v>
      </c>
      <c r="E161" s="10">
        <v>74.921457439709499</v>
      </c>
      <c r="F161" s="10">
        <v>55.946681916953416</v>
      </c>
      <c r="G161" s="10">
        <v>65.346695162734946</v>
      </c>
      <c r="H161" s="10">
        <v>66.252295599339561</v>
      </c>
      <c r="I161" s="10">
        <v>54.643409462932382</v>
      </c>
      <c r="J161" s="10">
        <v>54.25697003159361</v>
      </c>
      <c r="K161" s="10">
        <v>66.619361155150841</v>
      </c>
      <c r="L161" s="10">
        <v>75.228607412869493</v>
      </c>
      <c r="M161" s="10">
        <v>38.087342764873867</v>
      </c>
      <c r="N161" s="10">
        <v>45.921225005375405</v>
      </c>
      <c r="O161" s="10">
        <v>30.513516959728872</v>
      </c>
      <c r="P161" s="10">
        <v>45.632841444633769</v>
      </c>
      <c r="Q161" s="10">
        <v>75.844061587116897</v>
      </c>
      <c r="R161" s="10">
        <v>90.889264251311388</v>
      </c>
      <c r="S161" s="10">
        <v>77.150500873048472</v>
      </c>
      <c r="T161" s="10">
        <v>150.58706340491185</v>
      </c>
      <c r="U161" s="10">
        <v>40.375688805126217</v>
      </c>
      <c r="V161" s="10">
        <v>1421.5350000000001</v>
      </c>
      <c r="W161" s="10">
        <v>462.70718232044197</v>
      </c>
      <c r="X161" s="10">
        <v>114.151664366899</v>
      </c>
      <c r="Y161" s="10">
        <v>83.75</v>
      </c>
      <c r="Z161" s="10">
        <v>26.946428571428601</v>
      </c>
      <c r="AA161" s="10">
        <v>27.25</v>
      </c>
      <c r="AB161" s="10">
        <v>2230.3522495460038</v>
      </c>
      <c r="AC161" s="10">
        <v>66.408499999999989</v>
      </c>
      <c r="AD161" s="10">
        <v>40.666499999999999</v>
      </c>
      <c r="AE161" s="10">
        <v>622.98</v>
      </c>
      <c r="AF161" s="10">
        <v>1682.145</v>
      </c>
      <c r="AG161" s="10">
        <v>58.552631578947398</v>
      </c>
      <c r="AH161" s="10">
        <v>637.81854999999996</v>
      </c>
      <c r="AI161" s="10">
        <v>780</v>
      </c>
      <c r="AJ161" s="10">
        <v>70.305877522910393</v>
      </c>
      <c r="AK161" s="10">
        <v>13.82</v>
      </c>
      <c r="AL161" s="10">
        <v>159.70433241999999</v>
      </c>
      <c r="AM161" s="10">
        <v>474.51249999999999</v>
      </c>
      <c r="AN161" s="10">
        <v>156.07013030591099</v>
      </c>
      <c r="AO161" s="10">
        <v>187.31625603147901</v>
      </c>
      <c r="AP161" s="10">
        <v>106.14107996031746</v>
      </c>
      <c r="AQ161" s="10">
        <v>3.15</v>
      </c>
      <c r="AR161" s="10">
        <v>5.31</v>
      </c>
      <c r="AS161" s="10">
        <v>7.8626315789473677</v>
      </c>
      <c r="AT161" s="10">
        <v>8607.9</v>
      </c>
      <c r="AU161" s="10">
        <v>32.926000000000002</v>
      </c>
      <c r="AV161" s="10">
        <v>32.662499999999987</v>
      </c>
      <c r="AW161" s="10">
        <v>30.200499999999995</v>
      </c>
      <c r="AX161" s="10">
        <v>35.915000000000006</v>
      </c>
      <c r="AY161" s="10">
        <v>3395.1887499999998</v>
      </c>
      <c r="AZ161" s="10">
        <v>0.87086842105263162</v>
      </c>
      <c r="BA161" s="10">
        <v>421.51702786377706</v>
      </c>
      <c r="BB161" s="10">
        <v>48.164210526315799</v>
      </c>
      <c r="BC161" s="10">
        <v>63.0625</v>
      </c>
      <c r="BD161" s="10">
        <v>198.75</v>
      </c>
      <c r="BE161" s="10">
        <v>44.321697163229942</v>
      </c>
      <c r="BF161" s="10">
        <v>3.2536095856125602</v>
      </c>
      <c r="BG161" s="10">
        <v>549.82517482517505</v>
      </c>
      <c r="BH161" s="10">
        <v>277.47699999999998</v>
      </c>
      <c r="BI161" s="10">
        <v>7.0239634000000004</v>
      </c>
      <c r="BJ161" s="10">
        <v>192.41714161821051</v>
      </c>
      <c r="BK161" s="10">
        <v>451.01883894736841</v>
      </c>
      <c r="BL161" s="10">
        <v>209.61313910526309</v>
      </c>
      <c r="BM161" s="10">
        <v>8.3483333333333398</v>
      </c>
      <c r="BN161" s="10">
        <v>22.1816666666667</v>
      </c>
      <c r="BO161" s="10">
        <v>640.6</v>
      </c>
      <c r="BP161" s="10">
        <v>192.25</v>
      </c>
      <c r="BQ161" s="10">
        <v>4572.2</v>
      </c>
      <c r="BR161" s="10">
        <v>10.1</v>
      </c>
      <c r="BS161" s="10">
        <v>141.65650438596492</v>
      </c>
      <c r="BT161" s="10">
        <v>2.1074999999999999</v>
      </c>
      <c r="BU161" s="10">
        <v>4.8155263159999997</v>
      </c>
      <c r="BV161" s="10">
        <v>734.88800000000003</v>
      </c>
      <c r="BW161" s="10">
        <v>777.26603999999998</v>
      </c>
      <c r="BX161" s="10">
        <v>785.63499999999999</v>
      </c>
      <c r="BY161" s="10"/>
      <c r="BZ161" s="10">
        <v>14426.482758620719</v>
      </c>
      <c r="CA161" s="10">
        <v>358.97</v>
      </c>
      <c r="CB161" s="10">
        <v>4.6523750000000001</v>
      </c>
      <c r="CC161" s="10">
        <v>253.25</v>
      </c>
      <c r="CD161" s="10">
        <v>681.7</v>
      </c>
      <c r="CE161" s="10">
        <v>0.77478947368421069</v>
      </c>
      <c r="CF161" s="10">
        <v>163.75</v>
      </c>
      <c r="CG161" s="10">
        <v>92.629040658128304</v>
      </c>
      <c r="CH161" s="10">
        <v>172.2775</v>
      </c>
      <c r="CI161" s="10">
        <v>2.6837102024099502</v>
      </c>
      <c r="CJ161" s="10">
        <v>10.66441137566135</v>
      </c>
      <c r="CK161" s="10"/>
      <c r="CL161" s="10">
        <v>2.1124787135435801</v>
      </c>
      <c r="CM161" s="10"/>
      <c r="CN161" s="10"/>
      <c r="CO161" s="10"/>
      <c r="CP161" s="10"/>
      <c r="CQ161" s="10"/>
      <c r="CR161" s="10"/>
      <c r="CS161" s="10"/>
    </row>
    <row r="162" spans="1:97" x14ac:dyDescent="0.3">
      <c r="A162" t="str">
        <f t="shared" si="2"/>
        <v>32003</v>
      </c>
      <c r="B162" s="24">
        <v>37681</v>
      </c>
      <c r="C162" s="9" t="s">
        <v>264</v>
      </c>
      <c r="D162" s="10">
        <v>65.782767587809019</v>
      </c>
      <c r="E162" s="10">
        <v>70.13857911374501</v>
      </c>
      <c r="F162" s="10">
        <v>55.544475189703363</v>
      </c>
      <c r="G162" s="10">
        <v>64.786858007651915</v>
      </c>
      <c r="H162" s="10">
        <v>66.016238797048061</v>
      </c>
      <c r="I162" s="10">
        <v>50.256814413491526</v>
      </c>
      <c r="J162" s="10">
        <v>53.638851612129386</v>
      </c>
      <c r="K162" s="10">
        <v>66.101173999770225</v>
      </c>
      <c r="L162" s="10">
        <v>74.992171405243738</v>
      </c>
      <c r="M162" s="10">
        <v>36.951313441258378</v>
      </c>
      <c r="N162" s="10">
        <v>45.151396578331223</v>
      </c>
      <c r="O162" s="10">
        <v>29.023443279155895</v>
      </c>
      <c r="P162" s="10">
        <v>44.771355735586411</v>
      </c>
      <c r="Q162" s="10">
        <v>86.296082098043868</v>
      </c>
      <c r="R162" s="10">
        <v>80.592194800337808</v>
      </c>
      <c r="S162" s="10">
        <v>71.014174736551681</v>
      </c>
      <c r="T162" s="10">
        <v>126.27471127957205</v>
      </c>
      <c r="U162" s="10">
        <v>37.147868425413257</v>
      </c>
      <c r="V162" s="10">
        <v>1386.5238095238096</v>
      </c>
      <c r="W162" s="10">
        <v>480.465666929755</v>
      </c>
      <c r="X162" s="10">
        <v>113.653472899142</v>
      </c>
      <c r="Y162" s="10">
        <v>83.875</v>
      </c>
      <c r="Z162" s="10">
        <v>26.1428571428571</v>
      </c>
      <c r="AA162" s="10">
        <v>23.83</v>
      </c>
      <c r="AB162" s="10">
        <v>1993.1130088827772</v>
      </c>
      <c r="AC162" s="10">
        <v>61.748095238095239</v>
      </c>
      <c r="AD162" s="10">
        <v>37.174761904761901</v>
      </c>
      <c r="AE162" s="10">
        <v>554.02</v>
      </c>
      <c r="AF162" s="10">
        <v>1655.6928571428573</v>
      </c>
      <c r="AG162" s="10">
        <v>61.01</v>
      </c>
      <c r="AH162" s="10">
        <v>632.28472380952405</v>
      </c>
      <c r="AI162" s="10">
        <v>780</v>
      </c>
      <c r="AJ162" s="10">
        <v>71.095972657511908</v>
      </c>
      <c r="AK162" s="10">
        <v>13.82</v>
      </c>
      <c r="AL162" s="10">
        <v>153.10480294000001</v>
      </c>
      <c r="AM162" s="10">
        <v>454.70952380952389</v>
      </c>
      <c r="AN162" s="10">
        <v>155.29365011751599</v>
      </c>
      <c r="AO162" s="10">
        <v>184.153331099892</v>
      </c>
      <c r="AP162" s="10">
        <v>105.13187891156461</v>
      </c>
      <c r="AQ162" s="10">
        <v>3.1703703703703598</v>
      </c>
      <c r="AR162" s="10">
        <v>5.44</v>
      </c>
      <c r="AS162" s="10">
        <v>5.9442857142857148</v>
      </c>
      <c r="AT162" s="10">
        <v>8339.6190476190477</v>
      </c>
      <c r="AU162" s="10">
        <v>30.30285714285715</v>
      </c>
      <c r="AV162" s="10">
        <v>30.16809523809523</v>
      </c>
      <c r="AW162" s="10">
        <v>27.521428571428569</v>
      </c>
      <c r="AX162" s="10">
        <v>33.219047619047615</v>
      </c>
      <c r="AY162" s="10">
        <v>3482.40095238095</v>
      </c>
      <c r="AZ162" s="10">
        <v>0.8468095238095239</v>
      </c>
      <c r="BA162" s="10">
        <v>390.13157894736844</v>
      </c>
      <c r="BB162" s="10">
        <v>48.838500000000003</v>
      </c>
      <c r="BC162" s="10">
        <v>63.841269841269835</v>
      </c>
      <c r="BD162" s="10">
        <v>196.95238095238099</v>
      </c>
      <c r="BE162" s="10">
        <v>48.016049413115582</v>
      </c>
      <c r="BF162" s="10">
        <v>3.1824591554571402</v>
      </c>
      <c r="BG162" s="10">
        <v>549.11754911754895</v>
      </c>
      <c r="BH162" s="10">
        <v>257.37</v>
      </c>
      <c r="BI162" s="10">
        <v>6.7000447619047598</v>
      </c>
      <c r="BJ162" s="10">
        <v>191.3559943145238</v>
      </c>
      <c r="BK162" s="10">
        <v>460.90205647619052</v>
      </c>
      <c r="BL162" s="10">
        <v>210.22208074999995</v>
      </c>
      <c r="BM162" s="10">
        <v>7.8433333333333399</v>
      </c>
      <c r="BN162" s="10">
        <v>22.255714285714301</v>
      </c>
      <c r="BO162" s="10">
        <v>647</v>
      </c>
      <c r="BP162" s="10">
        <v>192.19</v>
      </c>
      <c r="BQ162" s="10">
        <v>4592.6666666666697</v>
      </c>
      <c r="BR162" s="10">
        <v>10.1</v>
      </c>
      <c r="BS162" s="10">
        <v>129.24584750000002</v>
      </c>
      <c r="BT162" s="10">
        <v>1.9915476190476189</v>
      </c>
      <c r="BU162" s="10">
        <v>5.1114285710000003</v>
      </c>
      <c r="BV162" s="10">
        <v>681.57965238095198</v>
      </c>
      <c r="BW162" s="10">
        <v>735.27170000000001</v>
      </c>
      <c r="BX162" s="10">
        <v>790.30476190476202</v>
      </c>
      <c r="BY162" s="10"/>
      <c r="BZ162" s="10">
        <v>16688.644076230303</v>
      </c>
      <c r="CA162" s="10">
        <v>340.55</v>
      </c>
      <c r="CB162" s="10">
        <v>4.5283333333333324</v>
      </c>
      <c r="CC162" s="10">
        <v>223.8095238095238</v>
      </c>
      <c r="CD162" s="10">
        <v>674.33333333333337</v>
      </c>
      <c r="CE162" s="10">
        <v>0.62271428571428578</v>
      </c>
      <c r="CF162" s="10">
        <v>193.57142857142858</v>
      </c>
      <c r="CG162" s="10">
        <v>92.629040658128304</v>
      </c>
      <c r="CH162" s="10">
        <v>191.25952380952378</v>
      </c>
      <c r="CI162" s="10">
        <v>3.02263154448833</v>
      </c>
      <c r="CJ162" s="10">
        <v>10.033853615520261</v>
      </c>
      <c r="CK162" s="10"/>
      <c r="CL162" s="10">
        <v>2.1933174745204198</v>
      </c>
      <c r="CM162" s="10"/>
      <c r="CN162" s="10"/>
      <c r="CO162" s="10"/>
      <c r="CP162" s="10"/>
      <c r="CQ162" s="10"/>
      <c r="CR162" s="10"/>
      <c r="CS162" s="10"/>
    </row>
    <row r="163" spans="1:97" x14ac:dyDescent="0.3">
      <c r="A163" t="str">
        <f t="shared" si="2"/>
        <v>42003</v>
      </c>
      <c r="B163" s="24">
        <v>37712</v>
      </c>
      <c r="C163" s="9" t="s">
        <v>265</v>
      </c>
      <c r="D163" s="10">
        <v>61.887199479474184</v>
      </c>
      <c r="E163" s="10">
        <v>65.914406291652725</v>
      </c>
      <c r="F163" s="10">
        <v>55.692829077504427</v>
      </c>
      <c r="G163" s="10">
        <v>66.211058857513336</v>
      </c>
      <c r="H163" s="10">
        <v>67.563603641649607</v>
      </c>
      <c r="I163" s="10">
        <v>50.225340806552694</v>
      </c>
      <c r="J163" s="10">
        <v>53.010221972009269</v>
      </c>
      <c r="K163" s="10">
        <v>67.546372662184439</v>
      </c>
      <c r="L163" s="10">
        <v>76.579414673405012</v>
      </c>
      <c r="M163" s="10">
        <v>35.531840447357688</v>
      </c>
      <c r="N163" s="10">
        <v>43.642008262189478</v>
      </c>
      <c r="O163" s="10">
        <v>27.690900745397485</v>
      </c>
      <c r="P163" s="10">
        <v>43.005351439552243</v>
      </c>
      <c r="Q163" s="10">
        <v>81.676664262396613</v>
      </c>
      <c r="R163" s="10">
        <v>70.847197302195724</v>
      </c>
      <c r="S163" s="10">
        <v>60.177368022530949</v>
      </c>
      <c r="T163" s="10">
        <v>119.51106988581118</v>
      </c>
      <c r="U163" s="10">
        <v>36.421676282798479</v>
      </c>
      <c r="V163" s="10">
        <v>1334.29</v>
      </c>
      <c r="W163" s="10">
        <v>384.22903063786998</v>
      </c>
      <c r="X163" s="10">
        <v>114.589279410936</v>
      </c>
      <c r="Y163" s="10">
        <v>82.625</v>
      </c>
      <c r="Z163" s="10">
        <v>25.125</v>
      </c>
      <c r="AA163" s="10">
        <v>23.83</v>
      </c>
      <c r="AB163" s="10">
        <v>1932.1945312382941</v>
      </c>
      <c r="AC163" s="10">
        <v>64.692272727272723</v>
      </c>
      <c r="AD163" s="10">
        <v>37.427727272727282</v>
      </c>
      <c r="AE163" s="10">
        <v>580.89</v>
      </c>
      <c r="AF163" s="10">
        <v>1587.8675000000001</v>
      </c>
      <c r="AG163" s="10">
        <v>60.78</v>
      </c>
      <c r="AH163" s="10">
        <v>622.19861363636403</v>
      </c>
      <c r="AI163" s="10">
        <v>780</v>
      </c>
      <c r="AJ163" s="10">
        <v>70.561661809199236</v>
      </c>
      <c r="AK163" s="10">
        <v>13.82</v>
      </c>
      <c r="AL163" s="10">
        <v>149.04484858999999</v>
      </c>
      <c r="AM163" s="10">
        <v>438</v>
      </c>
      <c r="AN163" s="10">
        <v>153.59480565818399</v>
      </c>
      <c r="AO163" s="10">
        <v>180.451284508149</v>
      </c>
      <c r="AP163" s="10">
        <v>105.33809336734691</v>
      </c>
      <c r="AQ163" s="10">
        <v>3.5777777777777802</v>
      </c>
      <c r="AR163" s="10">
        <v>5.18</v>
      </c>
      <c r="AS163" s="10">
        <v>5.2766666666666699</v>
      </c>
      <c r="AT163" s="10">
        <v>7930.5249999999996</v>
      </c>
      <c r="AU163" s="10">
        <v>25.650303030303032</v>
      </c>
      <c r="AV163" s="10">
        <v>25.034999999999993</v>
      </c>
      <c r="AW163" s="10">
        <v>23.558181818181822</v>
      </c>
      <c r="AX163" s="10">
        <v>28.357727272727278</v>
      </c>
      <c r="AY163" s="10">
        <v>3463.5961904761898</v>
      </c>
      <c r="AZ163" s="10">
        <v>0.85490476190476206</v>
      </c>
      <c r="BA163" s="10">
        <v>377.20095693779911</v>
      </c>
      <c r="BB163" s="10">
        <v>49.207142857142863</v>
      </c>
      <c r="BC163" s="10">
        <v>63.537878787878796</v>
      </c>
      <c r="BD163" s="10">
        <v>195.18181818181799</v>
      </c>
      <c r="BE163" s="10">
        <v>44.658283719890719</v>
      </c>
      <c r="BF163" s="10">
        <v>3.1812745032892602</v>
      </c>
      <c r="BG163" s="10">
        <v>550.063572790845</v>
      </c>
      <c r="BH163" s="10">
        <v>296.899</v>
      </c>
      <c r="BI163" s="10">
        <v>6.9641592000000001</v>
      </c>
      <c r="BJ163" s="10">
        <v>200.25322131666664</v>
      </c>
      <c r="BK163" s="10">
        <v>481.52050257142849</v>
      </c>
      <c r="BL163" s="10">
        <v>221.70886125000001</v>
      </c>
      <c r="BM163" s="10">
        <v>7.2619047619047601</v>
      </c>
      <c r="BN163" s="10">
        <v>22.001428571428601</v>
      </c>
      <c r="BO163" s="10">
        <v>667.63636363636397</v>
      </c>
      <c r="BP163" s="10">
        <v>188.5</v>
      </c>
      <c r="BQ163" s="10">
        <v>4561.2</v>
      </c>
      <c r="BR163" s="10">
        <v>10.1</v>
      </c>
      <c r="BS163" s="10">
        <v>126.04827365079365</v>
      </c>
      <c r="BT163" s="10">
        <v>1.7928571428571427</v>
      </c>
      <c r="BU163" s="10">
        <v>4.8367500000000003</v>
      </c>
      <c r="BV163" s="10">
        <v>685.71762727272699</v>
      </c>
      <c r="BW163" s="10">
        <v>731.97491666666667</v>
      </c>
      <c r="BX163" s="10">
        <v>756.72500000000002</v>
      </c>
      <c r="BY163" s="10"/>
      <c r="BZ163" s="10">
        <v>16924.456730312537</v>
      </c>
      <c r="CA163" s="10">
        <v>328.18</v>
      </c>
      <c r="CB163" s="10">
        <v>4.4928571428571429</v>
      </c>
      <c r="CC163" s="10">
        <v>161.5</v>
      </c>
      <c r="CD163" s="10">
        <v>624.90909090909088</v>
      </c>
      <c r="CE163" s="10">
        <v>0.50419047619047619</v>
      </c>
      <c r="CF163" s="10">
        <v>176.81818181818181</v>
      </c>
      <c r="CG163" s="10">
        <v>92.629040658128304</v>
      </c>
      <c r="CH163" s="10">
        <v>198.64181818181817</v>
      </c>
      <c r="CI163" s="10">
        <v>3.4707497265808098</v>
      </c>
      <c r="CJ163" s="10">
        <v>10.306202501202476</v>
      </c>
      <c r="CK163" s="10"/>
      <c r="CL163" s="10">
        <v>2.29895319509854</v>
      </c>
      <c r="CM163" s="10"/>
      <c r="CN163" s="10"/>
      <c r="CO163" s="10"/>
      <c r="CP163" s="10"/>
      <c r="CQ163" s="10"/>
      <c r="CR163" s="10"/>
      <c r="CS163" s="10"/>
    </row>
    <row r="164" spans="1:97" x14ac:dyDescent="0.3">
      <c r="A164" t="str">
        <f t="shared" si="2"/>
        <v>52003</v>
      </c>
      <c r="B164" s="24">
        <v>37742</v>
      </c>
      <c r="C164" s="9" t="s">
        <v>266</v>
      </c>
      <c r="D164" s="10">
        <v>63.065977216195442</v>
      </c>
      <c r="E164" s="10">
        <v>66.977299129497339</v>
      </c>
      <c r="F164" s="10">
        <v>56.282103776098481</v>
      </c>
      <c r="G164" s="10">
        <v>66.482227612828737</v>
      </c>
      <c r="H164" s="10">
        <v>68.001437219843851</v>
      </c>
      <c r="I164" s="10">
        <v>48.526699098803924</v>
      </c>
      <c r="J164" s="10">
        <v>53.623738357728662</v>
      </c>
      <c r="K164" s="10">
        <v>67.496325485486395</v>
      </c>
      <c r="L164" s="10">
        <v>74.356427324590953</v>
      </c>
      <c r="M164" s="10">
        <v>37.476238128434098</v>
      </c>
      <c r="N164" s="10">
        <v>45.382969847686063</v>
      </c>
      <c r="O164" s="10">
        <v>29.831981182621881</v>
      </c>
      <c r="P164" s="10">
        <v>44.740542273497972</v>
      </c>
      <c r="Q164" s="10">
        <v>77.670207764438274</v>
      </c>
      <c r="R164" s="10">
        <v>72.87867605537987</v>
      </c>
      <c r="S164" s="10">
        <v>59.499738704185425</v>
      </c>
      <c r="T164" s="10">
        <v>125.13011797760187</v>
      </c>
      <c r="U164" s="10">
        <v>35.973260084497198</v>
      </c>
      <c r="V164" s="10">
        <v>1400.3975</v>
      </c>
      <c r="W164" s="10">
        <v>290.36916122551497</v>
      </c>
      <c r="X164" s="10">
        <v>115.496101242305</v>
      </c>
      <c r="Y164" s="10">
        <v>79.3</v>
      </c>
      <c r="Z164" s="10">
        <v>24.964285714285701</v>
      </c>
      <c r="AA164" s="10">
        <v>23.4</v>
      </c>
      <c r="AB164" s="10">
        <v>1732.5174496777411</v>
      </c>
      <c r="AC164" s="10">
        <v>66.096818181818193</v>
      </c>
      <c r="AD164" s="10">
        <v>37.748181818181813</v>
      </c>
      <c r="AE164" s="10">
        <v>621.58000000000004</v>
      </c>
      <c r="AF164" s="10">
        <v>1651.1</v>
      </c>
      <c r="AG164" s="10">
        <v>57.802500000000002</v>
      </c>
      <c r="AH164" s="10">
        <v>640.05879545454502</v>
      </c>
      <c r="AI164" s="10">
        <v>829.09</v>
      </c>
      <c r="AJ164" s="10">
        <v>71.921298106654362</v>
      </c>
      <c r="AK164" s="10">
        <v>13.82</v>
      </c>
      <c r="AL164" s="10">
        <v>157.01160684000001</v>
      </c>
      <c r="AM164" s="10">
        <v>462.32499999999999</v>
      </c>
      <c r="AN164" s="10">
        <v>152.18946878661899</v>
      </c>
      <c r="AO164" s="10">
        <v>183.16972174079899</v>
      </c>
      <c r="AP164" s="10">
        <v>107.90640068027209</v>
      </c>
      <c r="AQ164" s="10">
        <v>3.5777777777777802</v>
      </c>
      <c r="AR164" s="10">
        <v>4.87</v>
      </c>
      <c r="AS164" s="10">
        <v>5.8133333333333299</v>
      </c>
      <c r="AT164" s="10">
        <v>8347.7250000000004</v>
      </c>
      <c r="AU164" s="10">
        <v>26.085151515151516</v>
      </c>
      <c r="AV164" s="10">
        <v>25.714545454545455</v>
      </c>
      <c r="AW164" s="10">
        <v>24.317272727272726</v>
      </c>
      <c r="AX164" s="10">
        <v>28.223636363636366</v>
      </c>
      <c r="AY164" s="10">
        <v>3570.424</v>
      </c>
      <c r="AZ164" s="10">
        <v>0.85742857142857143</v>
      </c>
      <c r="BA164" s="10">
        <v>382.11911357340722</v>
      </c>
      <c r="BB164" s="10">
        <v>58.993333333333354</v>
      </c>
      <c r="BC164" s="10">
        <v>64.481060606060609</v>
      </c>
      <c r="BD164" s="10">
        <v>197.727272727273</v>
      </c>
      <c r="BE164" s="10">
        <v>44.771681947249618</v>
      </c>
      <c r="BF164" s="10">
        <v>3.2485294117647099</v>
      </c>
      <c r="BG164" s="10">
        <v>554.83153210425996</v>
      </c>
      <c r="BH164" s="10">
        <v>275.09300000000002</v>
      </c>
      <c r="BI164" s="10">
        <v>7.3776126666666704</v>
      </c>
      <c r="BJ164" s="10">
        <v>214.17383843152376</v>
      </c>
      <c r="BK164" s="10">
        <v>495.74555066666665</v>
      </c>
      <c r="BL164" s="10">
        <v>232.41265099999998</v>
      </c>
      <c r="BM164" s="10">
        <v>7.0138095238095204</v>
      </c>
      <c r="BN164" s="10">
        <v>21.847142857142899</v>
      </c>
      <c r="BO164" s="10">
        <v>678.27272727272702</v>
      </c>
      <c r="BP164" s="10">
        <v>182.09</v>
      </c>
      <c r="BQ164" s="10">
        <v>4733.9175000000005</v>
      </c>
      <c r="BR164" s="10">
        <v>10.8954545454545</v>
      </c>
      <c r="BS164" s="10">
        <v>131.05241111111107</v>
      </c>
      <c r="BT164" s="10">
        <v>1.6072619047619043</v>
      </c>
      <c r="BU164" s="10">
        <v>4.7676190480000002</v>
      </c>
      <c r="BV164" s="10">
        <v>633.00631818181796</v>
      </c>
      <c r="BW164" s="10">
        <v>680.82866666666678</v>
      </c>
      <c r="BX164" s="10">
        <v>776.1</v>
      </c>
      <c r="BY164" s="10"/>
      <c r="BZ164" s="10">
        <v>17937.8873373231</v>
      </c>
      <c r="CA164" s="10">
        <v>355.6825</v>
      </c>
      <c r="CB164" s="10">
        <v>4.7403750000000002</v>
      </c>
      <c r="CC164" s="10">
        <v>167.09090909090909</v>
      </c>
      <c r="CD164" s="10">
        <v>650.3649999999999</v>
      </c>
      <c r="CE164" s="10">
        <v>0.54128571428571437</v>
      </c>
      <c r="CF164" s="10">
        <v>165</v>
      </c>
      <c r="CG164" s="10">
        <v>92.629040658128304</v>
      </c>
      <c r="CH164" s="10">
        <v>193.07409090909087</v>
      </c>
      <c r="CI164" s="10">
        <v>2.9639038848311601</v>
      </c>
      <c r="CJ164" s="10">
        <v>10.680682219015546</v>
      </c>
      <c r="CK164" s="10"/>
      <c r="CL164" s="10">
        <v>2.5287275207884901</v>
      </c>
      <c r="CM164" s="10"/>
      <c r="CN164" s="10"/>
      <c r="CO164" s="10"/>
      <c r="CP164" s="10"/>
      <c r="CQ164" s="10"/>
      <c r="CR164" s="10"/>
      <c r="CS164" s="10"/>
    </row>
    <row r="165" spans="1:97" x14ac:dyDescent="0.3">
      <c r="A165" t="str">
        <f t="shared" si="2"/>
        <v>62003</v>
      </c>
      <c r="B165" s="24">
        <v>37773</v>
      </c>
      <c r="C165" s="9" t="s">
        <v>267</v>
      </c>
      <c r="D165" s="10">
        <v>64.384351787906226</v>
      </c>
      <c r="E165" s="10">
        <v>68.438751266053899</v>
      </c>
      <c r="F165" s="10">
        <v>56.212918596280446</v>
      </c>
      <c r="G165" s="10">
        <v>65.822695910881123</v>
      </c>
      <c r="H165" s="10">
        <v>67.562137279515881</v>
      </c>
      <c r="I165" s="10">
        <v>45.264249631463329</v>
      </c>
      <c r="J165" s="10">
        <v>54.678282947646309</v>
      </c>
      <c r="K165" s="10">
        <v>67.076034455403104</v>
      </c>
      <c r="L165" s="10">
        <v>75.554535679119468</v>
      </c>
      <c r="M165" s="10">
        <v>38.002464335796546</v>
      </c>
      <c r="N165" s="10">
        <v>46.380451132767568</v>
      </c>
      <c r="O165" s="10">
        <v>29.902596269104649</v>
      </c>
      <c r="P165" s="10">
        <v>45.648883918897937</v>
      </c>
      <c r="Q165" s="10">
        <v>76.852415069024019</v>
      </c>
      <c r="R165" s="10">
        <v>76.2041201992688</v>
      </c>
      <c r="S165" s="10">
        <v>63.527375362171767</v>
      </c>
      <c r="T165" s="10">
        <v>124.59060530119918</v>
      </c>
      <c r="U165" s="10">
        <v>39.184969011031761</v>
      </c>
      <c r="V165" s="10">
        <v>1410.5166666666667</v>
      </c>
      <c r="W165" s="10">
        <v>310.44461983688501</v>
      </c>
      <c r="X165" s="10">
        <v>111.484852215879</v>
      </c>
      <c r="Y165" s="10">
        <v>78.25</v>
      </c>
      <c r="Z165" s="10">
        <v>25.821428571428601</v>
      </c>
      <c r="AA165" s="10">
        <v>26.75</v>
      </c>
      <c r="AB165" s="10">
        <v>1579.1084647766388</v>
      </c>
      <c r="AC165" s="10">
        <v>61.04666666666666</v>
      </c>
      <c r="AD165" s="10">
        <v>34.053809523809527</v>
      </c>
      <c r="AE165" s="10">
        <v>632.69000000000005</v>
      </c>
      <c r="AF165" s="10">
        <v>1685.1071428571429</v>
      </c>
      <c r="AG165" s="10">
        <v>58.5</v>
      </c>
      <c r="AH165" s="10">
        <v>672.41702857142798</v>
      </c>
      <c r="AI165" s="10">
        <v>870</v>
      </c>
      <c r="AJ165" s="10">
        <v>64.203115736198143</v>
      </c>
      <c r="AK165" s="10">
        <v>13.82</v>
      </c>
      <c r="AL165" s="10">
        <v>165.93152603999999</v>
      </c>
      <c r="AM165" s="10">
        <v>467.65476190476193</v>
      </c>
      <c r="AN165" s="10">
        <v>153.13441899423299</v>
      </c>
      <c r="AO165" s="10">
        <v>182.33750000000001</v>
      </c>
      <c r="AP165" s="10">
        <v>107.02530255102039</v>
      </c>
      <c r="AQ165" s="10">
        <v>3.58</v>
      </c>
      <c r="AR165" s="10">
        <v>4.7</v>
      </c>
      <c r="AS165" s="10">
        <v>5.8290476190476195</v>
      </c>
      <c r="AT165" s="10">
        <v>8839.0238095238092</v>
      </c>
      <c r="AU165" s="10">
        <v>27.986825396825399</v>
      </c>
      <c r="AV165" s="10">
        <v>27.566666666666666</v>
      </c>
      <c r="AW165" s="10">
        <v>25.669047619047621</v>
      </c>
      <c r="AX165" s="10">
        <v>30.724761904761895</v>
      </c>
      <c r="AY165" s="10">
        <v>3820.1389523809498</v>
      </c>
      <c r="AZ165" s="10">
        <v>0.85297619047619033</v>
      </c>
      <c r="BA165" s="10">
        <v>390.43859649122811</v>
      </c>
      <c r="BB165" s="10">
        <v>64.805499999999995</v>
      </c>
      <c r="BC165" s="10">
        <v>65.876984126984127</v>
      </c>
      <c r="BD165" s="10">
        <v>203.666666666667</v>
      </c>
      <c r="BE165" s="10">
        <v>46.082879632425588</v>
      </c>
      <c r="BF165" s="10">
        <v>2.6894083301673599</v>
      </c>
      <c r="BG165" s="10">
        <v>552.44755244755197</v>
      </c>
      <c r="BH165" s="10">
        <v>290.30099999999999</v>
      </c>
      <c r="BI165" s="10">
        <v>7.5808261904761904</v>
      </c>
      <c r="BJ165" s="10">
        <v>210.60444942771426</v>
      </c>
      <c r="BK165" s="10">
        <v>488.09236980952369</v>
      </c>
      <c r="BL165" s="10">
        <v>229.77497824999998</v>
      </c>
      <c r="BM165" s="10">
        <v>6.4047619047618998</v>
      </c>
      <c r="BN165" s="10">
        <v>21.626666666666701</v>
      </c>
      <c r="BO165" s="10">
        <v>634.04761904761904</v>
      </c>
      <c r="BP165" s="10">
        <v>196.95</v>
      </c>
      <c r="BQ165" s="10">
        <v>4677.861904761905</v>
      </c>
      <c r="BR165" s="10">
        <v>10.9</v>
      </c>
      <c r="BS165" s="10">
        <v>118.15713380952381</v>
      </c>
      <c r="BT165" s="10">
        <v>1.5020238095238096</v>
      </c>
      <c r="BU165" s="10">
        <v>4.4111904761904803</v>
      </c>
      <c r="BV165" s="10">
        <v>680.28428571428606</v>
      </c>
      <c r="BW165" s="10">
        <v>700.35217499999999</v>
      </c>
      <c r="BX165" s="10">
        <v>790.64285714285711</v>
      </c>
      <c r="BY165" s="10"/>
      <c r="BZ165" s="10">
        <v>19538.030551823642</v>
      </c>
      <c r="CA165" s="10">
        <v>356.352380952381</v>
      </c>
      <c r="CB165" s="10">
        <v>4.526190476190477</v>
      </c>
      <c r="CC165" s="10">
        <v>179.52380952380952</v>
      </c>
      <c r="CD165" s="10">
        <v>661.66666666666663</v>
      </c>
      <c r="CE165" s="10">
        <v>0.55861904761904768</v>
      </c>
      <c r="CF165" s="10">
        <v>163.9047619047619</v>
      </c>
      <c r="CG165" s="10">
        <v>92.629040658128304</v>
      </c>
      <c r="CH165" s="10">
        <v>186.12428571428569</v>
      </c>
      <c r="CI165" s="10">
        <v>2.95127524948037</v>
      </c>
      <c r="CJ165" s="10">
        <v>10.734560762576624</v>
      </c>
      <c r="CK165" s="10"/>
      <c r="CL165" s="10">
        <v>2.6182519723016502</v>
      </c>
      <c r="CM165" s="10"/>
      <c r="CN165" s="10"/>
      <c r="CO165" s="10"/>
      <c r="CP165" s="10"/>
      <c r="CQ165" s="10"/>
      <c r="CR165" s="10"/>
      <c r="CS165" s="10"/>
    </row>
    <row r="166" spans="1:97" x14ac:dyDescent="0.3">
      <c r="A166" t="str">
        <f t="shared" si="2"/>
        <v>72003</v>
      </c>
      <c r="B166" s="24">
        <v>37803</v>
      </c>
      <c r="C166" s="9" t="s">
        <v>268</v>
      </c>
      <c r="D166" s="10">
        <v>63.303971318014874</v>
      </c>
      <c r="E166" s="10">
        <v>67.284475323992325</v>
      </c>
      <c r="F166" s="10">
        <v>55.037379735006617</v>
      </c>
      <c r="G166" s="10">
        <v>63.255860086969946</v>
      </c>
      <c r="H166" s="10">
        <v>64.700086464893687</v>
      </c>
      <c r="I166" s="10">
        <v>46.186557872335889</v>
      </c>
      <c r="J166" s="10">
        <v>55.081795272657736</v>
      </c>
      <c r="K166" s="10">
        <v>64.819954154190398</v>
      </c>
      <c r="L166" s="10">
        <v>75.400633668833095</v>
      </c>
      <c r="M166" s="10">
        <v>38.190632969756848</v>
      </c>
      <c r="N166" s="10">
        <v>47.005522875793268</v>
      </c>
      <c r="O166" s="10">
        <v>29.668365390256351</v>
      </c>
      <c r="P166" s="10">
        <v>46.33463324804282</v>
      </c>
      <c r="Q166" s="10">
        <v>78.964822387330159</v>
      </c>
      <c r="R166" s="10">
        <v>75.261383900499283</v>
      </c>
      <c r="S166" s="10">
        <v>65.832928469075995</v>
      </c>
      <c r="T166" s="10">
        <v>114.21586709386391</v>
      </c>
      <c r="U166" s="10">
        <v>41.510547259659802</v>
      </c>
      <c r="V166" s="10">
        <v>1440.8804347826087</v>
      </c>
      <c r="W166" s="10">
        <v>296.36079750180198</v>
      </c>
      <c r="X166" s="10">
        <v>96.619329337537295</v>
      </c>
      <c r="Y166" s="10">
        <v>81</v>
      </c>
      <c r="Z166" s="10">
        <v>26.089285714285701</v>
      </c>
      <c r="AA166" s="10">
        <v>29.5</v>
      </c>
      <c r="AB166" s="10">
        <v>1562.7099088409195</v>
      </c>
      <c r="AC166" s="10">
        <v>62.951304347826074</v>
      </c>
      <c r="AD166" s="10">
        <v>35.346956521739124</v>
      </c>
      <c r="AE166" s="10">
        <v>611</v>
      </c>
      <c r="AF166" s="10">
        <v>1712.8260869565217</v>
      </c>
      <c r="AG166" s="10">
        <v>60.213043478260872</v>
      </c>
      <c r="AH166" s="10">
        <v>668.62232173913003</v>
      </c>
      <c r="AI166" s="10">
        <v>906.52</v>
      </c>
      <c r="AJ166" s="10">
        <v>58.781413065527701</v>
      </c>
      <c r="AK166" s="10">
        <v>13.82</v>
      </c>
      <c r="AL166" s="10">
        <v>152.40880949999999</v>
      </c>
      <c r="AM166" s="10">
        <v>513.33695652173913</v>
      </c>
      <c r="AN166" s="10">
        <v>144.54814845146899</v>
      </c>
      <c r="AO166" s="10">
        <v>181.6653</v>
      </c>
      <c r="AP166" s="10">
        <v>97.67066496598639</v>
      </c>
      <c r="AQ166" s="10">
        <v>3.61</v>
      </c>
      <c r="AR166" s="10">
        <v>4.67</v>
      </c>
      <c r="AS166" s="10">
        <v>5.0272727272727264</v>
      </c>
      <c r="AT166" s="10">
        <v>8831.7000000000007</v>
      </c>
      <c r="AU166" s="10">
        <v>28.661739130434778</v>
      </c>
      <c r="AV166" s="10">
        <v>28.503913043478256</v>
      </c>
      <c r="AW166" s="10">
        <v>26.733913043478264</v>
      </c>
      <c r="AX166" s="10">
        <v>30.747391304347818</v>
      </c>
      <c r="AY166" s="10">
        <v>3852.8415652173899</v>
      </c>
      <c r="AZ166" s="10">
        <v>0.81306818181818175</v>
      </c>
      <c r="BA166" s="10">
        <v>382.82608695652175</v>
      </c>
      <c r="BB166" s="10">
        <v>60.899523809523799</v>
      </c>
      <c r="BC166" s="10">
        <v>67.387681159420296</v>
      </c>
      <c r="BD166" s="10">
        <v>199.47826086956499</v>
      </c>
      <c r="BE166" s="10">
        <v>45.038817692332266</v>
      </c>
      <c r="BF166" s="10">
        <v>2.3991769547325101</v>
      </c>
      <c r="BG166" s="10">
        <v>552.44755244755197</v>
      </c>
      <c r="BH166" s="10">
        <v>297.00799999999998</v>
      </c>
      <c r="BI166" s="10">
        <v>7.2324813913043497</v>
      </c>
      <c r="BJ166" s="10">
        <v>200.44028020563636</v>
      </c>
      <c r="BK166" s="10">
        <v>464.12261499999988</v>
      </c>
      <c r="BL166" s="10">
        <v>214.03205250000002</v>
      </c>
      <c r="BM166" s="10">
        <v>6.7322727272727301</v>
      </c>
      <c r="BN166" s="10">
        <v>21.35</v>
      </c>
      <c r="BO166" s="10">
        <v>577.52173913043498</v>
      </c>
      <c r="BP166" s="10">
        <v>204.48</v>
      </c>
      <c r="BQ166" s="10">
        <v>4733.152173913043</v>
      </c>
      <c r="BR166" s="10">
        <v>10.952173913043501</v>
      </c>
      <c r="BS166" s="10">
        <v>115.77595333333329</v>
      </c>
      <c r="BT166" s="10">
        <v>1.4054545454545455</v>
      </c>
      <c r="BU166" s="10">
        <v>4.0572727272727303</v>
      </c>
      <c r="BV166" s="10">
        <v>684.95043478260902</v>
      </c>
      <c r="BW166" s="10">
        <v>662.93723999999997</v>
      </c>
      <c r="BX166" s="10">
        <v>828.4847826086957</v>
      </c>
      <c r="BY166" s="10"/>
      <c r="BZ166" s="10">
        <v>19581.400208986408</v>
      </c>
      <c r="CA166" s="10">
        <v>351.01956521739135</v>
      </c>
      <c r="CB166" s="10">
        <v>4.7969565217391308</v>
      </c>
      <c r="CC166" s="10">
        <v>173.43478260869566</v>
      </c>
      <c r="CD166" s="10">
        <v>681.52173913043475</v>
      </c>
      <c r="CE166" s="10">
        <v>0.53004545454545471</v>
      </c>
      <c r="CF166" s="10">
        <v>169.47826086956522</v>
      </c>
      <c r="CG166" s="10">
        <v>92.629040658128304</v>
      </c>
      <c r="CH166" s="10">
        <v>191.96260869565219</v>
      </c>
      <c r="CI166" s="10">
        <v>2.58877820924081</v>
      </c>
      <c r="CJ166" s="10">
        <v>12.593436853002055</v>
      </c>
      <c r="CK166" s="10"/>
      <c r="CL166" s="10">
        <v>2.5775226518093302</v>
      </c>
      <c r="CM166" s="10"/>
      <c r="CN166" s="10"/>
      <c r="CO166" s="10"/>
      <c r="CP166" s="10"/>
      <c r="CQ166" s="10"/>
      <c r="CR166" s="10"/>
      <c r="CS166" s="10"/>
    </row>
    <row r="167" spans="1:97" x14ac:dyDescent="0.3">
      <c r="A167" t="str">
        <f t="shared" si="2"/>
        <v>82003</v>
      </c>
      <c r="B167" s="24">
        <v>37834</v>
      </c>
      <c r="C167" s="9" t="s">
        <v>269</v>
      </c>
      <c r="D167" s="10">
        <v>64.423873696429936</v>
      </c>
      <c r="E167" s="10">
        <v>68.451794892624207</v>
      </c>
      <c r="F167" s="10">
        <v>55.60663597855573</v>
      </c>
      <c r="G167" s="10">
        <v>63.659849682211615</v>
      </c>
      <c r="H167" s="10">
        <v>65.127403484444173</v>
      </c>
      <c r="I167" s="10">
        <v>46.314840790630718</v>
      </c>
      <c r="J167" s="10">
        <v>56.050986036395614</v>
      </c>
      <c r="K167" s="10">
        <v>65.274644279350554</v>
      </c>
      <c r="L167" s="10">
        <v>76.198299366583683</v>
      </c>
      <c r="M167" s="10">
        <v>39.086119921954925</v>
      </c>
      <c r="N167" s="10">
        <v>48.042890920574095</v>
      </c>
      <c r="O167" s="10">
        <v>30.426681186790404</v>
      </c>
      <c r="P167" s="10">
        <v>47.387572141297525</v>
      </c>
      <c r="Q167" s="10">
        <v>77.715588845773766</v>
      </c>
      <c r="R167" s="10">
        <v>77.177781781979562</v>
      </c>
      <c r="S167" s="10">
        <v>68.940452240285467</v>
      </c>
      <c r="T167" s="10">
        <v>114.03785524242444</v>
      </c>
      <c r="U167" s="10">
        <v>42.789468485117908</v>
      </c>
      <c r="V167" s="10">
        <v>1457.2249999999999</v>
      </c>
      <c r="W167" s="10">
        <v>277.55853722704501</v>
      </c>
      <c r="X167" s="10">
        <v>88.070386876914796</v>
      </c>
      <c r="Y167" s="10">
        <v>91.125</v>
      </c>
      <c r="Z167" s="10">
        <v>27.133928571428601</v>
      </c>
      <c r="AA167" s="10">
        <v>30.1875</v>
      </c>
      <c r="AB167" s="10">
        <v>1565.5476802175804</v>
      </c>
      <c r="AC167" s="10">
        <v>63.891428571428563</v>
      </c>
      <c r="AD167" s="10">
        <v>36.256666666666675</v>
      </c>
      <c r="AE167" s="10">
        <v>573.9</v>
      </c>
      <c r="AF167" s="10">
        <v>1756.7249999999999</v>
      </c>
      <c r="AG167" s="10">
        <v>60.5</v>
      </c>
      <c r="AH167" s="10">
        <v>656.83786666666697</v>
      </c>
      <c r="AI167" s="10">
        <v>910</v>
      </c>
      <c r="AJ167" s="10">
        <v>62.188631947074889</v>
      </c>
      <c r="AK167" s="10">
        <v>13.82</v>
      </c>
      <c r="AL167" s="10">
        <v>157.41732098</v>
      </c>
      <c r="AM167" s="10">
        <v>493.75750000000005</v>
      </c>
      <c r="AN167" s="10">
        <v>154.94097536035</v>
      </c>
      <c r="AO167" s="10">
        <v>181.459</v>
      </c>
      <c r="AP167" s="10">
        <v>100.3495782142857</v>
      </c>
      <c r="AQ167" s="10">
        <v>3.61</v>
      </c>
      <c r="AR167" s="10">
        <v>4.75</v>
      </c>
      <c r="AS167" s="10">
        <v>4.9861904761904752</v>
      </c>
      <c r="AT167" s="10">
        <v>9359.875</v>
      </c>
      <c r="AU167" s="10">
        <v>29.727460317460316</v>
      </c>
      <c r="AV167" s="10">
        <v>29.718095238095234</v>
      </c>
      <c r="AW167" s="10">
        <v>27.872380952380951</v>
      </c>
      <c r="AX167" s="10">
        <v>31.591904761904761</v>
      </c>
      <c r="AY167" s="10">
        <v>3823.96571428572</v>
      </c>
      <c r="AZ167" s="10">
        <v>0.78659523809523813</v>
      </c>
      <c r="BA167" s="10">
        <v>361.94235588972435</v>
      </c>
      <c r="BB167" s="10">
        <v>56.687619047619052</v>
      </c>
      <c r="BC167" s="10">
        <v>68.511904761904788</v>
      </c>
      <c r="BD167" s="10">
        <v>196.42857142857099</v>
      </c>
      <c r="BE167" s="10">
        <v>47.206062074837661</v>
      </c>
      <c r="BF167" s="10">
        <v>2.4952766531713899</v>
      </c>
      <c r="BG167" s="10">
        <v>559.44055944055901</v>
      </c>
      <c r="BH167" s="10">
        <v>291.024</v>
      </c>
      <c r="BI167" s="10">
        <v>7.0284986666666702</v>
      </c>
      <c r="BJ167" s="10">
        <v>199.30313394947618</v>
      </c>
      <c r="BK167" s="10">
        <v>436.46226904761897</v>
      </c>
      <c r="BL167" s="10">
        <v>208.21867424999996</v>
      </c>
      <c r="BM167" s="10">
        <v>6.7090476190476203</v>
      </c>
      <c r="BN167" s="10">
        <v>21.2542857142857</v>
      </c>
      <c r="BO167" s="10">
        <v>552.23809523809496</v>
      </c>
      <c r="BP167" s="10">
        <v>191.95</v>
      </c>
      <c r="BQ167" s="10">
        <v>4802.4750000000004</v>
      </c>
      <c r="BR167" s="10">
        <v>11.237500000000001</v>
      </c>
      <c r="BS167" s="10">
        <v>133.48449190476191</v>
      </c>
      <c r="BT167" s="10">
        <v>1.3771428571428568</v>
      </c>
      <c r="BU167" s="10">
        <v>4.5193750000000001</v>
      </c>
      <c r="BV167" s="10">
        <v>653.47123333333298</v>
      </c>
      <c r="BW167" s="10">
        <v>670.865877777778</v>
      </c>
      <c r="BX167" s="10">
        <v>815.19499999999994</v>
      </c>
      <c r="BY167" s="10"/>
      <c r="BZ167" s="10">
        <v>19234.442951684305</v>
      </c>
      <c r="CA167" s="10">
        <v>359.76749999999998</v>
      </c>
      <c r="CB167" s="10">
        <v>4.9910000000000014</v>
      </c>
      <c r="CC167" s="10">
        <v>182.11904761904762</v>
      </c>
      <c r="CD167" s="10">
        <v>692.19047619047615</v>
      </c>
      <c r="CE167" s="10">
        <v>0.54795238095238097</v>
      </c>
      <c r="CF167" s="10">
        <v>165.47619047619048</v>
      </c>
      <c r="CG167" s="10">
        <v>92.629040658128304</v>
      </c>
      <c r="CH167" s="10">
        <v>191.62619047619049</v>
      </c>
      <c r="CI167" s="10">
        <v>2.5251693510314799</v>
      </c>
      <c r="CJ167" s="10">
        <v>15.000692449819445</v>
      </c>
      <c r="CK167" s="10"/>
      <c r="CL167" s="10">
        <v>2.5141903538530799</v>
      </c>
      <c r="CM167" s="10"/>
      <c r="CN167" s="10"/>
      <c r="CO167" s="10"/>
      <c r="CP167" s="10"/>
      <c r="CQ167" s="10"/>
      <c r="CR167" s="10"/>
      <c r="CS167" s="10"/>
    </row>
    <row r="168" spans="1:97" x14ac:dyDescent="0.3">
      <c r="A168" t="str">
        <f t="shared" si="2"/>
        <v>92003</v>
      </c>
      <c r="B168" s="24">
        <v>37865</v>
      </c>
      <c r="C168" s="9" t="s">
        <v>270</v>
      </c>
      <c r="D168" s="10">
        <v>64.501453412936144</v>
      </c>
      <c r="E168" s="10">
        <v>68.364351599834706</v>
      </c>
      <c r="F168" s="10">
        <v>59.328333912168901</v>
      </c>
      <c r="G168" s="10">
        <v>69.645288582431746</v>
      </c>
      <c r="H168" s="10">
        <v>71.488981937453687</v>
      </c>
      <c r="I168" s="10">
        <v>47.854688750551411</v>
      </c>
      <c r="J168" s="10">
        <v>57.034931373503049</v>
      </c>
      <c r="K168" s="10">
        <v>70.705668219739096</v>
      </c>
      <c r="L168" s="10">
        <v>77.878853862045375</v>
      </c>
      <c r="M168" s="10">
        <v>40.237612753799567</v>
      </c>
      <c r="N168" s="10">
        <v>48.749950088929019</v>
      </c>
      <c r="O168" s="10">
        <v>32.007854098814327</v>
      </c>
      <c r="P168" s="10">
        <v>48.227929423502331</v>
      </c>
      <c r="Q168" s="10">
        <v>81.162601247484758</v>
      </c>
      <c r="R168" s="10">
        <v>71.984238015034435</v>
      </c>
      <c r="S168" s="10">
        <v>61.95312828838729</v>
      </c>
      <c r="T168" s="10">
        <v>110.07491449966869</v>
      </c>
      <c r="U168" s="10">
        <v>46.906418409101434</v>
      </c>
      <c r="V168" s="10">
        <v>1416.5772727272727</v>
      </c>
      <c r="W168" s="10">
        <v>312.97086891009502</v>
      </c>
      <c r="X168" s="10">
        <v>90.631397035430396</v>
      </c>
      <c r="Y168" s="10">
        <v>97</v>
      </c>
      <c r="Z168" s="10">
        <v>28.6071428571429</v>
      </c>
      <c r="AA168" s="10">
        <v>34.137500000000003</v>
      </c>
      <c r="AB168" s="10">
        <v>1625.3885162946613</v>
      </c>
      <c r="AC168" s="10">
        <v>66.410454545454542</v>
      </c>
      <c r="AD168" s="10">
        <v>37.30863636363636</v>
      </c>
      <c r="AE168" s="10">
        <v>547.67999999999995</v>
      </c>
      <c r="AF168" s="10">
        <v>1789.6704545454545</v>
      </c>
      <c r="AG168" s="10">
        <v>64.184090909090898</v>
      </c>
      <c r="AH168" s="10">
        <v>645.36324999999999</v>
      </c>
      <c r="AI168" s="10">
        <v>910</v>
      </c>
      <c r="AJ168" s="10">
        <v>68.627941288821475</v>
      </c>
      <c r="AK168" s="10">
        <v>13.82</v>
      </c>
      <c r="AL168" s="10">
        <v>167.16385925</v>
      </c>
      <c r="AM168" s="10">
        <v>520.96136363636367</v>
      </c>
      <c r="AN168" s="10">
        <v>147.378857420842</v>
      </c>
      <c r="AO168" s="10">
        <v>187.18790000000001</v>
      </c>
      <c r="AP168" s="10">
        <v>103.23845527210885</v>
      </c>
      <c r="AQ168" s="10">
        <v>3.61</v>
      </c>
      <c r="AR168" s="10">
        <v>4.93</v>
      </c>
      <c r="AS168" s="10">
        <v>4.6209523809523807</v>
      </c>
      <c r="AT168" s="10">
        <v>9995.7727272727279</v>
      </c>
      <c r="AU168" s="10">
        <v>26.932727272727277</v>
      </c>
      <c r="AV168" s="10">
        <v>27.044090909090905</v>
      </c>
      <c r="AW168" s="10">
        <v>25.302727272727278</v>
      </c>
      <c r="AX168" s="10">
        <v>28.451363636363638</v>
      </c>
      <c r="AY168" s="10">
        <v>4007.7539999999999</v>
      </c>
      <c r="AZ168" s="10">
        <v>0.77169047619047626</v>
      </c>
      <c r="BA168" s="10">
        <v>374.87468671679193</v>
      </c>
      <c r="BB168" s="10">
        <v>56.651428571428603</v>
      </c>
      <c r="BC168" s="10">
        <v>69.206439393939391</v>
      </c>
      <c r="BD168" s="10">
        <v>202.863636363636</v>
      </c>
      <c r="BE168" s="10">
        <v>50.158097746797836</v>
      </c>
      <c r="BF168" s="10">
        <v>2.8768809849521202</v>
      </c>
      <c r="BG168" s="10">
        <v>545.45454545454595</v>
      </c>
      <c r="BH168" s="10">
        <v>292.74</v>
      </c>
      <c r="BI168" s="10">
        <v>7.1033533636363604</v>
      </c>
      <c r="BJ168" s="10">
        <v>218.13166094457145</v>
      </c>
      <c r="BK168" s="10">
        <v>495.00017914285706</v>
      </c>
      <c r="BL168" s="10">
        <v>231.69964825000002</v>
      </c>
      <c r="BM168" s="10">
        <v>6.2714285714285696</v>
      </c>
      <c r="BN168" s="10">
        <v>21.166190476190501</v>
      </c>
      <c r="BO168" s="10">
        <v>617.5</v>
      </c>
      <c r="BP168" s="10">
        <v>195.41</v>
      </c>
      <c r="BQ168" s="10">
        <v>4907.25</v>
      </c>
      <c r="BR168" s="10">
        <v>11.492857142857099</v>
      </c>
      <c r="BS168" s="10">
        <v>130.64998047619048</v>
      </c>
      <c r="BT168" s="10">
        <v>1.414047619047619</v>
      </c>
      <c r="BU168" s="10">
        <v>4.9311904761904799</v>
      </c>
      <c r="BV168" s="10">
        <v>647.28392222222203</v>
      </c>
      <c r="BW168" s="10">
        <v>674.51801999999998</v>
      </c>
      <c r="BX168" s="10">
        <v>818.9204545454545</v>
      </c>
      <c r="BY168" s="10"/>
      <c r="BZ168" s="10">
        <v>18828.778949368265</v>
      </c>
      <c r="CA168" s="10">
        <v>378.9454545454546</v>
      </c>
      <c r="CB168" s="10">
        <v>5.1705681818181812</v>
      </c>
      <c r="CC168" s="10">
        <v>210.90909090909091</v>
      </c>
      <c r="CD168" s="10">
        <v>705.25</v>
      </c>
      <c r="CE168" s="10">
        <v>0.5193809523809525</v>
      </c>
      <c r="CF168" s="10">
        <v>177.5</v>
      </c>
      <c r="CG168" s="10">
        <v>92.629040658128304</v>
      </c>
      <c r="CH168" s="10">
        <v>188.22499999999999</v>
      </c>
      <c r="CI168" s="10">
        <v>3.7964364737393699</v>
      </c>
      <c r="CJ168" s="10">
        <v>15.578957030623691</v>
      </c>
      <c r="CK168" s="10"/>
      <c r="CL168" s="10">
        <v>2.6318854081751502</v>
      </c>
      <c r="CM168" s="10"/>
      <c r="CN168" s="10"/>
      <c r="CO168" s="10"/>
      <c r="CP168" s="10"/>
      <c r="CQ168" s="10"/>
      <c r="CR168" s="10"/>
      <c r="CS168" s="10"/>
    </row>
    <row r="169" spans="1:97" x14ac:dyDescent="0.3">
      <c r="A169" t="str">
        <f t="shared" si="2"/>
        <v>102003</v>
      </c>
      <c r="B169" s="24">
        <v>37895</v>
      </c>
      <c r="C169" s="9" t="s">
        <v>271</v>
      </c>
      <c r="D169" s="10">
        <v>67.478328837477491</v>
      </c>
      <c r="E169" s="10">
        <v>71.678236975109371</v>
      </c>
      <c r="F169" s="10">
        <v>61.782171135686568</v>
      </c>
      <c r="G169" s="10">
        <v>72.617848890350629</v>
      </c>
      <c r="H169" s="10">
        <v>74.891508438380001</v>
      </c>
      <c r="I169" s="10">
        <v>45.745481405763051</v>
      </c>
      <c r="J169" s="10">
        <v>60.503208056659126</v>
      </c>
      <c r="K169" s="10">
        <v>73.841953367379659</v>
      </c>
      <c r="L169" s="10">
        <v>82.122693915740811</v>
      </c>
      <c r="M169" s="10">
        <v>41.793628134468385</v>
      </c>
      <c r="N169" s="10">
        <v>51.909958114232822</v>
      </c>
      <c r="O169" s="10">
        <v>32.013123564463953</v>
      </c>
      <c r="P169" s="10">
        <v>51.04381512141935</v>
      </c>
      <c r="Q169" s="10">
        <v>81.975689217349</v>
      </c>
      <c r="R169" s="10">
        <v>75.717674774829788</v>
      </c>
      <c r="S169" s="10">
        <v>65.078697932377352</v>
      </c>
      <c r="T169" s="10">
        <v>109.67470563095861</v>
      </c>
      <c r="U169" s="10">
        <v>49.497189138340481</v>
      </c>
      <c r="V169" s="10">
        <v>1477.2239130434784</v>
      </c>
      <c r="W169" s="10">
        <v>326.987749219313</v>
      </c>
      <c r="X169" s="10">
        <v>95.696480803032998</v>
      </c>
      <c r="Y169" s="10">
        <v>98.4</v>
      </c>
      <c r="Z169" s="10">
        <v>29.464285714285701</v>
      </c>
      <c r="AA169" s="10">
        <v>36.6875</v>
      </c>
      <c r="AB169" s="10">
        <v>1481.6812878241396</v>
      </c>
      <c r="AC169" s="10">
        <v>64.283478260869572</v>
      </c>
      <c r="AD169" s="10">
        <v>35.884347826086952</v>
      </c>
      <c r="AE169" s="10">
        <v>595.08000000000004</v>
      </c>
      <c r="AF169" s="10">
        <v>1925.5826086956522</v>
      </c>
      <c r="AG169" s="10">
        <v>72.558695652173895</v>
      </c>
      <c r="AH169" s="10">
        <v>643.64460434782598</v>
      </c>
      <c r="AI169" s="10">
        <v>910</v>
      </c>
      <c r="AJ169" s="10">
        <v>73.627111625224885</v>
      </c>
      <c r="AK169" s="10">
        <v>13.82</v>
      </c>
      <c r="AL169" s="10">
        <v>165.75456158</v>
      </c>
      <c r="AM169" s="10">
        <v>587.43478260869563</v>
      </c>
      <c r="AN169" s="10">
        <v>154.57085429769401</v>
      </c>
      <c r="AO169" s="10">
        <v>196.77199999999999</v>
      </c>
      <c r="AP169" s="10">
        <v>104.20595155279503</v>
      </c>
      <c r="AQ169" s="10">
        <v>3.6</v>
      </c>
      <c r="AR169" s="10">
        <v>4.82</v>
      </c>
      <c r="AS169" s="10">
        <v>4.6339130434782598</v>
      </c>
      <c r="AT169" s="10">
        <v>11040.282608695652</v>
      </c>
      <c r="AU169" s="10">
        <v>29.020289855072466</v>
      </c>
      <c r="AV169" s="10">
        <v>29.435652173913041</v>
      </c>
      <c r="AW169" s="10">
        <v>27.294347826086955</v>
      </c>
      <c r="AX169" s="10">
        <v>30.330869565217391</v>
      </c>
      <c r="AY169" s="10">
        <v>4224.25408695652</v>
      </c>
      <c r="AZ169" s="10">
        <v>0.70771739130434796</v>
      </c>
      <c r="BA169" s="10">
        <v>449.01913875598098</v>
      </c>
      <c r="BB169" s="10">
        <v>52.538181818181798</v>
      </c>
      <c r="BC169" s="10">
        <v>68.576086956521735</v>
      </c>
      <c r="BD169" s="10">
        <v>204</v>
      </c>
      <c r="BE169" s="10">
        <v>58.878331787830533</v>
      </c>
      <c r="BF169" s="10">
        <v>3.1647727272727302</v>
      </c>
      <c r="BG169" s="10">
        <v>545.45454545454595</v>
      </c>
      <c r="BH169" s="10">
        <v>285.82799999999997</v>
      </c>
      <c r="BI169" s="10">
        <v>7.0385316521739103</v>
      </c>
      <c r="BJ169" s="10">
        <v>245.70998365686958</v>
      </c>
      <c r="BK169" s="10">
        <v>575.54001426086961</v>
      </c>
      <c r="BL169" s="10">
        <v>268.9878472826087</v>
      </c>
      <c r="BM169" s="10">
        <v>6.0982608695652196</v>
      </c>
      <c r="BN169" s="10">
        <v>21.024347826086998</v>
      </c>
      <c r="BO169" s="10">
        <v>705.21739130434798</v>
      </c>
      <c r="BP169" s="10">
        <v>200.48</v>
      </c>
      <c r="BQ169" s="10">
        <v>5227.4347826086996</v>
      </c>
      <c r="BR169" s="10">
        <v>12.3722222222222</v>
      </c>
      <c r="BS169" s="10">
        <v>130.05660449275368</v>
      </c>
      <c r="BT169" s="10">
        <v>1.4333695652173915</v>
      </c>
      <c r="BU169" s="10">
        <v>4.87413043478261</v>
      </c>
      <c r="BV169" s="10">
        <v>602.728790909091</v>
      </c>
      <c r="BW169" s="10">
        <v>664.38720833333298</v>
      </c>
      <c r="BX169" s="10">
        <v>900.08043478260868</v>
      </c>
      <c r="BY169" s="10"/>
      <c r="BZ169" s="10">
        <v>19552.097405842531</v>
      </c>
      <c r="CA169" s="10">
        <v>378.91956521739121</v>
      </c>
      <c r="CB169" s="10">
        <v>5.002173913043479</v>
      </c>
      <c r="CC169" s="10">
        <v>201.10869565217391</v>
      </c>
      <c r="CD169" s="10">
        <v>732.47826086956525</v>
      </c>
      <c r="CE169" s="10">
        <v>0.55299999999999994</v>
      </c>
      <c r="CF169" s="10">
        <v>181.7391304347826</v>
      </c>
      <c r="CG169" s="10">
        <v>92.629040658128304</v>
      </c>
      <c r="CH169" s="10">
        <v>181.23043478260871</v>
      </c>
      <c r="CI169" s="10">
        <v>4.3244751342679804</v>
      </c>
      <c r="CJ169" s="10">
        <v>15.73581013725939</v>
      </c>
      <c r="CK169" s="10"/>
      <c r="CL169" s="10">
        <v>2.5109855618330199</v>
      </c>
      <c r="CM169" s="10"/>
      <c r="CN169" s="10"/>
      <c r="CO169" s="10"/>
      <c r="CP169" s="10"/>
      <c r="CQ169" s="10"/>
      <c r="CR169" s="10"/>
      <c r="CS169" s="10"/>
    </row>
    <row r="170" spans="1:97" x14ac:dyDescent="0.3">
      <c r="A170" t="str">
        <f t="shared" si="2"/>
        <v>112003</v>
      </c>
      <c r="B170" s="24">
        <v>37926</v>
      </c>
      <c r="C170" s="9" t="s">
        <v>272</v>
      </c>
      <c r="D170" s="10">
        <v>67.40598051371326</v>
      </c>
      <c r="E170" s="10">
        <v>71.498103364659869</v>
      </c>
      <c r="F170" s="10">
        <v>61.50593156396274</v>
      </c>
      <c r="G170" s="10">
        <v>70.395357078210637</v>
      </c>
      <c r="H170" s="10">
        <v>72.546460364963039</v>
      </c>
      <c r="I170" s="10">
        <v>44.971481252555016</v>
      </c>
      <c r="J170" s="10">
        <v>62.498123094558537</v>
      </c>
      <c r="K170" s="10">
        <v>71.922704522366786</v>
      </c>
      <c r="L170" s="10">
        <v>82.254802925401762</v>
      </c>
      <c r="M170" s="10">
        <v>43.606858987594777</v>
      </c>
      <c r="N170" s="10">
        <v>54.64529583837232</v>
      </c>
      <c r="O170" s="10">
        <v>32.934858145323979</v>
      </c>
      <c r="P170" s="10">
        <v>53.611329620070009</v>
      </c>
      <c r="Q170" s="10">
        <v>86.509272983234069</v>
      </c>
      <c r="R170" s="10">
        <v>75.940249908857112</v>
      </c>
      <c r="S170" s="10">
        <v>65.200671547914055</v>
      </c>
      <c r="T170" s="10">
        <v>108.84775451228519</v>
      </c>
      <c r="U170" s="10">
        <v>53.281766840739508</v>
      </c>
      <c r="V170" s="10">
        <v>1511.585</v>
      </c>
      <c r="W170" s="10">
        <v>428.17679558011002</v>
      </c>
      <c r="X170" s="10">
        <v>101.746416714332</v>
      </c>
      <c r="Y170" s="10">
        <v>110.75</v>
      </c>
      <c r="Z170" s="10">
        <v>32.049107142857103</v>
      </c>
      <c r="AA170" s="10">
        <v>39.1875</v>
      </c>
      <c r="AB170" s="10">
        <v>1510.0093502914733</v>
      </c>
      <c r="AC170" s="10">
        <v>62.277499999999996</v>
      </c>
      <c r="AD170" s="10">
        <v>34.108499999999999</v>
      </c>
      <c r="AE170" s="10">
        <v>641.80999999999995</v>
      </c>
      <c r="AF170" s="10">
        <v>2053.2750000000001</v>
      </c>
      <c r="AG170" s="10">
        <v>76.942105263157899</v>
      </c>
      <c r="AH170" s="10">
        <v>670.866805</v>
      </c>
      <c r="AI170" s="10">
        <v>910</v>
      </c>
      <c r="AJ170" s="10">
        <v>70.213422827753305</v>
      </c>
      <c r="AK170" s="10">
        <v>13.82</v>
      </c>
      <c r="AL170" s="10">
        <v>160.81051497000001</v>
      </c>
      <c r="AM170" s="10">
        <v>622.66250000000002</v>
      </c>
      <c r="AN170" s="10">
        <v>149.45886749280999</v>
      </c>
      <c r="AO170" s="10">
        <v>197.46289999999999</v>
      </c>
      <c r="AP170" s="10">
        <v>108.10048487394957</v>
      </c>
      <c r="AQ170" s="10">
        <v>3.6</v>
      </c>
      <c r="AR170" s="10">
        <v>5.05</v>
      </c>
      <c r="AS170" s="10">
        <v>4.4916666666666698</v>
      </c>
      <c r="AT170" s="10">
        <v>12052.375</v>
      </c>
      <c r="AU170" s="10">
        <v>29.105166666666662</v>
      </c>
      <c r="AV170" s="10">
        <v>28.948499999999996</v>
      </c>
      <c r="AW170" s="10">
        <v>27.404500000000002</v>
      </c>
      <c r="AX170" s="10">
        <v>30.962499999999999</v>
      </c>
      <c r="AY170" s="10">
        <v>4256.2169999999996</v>
      </c>
      <c r="AZ170" s="10">
        <v>0.70023684210526327</v>
      </c>
      <c r="BA170" s="10">
        <v>484.62848297213628</v>
      </c>
      <c r="BB170" s="10">
        <v>48.690555555555562</v>
      </c>
      <c r="BC170" s="10">
        <v>68.385416666666671</v>
      </c>
      <c r="BD170" s="10">
        <v>201.75</v>
      </c>
      <c r="BE170" s="10">
        <v>57.317134018561035</v>
      </c>
      <c r="BF170" s="10">
        <v>2.9614004641192402</v>
      </c>
      <c r="BG170" s="10">
        <v>545.45454545454595</v>
      </c>
      <c r="BH170" s="10">
        <v>283.28100000000001</v>
      </c>
      <c r="BI170" s="10">
        <v>6.9275544</v>
      </c>
      <c r="BJ170" s="10">
        <v>262.95346218126309</v>
      </c>
      <c r="BK170" s="10">
        <v>581.28867442105252</v>
      </c>
      <c r="BL170" s="10">
        <v>279.72108564473683</v>
      </c>
      <c r="BM170" s="10">
        <v>6.1911111111111099</v>
      </c>
      <c r="BN170" s="10">
        <v>20.8466666666667</v>
      </c>
      <c r="BO170" s="10">
        <v>708.8</v>
      </c>
      <c r="BP170" s="10">
        <v>200</v>
      </c>
      <c r="BQ170" s="10">
        <v>5363.3249999999998</v>
      </c>
      <c r="BR170" s="10">
        <v>13.175000000000001</v>
      </c>
      <c r="BS170" s="10">
        <v>141.34708403508773</v>
      </c>
      <c r="BT170" s="10">
        <v>1.4065789473684212</v>
      </c>
      <c r="BU170" s="10">
        <v>5.1779411764705898</v>
      </c>
      <c r="BV170" s="10">
        <v>589.76200909090903</v>
      </c>
      <c r="BW170" s="10">
        <v>646.51650909090904</v>
      </c>
      <c r="BX170" s="10">
        <v>914.21249999999998</v>
      </c>
      <c r="BY170" s="10"/>
      <c r="BZ170" s="10">
        <v>25581.505538140009</v>
      </c>
      <c r="CA170" s="10">
        <v>389.91</v>
      </c>
      <c r="CB170" s="10">
        <v>5.1777499999999987</v>
      </c>
      <c r="CC170" s="10">
        <v>196.75</v>
      </c>
      <c r="CD170" s="10">
        <v>760.375</v>
      </c>
      <c r="CE170" s="10">
        <v>0.54705555555555541</v>
      </c>
      <c r="CF170" s="10">
        <v>195</v>
      </c>
      <c r="CG170" s="10">
        <v>94.176974848681894</v>
      </c>
      <c r="CH170" s="10">
        <v>184.72</v>
      </c>
      <c r="CI170" s="10">
        <v>3.1885308784043001</v>
      </c>
      <c r="CJ170" s="10">
        <v>14.706589506172836</v>
      </c>
      <c r="CK170" s="10"/>
      <c r="CL170" s="10">
        <v>2.5771960107403098</v>
      </c>
      <c r="CM170" s="10"/>
      <c r="CN170" s="10"/>
      <c r="CO170" s="10"/>
      <c r="CP170" s="10"/>
      <c r="CQ170" s="10"/>
      <c r="CR170" s="10"/>
      <c r="CS170" s="10"/>
    </row>
    <row r="171" spans="1:97" x14ac:dyDescent="0.3">
      <c r="A171" t="str">
        <f t="shared" si="2"/>
        <v>122003</v>
      </c>
      <c r="B171" s="24">
        <v>37956</v>
      </c>
      <c r="C171" s="9" t="s">
        <v>273</v>
      </c>
      <c r="D171" s="10">
        <v>70.523479117579228</v>
      </c>
      <c r="E171" s="10">
        <v>74.813837726083236</v>
      </c>
      <c r="F171" s="10">
        <v>62.400102670477558</v>
      </c>
      <c r="G171" s="10">
        <v>69.981404291518388</v>
      </c>
      <c r="H171" s="10">
        <v>71.890856095193257</v>
      </c>
      <c r="I171" s="10">
        <v>47.413605780552807</v>
      </c>
      <c r="J171" s="10">
        <v>65.277937076589396</v>
      </c>
      <c r="K171" s="10">
        <v>71.339240543407499</v>
      </c>
      <c r="L171" s="10">
        <v>80.524640907551628</v>
      </c>
      <c r="M171" s="10">
        <v>46.63664880193808</v>
      </c>
      <c r="N171" s="10">
        <v>59.217721876671931</v>
      </c>
      <c r="O171" s="10">
        <v>34.473221655025277</v>
      </c>
      <c r="P171" s="10">
        <v>57.987087346133535</v>
      </c>
      <c r="Q171" s="10">
        <v>88.66940766912488</v>
      </c>
      <c r="R171" s="10">
        <v>82.273734681249252</v>
      </c>
      <c r="S171" s="10">
        <v>65.609632759524118</v>
      </c>
      <c r="T171" s="10">
        <v>130.32780235720912</v>
      </c>
      <c r="U171" s="10">
        <v>56.018217712627781</v>
      </c>
      <c r="V171" s="10">
        <v>1557.7785714285715</v>
      </c>
      <c r="W171" s="10">
        <v>371.42685563295697</v>
      </c>
      <c r="X171" s="10">
        <v>100.766726286682</v>
      </c>
      <c r="Y171" s="10">
        <v>105.4</v>
      </c>
      <c r="Z171" s="10">
        <v>36.428571428571402</v>
      </c>
      <c r="AA171" s="10">
        <v>38.6875</v>
      </c>
      <c r="AB171" s="10">
        <v>1627.2812847325749</v>
      </c>
      <c r="AC171" s="10">
        <v>64.884347826086966</v>
      </c>
      <c r="AD171" s="10">
        <v>35.964782608695636</v>
      </c>
      <c r="AE171" s="10">
        <v>640.64</v>
      </c>
      <c r="AF171" s="10">
        <v>2202.0357142857142</v>
      </c>
      <c r="AG171" s="10">
        <v>73.587500000000006</v>
      </c>
      <c r="AH171" s="10">
        <v>670.58552173912994</v>
      </c>
      <c r="AI171" s="10">
        <v>910</v>
      </c>
      <c r="AJ171" s="10">
        <v>74.18733219891935</v>
      </c>
      <c r="AK171" s="10">
        <v>13.82</v>
      </c>
      <c r="AL171" s="10">
        <v>166.71868737</v>
      </c>
      <c r="AM171" s="10">
        <v>690.107142857143</v>
      </c>
      <c r="AN171" s="10">
        <v>151.15895612321799</v>
      </c>
      <c r="AO171" s="10">
        <v>196.43960000000001</v>
      </c>
      <c r="AP171" s="10">
        <v>111.99220958646617</v>
      </c>
      <c r="AQ171" s="10">
        <v>3.6</v>
      </c>
      <c r="AR171" s="10">
        <v>5.04</v>
      </c>
      <c r="AS171" s="10">
        <v>6.14</v>
      </c>
      <c r="AT171" s="10">
        <v>14185.209523809524</v>
      </c>
      <c r="AU171" s="10">
        <v>29.974782608695655</v>
      </c>
      <c r="AV171" s="10">
        <v>29.743478260869566</v>
      </c>
      <c r="AW171" s="10">
        <v>27.97652173913043</v>
      </c>
      <c r="AX171" s="10">
        <v>32.204347826086952</v>
      </c>
      <c r="AY171" s="10">
        <v>4407.4142608695602</v>
      </c>
      <c r="AZ171" s="10">
        <v>0.66920454545454544</v>
      </c>
      <c r="BA171" s="10">
        <v>478.46889952153106</v>
      </c>
      <c r="BB171" s="10">
        <v>48.680500000000002</v>
      </c>
      <c r="BC171" s="10">
        <v>68.981884057971016</v>
      </c>
      <c r="BD171" s="10">
        <v>197</v>
      </c>
      <c r="BE171" s="10">
        <v>56.461517393560101</v>
      </c>
      <c r="BF171" s="10">
        <v>3.1192250372578201</v>
      </c>
      <c r="BG171" s="10">
        <v>538.461538461538</v>
      </c>
      <c r="BH171" s="10">
        <v>269.63099999999997</v>
      </c>
      <c r="BI171" s="10">
        <v>6.6833767619047597</v>
      </c>
      <c r="BJ171" s="10">
        <v>255.64102430686356</v>
      </c>
      <c r="BK171" s="10">
        <v>619.11742200000003</v>
      </c>
      <c r="BL171" s="10">
        <v>283.18536606818179</v>
      </c>
      <c r="BM171" s="10">
        <v>6.3438095238095196</v>
      </c>
      <c r="BN171" s="10">
        <v>20.399523809523799</v>
      </c>
      <c r="BO171" s="10">
        <v>711.73913043478296</v>
      </c>
      <c r="BP171" s="10">
        <v>205.22</v>
      </c>
      <c r="BQ171" s="10">
        <v>6058.4071428571397</v>
      </c>
      <c r="BR171" s="10">
        <v>13.35</v>
      </c>
      <c r="BS171" s="10">
        <v>145.06749539682539</v>
      </c>
      <c r="BT171" s="10">
        <v>1.448068181818182</v>
      </c>
      <c r="BU171" s="10">
        <v>5.3482638888888898</v>
      </c>
      <c r="BV171" s="10">
        <v>588.41088749999994</v>
      </c>
      <c r="BW171" s="10">
        <v>661.55452000000002</v>
      </c>
      <c r="BX171" s="10">
        <v>976.75714285714298</v>
      </c>
      <c r="BY171" s="10"/>
      <c r="BZ171" s="10">
        <v>34005.507064649464</v>
      </c>
      <c r="CA171" s="10">
        <v>406.95263157894732</v>
      </c>
      <c r="CB171" s="10">
        <v>5.6204761904761904</v>
      </c>
      <c r="CC171" s="10">
        <v>198.55434782608697</v>
      </c>
      <c r="CD171" s="10">
        <v>807.86956521739125</v>
      </c>
      <c r="CE171" s="10">
        <v>0.627857142857143</v>
      </c>
      <c r="CF171" s="10">
        <v>194.5</v>
      </c>
      <c r="CG171" s="10">
        <v>98.804310035336897</v>
      </c>
      <c r="CH171" s="10">
        <v>208.17043478260871</v>
      </c>
      <c r="CI171" s="10">
        <v>3.1029263370333</v>
      </c>
      <c r="CJ171" s="10">
        <v>12.568535388390467</v>
      </c>
      <c r="CK171" s="10"/>
      <c r="CL171" s="10">
        <v>2.7119071644803201</v>
      </c>
      <c r="CM171" s="10"/>
      <c r="CN171" s="10"/>
      <c r="CO171" s="10"/>
      <c r="CP171" s="10"/>
      <c r="CQ171" s="10"/>
      <c r="CR171" s="10"/>
      <c r="CS171" s="10"/>
    </row>
    <row r="172" spans="1:97" x14ac:dyDescent="0.3">
      <c r="A172" t="str">
        <f t="shared" si="2"/>
        <v>12004</v>
      </c>
      <c r="B172" s="24">
        <v>37987</v>
      </c>
      <c r="C172" s="9" t="s">
        <v>274</v>
      </c>
      <c r="D172" s="10">
        <v>73.16918025286077</v>
      </c>
      <c r="E172" s="10">
        <v>77.696902101375514</v>
      </c>
      <c r="F172" s="10">
        <v>64.564669652893443</v>
      </c>
      <c r="G172" s="10">
        <v>71.576833903716022</v>
      </c>
      <c r="H172" s="10">
        <v>73.40397925304022</v>
      </c>
      <c r="I172" s="10">
        <v>49.981814844090039</v>
      </c>
      <c r="J172" s="10">
        <v>69.581975370791625</v>
      </c>
      <c r="K172" s="10">
        <v>73.019259071944134</v>
      </c>
      <c r="L172" s="10">
        <v>82.776880911146009</v>
      </c>
      <c r="M172" s="10">
        <v>49.635420439520416</v>
      </c>
      <c r="N172" s="10">
        <v>64.337302948235347</v>
      </c>
      <c r="O172" s="10">
        <v>35.42158702841386</v>
      </c>
      <c r="P172" s="10">
        <v>62.9679043477717</v>
      </c>
      <c r="Q172" s="10">
        <v>89.651727597973007</v>
      </c>
      <c r="R172" s="10">
        <v>85.615384021491749</v>
      </c>
      <c r="S172" s="10">
        <v>67.628758068997016</v>
      </c>
      <c r="T172" s="10">
        <v>129.30537647329191</v>
      </c>
      <c r="U172" s="10">
        <v>60.873708307214045</v>
      </c>
      <c r="V172" s="10">
        <v>1608.8928571428571</v>
      </c>
      <c r="W172" s="10">
        <v>435.71069814163701</v>
      </c>
      <c r="X172" s="10">
        <v>98.548308977883806</v>
      </c>
      <c r="Y172" s="10">
        <v>107.06</v>
      </c>
      <c r="Z172" s="10">
        <v>40.446428571428598</v>
      </c>
      <c r="AA172" s="10">
        <v>41.25</v>
      </c>
      <c r="AB172" s="10">
        <v>1626.3978534729636</v>
      </c>
      <c r="AC172" s="10">
        <v>72.028636363636366</v>
      </c>
      <c r="AD172" s="10">
        <v>39.510454545454543</v>
      </c>
      <c r="AE172" s="10">
        <v>688.63</v>
      </c>
      <c r="AF172" s="10">
        <v>2421.4761904761899</v>
      </c>
      <c r="AG172" s="10">
        <v>76.242105263157896</v>
      </c>
      <c r="AH172" s="10">
        <v>711.98822272727296</v>
      </c>
      <c r="AI172" s="10">
        <v>910</v>
      </c>
      <c r="AJ172" s="10">
        <v>73.299237993144416</v>
      </c>
      <c r="AK172" s="10">
        <v>16.39</v>
      </c>
      <c r="AL172" s="10">
        <v>164.66032317</v>
      </c>
      <c r="AM172" s="10">
        <v>753.55952380952397</v>
      </c>
      <c r="AN172" s="10">
        <v>172.223140652669</v>
      </c>
      <c r="AO172" s="10">
        <v>199.06499052487101</v>
      </c>
      <c r="AP172" s="10">
        <v>116.24558829365077</v>
      </c>
      <c r="AQ172" s="10">
        <v>3.39</v>
      </c>
      <c r="AR172" s="10">
        <v>5.14</v>
      </c>
      <c r="AS172" s="10">
        <v>6.1505263157894738</v>
      </c>
      <c r="AT172" s="10">
        <v>15089.333333333334</v>
      </c>
      <c r="AU172" s="10">
        <v>31.396666666666668</v>
      </c>
      <c r="AV172" s="10">
        <v>30.981818181818173</v>
      </c>
      <c r="AW172" s="10">
        <v>29.061818181818179</v>
      </c>
      <c r="AX172" s="10">
        <v>34.146363636363624</v>
      </c>
      <c r="AY172" s="10">
        <v>4525.7977499999997</v>
      </c>
      <c r="AZ172" s="10">
        <v>0.62842500000000012</v>
      </c>
      <c r="BA172" s="10">
        <v>467.69005847953224</v>
      </c>
      <c r="BB172" s="10">
        <v>52.942500000000003</v>
      </c>
      <c r="BC172" s="10">
        <v>69.606060606060595</v>
      </c>
      <c r="BD172" s="10">
        <v>207.45454545454501</v>
      </c>
      <c r="BE172" s="10">
        <v>56.938509937212672</v>
      </c>
      <c r="BF172" s="10">
        <v>3.23</v>
      </c>
      <c r="BG172" s="10">
        <v>538.461538461538</v>
      </c>
      <c r="BH172" s="10">
        <v>275.43799999999999</v>
      </c>
      <c r="BI172" s="10">
        <v>6.8111228571428599</v>
      </c>
      <c r="BJ172" s="10">
        <v>278.47139468874997</v>
      </c>
      <c r="BK172" s="10">
        <v>643.58369349999998</v>
      </c>
      <c r="BL172" s="10">
        <v>300.89875226249995</v>
      </c>
      <c r="BM172" s="10">
        <v>6.0305263157894702</v>
      </c>
      <c r="BN172" s="10">
        <v>20.581578947368399</v>
      </c>
      <c r="BO172" s="10">
        <v>720.5</v>
      </c>
      <c r="BP172" s="10">
        <v>202.82</v>
      </c>
      <c r="BQ172" s="10">
        <v>6432.4880952380954</v>
      </c>
      <c r="BR172" s="10">
        <v>14.8</v>
      </c>
      <c r="BS172" s="10">
        <v>147.28961238095241</v>
      </c>
      <c r="BT172" s="10">
        <v>1.5731249999999999</v>
      </c>
      <c r="BU172" s="10">
        <v>5.5335000000000001</v>
      </c>
      <c r="BV172" s="10">
        <v>613.51187000000004</v>
      </c>
      <c r="BW172" s="10">
        <v>735.3856222222222</v>
      </c>
      <c r="BX172" s="10">
        <v>1015.8880952380953</v>
      </c>
      <c r="BY172" s="10"/>
      <c r="BZ172" s="10">
        <v>49222.58953168046</v>
      </c>
      <c r="CA172" s="10">
        <v>413.78809523809531</v>
      </c>
      <c r="CB172" s="10">
        <v>6.3164285714285722</v>
      </c>
      <c r="CC172" s="10">
        <v>215.94318181818181</v>
      </c>
      <c r="CD172" s="10">
        <v>849.93181818181813</v>
      </c>
      <c r="CE172" s="10">
        <v>0.74526315789473674</v>
      </c>
      <c r="CF172" s="10">
        <v>194.25</v>
      </c>
      <c r="CG172" s="10">
        <v>98.804310035336897</v>
      </c>
      <c r="CH172" s="10">
        <v>223.42863636363637</v>
      </c>
      <c r="CI172" s="10">
        <v>3.0560524746571298</v>
      </c>
      <c r="CJ172" s="10">
        <v>12.746829004329008</v>
      </c>
      <c r="CK172" s="10"/>
      <c r="CL172" s="10">
        <v>2.7330550586364502</v>
      </c>
      <c r="CM172" s="10"/>
      <c r="CN172" s="10"/>
      <c r="CO172" s="10"/>
      <c r="CP172" s="10"/>
      <c r="CQ172" s="10"/>
      <c r="CR172" s="10"/>
      <c r="CS172" s="10"/>
    </row>
    <row r="173" spans="1:97" x14ac:dyDescent="0.3">
      <c r="A173" t="str">
        <f t="shared" si="2"/>
        <v>22004</v>
      </c>
      <c r="B173" s="24">
        <v>38018</v>
      </c>
      <c r="C173" s="9" t="s">
        <v>275</v>
      </c>
      <c r="D173" s="10">
        <v>72.960691393065204</v>
      </c>
      <c r="E173" s="10">
        <v>77.54557880075366</v>
      </c>
      <c r="F173" s="10">
        <v>65.47853608352311</v>
      </c>
      <c r="G173" s="10">
        <v>72.107627494215507</v>
      </c>
      <c r="H173" s="10">
        <v>74.04557710392335</v>
      </c>
      <c r="I173" s="10">
        <v>49.203013598164524</v>
      </c>
      <c r="J173" s="10">
        <v>72.578809232308004</v>
      </c>
      <c r="K173" s="10">
        <v>73.753398634296488</v>
      </c>
      <c r="L173" s="10">
        <v>84.886601778906851</v>
      </c>
      <c r="M173" s="10">
        <v>51.018184313493983</v>
      </c>
      <c r="N173" s="10">
        <v>67.686743885248561</v>
      </c>
      <c r="O173" s="10">
        <v>34.902960374275146</v>
      </c>
      <c r="P173" s="10">
        <v>66.045945074542004</v>
      </c>
      <c r="Q173" s="10">
        <v>88.224411134012584</v>
      </c>
      <c r="R173" s="10">
        <v>83.783437036664978</v>
      </c>
      <c r="S173" s="10">
        <v>67.500165035150886</v>
      </c>
      <c r="T173" s="10">
        <v>119.46415105970854</v>
      </c>
      <c r="U173" s="10">
        <v>64.707532180632555</v>
      </c>
      <c r="V173" s="10">
        <v>1685.2249999999999</v>
      </c>
      <c r="W173" s="10">
        <v>497.23756906077301</v>
      </c>
      <c r="X173" s="10">
        <v>95.567376606919595</v>
      </c>
      <c r="Y173" s="10">
        <v>99.5</v>
      </c>
      <c r="Z173" s="10">
        <v>44.732142857142897</v>
      </c>
      <c r="AA173" s="10">
        <v>42.25</v>
      </c>
      <c r="AB173" s="10">
        <v>1566.0860278580353</v>
      </c>
      <c r="AC173" s="10">
        <v>76.225499999999997</v>
      </c>
      <c r="AD173" s="10">
        <v>37.076999999999998</v>
      </c>
      <c r="AE173" s="10">
        <v>683.49</v>
      </c>
      <c r="AF173" s="10">
        <v>2751.7175000000002</v>
      </c>
      <c r="AG173" s="10">
        <v>73.9157894736842</v>
      </c>
      <c r="AH173" s="10">
        <v>733.61559999999997</v>
      </c>
      <c r="AI173" s="10">
        <v>910</v>
      </c>
      <c r="AJ173" s="10">
        <v>72.6464914827054</v>
      </c>
      <c r="AK173" s="10">
        <v>16.39</v>
      </c>
      <c r="AL173" s="10">
        <v>163.20628403000001</v>
      </c>
      <c r="AM173" s="10">
        <v>885.15250000000003</v>
      </c>
      <c r="AN173" s="10">
        <v>177.819271230109</v>
      </c>
      <c r="AO173" s="10">
        <v>198.99698419483599</v>
      </c>
      <c r="AP173" s="10">
        <v>122.93242913533832</v>
      </c>
      <c r="AQ173" s="10">
        <v>3.39</v>
      </c>
      <c r="AR173" s="10">
        <v>5.2</v>
      </c>
      <c r="AS173" s="10">
        <v>5.3763157894736837</v>
      </c>
      <c r="AT173" s="10">
        <v>15099.35</v>
      </c>
      <c r="AU173" s="10">
        <v>31.450333333333333</v>
      </c>
      <c r="AV173" s="10">
        <v>30.794999999999998</v>
      </c>
      <c r="AW173" s="10">
        <v>28.834000000000003</v>
      </c>
      <c r="AX173" s="10">
        <v>34.721999999999994</v>
      </c>
      <c r="AY173" s="10">
        <v>4669.0893249999999</v>
      </c>
      <c r="AZ173" s="10">
        <v>0.60968421052631572</v>
      </c>
      <c r="BA173" s="10">
        <v>501.60990712074317</v>
      </c>
      <c r="BB173" s="10">
        <v>61.028888888888901</v>
      </c>
      <c r="BC173" s="10">
        <v>71.625</v>
      </c>
      <c r="BD173" s="10">
        <v>213.25</v>
      </c>
      <c r="BE173" s="10">
        <v>58.698503477625223</v>
      </c>
      <c r="BF173" s="10">
        <v>3.3198847262247799</v>
      </c>
      <c r="BG173" s="10">
        <v>552.44755244755197</v>
      </c>
      <c r="BH173" s="10">
        <v>303.41899999999998</v>
      </c>
      <c r="BI173" s="10">
        <v>6.8796688000000001</v>
      </c>
      <c r="BJ173" s="10">
        <v>286.39208161494736</v>
      </c>
      <c r="BK173" s="10">
        <v>704.75899768421039</v>
      </c>
      <c r="BL173" s="10">
        <v>316.55181019736841</v>
      </c>
      <c r="BM173" s="10">
        <v>5.8731578947368401</v>
      </c>
      <c r="BN173" s="10">
        <v>20.6457894736842</v>
      </c>
      <c r="BO173" s="10">
        <v>755.5</v>
      </c>
      <c r="BP173" s="10">
        <v>198.1</v>
      </c>
      <c r="BQ173" s="10">
        <v>6662.7</v>
      </c>
      <c r="BR173" s="10">
        <v>16.05</v>
      </c>
      <c r="BS173" s="10">
        <v>141.73385947368419</v>
      </c>
      <c r="BT173" s="10">
        <v>1.5171052631578947</v>
      </c>
      <c r="BU173" s="10">
        <v>5.5676666666666703</v>
      </c>
      <c r="BV173" s="10">
        <v>611.92918999999995</v>
      </c>
      <c r="BW173" s="10">
        <v>721.51687000000004</v>
      </c>
      <c r="BX173" s="10">
        <v>1085.7874999999999</v>
      </c>
      <c r="BY173" s="10"/>
      <c r="BZ173" s="10">
        <v>49818.725182863112</v>
      </c>
      <c r="CA173" s="10">
        <v>404.8775</v>
      </c>
      <c r="CB173" s="10">
        <v>6.4405000000000001</v>
      </c>
      <c r="CC173" s="10">
        <v>235.4375</v>
      </c>
      <c r="CD173" s="10">
        <v>846.32500000000005</v>
      </c>
      <c r="CE173" s="10">
        <v>0.70447368421052625</v>
      </c>
      <c r="CF173" s="10">
        <v>187.5</v>
      </c>
      <c r="CG173" s="10">
        <v>98.804310035336897</v>
      </c>
      <c r="CH173" s="10">
        <v>232.65500000000003</v>
      </c>
      <c r="CI173" s="10">
        <v>2.82047140389896</v>
      </c>
      <c r="CJ173" s="10">
        <v>12.987287037037017</v>
      </c>
      <c r="CK173" s="10"/>
      <c r="CL173" s="10">
        <v>2.7334965147919399</v>
      </c>
      <c r="CM173" s="10"/>
      <c r="CN173" s="10"/>
      <c r="CO173" s="10"/>
      <c r="CP173" s="10"/>
      <c r="CQ173" s="10"/>
      <c r="CR173" s="10"/>
      <c r="CS173" s="10"/>
    </row>
    <row r="174" spans="1:97" x14ac:dyDescent="0.3">
      <c r="A174" t="str">
        <f t="shared" si="2"/>
        <v>32004</v>
      </c>
      <c r="B174" s="24">
        <v>38047</v>
      </c>
      <c r="C174" s="9" t="s">
        <v>276</v>
      </c>
      <c r="D174" s="10">
        <v>75.426721334333152</v>
      </c>
      <c r="E174" s="10">
        <v>80.274371043137762</v>
      </c>
      <c r="F174" s="10">
        <v>67.533986221914759</v>
      </c>
      <c r="G174" s="10">
        <v>76.244854668420004</v>
      </c>
      <c r="H174" s="10">
        <v>78.580753259058639</v>
      </c>
      <c r="I174" s="10">
        <v>48.636884342001949</v>
      </c>
      <c r="J174" s="10">
        <v>72.338238705234502</v>
      </c>
      <c r="K174" s="10">
        <v>77.275813703673947</v>
      </c>
      <c r="L174" s="10">
        <v>84.249976814037538</v>
      </c>
      <c r="M174" s="10">
        <v>51.351816620595834</v>
      </c>
      <c r="N174" s="10">
        <v>67.603595916554568</v>
      </c>
      <c r="O174" s="10">
        <v>35.639537365888387</v>
      </c>
      <c r="P174" s="10">
        <v>66.533413964119845</v>
      </c>
      <c r="Q174" s="10">
        <v>84.270117333194733</v>
      </c>
      <c r="R174" s="10">
        <v>86.843360126243127</v>
      </c>
      <c r="S174" s="10">
        <v>73.19517792799995</v>
      </c>
      <c r="T174" s="10">
        <v>120.12560495856209</v>
      </c>
      <c r="U174" s="10">
        <v>70.395792235754627</v>
      </c>
      <c r="V174" s="10">
        <v>1657.3543478260867</v>
      </c>
      <c r="W174" s="10">
        <v>512.25078068700498</v>
      </c>
      <c r="X174" s="10">
        <v>103.029470059649</v>
      </c>
      <c r="Y174" s="10">
        <v>97.25</v>
      </c>
      <c r="Z174" s="10">
        <v>52.433035714285701</v>
      </c>
      <c r="AA174" s="10">
        <v>42.5</v>
      </c>
      <c r="AB174" s="10">
        <v>1504.4284072765033</v>
      </c>
      <c r="AC174" s="10">
        <v>78.059130434782602</v>
      </c>
      <c r="AD174" s="10">
        <v>36.695652173913047</v>
      </c>
      <c r="AE174" s="10">
        <v>696.37</v>
      </c>
      <c r="AF174" s="10">
        <v>3000.2826086956502</v>
      </c>
      <c r="AG174" s="10">
        <v>72.275000000000006</v>
      </c>
      <c r="AH174" s="10">
        <v>729.21018260869596</v>
      </c>
      <c r="AI174" s="10">
        <v>910</v>
      </c>
      <c r="AJ174" s="10">
        <v>67.572182293989002</v>
      </c>
      <c r="AK174" s="10">
        <v>16.39</v>
      </c>
      <c r="AL174" s="10">
        <v>160.47081195999999</v>
      </c>
      <c r="AM174" s="10">
        <v>878.14130434782601</v>
      </c>
      <c r="AN174" s="10">
        <v>168.68144199944501</v>
      </c>
      <c r="AO174" s="10">
        <v>195.196323713993</v>
      </c>
      <c r="AP174" s="10">
        <v>128.46019487577635</v>
      </c>
      <c r="AQ174" s="10">
        <v>3.39</v>
      </c>
      <c r="AR174" s="10">
        <v>5.29</v>
      </c>
      <c r="AS174" s="10">
        <v>5.3960869565217386</v>
      </c>
      <c r="AT174" s="10">
        <v>13786.54347826087</v>
      </c>
      <c r="AU174" s="10">
        <v>33.580579710144931</v>
      </c>
      <c r="AV174" s="10">
        <v>33.424347826086958</v>
      </c>
      <c r="AW174" s="10">
        <v>30.556521739130432</v>
      </c>
      <c r="AX174" s="10">
        <v>36.760869565217398</v>
      </c>
      <c r="AY174" s="10">
        <v>4673.5807086956502</v>
      </c>
      <c r="AZ174" s="10">
        <v>0.61213043478260876</v>
      </c>
      <c r="BA174" s="10">
        <v>520.57208237986265</v>
      </c>
      <c r="BB174" s="10">
        <v>65.349565217391302</v>
      </c>
      <c r="BC174" s="10">
        <v>73.086956521739125</v>
      </c>
      <c r="BD174" s="10">
        <v>240.34782608695701</v>
      </c>
      <c r="BE174" s="10">
        <v>60.327856954940088</v>
      </c>
      <c r="BF174" s="10">
        <v>3.4548063127690098</v>
      </c>
      <c r="BG174" s="10">
        <v>552.44755244755197</v>
      </c>
      <c r="BH174" s="10">
        <v>307.375</v>
      </c>
      <c r="BI174" s="10">
        <v>6.3637974782608699</v>
      </c>
      <c r="BJ174" s="10">
        <v>331.40749902256516</v>
      </c>
      <c r="BK174" s="10">
        <v>738.36557921739109</v>
      </c>
      <c r="BL174" s="10">
        <v>360.67536042391299</v>
      </c>
      <c r="BM174" s="10">
        <v>6.4960869565217401</v>
      </c>
      <c r="BN174" s="10">
        <v>21.129130434782599</v>
      </c>
      <c r="BO174" s="10">
        <v>756.04347826086996</v>
      </c>
      <c r="BP174" s="10">
        <v>191.78</v>
      </c>
      <c r="BQ174" s="10">
        <v>7602.20652173913</v>
      </c>
      <c r="BR174" s="10">
        <v>17.1388888888889</v>
      </c>
      <c r="BS174" s="10">
        <v>142.54872499999996</v>
      </c>
      <c r="BT174" s="10">
        <v>1.6270652173913043</v>
      </c>
      <c r="BU174" s="10">
        <v>5.9172826086956496</v>
      </c>
      <c r="BV174" s="10">
        <v>587.68544166666697</v>
      </c>
      <c r="BW174" s="10">
        <v>708.745591666667</v>
      </c>
      <c r="BX174" s="10">
        <v>1101.7956521739131</v>
      </c>
      <c r="BY174" s="10"/>
      <c r="BZ174" s="10">
        <v>50171.150788242252</v>
      </c>
      <c r="CA174" s="10">
        <v>406.66739130434786</v>
      </c>
      <c r="CB174" s="10">
        <v>7.225434782608696</v>
      </c>
      <c r="CC174" s="10">
        <v>269.66304347826087</v>
      </c>
      <c r="CD174" s="10">
        <v>899.76086956521738</v>
      </c>
      <c r="CE174" s="10">
        <v>0.58469565217391306</v>
      </c>
      <c r="CF174" s="10">
        <v>176.04347826086956</v>
      </c>
      <c r="CG174" s="10">
        <v>98.804310035336897</v>
      </c>
      <c r="CH174" s="10">
        <v>226.24260869565222</v>
      </c>
      <c r="CI174" s="10">
        <v>3.3548799370806401</v>
      </c>
      <c r="CJ174" s="10">
        <v>15.298119009278413</v>
      </c>
      <c r="CK174" s="10"/>
      <c r="CL174" s="10">
        <v>2.7404330621574502</v>
      </c>
      <c r="CM174" s="10"/>
      <c r="CN174" s="10"/>
      <c r="CO174" s="10"/>
      <c r="CP174" s="10"/>
      <c r="CQ174" s="10"/>
      <c r="CR174" s="10"/>
      <c r="CS174" s="10"/>
    </row>
    <row r="175" spans="1:97" x14ac:dyDescent="0.3">
      <c r="A175" t="str">
        <f t="shared" si="2"/>
        <v>42004</v>
      </c>
      <c r="B175" s="24">
        <v>38078</v>
      </c>
      <c r="C175" s="9" t="s">
        <v>277</v>
      </c>
      <c r="D175" s="10">
        <v>76.543471598593626</v>
      </c>
      <c r="E175" s="10">
        <v>81.548339176532252</v>
      </c>
      <c r="F175" s="10">
        <v>67.80755387034344</v>
      </c>
      <c r="G175" s="10">
        <v>77.524294461511843</v>
      </c>
      <c r="H175" s="10">
        <v>80.111032102864087</v>
      </c>
      <c r="I175" s="10">
        <v>46.951659017968495</v>
      </c>
      <c r="J175" s="10">
        <v>71.307849971511729</v>
      </c>
      <c r="K175" s="10">
        <v>78.365746224039157</v>
      </c>
      <c r="L175" s="10">
        <v>84.057943140401605</v>
      </c>
      <c r="M175" s="10">
        <v>50.551005068193376</v>
      </c>
      <c r="N175" s="10">
        <v>66.239980268057664</v>
      </c>
      <c r="O175" s="10">
        <v>35.382846857864614</v>
      </c>
      <c r="P175" s="10">
        <v>65.305776782085857</v>
      </c>
      <c r="Q175" s="10">
        <v>82.585475164547901</v>
      </c>
      <c r="R175" s="10">
        <v>89.179752406035405</v>
      </c>
      <c r="S175" s="10">
        <v>74.550523212044865</v>
      </c>
      <c r="T175" s="10">
        <v>125.92335119325932</v>
      </c>
      <c r="U175" s="10">
        <v>77.379142903276744</v>
      </c>
      <c r="V175" s="10">
        <v>1731.68</v>
      </c>
      <c r="W175" s="10">
        <v>530.19839276745302</v>
      </c>
      <c r="X175" s="10">
        <v>112.53112835759801</v>
      </c>
      <c r="Y175" s="10">
        <v>102.1</v>
      </c>
      <c r="Z175" s="10">
        <v>57.053571428571402</v>
      </c>
      <c r="AA175" s="10">
        <v>47.25</v>
      </c>
      <c r="AB175" s="10">
        <v>1435.6680657363747</v>
      </c>
      <c r="AC175" s="10">
        <v>75.537727272727281</v>
      </c>
      <c r="AD175" s="10">
        <v>36.412272727272736</v>
      </c>
      <c r="AE175" s="10">
        <v>661.68</v>
      </c>
      <c r="AF175" s="10">
        <v>2926.9749999999999</v>
      </c>
      <c r="AG175" s="10">
        <v>69.439473684210498</v>
      </c>
      <c r="AH175" s="10">
        <v>713.12940909090901</v>
      </c>
      <c r="AI175" s="10">
        <v>910</v>
      </c>
      <c r="AJ175" s="10">
        <v>65.413330537555908</v>
      </c>
      <c r="AK175" s="10">
        <v>16.39</v>
      </c>
      <c r="AL175" s="10">
        <v>159.10675011999999</v>
      </c>
      <c r="AM175" s="10">
        <v>747.02499999999998</v>
      </c>
      <c r="AN175" s="10">
        <v>188.63776669753099</v>
      </c>
      <c r="AO175" s="10">
        <v>197.959146188251</v>
      </c>
      <c r="AP175" s="10">
        <v>133.43949965986394</v>
      </c>
      <c r="AQ175" s="10">
        <v>3.48</v>
      </c>
      <c r="AR175" s="10">
        <v>5.5</v>
      </c>
      <c r="AS175" s="10">
        <v>5.7152380952380959</v>
      </c>
      <c r="AT175" s="10">
        <v>12725.9</v>
      </c>
      <c r="AU175" s="10">
        <v>33.903636363636366</v>
      </c>
      <c r="AV175" s="10">
        <v>33.357727272727274</v>
      </c>
      <c r="AW175" s="10">
        <v>31.634090909090901</v>
      </c>
      <c r="AX175" s="10">
        <v>36.719090909090909</v>
      </c>
      <c r="AY175" s="10">
        <v>4565.2386545454601</v>
      </c>
      <c r="AZ175" s="10">
        <v>0.59454761904761899</v>
      </c>
      <c r="BA175" s="10">
        <v>516.33971291866033</v>
      </c>
      <c r="BB175" s="10">
        <v>65.284545454545494</v>
      </c>
      <c r="BC175" s="10">
        <v>74.727272727272734</v>
      </c>
      <c r="BD175" s="10">
        <v>253.40909090909099</v>
      </c>
      <c r="BE175" s="10">
        <v>62.984615424491686</v>
      </c>
      <c r="BF175" s="10">
        <v>3.60838150289017</v>
      </c>
      <c r="BG175" s="10">
        <v>552.44755244755197</v>
      </c>
      <c r="BH175" s="10">
        <v>299.18599999999998</v>
      </c>
      <c r="BI175" s="10">
        <v>6.1724810000000003</v>
      </c>
      <c r="BJ175" s="10">
        <v>343.71641376242849</v>
      </c>
      <c r="BK175" s="10">
        <v>719.31501504761889</v>
      </c>
      <c r="BL175" s="10">
        <v>363.50454925000003</v>
      </c>
      <c r="BM175" s="10">
        <v>6.8604761904761897</v>
      </c>
      <c r="BN175" s="10">
        <v>21.0461904761905</v>
      </c>
      <c r="BO175" s="10">
        <v>706.90909090909099</v>
      </c>
      <c r="BP175" s="10">
        <v>177.95</v>
      </c>
      <c r="BQ175" s="10">
        <v>8909</v>
      </c>
      <c r="BR175" s="10">
        <v>17.75</v>
      </c>
      <c r="BS175" s="10">
        <v>146.06482349206351</v>
      </c>
      <c r="BT175" s="10">
        <v>1.6860714285714284</v>
      </c>
      <c r="BU175" s="10">
        <v>5.8023809523809504</v>
      </c>
      <c r="BV175" s="10">
        <v>554.63149999999996</v>
      </c>
      <c r="BW175" s="10">
        <v>706.117616666667</v>
      </c>
      <c r="BX175" s="10">
        <v>1028.9124999999999</v>
      </c>
      <c r="BY175" s="10"/>
      <c r="BZ175" s="10">
        <v>48601.614895031795</v>
      </c>
      <c r="CA175" s="10">
        <v>403.26</v>
      </c>
      <c r="CB175" s="10">
        <v>7.0549999999999979</v>
      </c>
      <c r="CC175" s="10">
        <v>296.93181818181819</v>
      </c>
      <c r="CD175" s="10">
        <v>880.63636363636363</v>
      </c>
      <c r="CE175" s="10">
        <v>0.60671428571428565</v>
      </c>
      <c r="CF175" s="10">
        <v>171.86363636363637</v>
      </c>
      <c r="CG175" s="10">
        <v>98.804310035336897</v>
      </c>
      <c r="CH175" s="10">
        <v>220.41681818181817</v>
      </c>
      <c r="CI175" s="10">
        <v>3.2486214337089399</v>
      </c>
      <c r="CJ175" s="10">
        <v>20.991390492223811</v>
      </c>
      <c r="CK175" s="10"/>
      <c r="CL175" s="10">
        <v>2.7091824502517401</v>
      </c>
      <c r="CM175" s="10"/>
      <c r="CN175" s="10"/>
      <c r="CO175" s="10"/>
      <c r="CP175" s="10"/>
      <c r="CQ175" s="10"/>
      <c r="CR175" s="10"/>
      <c r="CS175" s="10"/>
    </row>
    <row r="176" spans="1:97" x14ac:dyDescent="0.3">
      <c r="A176" t="str">
        <f t="shared" si="2"/>
        <v>52004</v>
      </c>
      <c r="B176" s="24">
        <v>38108</v>
      </c>
      <c r="C176" s="9" t="s">
        <v>278</v>
      </c>
      <c r="D176" s="10">
        <v>79.679261406919764</v>
      </c>
      <c r="E176" s="10">
        <v>85.215428830761326</v>
      </c>
      <c r="F176" s="10">
        <v>67.312827972806161</v>
      </c>
      <c r="G176" s="10">
        <v>78.561630182386352</v>
      </c>
      <c r="H176" s="10">
        <v>81.19071912552451</v>
      </c>
      <c r="I176" s="10">
        <v>47.488444977104322</v>
      </c>
      <c r="J176" s="10">
        <v>69.278436073982178</v>
      </c>
      <c r="K176" s="10">
        <v>79.631710291464799</v>
      </c>
      <c r="L176" s="10">
        <v>86.870517040008679</v>
      </c>
      <c r="M176" s="10">
        <v>47.458869348335817</v>
      </c>
      <c r="N176" s="10">
        <v>62.2859872371398</v>
      </c>
      <c r="O176" s="10">
        <v>33.123957916866438</v>
      </c>
      <c r="P176" s="10">
        <v>60.975206478004118</v>
      </c>
      <c r="Q176" s="10">
        <v>81.21094334808933</v>
      </c>
      <c r="R176" s="10">
        <v>97.566990014375122</v>
      </c>
      <c r="S176" s="10">
        <v>83.063860056839147</v>
      </c>
      <c r="T176" s="10">
        <v>133.88212404893554</v>
      </c>
      <c r="U176" s="10">
        <v>83.939126361359968</v>
      </c>
      <c r="V176" s="10">
        <v>1625.25</v>
      </c>
      <c r="W176" s="10">
        <v>558.40568271507505</v>
      </c>
      <c r="X176" s="10">
        <v>111.55951833830601</v>
      </c>
      <c r="Y176" s="10">
        <v>114.625</v>
      </c>
      <c r="Z176" s="10">
        <v>60.46875</v>
      </c>
      <c r="AA176" s="10">
        <v>52.5625</v>
      </c>
      <c r="AB176" s="10">
        <v>1412.9611890547271</v>
      </c>
      <c r="AC176" s="10">
        <v>77.439999999999984</v>
      </c>
      <c r="AD176" s="10">
        <v>36.69285714285715</v>
      </c>
      <c r="AE176" s="10">
        <v>742.96</v>
      </c>
      <c r="AF176" s="10">
        <v>2728.4605263157896</v>
      </c>
      <c r="AG176" s="10">
        <v>70.039473684210506</v>
      </c>
      <c r="AH176" s="10">
        <v>704.23366666666698</v>
      </c>
      <c r="AI176" s="10">
        <v>910</v>
      </c>
      <c r="AJ176" s="10">
        <v>63.840894759517703</v>
      </c>
      <c r="AK176" s="10">
        <v>16.39</v>
      </c>
      <c r="AL176" s="10">
        <v>158.18875853</v>
      </c>
      <c r="AM176" s="10">
        <v>804.09210526315792</v>
      </c>
      <c r="AN176" s="10">
        <v>184.38388616660399</v>
      </c>
      <c r="AO176" s="10">
        <v>188.432977503952</v>
      </c>
      <c r="AP176" s="10">
        <v>129.2852157142857</v>
      </c>
      <c r="AQ176" s="10">
        <v>3.48</v>
      </c>
      <c r="AR176" s="10">
        <v>5.47</v>
      </c>
      <c r="AS176" s="10">
        <v>6.335</v>
      </c>
      <c r="AT176" s="10">
        <v>11228.6052631579</v>
      </c>
      <c r="AU176" s="10">
        <v>37.537619047619046</v>
      </c>
      <c r="AV176" s="10">
        <v>37.589047619047612</v>
      </c>
      <c r="AW176" s="10">
        <v>34.750952380952377</v>
      </c>
      <c r="AX176" s="10">
        <v>40.272857142857141</v>
      </c>
      <c r="AY176" s="10">
        <v>4570.7037857142896</v>
      </c>
      <c r="AZ176" s="10">
        <v>0.56105000000000005</v>
      </c>
      <c r="BA176" s="10">
        <v>481.13573407202222</v>
      </c>
      <c r="BB176" s="10">
        <v>78.871578947368405</v>
      </c>
      <c r="BC176" s="10">
        <v>76.607142857142861</v>
      </c>
      <c r="BD176" s="10">
        <v>251.57142857142901</v>
      </c>
      <c r="BE176" s="10">
        <v>60.962887028149986</v>
      </c>
      <c r="BF176" s="10">
        <v>3.4773060029282599</v>
      </c>
      <c r="BG176" s="10">
        <v>587.41258741258696</v>
      </c>
      <c r="BH176" s="10">
        <v>344.084</v>
      </c>
      <c r="BI176" s="10">
        <v>6.9226729000000002</v>
      </c>
      <c r="BJ176" s="10">
        <v>331.65791539625008</v>
      </c>
      <c r="BK176" s="10">
        <v>679.55206879999992</v>
      </c>
      <c r="BL176" s="10">
        <v>347.87097974999995</v>
      </c>
      <c r="BM176" s="10">
        <v>6.6224999999999996</v>
      </c>
      <c r="BN176" s="10">
        <v>20.7545</v>
      </c>
      <c r="BO176" s="10">
        <v>638.61904761904805</v>
      </c>
      <c r="BP176" s="10">
        <v>186.62</v>
      </c>
      <c r="BQ176" s="10">
        <v>9391.6315789473701</v>
      </c>
      <c r="BR176" s="10">
        <v>17.75</v>
      </c>
      <c r="BS176" s="10">
        <v>143.18426736842105</v>
      </c>
      <c r="BT176" s="10">
        <v>1.5616249999999998</v>
      </c>
      <c r="BU176" s="10">
        <v>5.4167500000000004</v>
      </c>
      <c r="BV176" s="10">
        <v>533.08831250000003</v>
      </c>
      <c r="BW176" s="10">
        <v>701.8830375</v>
      </c>
      <c r="BX176" s="10">
        <v>1030.957894736842</v>
      </c>
      <c r="BY176" s="10"/>
      <c r="BZ176" s="10">
        <v>46839.229735781446</v>
      </c>
      <c r="CA176" s="10">
        <v>383.77894736842103</v>
      </c>
      <c r="CB176" s="10">
        <v>5.8473684210526322</v>
      </c>
      <c r="CC176" s="10">
        <v>246.4047619047619</v>
      </c>
      <c r="CD176" s="10">
        <v>809.83333333333337</v>
      </c>
      <c r="CE176" s="10">
        <v>0.67680000000000007</v>
      </c>
      <c r="CF176" s="10">
        <v>169.14285714285714</v>
      </c>
      <c r="CG176" s="10">
        <v>98.804310035336897</v>
      </c>
      <c r="CH176" s="10">
        <v>212.61952380952383</v>
      </c>
      <c r="CI176" s="10">
        <v>3.0406643057760401</v>
      </c>
      <c r="CJ176" s="10">
        <v>22.484517510707981</v>
      </c>
      <c r="CK176" s="10"/>
      <c r="CL176" s="10">
        <v>2.8452802539992699</v>
      </c>
      <c r="CM176" s="10"/>
      <c r="CN176" s="10"/>
      <c r="CO176" s="10"/>
      <c r="CP176" s="10"/>
      <c r="CQ176" s="10"/>
      <c r="CR176" s="10"/>
      <c r="CS176" s="10"/>
    </row>
    <row r="177" spans="1:97" x14ac:dyDescent="0.3">
      <c r="A177" t="str">
        <f t="shared" si="2"/>
        <v>62004</v>
      </c>
      <c r="B177" s="24">
        <v>38139</v>
      </c>
      <c r="C177" s="9" t="s">
        <v>279</v>
      </c>
      <c r="D177" s="10">
        <v>78.394825598798363</v>
      </c>
      <c r="E177" s="10">
        <v>83.707803316794767</v>
      </c>
      <c r="F177" s="10">
        <v>66.596851634083194</v>
      </c>
      <c r="G177" s="10">
        <v>75.576260138614487</v>
      </c>
      <c r="H177" s="10">
        <v>77.782201829543808</v>
      </c>
      <c r="I177" s="10">
        <v>49.504249568868438</v>
      </c>
      <c r="J177" s="10">
        <v>71.369270345002903</v>
      </c>
      <c r="K177" s="10">
        <v>76.923145744945131</v>
      </c>
      <c r="L177" s="10">
        <v>86.034467910366644</v>
      </c>
      <c r="M177" s="10">
        <v>49.327000069672529</v>
      </c>
      <c r="N177" s="10">
        <v>65.540190553020039</v>
      </c>
      <c r="O177" s="10">
        <v>33.652028619163829</v>
      </c>
      <c r="P177" s="10">
        <v>63.797253693499577</v>
      </c>
      <c r="Q177" s="10">
        <v>85.730853207495016</v>
      </c>
      <c r="R177" s="10">
        <v>95.460292171923996</v>
      </c>
      <c r="S177" s="10">
        <v>78.20394311000301</v>
      </c>
      <c r="T177" s="10">
        <v>134.83313097597363</v>
      </c>
      <c r="U177" s="10">
        <v>94.070386451260958</v>
      </c>
      <c r="V177" s="10">
        <v>1682.0295454545455</v>
      </c>
      <c r="W177" s="10">
        <v>596.43395278754394</v>
      </c>
      <c r="X177" s="10">
        <v>114.04805049381</v>
      </c>
      <c r="Y177" s="10">
        <v>116.75</v>
      </c>
      <c r="Z177" s="10">
        <v>63.803571428571402</v>
      </c>
      <c r="AA177" s="10">
        <v>62.55</v>
      </c>
      <c r="AB177" s="10">
        <v>1407.8854564931698</v>
      </c>
      <c r="AC177" s="10">
        <v>82.214545454545473</v>
      </c>
      <c r="AD177" s="10">
        <v>39.873636363636372</v>
      </c>
      <c r="AE177" s="10">
        <v>749.29</v>
      </c>
      <c r="AF177" s="10">
        <v>2689.0454545454545</v>
      </c>
      <c r="AG177" s="10">
        <v>64.634285714285696</v>
      </c>
      <c r="AH177" s="10">
        <v>679.41004545454496</v>
      </c>
      <c r="AI177" s="10">
        <v>910</v>
      </c>
      <c r="AJ177" s="10">
        <v>63.673199387702567</v>
      </c>
      <c r="AK177" s="10">
        <v>16.39</v>
      </c>
      <c r="AL177" s="10">
        <v>164.20947863000001</v>
      </c>
      <c r="AM177" s="10">
        <v>863.72727272727298</v>
      </c>
      <c r="AN177" s="10">
        <v>183.38599984132799</v>
      </c>
      <c r="AO177" s="10">
        <v>198.61606230560199</v>
      </c>
      <c r="AP177" s="10">
        <v>123.27875102040815</v>
      </c>
      <c r="AQ177" s="10">
        <v>3.48</v>
      </c>
      <c r="AR177" s="10">
        <v>5.88</v>
      </c>
      <c r="AS177" s="10">
        <v>6.267142857142856</v>
      </c>
      <c r="AT177" s="10">
        <v>13599.363636363636</v>
      </c>
      <c r="AU177" s="10">
        <v>35.682575757575755</v>
      </c>
      <c r="AV177" s="10">
        <v>35.437727272727273</v>
      </c>
      <c r="AW177" s="10">
        <v>33.568636363636372</v>
      </c>
      <c r="AX177" s="10">
        <v>38.041363636363627</v>
      </c>
      <c r="AY177" s="10">
        <v>4636.3747636363596</v>
      </c>
      <c r="AZ177" s="10">
        <v>0.57661904761904759</v>
      </c>
      <c r="BA177" s="10">
        <v>408.98325358851673</v>
      </c>
      <c r="BB177" s="10">
        <v>78.360476190476206</v>
      </c>
      <c r="BC177" s="10">
        <v>79.549242424242408</v>
      </c>
      <c r="BD177" s="10">
        <v>244.227272727273</v>
      </c>
      <c r="BE177" s="10">
        <v>62.039630196500767</v>
      </c>
      <c r="BF177" s="10">
        <v>3.2079062957540301</v>
      </c>
      <c r="BG177" s="10">
        <v>590.90909090909099</v>
      </c>
      <c r="BH177" s="10">
        <v>343.05599999999998</v>
      </c>
      <c r="BI177" s="10">
        <v>6.9940388571428604</v>
      </c>
      <c r="BJ177" s="10">
        <v>311.10732522368176</v>
      </c>
      <c r="BK177" s="10">
        <v>624.2381529999999</v>
      </c>
      <c r="BL177" s="10">
        <v>320.22969634090902</v>
      </c>
      <c r="BM177" s="10">
        <v>7.5142857142857098</v>
      </c>
      <c r="BN177" s="10">
        <v>20.03</v>
      </c>
      <c r="BO177" s="10">
        <v>583.77272727272702</v>
      </c>
      <c r="BP177" s="10">
        <v>186.59</v>
      </c>
      <c r="BQ177" s="10">
        <v>9158.6363636363603</v>
      </c>
      <c r="BR177" s="10">
        <v>17.881250000000001</v>
      </c>
      <c r="BS177" s="10">
        <v>136.86140984126979</v>
      </c>
      <c r="BT177" s="10">
        <v>1.4503409090909092</v>
      </c>
      <c r="BU177" s="10">
        <v>5.2357142857142902</v>
      </c>
      <c r="BV177" s="10">
        <v>560.59102222222202</v>
      </c>
      <c r="BW177" s="10">
        <v>708.49990000000014</v>
      </c>
      <c r="BX177" s="10">
        <v>1018.8409090909091</v>
      </c>
      <c r="BY177" s="10"/>
      <c r="BZ177" s="10">
        <v>46214.588391754514</v>
      </c>
      <c r="CA177" s="10">
        <v>392.37272727272722</v>
      </c>
      <c r="CB177" s="10">
        <v>5.8618181818181805</v>
      </c>
      <c r="CC177" s="10">
        <v>228.81818181818181</v>
      </c>
      <c r="CD177" s="10">
        <v>807.5454545454545</v>
      </c>
      <c r="CE177" s="10">
        <v>0.67023809523809519</v>
      </c>
      <c r="CF177" s="10">
        <v>184.63636363636363</v>
      </c>
      <c r="CG177" s="10">
        <v>98.804310035336897</v>
      </c>
      <c r="CH177" s="10">
        <v>209.36363636363637</v>
      </c>
      <c r="CI177" s="10">
        <v>2.6036280461839798</v>
      </c>
      <c r="CJ177" s="10">
        <v>19.801866682700002</v>
      </c>
      <c r="CK177" s="10"/>
      <c r="CL177" s="10">
        <v>2.9077902011120198</v>
      </c>
      <c r="CM177" s="10"/>
      <c r="CN177" s="10"/>
      <c r="CO177" s="10"/>
      <c r="CP177" s="10"/>
      <c r="CQ177" s="10"/>
      <c r="CR177" s="10"/>
      <c r="CS177" s="10"/>
    </row>
    <row r="178" spans="1:97" x14ac:dyDescent="0.3">
      <c r="A178" t="str">
        <f t="shared" si="2"/>
        <v>72004</v>
      </c>
      <c r="B178" s="24">
        <v>38169</v>
      </c>
      <c r="C178" s="9" t="s">
        <v>280</v>
      </c>
      <c r="D178" s="10">
        <v>79.77008432272676</v>
      </c>
      <c r="E178" s="10">
        <v>85.186824861106516</v>
      </c>
      <c r="F178" s="10">
        <v>66.022453162462924</v>
      </c>
      <c r="G178" s="10">
        <v>73.090919652346855</v>
      </c>
      <c r="H178" s="10">
        <v>75.185296091583126</v>
      </c>
      <c r="I178" s="10">
        <v>48.337498070387163</v>
      </c>
      <c r="J178" s="10">
        <v>72.641535927165719</v>
      </c>
      <c r="K178" s="10">
        <v>74.42968590790548</v>
      </c>
      <c r="L178" s="10">
        <v>83.486082829260155</v>
      </c>
      <c r="M178" s="10">
        <v>50.9657453894946</v>
      </c>
      <c r="N178" s="10">
        <v>68.331077174839933</v>
      </c>
      <c r="O178" s="10">
        <v>34.176879543288948</v>
      </c>
      <c r="P178" s="10">
        <v>66.390698460688967</v>
      </c>
      <c r="Q178" s="10">
        <v>93.487331883199516</v>
      </c>
      <c r="R178" s="10">
        <v>99.655679995916358</v>
      </c>
      <c r="S178" s="10">
        <v>82.814926274250084</v>
      </c>
      <c r="T178" s="10">
        <v>132.35050544848184</v>
      </c>
      <c r="U178" s="10">
        <v>100.08366762024804</v>
      </c>
      <c r="V178" s="10">
        <v>1707.840909090909</v>
      </c>
      <c r="W178" s="10">
        <v>602.71220492215002</v>
      </c>
      <c r="X178" s="10">
        <v>103.969350414106</v>
      </c>
      <c r="Y178" s="10">
        <v>120.3</v>
      </c>
      <c r="Z178" s="10">
        <v>65.758928571428598</v>
      </c>
      <c r="AA178" s="10">
        <v>68.5</v>
      </c>
      <c r="AB178" s="10">
        <v>1567.8643790155361</v>
      </c>
      <c r="AC178" s="10">
        <v>74.967727272727288</v>
      </c>
      <c r="AD178" s="10">
        <v>35.961818181818181</v>
      </c>
      <c r="AE178" s="10">
        <v>876.53</v>
      </c>
      <c r="AF178" s="10">
        <v>2816.7954545454545</v>
      </c>
      <c r="AG178" s="10">
        <v>57.015909090909098</v>
      </c>
      <c r="AH178" s="10">
        <v>666.61500454545501</v>
      </c>
      <c r="AI178" s="10">
        <v>910</v>
      </c>
      <c r="AJ178" s="10">
        <v>65.364113761113742</v>
      </c>
      <c r="AK178" s="10">
        <v>16.39</v>
      </c>
      <c r="AL178" s="10">
        <v>167.85545289999999</v>
      </c>
      <c r="AM178" s="10">
        <v>931.34090909090901</v>
      </c>
      <c r="AN178" s="10">
        <v>187.09080279590901</v>
      </c>
      <c r="AO178" s="10">
        <v>200.44612204402301</v>
      </c>
      <c r="AP178" s="10">
        <v>104.49448877551021</v>
      </c>
      <c r="AQ178" s="10">
        <v>3.81</v>
      </c>
      <c r="AR178" s="10">
        <v>5.73</v>
      </c>
      <c r="AS178" s="10">
        <v>5.9350000000000005</v>
      </c>
      <c r="AT178" s="10">
        <v>15020.068181818182</v>
      </c>
      <c r="AU178" s="10">
        <v>37.985303030303029</v>
      </c>
      <c r="AV178" s="10">
        <v>38.226818181818174</v>
      </c>
      <c r="AW178" s="10">
        <v>35.044090909090919</v>
      </c>
      <c r="AX178" s="10">
        <v>40.685000000000002</v>
      </c>
      <c r="AY178" s="10">
        <v>4649.9089090909101</v>
      </c>
      <c r="AZ178" s="10">
        <v>0.66740476190476172</v>
      </c>
      <c r="BA178" s="10">
        <v>386.6267942583732</v>
      </c>
      <c r="BB178" s="10">
        <v>78.661904761904793</v>
      </c>
      <c r="BC178" s="10">
        <v>80.924242424242408</v>
      </c>
      <c r="BD178" s="10">
        <v>240.31818181818201</v>
      </c>
      <c r="BE178" s="10">
        <v>56.439917731206023</v>
      </c>
      <c r="BF178" s="10">
        <v>3.1143270622286501</v>
      </c>
      <c r="BG178" s="10">
        <v>594.405594405594</v>
      </c>
      <c r="BH178" s="10">
        <v>347.29700000000003</v>
      </c>
      <c r="BI178" s="10">
        <v>6.9547446818181804</v>
      </c>
      <c r="BJ178" s="10">
        <v>291.0154349414762</v>
      </c>
      <c r="BK178" s="10">
        <v>575.83624580952369</v>
      </c>
      <c r="BL178" s="10">
        <v>289.78531400000003</v>
      </c>
      <c r="BM178" s="10">
        <v>8.1657142857142908</v>
      </c>
      <c r="BN178" s="10">
        <v>20.360952380952401</v>
      </c>
      <c r="BO178" s="10">
        <v>688.95454545454595</v>
      </c>
      <c r="BP178" s="10">
        <v>190.73</v>
      </c>
      <c r="BQ178" s="10">
        <v>9021.9090909090901</v>
      </c>
      <c r="BR178" s="10">
        <v>17.899999999999999</v>
      </c>
      <c r="BS178" s="10">
        <v>132.38743099999994</v>
      </c>
      <c r="BT178" s="10">
        <v>1.3122619047619046</v>
      </c>
      <c r="BU178" s="10">
        <v>4.4807142857142903</v>
      </c>
      <c r="BV178" s="10">
        <v>553.04916000000003</v>
      </c>
      <c r="BW178" s="10">
        <v>723.44449999999995</v>
      </c>
      <c r="BX178" s="10">
        <v>988.08409090909083</v>
      </c>
      <c r="BY178" s="10"/>
      <c r="BZ178" s="10">
        <v>45381.65441246314</v>
      </c>
      <c r="CA178" s="10">
        <v>398.09090909090907</v>
      </c>
      <c r="CB178" s="10">
        <v>6.3140909090909085</v>
      </c>
      <c r="CC178" s="10">
        <v>219.94318181818181</v>
      </c>
      <c r="CD178" s="10">
        <v>809.52272727272725</v>
      </c>
      <c r="CE178" s="10">
        <v>0.74152380952380936</v>
      </c>
      <c r="CF178" s="10">
        <v>207.77272727272728</v>
      </c>
      <c r="CG178" s="10">
        <v>98.804310035336897</v>
      </c>
      <c r="CH178" s="10">
        <v>219.01090909090908</v>
      </c>
      <c r="CI178" s="10">
        <v>2.1791476041415798</v>
      </c>
      <c r="CJ178" s="10">
        <v>16.41502805836139</v>
      </c>
      <c r="CK178" s="10"/>
      <c r="CL178" s="10">
        <v>2.9617144233084498</v>
      </c>
      <c r="CM178" s="10"/>
      <c r="CN178" s="10"/>
      <c r="CO178" s="10"/>
      <c r="CP178" s="10"/>
      <c r="CQ178" s="10"/>
      <c r="CR178" s="10"/>
      <c r="CS178" s="10"/>
    </row>
    <row r="179" spans="1:97" x14ac:dyDescent="0.3">
      <c r="A179" t="str">
        <f t="shared" si="2"/>
        <v>82004</v>
      </c>
      <c r="B179" s="24">
        <v>38200</v>
      </c>
      <c r="C179" s="9" t="s">
        <v>281</v>
      </c>
      <c r="D179" s="10">
        <v>80.837602079834539</v>
      </c>
      <c r="E179" s="10">
        <v>86.353192785128002</v>
      </c>
      <c r="F179" s="10">
        <v>64.016047416586304</v>
      </c>
      <c r="G179" s="10">
        <v>69.402596071083707</v>
      </c>
      <c r="H179" s="10">
        <v>71.099113218796077</v>
      </c>
      <c r="I179" s="10">
        <v>49.351470880971711</v>
      </c>
      <c r="J179" s="10">
        <v>71.243575296804465</v>
      </c>
      <c r="K179" s="10">
        <v>71.159438598830533</v>
      </c>
      <c r="L179" s="10">
        <v>83.044010079123794</v>
      </c>
      <c r="M179" s="10">
        <v>50.303263680478864</v>
      </c>
      <c r="N179" s="10">
        <v>66.553173028464926</v>
      </c>
      <c r="O179" s="10">
        <v>34.592792298263603</v>
      </c>
      <c r="P179" s="10">
        <v>65.035871063811854</v>
      </c>
      <c r="Q179" s="10">
        <v>98.322643081010455</v>
      </c>
      <c r="R179" s="10">
        <v>105.16954921518311</v>
      </c>
      <c r="S179" s="10">
        <v>91.884364105303277</v>
      </c>
      <c r="T179" s="10">
        <v>126.22681824846273</v>
      </c>
      <c r="U179" s="10">
        <v>94.675448319366822</v>
      </c>
      <c r="V179" s="10">
        <v>1692.0714285714287</v>
      </c>
      <c r="W179" s="10">
        <v>557.50878955298799</v>
      </c>
      <c r="X179" s="10">
        <v>87.772291975534102</v>
      </c>
      <c r="Y179" s="10">
        <v>126.75</v>
      </c>
      <c r="Z179" s="10">
        <v>63.482142857142897</v>
      </c>
      <c r="AA179" s="10">
        <v>63.625</v>
      </c>
      <c r="AB179" s="10">
        <v>1727.333602658317</v>
      </c>
      <c r="AC179" s="10">
        <v>73.608181818181819</v>
      </c>
      <c r="AD179" s="10">
        <v>33.918181818181822</v>
      </c>
      <c r="AE179" s="10">
        <v>722.35</v>
      </c>
      <c r="AF179" s="10">
        <v>2844.2023809523807</v>
      </c>
      <c r="AG179" s="10">
        <v>53.471428571428604</v>
      </c>
      <c r="AH179" s="10">
        <v>663.67624999999998</v>
      </c>
      <c r="AI179" s="10">
        <v>910</v>
      </c>
      <c r="AJ179" s="10">
        <v>67.252569031508315</v>
      </c>
      <c r="AK179" s="10">
        <v>16.39</v>
      </c>
      <c r="AL179" s="10">
        <v>164.92552796999999</v>
      </c>
      <c r="AM179" s="10">
        <v>916.61904761904805</v>
      </c>
      <c r="AN179" s="10">
        <v>191.20590183932899</v>
      </c>
      <c r="AO179" s="10">
        <v>198.64573061481701</v>
      </c>
      <c r="AP179" s="10">
        <v>104.09313749999997</v>
      </c>
      <c r="AQ179" s="10">
        <v>3.81</v>
      </c>
      <c r="AR179" s="10">
        <v>5.9</v>
      </c>
      <c r="AS179" s="10">
        <v>5.407727272727274</v>
      </c>
      <c r="AT179" s="10">
        <v>13639.619047619048</v>
      </c>
      <c r="AU179" s="10">
        <v>41.924393939393937</v>
      </c>
      <c r="AV179" s="10">
        <v>42.224090909090911</v>
      </c>
      <c r="AW179" s="10">
        <v>38.613181818181822</v>
      </c>
      <c r="AX179" s="10">
        <v>44.935909090909092</v>
      </c>
      <c r="AY179" s="10">
        <v>4669.5469181818198</v>
      </c>
      <c r="AZ179" s="10">
        <v>0.67265909090909104</v>
      </c>
      <c r="BA179" s="10">
        <v>393.70927318295747</v>
      </c>
      <c r="BB179" s="10">
        <v>76.033636363636404</v>
      </c>
      <c r="BC179" s="10">
        <v>80.085227272727266</v>
      </c>
      <c r="BD179" s="10">
        <v>252.54545454545499</v>
      </c>
      <c r="BE179" s="10">
        <v>55.575931237042909</v>
      </c>
      <c r="BF179" s="10">
        <v>3.35380116959064</v>
      </c>
      <c r="BG179" s="10">
        <v>594.405594405594</v>
      </c>
      <c r="BH179" s="10">
        <v>355.26600000000002</v>
      </c>
      <c r="BI179" s="10">
        <v>6.5384875909090896</v>
      </c>
      <c r="BJ179" s="10">
        <v>212.1498326214091</v>
      </c>
      <c r="BK179" s="10">
        <v>520.07987900000001</v>
      </c>
      <c r="BL179" s="10">
        <v>225.79003649999996</v>
      </c>
      <c r="BM179" s="10">
        <v>7.8790909090909098</v>
      </c>
      <c r="BN179" s="10">
        <v>20.100000000000001</v>
      </c>
      <c r="BO179" s="10">
        <v>727.22727272727298</v>
      </c>
      <c r="BP179" s="10">
        <v>206.45</v>
      </c>
      <c r="BQ179" s="10">
        <v>9021.4285714285706</v>
      </c>
      <c r="BR179" s="10">
        <v>17.899999999999999</v>
      </c>
      <c r="BS179" s="10">
        <v>122.05577999999997</v>
      </c>
      <c r="BT179" s="10">
        <v>1.343068181818182</v>
      </c>
      <c r="BU179" s="10">
        <v>4.6092500000000003</v>
      </c>
      <c r="BV179" s="10">
        <v>528.97478000000001</v>
      </c>
      <c r="BW179" s="10">
        <v>714.34983999999997</v>
      </c>
      <c r="BX179" s="10">
        <v>976.77380952380952</v>
      </c>
      <c r="BY179" s="10"/>
      <c r="BZ179" s="10">
        <v>43829.217820841674</v>
      </c>
      <c r="CA179" s="10">
        <v>400.50952380952384</v>
      </c>
      <c r="CB179" s="10">
        <v>6.6592857142857156</v>
      </c>
      <c r="CC179" s="10">
        <v>215.10227272727272</v>
      </c>
      <c r="CD179" s="10">
        <v>848.68181818181813</v>
      </c>
      <c r="CE179" s="10">
        <v>0.83704545454545454</v>
      </c>
      <c r="CF179" s="10">
        <v>222.5</v>
      </c>
      <c r="CG179" s="10">
        <v>98.804310035336897</v>
      </c>
      <c r="CH179" s="10">
        <v>223.68181818181819</v>
      </c>
      <c r="CI179" s="10">
        <v>1.8229546448884399</v>
      </c>
      <c r="CJ179" s="10">
        <v>15.488841590508276</v>
      </c>
      <c r="CK179" s="10"/>
      <c r="CL179" s="10">
        <v>3.2327062369354902</v>
      </c>
      <c r="CM179" s="10"/>
      <c r="CN179" s="10"/>
      <c r="CO179" s="10"/>
      <c r="CP179" s="10"/>
      <c r="CQ179" s="10"/>
      <c r="CR179" s="10"/>
      <c r="CS179" s="10"/>
    </row>
    <row r="180" spans="1:97" x14ac:dyDescent="0.3">
      <c r="A180" t="str">
        <f t="shared" si="2"/>
        <v>92004</v>
      </c>
      <c r="B180" s="24">
        <v>38231</v>
      </c>
      <c r="C180" s="9" t="s">
        <v>282</v>
      </c>
      <c r="D180" s="10">
        <v>80.679960258899101</v>
      </c>
      <c r="E180" s="10">
        <v>86.134529884743372</v>
      </c>
      <c r="F180" s="10">
        <v>64.568486287091261</v>
      </c>
      <c r="G180" s="10">
        <v>70.138555065460181</v>
      </c>
      <c r="H180" s="10">
        <v>71.82913203891016</v>
      </c>
      <c r="I180" s="10">
        <v>50.157636756514265</v>
      </c>
      <c r="J180" s="10">
        <v>71.648440274220278</v>
      </c>
      <c r="K180" s="10">
        <v>71.803352219412702</v>
      </c>
      <c r="L180" s="10">
        <v>83.065261277199909</v>
      </c>
      <c r="M180" s="10">
        <v>50.69203700920157</v>
      </c>
      <c r="N180" s="10">
        <v>67.110515687760511</v>
      </c>
      <c r="O180" s="10">
        <v>34.818592185893721</v>
      </c>
      <c r="P180" s="10">
        <v>65.430327550219275</v>
      </c>
      <c r="Q180" s="10">
        <v>99.17201962332193</v>
      </c>
      <c r="R180" s="10">
        <v>103.98479389660477</v>
      </c>
      <c r="S180" s="10">
        <v>91.348492127493628</v>
      </c>
      <c r="T180" s="10">
        <v>125.50475866078791</v>
      </c>
      <c r="U180" s="10">
        <v>89.675895330404373</v>
      </c>
      <c r="V180" s="10">
        <v>1731</v>
      </c>
      <c r="W180" s="10">
        <v>520.46710195881496</v>
      </c>
      <c r="X180" s="10">
        <v>85.371468808383696</v>
      </c>
      <c r="Y180" s="10">
        <v>127.875</v>
      </c>
      <c r="Z180" s="10">
        <v>59.330357142857103</v>
      </c>
      <c r="AA180" s="10">
        <v>61</v>
      </c>
      <c r="AB180" s="10">
        <v>1541.136667392434</v>
      </c>
      <c r="AC180" s="10">
        <v>80.465909090909093</v>
      </c>
      <c r="AD180" s="10">
        <v>34.243181818181817</v>
      </c>
      <c r="AE180" s="10">
        <v>711.72</v>
      </c>
      <c r="AF180" s="10">
        <v>2903.1704545454545</v>
      </c>
      <c r="AG180" s="10">
        <v>56.678571428571402</v>
      </c>
      <c r="AH180" s="10">
        <v>663.49577272727299</v>
      </c>
      <c r="AI180" s="10">
        <v>910</v>
      </c>
      <c r="AJ180" s="10">
        <v>68.955150692040789</v>
      </c>
      <c r="AK180" s="10">
        <v>16.39</v>
      </c>
      <c r="AL180" s="10">
        <v>163.31138838000001</v>
      </c>
      <c r="AM180" s="10">
        <v>932.15909090909099</v>
      </c>
      <c r="AN180" s="10">
        <v>186.87453617627301</v>
      </c>
      <c r="AO180" s="10">
        <v>199.27141631781299</v>
      </c>
      <c r="AP180" s="10">
        <v>97.726905272108823</v>
      </c>
      <c r="AQ180" s="10">
        <v>3.81</v>
      </c>
      <c r="AR180" s="10">
        <v>6.44</v>
      </c>
      <c r="AS180" s="10">
        <v>5.1671428571428564</v>
      </c>
      <c r="AT180" s="10">
        <v>13430.363636363636</v>
      </c>
      <c r="AU180" s="10">
        <v>41.719545454545454</v>
      </c>
      <c r="AV180" s="10">
        <v>43.315909090909088</v>
      </c>
      <c r="AW180" s="10">
        <v>35.981818181818191</v>
      </c>
      <c r="AX180" s="10">
        <v>45.86090909090909</v>
      </c>
      <c r="AY180" s="10">
        <v>4569.1752818181803</v>
      </c>
      <c r="AZ180" s="10">
        <v>0.79985714285714271</v>
      </c>
      <c r="BA180" s="10">
        <v>401.63875598086128</v>
      </c>
      <c r="BB180" s="10">
        <v>74.880476190476202</v>
      </c>
      <c r="BC180" s="10">
        <v>78.100378787878796</v>
      </c>
      <c r="BD180" s="10">
        <v>252</v>
      </c>
      <c r="BE180" s="10">
        <v>56.415618111057704</v>
      </c>
      <c r="BF180" s="10">
        <v>3.2646198830409401</v>
      </c>
      <c r="BG180" s="10">
        <v>594.405594405594</v>
      </c>
      <c r="BH180" s="10">
        <v>342.71499999999997</v>
      </c>
      <c r="BI180" s="10">
        <v>6.60983963636364</v>
      </c>
      <c r="BJ180" s="10">
        <v>182.68447867585718</v>
      </c>
      <c r="BK180" s="10">
        <v>508.89978333333335</v>
      </c>
      <c r="BL180" s="10">
        <v>206.447103</v>
      </c>
      <c r="BM180" s="10">
        <v>8.6742857142857108</v>
      </c>
      <c r="BN180" s="10">
        <v>20.779047619047599</v>
      </c>
      <c r="BO180" s="10">
        <v>766.09090909090901</v>
      </c>
      <c r="BP180" s="10">
        <v>240.73</v>
      </c>
      <c r="BQ180" s="10">
        <v>9015.6818181818198</v>
      </c>
      <c r="BR180" s="10">
        <v>18.600000000000001</v>
      </c>
      <c r="BS180" s="10">
        <v>126.82076549999999</v>
      </c>
      <c r="BT180" s="10">
        <v>1.5590476190476192</v>
      </c>
      <c r="BU180" s="10">
        <v>4.4692857142857099</v>
      </c>
      <c r="BV180" s="10">
        <v>500.932136363636</v>
      </c>
      <c r="BW180" s="10">
        <v>703.60458181818206</v>
      </c>
      <c r="BX180" s="10">
        <v>980.00227272727273</v>
      </c>
      <c r="BY180" s="10"/>
      <c r="BZ180" s="10">
        <v>42959.853329533566</v>
      </c>
      <c r="CA180" s="10">
        <v>405.27499999999998</v>
      </c>
      <c r="CB180" s="10">
        <v>6.3870454545454542</v>
      </c>
      <c r="CC180" s="10">
        <v>211.35227272727272</v>
      </c>
      <c r="CD180" s="10">
        <v>847.88636363636363</v>
      </c>
      <c r="CE180" s="10">
        <v>0.80185714285714293</v>
      </c>
      <c r="CF180" s="10">
        <v>225</v>
      </c>
      <c r="CG180" s="10">
        <v>98.804310035336897</v>
      </c>
      <c r="CH180" s="10">
        <v>224.88636363636363</v>
      </c>
      <c r="CI180" s="10">
        <v>2.1735080419797601</v>
      </c>
      <c r="CJ180" s="10">
        <v>16.007005371172031</v>
      </c>
      <c r="CK180" s="10"/>
      <c r="CL180" s="10">
        <v>3.12985158045085</v>
      </c>
      <c r="CM180" s="10"/>
      <c r="CN180" s="10"/>
      <c r="CO180" s="10"/>
      <c r="CP180" s="10"/>
      <c r="CQ180" s="10"/>
      <c r="CR180" s="10"/>
      <c r="CS180" s="10"/>
    </row>
    <row r="181" spans="1:97" x14ac:dyDescent="0.3">
      <c r="A181" t="str">
        <f t="shared" si="2"/>
        <v>102004</v>
      </c>
      <c r="B181" s="24">
        <v>38261</v>
      </c>
      <c r="C181" s="9" t="s">
        <v>283</v>
      </c>
      <c r="D181" s="10">
        <v>86.484429774906417</v>
      </c>
      <c r="E181" s="10">
        <v>92.458009344179956</v>
      </c>
      <c r="F181" s="10">
        <v>65.192630923788514</v>
      </c>
      <c r="G181" s="10">
        <v>69.358296946390396</v>
      </c>
      <c r="H181" s="10">
        <v>71.211963321607783</v>
      </c>
      <c r="I181" s="10">
        <v>47.449826053358926</v>
      </c>
      <c r="J181" s="10">
        <v>73.738085394650511</v>
      </c>
      <c r="K181" s="10">
        <v>71.076228691830337</v>
      </c>
      <c r="L181" s="10">
        <v>82.697579100014593</v>
      </c>
      <c r="M181" s="10">
        <v>52.865728179943453</v>
      </c>
      <c r="N181" s="10">
        <v>70.176892067962427</v>
      </c>
      <c r="O181" s="10">
        <v>36.129232053627092</v>
      </c>
      <c r="P181" s="10">
        <v>68.377794200281045</v>
      </c>
      <c r="Q181" s="10">
        <v>105.76709836085193</v>
      </c>
      <c r="R181" s="10">
        <v>117.28247040986385</v>
      </c>
      <c r="S181" s="10">
        <v>101.85510941036465</v>
      </c>
      <c r="T181" s="10">
        <v>146.36823485682851</v>
      </c>
      <c r="U181" s="10">
        <v>89.612684577591324</v>
      </c>
      <c r="V181" s="10">
        <v>1830.3571428571429</v>
      </c>
      <c r="W181" s="10">
        <v>492.63351749539601</v>
      </c>
      <c r="X181" s="10">
        <v>87.888384439550094</v>
      </c>
      <c r="Y181" s="10">
        <v>119.5</v>
      </c>
      <c r="Z181" s="10">
        <v>60.669642857142897</v>
      </c>
      <c r="AA181" s="10">
        <v>59.6875</v>
      </c>
      <c r="AB181" s="10">
        <v>1483.8020496912045</v>
      </c>
      <c r="AC181" s="10">
        <v>80.550952380952396</v>
      </c>
      <c r="AD181" s="10">
        <v>31.671904761904766</v>
      </c>
      <c r="AE181" s="10">
        <v>651.96</v>
      </c>
      <c r="AF181" s="10">
        <v>3009.4047619047601</v>
      </c>
      <c r="AG181" s="10">
        <v>52.522222222222197</v>
      </c>
      <c r="AH181" s="10">
        <v>667.14313809523799</v>
      </c>
      <c r="AI181" s="10">
        <v>910</v>
      </c>
      <c r="AJ181" s="10">
        <v>69.610176480183071</v>
      </c>
      <c r="AK181" s="10">
        <v>16.39</v>
      </c>
      <c r="AL181" s="10">
        <v>168.81107725999999</v>
      </c>
      <c r="AM181" s="10">
        <v>932.857142857143</v>
      </c>
      <c r="AN181" s="10">
        <v>177.233164403502</v>
      </c>
      <c r="AO181" s="10">
        <v>197.95618905283999</v>
      </c>
      <c r="AP181" s="10">
        <v>93.415148469387731</v>
      </c>
      <c r="AQ181" s="10">
        <v>4.34</v>
      </c>
      <c r="AR181" s="10">
        <v>6.66</v>
      </c>
      <c r="AS181" s="10">
        <v>6.378571428571429</v>
      </c>
      <c r="AT181" s="10">
        <v>14378.476190476191</v>
      </c>
      <c r="AU181" s="10">
        <v>47.039365079365076</v>
      </c>
      <c r="AV181" s="10">
        <v>49.73619047619048</v>
      </c>
      <c r="AW181" s="10">
        <v>38.214761904761907</v>
      </c>
      <c r="AX181" s="10">
        <v>53.167142857142849</v>
      </c>
      <c r="AY181" s="10">
        <v>4547.8555714285703</v>
      </c>
      <c r="AZ181" s="10">
        <v>0.82492857142857157</v>
      </c>
      <c r="BA181" s="10">
        <v>381.60401002506268</v>
      </c>
      <c r="BB181" s="10">
        <v>72.696190476190495</v>
      </c>
      <c r="BC181" s="10">
        <v>75.998015873015873</v>
      </c>
      <c r="BD181" s="10">
        <v>253.52380952380901</v>
      </c>
      <c r="BE181" s="10">
        <v>57.687298232154035</v>
      </c>
      <c r="BF181" s="10">
        <v>3.1924242424242402</v>
      </c>
      <c r="BG181" s="10">
        <v>601.39860139860104</v>
      </c>
      <c r="BH181" s="10">
        <v>349.49599999999998</v>
      </c>
      <c r="BI181" s="10">
        <v>6.6944613333333303</v>
      </c>
      <c r="BJ181" s="10">
        <v>171.44615241533333</v>
      </c>
      <c r="BK181" s="10">
        <v>458.05704685714289</v>
      </c>
      <c r="BL181" s="10">
        <v>193.43370924999996</v>
      </c>
      <c r="BM181" s="10">
        <v>8.9638095238095197</v>
      </c>
      <c r="BN181" s="10">
        <v>20.434761904761899</v>
      </c>
      <c r="BO181" s="10">
        <v>752</v>
      </c>
      <c r="BP181" s="10">
        <v>201.76</v>
      </c>
      <c r="BQ181" s="10">
        <v>9043.2142857142899</v>
      </c>
      <c r="BR181" s="10">
        <v>20.079999999999998</v>
      </c>
      <c r="BS181" s="10">
        <v>123.05628936507938</v>
      </c>
      <c r="BT181" s="10">
        <v>1.4263095238095238</v>
      </c>
      <c r="BU181" s="10">
        <v>4.1422499999999998</v>
      </c>
      <c r="BV181" s="10">
        <v>508.85776249999998</v>
      </c>
      <c r="BW181" s="10">
        <v>718.95808888888905</v>
      </c>
      <c r="BX181" s="10">
        <v>1066.9285714285713</v>
      </c>
      <c r="BY181" s="10"/>
      <c r="BZ181" s="10">
        <v>40463.890132855682</v>
      </c>
      <c r="CA181" s="10">
        <v>420.46428571428572</v>
      </c>
      <c r="CB181" s="10">
        <v>7.0950000000000006</v>
      </c>
      <c r="CC181" s="10">
        <v>218.14285714285714</v>
      </c>
      <c r="CD181" s="10">
        <v>841.42857142857144</v>
      </c>
      <c r="CE181" s="10">
        <v>0.90642857142857147</v>
      </c>
      <c r="CF181" s="10">
        <v>243.8095238095238</v>
      </c>
      <c r="CG181" s="10">
        <v>100.862733161073</v>
      </c>
      <c r="CH181" s="10">
        <v>232.5</v>
      </c>
      <c r="CI181" s="10">
        <v>2.7094755320366901</v>
      </c>
      <c r="CJ181" s="10">
        <v>15.551922398589062</v>
      </c>
      <c r="CK181" s="10"/>
      <c r="CL181" s="10">
        <v>2.6713139048248999</v>
      </c>
      <c r="CM181" s="10"/>
      <c r="CN181" s="10"/>
      <c r="CO181" s="10"/>
      <c r="CP181" s="10"/>
      <c r="CQ181" s="10"/>
      <c r="CR181" s="10"/>
      <c r="CS181" s="10"/>
    </row>
    <row r="182" spans="1:97" x14ac:dyDescent="0.3">
      <c r="A182" t="str">
        <f t="shared" si="2"/>
        <v>112004</v>
      </c>
      <c r="B182" s="24">
        <v>38292</v>
      </c>
      <c r="C182" s="9" t="s">
        <v>284</v>
      </c>
      <c r="D182" s="10">
        <v>83.859111877855597</v>
      </c>
      <c r="E182" s="10">
        <v>89.364310204996286</v>
      </c>
      <c r="F182" s="10">
        <v>66.475171885217193</v>
      </c>
      <c r="G182" s="10">
        <v>71.382001895618174</v>
      </c>
      <c r="H182" s="10">
        <v>73.097471418185108</v>
      </c>
      <c r="I182" s="10">
        <v>51.106878709746617</v>
      </c>
      <c r="J182" s="10">
        <v>73.207953393839489</v>
      </c>
      <c r="K182" s="10">
        <v>72.546849666748599</v>
      </c>
      <c r="L182" s="10">
        <v>80.426734392338957</v>
      </c>
      <c r="M182" s="10">
        <v>53.706125272335832</v>
      </c>
      <c r="N182" s="10">
        <v>70.338653457472773</v>
      </c>
      <c r="O182" s="10">
        <v>37.625736608575799</v>
      </c>
      <c r="P182" s="10">
        <v>68.672814074069521</v>
      </c>
      <c r="Q182" s="10">
        <v>108.92044251750191</v>
      </c>
      <c r="R182" s="10">
        <v>109.00453495989025</v>
      </c>
      <c r="S182" s="10">
        <v>89.629211659551402</v>
      </c>
      <c r="T182" s="10">
        <v>145.12120914094928</v>
      </c>
      <c r="U182" s="10">
        <v>87.532599550415085</v>
      </c>
      <c r="V182" s="10">
        <v>1817.340909090909</v>
      </c>
      <c r="W182" s="10">
        <v>497.23756906077301</v>
      </c>
      <c r="X182" s="10">
        <v>95.533337709473301</v>
      </c>
      <c r="Y182" s="10">
        <v>118.375</v>
      </c>
      <c r="Z182" s="10">
        <v>56.598214285714299</v>
      </c>
      <c r="AA182" s="10">
        <v>60.75</v>
      </c>
      <c r="AB182" s="10">
        <v>1665.7085467573149</v>
      </c>
      <c r="AC182" s="10">
        <v>90.267727272727271</v>
      </c>
      <c r="AD182" s="10">
        <v>32.68863636363637</v>
      </c>
      <c r="AE182" s="10">
        <v>671.38</v>
      </c>
      <c r="AF182" s="10">
        <v>3130.3090909090902</v>
      </c>
      <c r="AG182" s="10">
        <v>49.2425</v>
      </c>
      <c r="AH182" s="10">
        <v>691.62821818181806</v>
      </c>
      <c r="AI182" s="10">
        <v>910</v>
      </c>
      <c r="AJ182" s="10">
        <v>69.659645317368899</v>
      </c>
      <c r="AK182" s="10">
        <v>16.39</v>
      </c>
      <c r="AL182" s="10">
        <v>172.31665154000001</v>
      </c>
      <c r="AM182" s="10">
        <v>966.30681818181813</v>
      </c>
      <c r="AN182" s="10">
        <v>176.1244105358</v>
      </c>
      <c r="AO182" s="10">
        <v>202.129806102987</v>
      </c>
      <c r="AP182" s="10">
        <v>93.758510338345857</v>
      </c>
      <c r="AQ182" s="10">
        <v>4.34</v>
      </c>
      <c r="AR182" s="10">
        <v>6.94</v>
      </c>
      <c r="AS182" s="10">
        <v>6.1870000000000003</v>
      </c>
      <c r="AT182" s="10">
        <v>14089.512272727274</v>
      </c>
      <c r="AU182" s="10">
        <v>42.333181818181806</v>
      </c>
      <c r="AV182" s="10">
        <v>43.748636363636358</v>
      </c>
      <c r="AW182" s="10">
        <v>34.718636363636364</v>
      </c>
      <c r="AX182" s="10">
        <v>48.532272727272726</v>
      </c>
      <c r="AY182" s="10">
        <v>4670.3561045454499</v>
      </c>
      <c r="AZ182" s="10">
        <v>0.75083333333333324</v>
      </c>
      <c r="BA182" s="10">
        <v>386.66666666666674</v>
      </c>
      <c r="BB182" s="10">
        <v>75.812105263157903</v>
      </c>
      <c r="BC182" s="10">
        <v>74.660984848484858</v>
      </c>
      <c r="BD182" s="10">
        <v>262.31818181818198</v>
      </c>
      <c r="BE182" s="10">
        <v>55.684199544592715</v>
      </c>
      <c r="BF182" s="10">
        <v>3.2280701754385999</v>
      </c>
      <c r="BG182" s="10">
        <v>608.39160839160797</v>
      </c>
      <c r="BH182" s="10">
        <v>327.983</v>
      </c>
      <c r="BI182" s="10">
        <v>6.6385868181818202</v>
      </c>
      <c r="BJ182" s="10">
        <v>170.1338770462857</v>
      </c>
      <c r="BK182" s="10">
        <v>460.93355104761906</v>
      </c>
      <c r="BL182" s="10">
        <v>195.81767549999998</v>
      </c>
      <c r="BM182" s="10">
        <v>8.6660000000000004</v>
      </c>
      <c r="BN182" s="10">
        <v>20.445</v>
      </c>
      <c r="BO182" s="10">
        <v>824.04545454545496</v>
      </c>
      <c r="BP182" s="10">
        <v>192.5</v>
      </c>
      <c r="BQ182" s="10">
        <v>9038.6513636363652</v>
      </c>
      <c r="BR182" s="10">
        <v>20.2</v>
      </c>
      <c r="BS182" s="10">
        <v>127.13308666666664</v>
      </c>
      <c r="BT182" s="10">
        <v>1.4658333333333335</v>
      </c>
      <c r="BU182" s="10">
        <v>4.0684374999999999</v>
      </c>
      <c r="BV182" s="10">
        <v>537.86099090909102</v>
      </c>
      <c r="BW182" s="10">
        <v>736.02714545454501</v>
      </c>
      <c r="BX182" s="10">
        <v>1100.2045454545455</v>
      </c>
      <c r="BY182" s="10"/>
      <c r="BZ182" s="10">
        <v>31063.635223710447</v>
      </c>
      <c r="CA182" s="10">
        <v>439.375</v>
      </c>
      <c r="CB182" s="10">
        <v>7.4926136363636351</v>
      </c>
      <c r="CC182" s="10">
        <v>213.70454545454547</v>
      </c>
      <c r="CD182" s="10">
        <v>854.40909090909088</v>
      </c>
      <c r="CE182" s="10">
        <v>0.86250000000000004</v>
      </c>
      <c r="CF182" s="10">
        <v>244.86363636363637</v>
      </c>
      <c r="CG182" s="10">
        <v>119.133296825107</v>
      </c>
      <c r="CH182" s="10">
        <v>234.26363636363638</v>
      </c>
      <c r="CI182" s="10">
        <v>3.0700938305733501</v>
      </c>
      <c r="CJ182" s="10">
        <v>16.193243947410618</v>
      </c>
      <c r="CK182" s="10"/>
      <c r="CL182" s="10">
        <v>2.6713803460832999</v>
      </c>
      <c r="CM182" s="10"/>
      <c r="CN182" s="10"/>
      <c r="CO182" s="10"/>
      <c r="CP182" s="10"/>
      <c r="CQ182" s="10"/>
      <c r="CR182" s="10"/>
      <c r="CS182" s="10"/>
    </row>
    <row r="183" spans="1:97" x14ac:dyDescent="0.3">
      <c r="A183" t="str">
        <f t="shared" si="2"/>
        <v>122004</v>
      </c>
      <c r="B183" s="24">
        <v>38322</v>
      </c>
      <c r="C183" s="9" t="s">
        <v>285</v>
      </c>
      <c r="D183" s="10">
        <v>82.610303716704877</v>
      </c>
      <c r="E183" s="10">
        <v>87.949719341796296</v>
      </c>
      <c r="F183" s="10">
        <v>68.190017718591463</v>
      </c>
      <c r="G183" s="10">
        <v>75.29335600713722</v>
      </c>
      <c r="H183" s="10">
        <v>76.94867231844853</v>
      </c>
      <c r="I183" s="10">
        <v>55.729183235825396</v>
      </c>
      <c r="J183" s="10">
        <v>72.515306182801794</v>
      </c>
      <c r="K183" s="10">
        <v>75.567890470612483</v>
      </c>
      <c r="L183" s="10">
        <v>77.425042949246958</v>
      </c>
      <c r="M183" s="10">
        <v>53.785678983415664</v>
      </c>
      <c r="N183" s="10">
        <v>70.563798387445971</v>
      </c>
      <c r="O183" s="10">
        <v>37.564532200398247</v>
      </c>
      <c r="P183" s="10">
        <v>68.641549489519463</v>
      </c>
      <c r="Q183" s="10">
        <v>106.50318134158917</v>
      </c>
      <c r="R183" s="10">
        <v>103.46887735076339</v>
      </c>
      <c r="S183" s="10">
        <v>81.484438903590487</v>
      </c>
      <c r="T183" s="10">
        <v>148.48578026220449</v>
      </c>
      <c r="U183" s="10">
        <v>82.077045825910417</v>
      </c>
      <c r="V183" s="10">
        <v>1852.9095238095238</v>
      </c>
      <c r="W183" s="10">
        <v>497.23756906077301</v>
      </c>
      <c r="X183" s="10">
        <v>92.043884905840898</v>
      </c>
      <c r="Y183" s="10">
        <v>116.8</v>
      </c>
      <c r="Z183" s="10">
        <v>55.982142857142897</v>
      </c>
      <c r="AA183" s="10">
        <v>54.287500000000001</v>
      </c>
      <c r="AB183" s="10">
        <v>1672.7488293339061</v>
      </c>
      <c r="AC183" s="10">
        <v>104.38826086956522</v>
      </c>
      <c r="AD183" s="10">
        <v>36.929565217391307</v>
      </c>
      <c r="AE183" s="10">
        <v>702.05</v>
      </c>
      <c r="AF183" s="10">
        <v>3139.7857142857142</v>
      </c>
      <c r="AG183" s="10">
        <v>48.595238095238102</v>
      </c>
      <c r="AH183" s="10">
        <v>690.63245652173896</v>
      </c>
      <c r="AI183" s="10">
        <v>910</v>
      </c>
      <c r="AJ183" s="10">
        <v>68.516472806557218</v>
      </c>
      <c r="AK183" s="10">
        <v>16.39</v>
      </c>
      <c r="AL183" s="10">
        <v>182.10404009000001</v>
      </c>
      <c r="AM183" s="10">
        <v>972.33333333333337</v>
      </c>
      <c r="AN183" s="10">
        <v>186.22946336224001</v>
      </c>
      <c r="AO183" s="10">
        <v>190.35106839771601</v>
      </c>
      <c r="AP183" s="10">
        <v>95.608520408163258</v>
      </c>
      <c r="AQ183" s="10">
        <v>4.34</v>
      </c>
      <c r="AR183" s="10">
        <v>6.54</v>
      </c>
      <c r="AS183" s="10">
        <v>6.5819047619047621</v>
      </c>
      <c r="AT183" s="10">
        <v>13764.976190476191</v>
      </c>
      <c r="AU183" s="10">
        <v>39.127391304347825</v>
      </c>
      <c r="AV183" s="10">
        <v>39.965652173913043</v>
      </c>
      <c r="AW183" s="10">
        <v>34.13739130434783</v>
      </c>
      <c r="AX183" s="10">
        <v>43.279130434782608</v>
      </c>
      <c r="AY183" s="10">
        <v>4823.5828565217398</v>
      </c>
      <c r="AZ183" s="10">
        <v>0.83771739130434786</v>
      </c>
      <c r="BA183" s="10">
        <v>370.09153318077813</v>
      </c>
      <c r="BB183" s="10">
        <v>72.179047619047594</v>
      </c>
      <c r="BC183" s="10">
        <v>73.585144927536234</v>
      </c>
      <c r="BD183" s="10">
        <v>278.43478260869603</v>
      </c>
      <c r="BE183" s="10">
        <v>53.664361118706992</v>
      </c>
      <c r="BF183" s="10">
        <v>3.6688417618270801</v>
      </c>
      <c r="BG183" s="10">
        <v>608.39160839160797</v>
      </c>
      <c r="BH183" s="10">
        <v>292.36700000000002</v>
      </c>
      <c r="BI183" s="10">
        <v>6.7574347826086996</v>
      </c>
      <c r="BJ183" s="10">
        <v>175.5561988711905</v>
      </c>
      <c r="BK183" s="10">
        <v>451.38592399999999</v>
      </c>
      <c r="BL183" s="10">
        <v>198.59095000000002</v>
      </c>
      <c r="BM183" s="10">
        <v>8.7952380952380906</v>
      </c>
      <c r="BN183" s="10">
        <v>20.5461904761905</v>
      </c>
      <c r="BO183" s="10">
        <v>893.21739130434798</v>
      </c>
      <c r="BP183" s="10">
        <v>201.78</v>
      </c>
      <c r="BQ183" s="10">
        <v>8473.7142857142899</v>
      </c>
      <c r="BR183" s="10">
        <v>20.5</v>
      </c>
      <c r="BS183" s="10">
        <v>123.55457304347827</v>
      </c>
      <c r="BT183" s="10">
        <v>1.630595238095238</v>
      </c>
      <c r="BU183" s="10">
        <v>4.1382142857142901</v>
      </c>
      <c r="BV183" s="10">
        <v>547.29692499999999</v>
      </c>
      <c r="BW183" s="10">
        <v>715.61177500000008</v>
      </c>
      <c r="BX183" s="10">
        <v>1182.1214285714286</v>
      </c>
      <c r="BY183" s="10"/>
      <c r="BZ183" s="10">
        <v>32403.356503566389</v>
      </c>
      <c r="CA183" s="10">
        <v>442.07894736842104</v>
      </c>
      <c r="CB183" s="10">
        <v>7.1040476190476189</v>
      </c>
      <c r="CC183" s="10">
        <v>190.2391304347826</v>
      </c>
      <c r="CD183" s="10">
        <v>848.23913043478262</v>
      </c>
      <c r="CE183" s="10">
        <v>0.77361904761904776</v>
      </c>
      <c r="CF183" s="10">
        <v>235.16666666666666</v>
      </c>
      <c r="CG183" s="10">
        <v>121.446964418435</v>
      </c>
      <c r="CH183" s="10">
        <v>237.29130434782607</v>
      </c>
      <c r="CI183" s="10">
        <v>3.81949164061438</v>
      </c>
      <c r="CJ183" s="10">
        <v>17.996096925082419</v>
      </c>
      <c r="CK183" s="10"/>
      <c r="CL183" s="10">
        <v>2.78646187304608</v>
      </c>
      <c r="CM183" s="10"/>
      <c r="CN183" s="10"/>
      <c r="CO183" s="10"/>
      <c r="CP183" s="10"/>
      <c r="CQ183" s="10"/>
      <c r="CR183" s="10"/>
      <c r="CS183" s="10"/>
    </row>
    <row r="184" spans="1:97" x14ac:dyDescent="0.3">
      <c r="A184" t="str">
        <f t="shared" si="2"/>
        <v>12005</v>
      </c>
      <c r="B184" s="24">
        <v>38353</v>
      </c>
      <c r="C184" s="9" t="s">
        <v>286</v>
      </c>
      <c r="D184" s="10">
        <v>85.468784379974878</v>
      </c>
      <c r="E184" s="10">
        <v>91.295149324678434</v>
      </c>
      <c r="F184" s="10">
        <v>69.226146748073589</v>
      </c>
      <c r="G184" s="10">
        <v>74.926546588488677</v>
      </c>
      <c r="H184" s="10">
        <v>76.506190259974034</v>
      </c>
      <c r="I184" s="10">
        <v>56.256748257577968</v>
      </c>
      <c r="J184" s="10">
        <v>78.671527750066218</v>
      </c>
      <c r="K184" s="10">
        <v>75.712356230328936</v>
      </c>
      <c r="L184" s="10">
        <v>81.028149029545702</v>
      </c>
      <c r="M184" s="10">
        <v>56.59196425898574</v>
      </c>
      <c r="N184" s="10">
        <v>77.734824823539384</v>
      </c>
      <c r="O184" s="10">
        <v>36.150969867915187</v>
      </c>
      <c r="P184" s="10">
        <v>74.886097706809338</v>
      </c>
      <c r="Q184" s="10">
        <v>102.55935714688587</v>
      </c>
      <c r="R184" s="10">
        <v>108.9633428860035</v>
      </c>
      <c r="S184" s="10">
        <v>90.857347306119536</v>
      </c>
      <c r="T184" s="10">
        <v>145.15869321820745</v>
      </c>
      <c r="U184" s="10">
        <v>80.457138204564302</v>
      </c>
      <c r="V184" s="10">
        <v>1836.175</v>
      </c>
      <c r="W184" s="10">
        <v>588.98973954222595</v>
      </c>
      <c r="X184" s="10">
        <v>90.714802675296298</v>
      </c>
      <c r="Y184" s="10">
        <v>115.25</v>
      </c>
      <c r="Z184" s="10">
        <v>56.833928571428601</v>
      </c>
      <c r="AA184" s="10">
        <v>51.417499999999997</v>
      </c>
      <c r="AB184" s="10">
        <v>1550.2155109951966</v>
      </c>
      <c r="AC184" s="10">
        <v>107.16428571428573</v>
      </c>
      <c r="AD184" s="10">
        <v>36.958095238095247</v>
      </c>
      <c r="AE184" s="10">
        <v>744.1</v>
      </c>
      <c r="AF184" s="10">
        <v>3168.1</v>
      </c>
      <c r="AG184" s="10">
        <v>51.260526315789498</v>
      </c>
      <c r="AH184" s="10">
        <v>700.23142857142898</v>
      </c>
      <c r="AI184" s="10">
        <v>910</v>
      </c>
      <c r="AJ184" s="10">
        <v>64.560359488807421</v>
      </c>
      <c r="AK184" s="10">
        <v>28.11</v>
      </c>
      <c r="AL184" s="10">
        <v>181.61468239999999</v>
      </c>
      <c r="AM184" s="10">
        <v>954.22500000000002</v>
      </c>
      <c r="AN184" s="10">
        <v>188.66687227312099</v>
      </c>
      <c r="AO184" s="10">
        <v>191.43493508715301</v>
      </c>
      <c r="AP184" s="10">
        <v>96.03875875</v>
      </c>
      <c r="AQ184" s="10">
        <v>5.0599999999999996</v>
      </c>
      <c r="AR184" s="10">
        <v>5.82</v>
      </c>
      <c r="AS184" s="10">
        <v>6.1520000000000001</v>
      </c>
      <c r="AT184" s="10">
        <v>14563.75</v>
      </c>
      <c r="AU184" s="10">
        <v>43.162222222222226</v>
      </c>
      <c r="AV184" s="10">
        <v>44.174761904761901</v>
      </c>
      <c r="AW184" s="10">
        <v>38.32</v>
      </c>
      <c r="AX184" s="10">
        <v>46.991904761904756</v>
      </c>
      <c r="AY184" s="10">
        <v>5351.3668666666699</v>
      </c>
      <c r="AZ184" s="10">
        <v>0.8211250000000001</v>
      </c>
      <c r="BA184" s="10">
        <v>346.63157894736838</v>
      </c>
      <c r="BB184" s="10">
        <v>72.084500000000006</v>
      </c>
      <c r="BC184" s="10">
        <v>73.412698412698433</v>
      </c>
      <c r="BD184" s="10">
        <v>288.38095238095201</v>
      </c>
      <c r="BE184" s="10">
        <v>53.67138100897207</v>
      </c>
      <c r="BF184" s="10">
        <v>3.69</v>
      </c>
      <c r="BG184" s="10">
        <v>636.36363636363603</v>
      </c>
      <c r="BH184" s="10">
        <v>328.988</v>
      </c>
      <c r="BI184" s="10">
        <v>6.1004678571428599</v>
      </c>
      <c r="BJ184" s="10">
        <v>175.1793133852</v>
      </c>
      <c r="BK184" s="10">
        <v>434.81720259999997</v>
      </c>
      <c r="BL184" s="10">
        <v>195.6647954625</v>
      </c>
      <c r="BM184" s="10">
        <v>8.9220000000000006</v>
      </c>
      <c r="BN184" s="10">
        <v>20.623000000000001</v>
      </c>
      <c r="BO184" s="10">
        <v>1088.6666666666699</v>
      </c>
      <c r="BP184" s="10">
        <v>236.67</v>
      </c>
      <c r="BQ184" s="10">
        <v>7705.65</v>
      </c>
      <c r="BR184" s="10">
        <v>20.535714285714299</v>
      </c>
      <c r="BS184" s="10">
        <v>122.77896216666667</v>
      </c>
      <c r="BT184" s="10">
        <v>1.6507499999999999</v>
      </c>
      <c r="BU184" s="10">
        <v>4.0808823529411802</v>
      </c>
      <c r="BV184" s="10">
        <v>556.93687142857095</v>
      </c>
      <c r="BW184" s="10">
        <v>730.16239999999982</v>
      </c>
      <c r="BX184" s="10">
        <v>1245.5250000000001</v>
      </c>
      <c r="BY184" s="10"/>
      <c r="BZ184" s="10">
        <v>34645.416927899685</v>
      </c>
      <c r="CA184" s="10">
        <v>424.03</v>
      </c>
      <c r="CB184" s="10">
        <v>6.6092500000000003</v>
      </c>
      <c r="CC184" s="10">
        <v>185.92857142857142</v>
      </c>
      <c r="CD184" s="10">
        <v>859.07142857142856</v>
      </c>
      <c r="CE184" s="10">
        <v>0.73745000000000016</v>
      </c>
      <c r="CF184" s="10">
        <v>223.85714285714286</v>
      </c>
      <c r="CG184" s="10">
        <v>121.446964418435</v>
      </c>
      <c r="CH184" s="10">
        <v>230.38095238095238</v>
      </c>
      <c r="CI184" s="10">
        <v>3.8324165080689299</v>
      </c>
      <c r="CJ184" s="10">
        <v>15.407690014277343</v>
      </c>
      <c r="CK184" s="10"/>
      <c r="CL184" s="10">
        <v>2.6722632114086098</v>
      </c>
      <c r="CM184" s="10"/>
      <c r="CN184" s="10"/>
      <c r="CO184" s="10"/>
      <c r="CP184" s="10"/>
      <c r="CQ184" s="10"/>
      <c r="CR184" s="10"/>
      <c r="CS184" s="10"/>
    </row>
    <row r="185" spans="1:97" x14ac:dyDescent="0.3">
      <c r="A185" t="str">
        <f t="shared" si="2"/>
        <v>22005</v>
      </c>
      <c r="B185" s="24">
        <v>38384</v>
      </c>
      <c r="C185" s="9" t="s">
        <v>287</v>
      </c>
      <c r="D185" s="10">
        <v>87.430914420388916</v>
      </c>
      <c r="E185" s="10">
        <v>93.485418547365498</v>
      </c>
      <c r="F185" s="10">
        <v>71.155523453373206</v>
      </c>
      <c r="G185" s="10">
        <v>77.686501128574932</v>
      </c>
      <c r="H185" s="10">
        <v>79.020403355956915</v>
      </c>
      <c r="I185" s="10">
        <v>61.921119335251497</v>
      </c>
      <c r="J185" s="10">
        <v>80.323028009548949</v>
      </c>
      <c r="K185" s="10">
        <v>78.127479583853827</v>
      </c>
      <c r="L185" s="10">
        <v>81.110581307690467</v>
      </c>
      <c r="M185" s="10">
        <v>57.759614069040445</v>
      </c>
      <c r="N185" s="10">
        <v>80.009993630377096</v>
      </c>
      <c r="O185" s="10">
        <v>36.247866289036345</v>
      </c>
      <c r="P185" s="10">
        <v>77.041954943643006</v>
      </c>
      <c r="Q185" s="10">
        <v>104.78458722166405</v>
      </c>
      <c r="R185" s="10">
        <v>110.97284978512441</v>
      </c>
      <c r="S185" s="10">
        <v>94.004764737586427</v>
      </c>
      <c r="T185" s="10">
        <v>146.23599256549343</v>
      </c>
      <c r="U185" s="10">
        <v>74.331341085991085</v>
      </c>
      <c r="V185" s="10">
        <v>1882.7750000000001</v>
      </c>
      <c r="W185" s="10">
        <v>890.19337016574605</v>
      </c>
      <c r="X185" s="10">
        <v>87.375633622101802</v>
      </c>
      <c r="Y185" s="10">
        <v>117.375</v>
      </c>
      <c r="Z185" s="10">
        <v>53.461607142857098</v>
      </c>
      <c r="AA185" s="10">
        <v>46.625</v>
      </c>
      <c r="AB185" s="10">
        <v>1633.9976032468958</v>
      </c>
      <c r="AC185" s="10">
        <v>120.83250000000001</v>
      </c>
      <c r="AD185" s="10">
        <v>41.238000000000007</v>
      </c>
      <c r="AE185" s="10">
        <v>728.62</v>
      </c>
      <c r="AF185" s="10">
        <v>3247.1</v>
      </c>
      <c r="AG185" s="10">
        <v>52.164999999999999</v>
      </c>
      <c r="AH185" s="10">
        <v>707.85749999999996</v>
      </c>
      <c r="AI185" s="10">
        <v>910</v>
      </c>
      <c r="AJ185" s="10">
        <v>65.23788290604314</v>
      </c>
      <c r="AK185" s="10">
        <v>28.11</v>
      </c>
      <c r="AL185" s="10">
        <v>174.78441470000001</v>
      </c>
      <c r="AM185" s="10">
        <v>972.97500000000002</v>
      </c>
      <c r="AN185" s="10">
        <v>184.43747016073399</v>
      </c>
      <c r="AO185" s="10">
        <v>191.02458315933899</v>
      </c>
      <c r="AP185" s="10">
        <v>94.359393609022504</v>
      </c>
      <c r="AQ185" s="10">
        <v>5.0599999999999996</v>
      </c>
      <c r="AR185" s="10">
        <v>6.1</v>
      </c>
      <c r="AS185" s="10">
        <v>6.1384210526315801</v>
      </c>
      <c r="AT185" s="10">
        <v>15415.6</v>
      </c>
      <c r="AU185" s="10">
        <v>44.461499999999994</v>
      </c>
      <c r="AV185" s="10">
        <v>45.720999999999997</v>
      </c>
      <c r="AW185" s="10">
        <v>39.673000000000002</v>
      </c>
      <c r="AX185" s="10">
        <v>47.990500000000004</v>
      </c>
      <c r="AY185" s="10">
        <v>5579.545325</v>
      </c>
      <c r="AZ185" s="10">
        <v>0.84894736842105256</v>
      </c>
      <c r="BA185" s="10">
        <v>347.56578947368399</v>
      </c>
      <c r="BB185" s="10">
        <v>69.228947368421004</v>
      </c>
      <c r="BC185" s="10">
        <v>73.75</v>
      </c>
      <c r="BD185" s="10">
        <v>292.35000000000002</v>
      </c>
      <c r="BE185" s="10">
        <v>57.092672233230005</v>
      </c>
      <c r="BF185" s="10">
        <v>3.8888888888888902</v>
      </c>
      <c r="BG185" s="10">
        <v>636.36363636363603</v>
      </c>
      <c r="BH185" s="10">
        <v>316.346</v>
      </c>
      <c r="BI185" s="10">
        <v>6.2338257500000003</v>
      </c>
      <c r="BJ185" s="10">
        <v>178.54542402763155</v>
      </c>
      <c r="BK185" s="10">
        <v>443.25625589473702</v>
      </c>
      <c r="BL185" s="10">
        <v>197.58924675</v>
      </c>
      <c r="BM185" s="10">
        <v>9.32368421052632</v>
      </c>
      <c r="BN185" s="10">
        <v>20.36</v>
      </c>
      <c r="BO185" s="10">
        <v>1095.0999999999999</v>
      </c>
      <c r="BP185" s="10">
        <v>258.10000000000002</v>
      </c>
      <c r="BQ185" s="10">
        <v>8106.3249999999998</v>
      </c>
      <c r="BR185" s="10">
        <v>21.2</v>
      </c>
      <c r="BS185" s="10">
        <v>123.12996087719296</v>
      </c>
      <c r="BT185" s="10">
        <v>1.6084210526315788</v>
      </c>
      <c r="BU185" s="10">
        <v>4.0766666666666698</v>
      </c>
      <c r="BV185" s="10">
        <v>549.33289000000002</v>
      </c>
      <c r="BW185" s="10">
        <v>734.68661111111101</v>
      </c>
      <c r="BX185" s="10">
        <v>1323.08</v>
      </c>
      <c r="BY185" s="10"/>
      <c r="BZ185" s="10">
        <v>33487.837408568412</v>
      </c>
      <c r="CA185" s="10">
        <v>423.35</v>
      </c>
      <c r="CB185" s="10">
        <v>7.0299999999999985</v>
      </c>
      <c r="CC185" s="10">
        <v>182.02500000000001</v>
      </c>
      <c r="CD185" s="10">
        <v>864.32500000000005</v>
      </c>
      <c r="CE185" s="10">
        <v>0.75757894736842091</v>
      </c>
      <c r="CF185" s="10">
        <v>231.95</v>
      </c>
      <c r="CG185" s="10">
        <v>121.446964418435</v>
      </c>
      <c r="CH185" s="10">
        <v>226.72499999999999</v>
      </c>
      <c r="CI185" s="10">
        <v>4.1280628633624499</v>
      </c>
      <c r="CJ185" s="10">
        <v>16.147235008818352</v>
      </c>
      <c r="CK185" s="10"/>
      <c r="CL185" s="10">
        <v>2.6945233481111801</v>
      </c>
      <c r="CM185" s="10"/>
      <c r="CN185" s="10"/>
      <c r="CO185" s="10"/>
      <c r="CP185" s="10"/>
      <c r="CQ185" s="10"/>
      <c r="CR185" s="10"/>
      <c r="CS185" s="10"/>
    </row>
    <row r="186" spans="1:97" x14ac:dyDescent="0.3">
      <c r="A186" t="str">
        <f t="shared" si="2"/>
        <v>32005</v>
      </c>
      <c r="B186" s="24">
        <v>38412</v>
      </c>
      <c r="C186" s="9" t="s">
        <v>288</v>
      </c>
      <c r="D186" s="10">
        <v>94.599555802495047</v>
      </c>
      <c r="E186" s="10">
        <v>101.36562348768602</v>
      </c>
      <c r="F186" s="10">
        <v>73.58943662405936</v>
      </c>
      <c r="G186" s="10">
        <v>79.948324021928528</v>
      </c>
      <c r="H186" s="10">
        <v>80.939394567975015</v>
      </c>
      <c r="I186" s="10">
        <v>68.234867651736607</v>
      </c>
      <c r="J186" s="10">
        <v>83.798931485118004</v>
      </c>
      <c r="K186" s="10">
        <v>80.70510455948353</v>
      </c>
      <c r="L186" s="10">
        <v>85.824523204819968</v>
      </c>
      <c r="M186" s="10">
        <v>59.695257796588876</v>
      </c>
      <c r="N186" s="10">
        <v>82.993805218833756</v>
      </c>
      <c r="O186" s="10">
        <v>37.170137521396249</v>
      </c>
      <c r="P186" s="10">
        <v>79.832096421606266</v>
      </c>
      <c r="Q186" s="10">
        <v>110.56198458529519</v>
      </c>
      <c r="R186" s="10">
        <v>124.9901540195538</v>
      </c>
      <c r="S186" s="10">
        <v>107.55583951746456</v>
      </c>
      <c r="T186" s="10">
        <v>158.51835537250756</v>
      </c>
      <c r="U186" s="10">
        <v>74.088346329917059</v>
      </c>
      <c r="V186" s="10">
        <v>1987.5</v>
      </c>
      <c r="W186" s="10">
        <v>817.01897669949597</v>
      </c>
      <c r="X186" s="10">
        <v>94.168641975426496</v>
      </c>
      <c r="Y186" s="10">
        <v>120</v>
      </c>
      <c r="Z186" s="10">
        <v>54.5625</v>
      </c>
      <c r="AA186" s="10">
        <v>45.3</v>
      </c>
      <c r="AB186" s="10">
        <v>1764.4528500813951</v>
      </c>
      <c r="AC186" s="10">
        <v>134.77782608695654</v>
      </c>
      <c r="AD186" s="10">
        <v>49.397391304347821</v>
      </c>
      <c r="AE186" s="10">
        <v>716.53</v>
      </c>
      <c r="AF186" s="10">
        <v>3378.9047619047601</v>
      </c>
      <c r="AG186" s="10">
        <v>56.235714285714302</v>
      </c>
      <c r="AH186" s="10">
        <v>714.02771739130401</v>
      </c>
      <c r="AI186" s="10">
        <v>910</v>
      </c>
      <c r="AJ186" s="10">
        <v>66.674585504302172</v>
      </c>
      <c r="AK186" s="10">
        <v>28.11</v>
      </c>
      <c r="AL186" s="10">
        <v>171.85138483</v>
      </c>
      <c r="AM186" s="10">
        <v>1001.6904761904761</v>
      </c>
      <c r="AN186" s="10">
        <v>181.07239532506199</v>
      </c>
      <c r="AO186" s="10">
        <v>193.65402770198</v>
      </c>
      <c r="AP186" s="10">
        <v>100.01401105442177</v>
      </c>
      <c r="AQ186" s="10">
        <v>5.0599999999999996</v>
      </c>
      <c r="AR186" s="10">
        <v>6.46</v>
      </c>
      <c r="AS186" s="10">
        <v>6.955454545454546</v>
      </c>
      <c r="AT186" s="10">
        <v>16239.904761904761</v>
      </c>
      <c r="AU186" s="10">
        <v>51.132608695652173</v>
      </c>
      <c r="AV186" s="10">
        <v>53.229130434782597</v>
      </c>
      <c r="AW186" s="10">
        <v>46.075652173913035</v>
      </c>
      <c r="AX186" s="10">
        <v>54.093043478260874</v>
      </c>
      <c r="AY186" s="10">
        <v>5645.1555739130399</v>
      </c>
      <c r="AZ186" s="10">
        <v>0.95568181818181808</v>
      </c>
      <c r="BA186" s="10">
        <v>374.82837528604102</v>
      </c>
      <c r="BB186" s="10">
        <v>69.381363636363645</v>
      </c>
      <c r="BC186" s="10">
        <v>73.884057971014499</v>
      </c>
      <c r="BD186" s="10">
        <v>295</v>
      </c>
      <c r="BE186" s="10">
        <v>59.796947072305194</v>
      </c>
      <c r="BF186" s="10">
        <v>3.9806451612903202</v>
      </c>
      <c r="BG186" s="10">
        <v>646.853146853147</v>
      </c>
      <c r="BH186" s="10">
        <v>359.51799999999997</v>
      </c>
      <c r="BI186" s="10">
        <v>7.1283599999999998</v>
      </c>
      <c r="BJ186" s="10">
        <v>207.64037726231817</v>
      </c>
      <c r="BK186" s="10">
        <v>513.09524199999998</v>
      </c>
      <c r="BL186" s="10">
        <v>233.18053070454545</v>
      </c>
      <c r="BM186" s="10">
        <v>8.8949999999999996</v>
      </c>
      <c r="BN186" s="10">
        <v>20.601363636363601</v>
      </c>
      <c r="BO186" s="10">
        <v>1164.5652173912999</v>
      </c>
      <c r="BP186" s="10">
        <v>241.52</v>
      </c>
      <c r="BQ186" s="10">
        <v>8442.23809523809</v>
      </c>
      <c r="BR186" s="10">
        <v>21.844444444444399</v>
      </c>
      <c r="BS186" s="10">
        <v>129.95566833333331</v>
      </c>
      <c r="BT186" s="10">
        <v>1.6590909090909094</v>
      </c>
      <c r="BU186" s="10">
        <v>4.3756818181818202</v>
      </c>
      <c r="BV186" s="10">
        <v>545.18313000000001</v>
      </c>
      <c r="BW186" s="10">
        <v>728.441988888889</v>
      </c>
      <c r="BX186" s="10">
        <v>1373.9285714285713</v>
      </c>
      <c r="BY186" s="10"/>
      <c r="BZ186" s="10">
        <v>30406.806051519685</v>
      </c>
      <c r="CA186" s="10">
        <v>434.32142857142856</v>
      </c>
      <c r="CB186" s="10">
        <v>7.2560714285714285</v>
      </c>
      <c r="CC186" s="10">
        <v>197.40217391304347</v>
      </c>
      <c r="CD186" s="10">
        <v>866.82608695652175</v>
      </c>
      <c r="CE186" s="10">
        <v>0.87845454545454549</v>
      </c>
      <c r="CF186" s="10">
        <v>251.30434782608697</v>
      </c>
      <c r="CG186" s="10">
        <v>121.446964418435</v>
      </c>
      <c r="CH186" s="10">
        <v>224.54782608695655</v>
      </c>
      <c r="CI186" s="10">
        <v>4.0419006030359697</v>
      </c>
      <c r="CJ186" s="10">
        <v>15.563894256575418</v>
      </c>
      <c r="CK186" s="10"/>
      <c r="CL186" s="10">
        <v>2.6772717820752798</v>
      </c>
      <c r="CM186" s="10"/>
      <c r="CN186" s="10"/>
      <c r="CO186" s="10"/>
      <c r="CP186" s="10"/>
      <c r="CQ186" s="10"/>
      <c r="CR186" s="10"/>
      <c r="CS186" s="10"/>
    </row>
    <row r="187" spans="1:97" x14ac:dyDescent="0.3">
      <c r="A187" t="str">
        <f t="shared" si="2"/>
        <v>42005</v>
      </c>
      <c r="B187" s="24">
        <v>38443</v>
      </c>
      <c r="C187" s="9" t="s">
        <v>289</v>
      </c>
      <c r="D187" s="10">
        <v>94.188584577586226</v>
      </c>
      <c r="E187" s="10">
        <v>100.95426960398062</v>
      </c>
      <c r="F187" s="10">
        <v>72.0100239004786</v>
      </c>
      <c r="G187" s="10">
        <v>77.394983172817533</v>
      </c>
      <c r="H187" s="10">
        <v>78.496379464833609</v>
      </c>
      <c r="I187" s="10">
        <v>64.377587524963857</v>
      </c>
      <c r="J187" s="10">
        <v>82.541413905247921</v>
      </c>
      <c r="K187" s="10">
        <v>78.221265721166347</v>
      </c>
      <c r="L187" s="10">
        <v>83.810846946391393</v>
      </c>
      <c r="M187" s="10">
        <v>59.018395297302298</v>
      </c>
      <c r="N187" s="10">
        <v>82.036843376659817</v>
      </c>
      <c r="O187" s="10">
        <v>36.764076084218622</v>
      </c>
      <c r="P187" s="10">
        <v>78.93749930097141</v>
      </c>
      <c r="Q187" s="10">
        <v>114.58472480909377</v>
      </c>
      <c r="R187" s="10">
        <v>126.2693034372124</v>
      </c>
      <c r="S187" s="10">
        <v>108.19091926057742</v>
      </c>
      <c r="T187" s="10">
        <v>167.43912279870705</v>
      </c>
      <c r="U187" s="10">
        <v>75.074144593257842</v>
      </c>
      <c r="V187" s="10">
        <v>1891.9880952380952</v>
      </c>
      <c r="W187" s="10">
        <v>594.25151275979999</v>
      </c>
      <c r="X187" s="10">
        <v>93.327237546629604</v>
      </c>
      <c r="Y187" s="10">
        <v>118.2</v>
      </c>
      <c r="Z187" s="10">
        <v>54.910714285714299</v>
      </c>
      <c r="AA187" s="10">
        <v>46.25</v>
      </c>
      <c r="AB187" s="10">
        <v>1585.9503890680037</v>
      </c>
      <c r="AC187" s="10">
        <v>129.52952380952379</v>
      </c>
      <c r="AD187" s="10">
        <v>50.754761904761899</v>
      </c>
      <c r="AE187" s="10">
        <v>714.29</v>
      </c>
      <c r="AF187" s="10">
        <v>3389.8095238095239</v>
      </c>
      <c r="AG187" s="10">
        <v>56.954761904761902</v>
      </c>
      <c r="AH187" s="10">
        <v>710.50535714285695</v>
      </c>
      <c r="AI187" s="10">
        <v>800.47619047619003</v>
      </c>
      <c r="AJ187" s="10">
        <v>64.316742718268969</v>
      </c>
      <c r="AK187" s="10">
        <v>28.11</v>
      </c>
      <c r="AL187" s="10">
        <v>167.50463875</v>
      </c>
      <c r="AM187" s="10">
        <v>980.47619047619048</v>
      </c>
      <c r="AN187" s="10">
        <v>190.40080584923001</v>
      </c>
      <c r="AO187" s="10">
        <v>194.14621533426001</v>
      </c>
      <c r="AP187" s="10">
        <v>96.470871768707482</v>
      </c>
      <c r="AQ187" s="10">
        <v>5.51</v>
      </c>
      <c r="AR187" s="10">
        <v>7.04</v>
      </c>
      <c r="AS187" s="10">
        <v>7.175714285714287</v>
      </c>
      <c r="AT187" s="10">
        <v>16138.333333333334</v>
      </c>
      <c r="AU187" s="10">
        <v>50.912380952380943</v>
      </c>
      <c r="AV187" s="10">
        <v>52.604285714285709</v>
      </c>
      <c r="AW187" s="10">
        <v>47.096190476190479</v>
      </c>
      <c r="AX187" s="10">
        <v>53.036666666666676</v>
      </c>
      <c r="AY187" s="10">
        <v>5619.9873238095197</v>
      </c>
      <c r="AZ187" s="10">
        <v>0.95292857142857146</v>
      </c>
      <c r="BA187" s="10">
        <v>375.84210526315798</v>
      </c>
      <c r="BB187" s="10">
        <v>68.996499999999997</v>
      </c>
      <c r="BC187" s="10">
        <v>74</v>
      </c>
      <c r="BD187" s="10">
        <v>299.142857142857</v>
      </c>
      <c r="BE187" s="10">
        <v>59.539469279016238</v>
      </c>
      <c r="BF187" s="10">
        <v>3.9762658227848098</v>
      </c>
      <c r="BG187" s="10">
        <v>643.35664335664296</v>
      </c>
      <c r="BH187" s="10">
        <v>325.815</v>
      </c>
      <c r="BI187" s="10">
        <v>6.7147725714285702</v>
      </c>
      <c r="BJ187" s="10">
        <v>210.268506933238</v>
      </c>
      <c r="BK187" s="10">
        <v>498.62205485714298</v>
      </c>
      <c r="BL187" s="10">
        <v>228.76452649999999</v>
      </c>
      <c r="BM187" s="10">
        <v>8.5257142857142796</v>
      </c>
      <c r="BN187" s="10">
        <v>21.214285714285701</v>
      </c>
      <c r="BO187" s="10">
        <v>1161.2857142857099</v>
      </c>
      <c r="BP187" s="10">
        <v>190.71</v>
      </c>
      <c r="BQ187" s="10">
        <v>8133.8095238095202</v>
      </c>
      <c r="BR187" s="10">
        <v>23.1444444444444</v>
      </c>
      <c r="BS187" s="10">
        <v>120.06430507936504</v>
      </c>
      <c r="BT187" s="10">
        <v>1.529047619047619</v>
      </c>
      <c r="BU187" s="10">
        <v>4.2192499999999997</v>
      </c>
      <c r="BV187" s="10">
        <v>543.69055555555599</v>
      </c>
      <c r="BW187" s="10">
        <v>729.17539999999997</v>
      </c>
      <c r="BX187" s="10">
        <v>1297.7857142857142</v>
      </c>
      <c r="BY187" s="10"/>
      <c r="BZ187" s="10">
        <v>32460.4536000398</v>
      </c>
      <c r="CA187" s="10">
        <v>429.23333333333341</v>
      </c>
      <c r="CB187" s="10">
        <v>7.1188095238095244</v>
      </c>
      <c r="CC187" s="10">
        <v>198.8095238095238</v>
      </c>
      <c r="CD187" s="10">
        <v>864.85714285714289</v>
      </c>
      <c r="CE187" s="10">
        <v>0.85390476190476183</v>
      </c>
      <c r="CF187" s="10">
        <v>264.76190476190476</v>
      </c>
      <c r="CG187" s="10">
        <v>121.446964418435</v>
      </c>
      <c r="CH187" s="10">
        <v>223.1142857142857</v>
      </c>
      <c r="CI187" s="10">
        <v>3.8728666959283302</v>
      </c>
      <c r="CJ187" s="10">
        <v>15.999305030654257</v>
      </c>
      <c r="CK187" s="10"/>
      <c r="CL187" s="10">
        <v>2.6980971314967301</v>
      </c>
      <c r="CM187" s="10"/>
      <c r="CN187" s="10"/>
      <c r="CO187" s="10"/>
      <c r="CP187" s="10"/>
      <c r="CQ187" s="10"/>
      <c r="CR187" s="10"/>
      <c r="CS187" s="10"/>
    </row>
    <row r="188" spans="1:97" x14ac:dyDescent="0.3">
      <c r="A188" t="str">
        <f t="shared" si="2"/>
        <v>52005</v>
      </c>
      <c r="B188" s="24">
        <v>38473</v>
      </c>
      <c r="C188" s="9" t="s">
        <v>290</v>
      </c>
      <c r="D188" s="10">
        <v>91.738381065627053</v>
      </c>
      <c r="E188" s="10">
        <v>98.293580737869831</v>
      </c>
      <c r="F188" s="10">
        <v>72.415471054409437</v>
      </c>
      <c r="G188" s="10">
        <v>78.461850448585565</v>
      </c>
      <c r="H188" s="10">
        <v>79.541590275141886</v>
      </c>
      <c r="I188" s="10">
        <v>65.700412425854879</v>
      </c>
      <c r="J188" s="10">
        <v>82.170903543204759</v>
      </c>
      <c r="K188" s="10">
        <v>79.242910822633348</v>
      </c>
      <c r="L188" s="10">
        <v>84.526576090971602</v>
      </c>
      <c r="M188" s="10">
        <v>58.326310052572374</v>
      </c>
      <c r="N188" s="10">
        <v>81.234577715781427</v>
      </c>
      <c r="O188" s="10">
        <v>36.178513666029609</v>
      </c>
      <c r="P188" s="10">
        <v>78.162584587143442</v>
      </c>
      <c r="Q188" s="10">
        <v>116.93122601207772</v>
      </c>
      <c r="R188" s="10">
        <v>119.68847452050004</v>
      </c>
      <c r="S188" s="10">
        <v>103.13173910602887</v>
      </c>
      <c r="T188" s="10">
        <v>159.07980100672515</v>
      </c>
      <c r="U188" s="10">
        <v>74.830855612131856</v>
      </c>
      <c r="V188" s="10">
        <v>1741.45</v>
      </c>
      <c r="W188" s="10">
        <v>613.38523355097902</v>
      </c>
      <c r="X188" s="10">
        <v>88.894833449403706</v>
      </c>
      <c r="Y188" s="10">
        <v>121.45</v>
      </c>
      <c r="Z188" s="10">
        <v>54.977678571428598</v>
      </c>
      <c r="AA188" s="10">
        <v>45.875</v>
      </c>
      <c r="AB188" s="10">
        <v>1509.4646700262051</v>
      </c>
      <c r="AC188" s="10">
        <v>128.39772727272728</v>
      </c>
      <c r="AD188" s="10">
        <v>56.197272727272747</v>
      </c>
      <c r="AE188" s="10">
        <v>681.71</v>
      </c>
      <c r="AF188" s="10">
        <v>3241.9</v>
      </c>
      <c r="AG188" s="10">
        <v>55.84</v>
      </c>
      <c r="AH188" s="10">
        <v>695.98125000000005</v>
      </c>
      <c r="AI188" s="10">
        <v>758.18181818181802</v>
      </c>
      <c r="AJ188" s="10">
        <v>63.217220208467921</v>
      </c>
      <c r="AK188" s="10">
        <v>28.11</v>
      </c>
      <c r="AL188" s="10">
        <v>164.53044464999999</v>
      </c>
      <c r="AM188" s="10">
        <v>985.28750000000002</v>
      </c>
      <c r="AN188" s="10">
        <v>177.95972883884301</v>
      </c>
      <c r="AO188" s="10">
        <v>202.52077260110801</v>
      </c>
      <c r="AP188" s="10">
        <v>95.364812414965968</v>
      </c>
      <c r="AQ188" s="10">
        <v>5.51</v>
      </c>
      <c r="AR188" s="10">
        <v>7.22</v>
      </c>
      <c r="AS188" s="10">
        <v>6.4738095238095248</v>
      </c>
      <c r="AT188" s="10">
        <v>17002.25</v>
      </c>
      <c r="AU188" s="10">
        <v>48.093939393939394</v>
      </c>
      <c r="AV188" s="10">
        <v>49.285454545454535</v>
      </c>
      <c r="AW188" s="10">
        <v>45.074090909090899</v>
      </c>
      <c r="AX188" s="10">
        <v>49.922272727272727</v>
      </c>
      <c r="AY188" s="10">
        <v>5487.4925318181804</v>
      </c>
      <c r="AZ188" s="10">
        <v>0.93707142857142833</v>
      </c>
      <c r="BA188" s="10">
        <v>370.15789473684202</v>
      </c>
      <c r="BB188" s="10">
        <v>74.923333333333304</v>
      </c>
      <c r="BC188" s="10">
        <v>74.291666666666686</v>
      </c>
      <c r="BD188" s="10">
        <v>295.27272727272702</v>
      </c>
      <c r="BE188" s="10">
        <v>61.660286126407279</v>
      </c>
      <c r="BF188" s="10">
        <v>4.0047095761381497</v>
      </c>
      <c r="BG188" s="10">
        <v>657.34265734265705</v>
      </c>
      <c r="BH188" s="10">
        <v>334.517</v>
      </c>
      <c r="BI188" s="10">
        <v>6.86742940909091</v>
      </c>
      <c r="BJ188" s="10">
        <v>218.010931610619</v>
      </c>
      <c r="BK188" s="10">
        <v>501.41457352380962</v>
      </c>
      <c r="BL188" s="10">
        <v>233.46247099999999</v>
      </c>
      <c r="BM188" s="10">
        <v>8.5114285714285707</v>
      </c>
      <c r="BN188" s="10">
        <v>21.891428571428602</v>
      </c>
      <c r="BO188" s="10">
        <v>1160.8636363636399</v>
      </c>
      <c r="BP188" s="10">
        <v>200.32</v>
      </c>
      <c r="BQ188" s="10">
        <v>8099.25</v>
      </c>
      <c r="BR188" s="10">
        <v>28.25</v>
      </c>
      <c r="BS188" s="10">
        <v>119.15446190476189</v>
      </c>
      <c r="BT188" s="10">
        <v>1.3389285714285715</v>
      </c>
      <c r="BU188" s="10">
        <v>4.3702380952380997</v>
      </c>
      <c r="BV188" s="10">
        <v>543.494185714286</v>
      </c>
      <c r="BW188" s="10">
        <v>717.12708571428595</v>
      </c>
      <c r="BX188" s="10">
        <v>1245.5075000000002</v>
      </c>
      <c r="BY188" s="10"/>
      <c r="BZ188" s="10">
        <v>29070.72062315949</v>
      </c>
      <c r="CA188" s="10">
        <v>421.8725</v>
      </c>
      <c r="CB188" s="10">
        <v>7.0171250000000001</v>
      </c>
      <c r="CC188" s="10">
        <v>189.63636363636363</v>
      </c>
      <c r="CD188" s="10">
        <v>866.22727272727275</v>
      </c>
      <c r="CE188" s="10">
        <v>0.79699999999999993</v>
      </c>
      <c r="CF188" s="10">
        <v>269.72727272727275</v>
      </c>
      <c r="CG188" s="10">
        <v>123.505387544171</v>
      </c>
      <c r="CH188" s="10">
        <v>230.61363636363637</v>
      </c>
      <c r="CI188" s="10">
        <v>4.0870252383069099</v>
      </c>
      <c r="CJ188" s="10">
        <v>15.071306717973396</v>
      </c>
      <c r="CK188" s="10"/>
      <c r="CL188" s="10">
        <v>2.70410431174989</v>
      </c>
      <c r="CM188" s="10"/>
      <c r="CN188" s="10"/>
      <c r="CO188" s="10"/>
      <c r="CP188" s="10"/>
      <c r="CQ188" s="10"/>
      <c r="CR188" s="10"/>
      <c r="CS188" s="10"/>
    </row>
    <row r="189" spans="1:97" x14ac:dyDescent="0.3">
      <c r="A189" t="str">
        <f t="shared" si="2"/>
        <v>62005</v>
      </c>
      <c r="B189" s="24">
        <v>38504</v>
      </c>
      <c r="C189" s="9" t="s">
        <v>291</v>
      </c>
      <c r="D189" s="10">
        <v>95.50702540097484</v>
      </c>
      <c r="E189" s="10">
        <v>102.40896597453124</v>
      </c>
      <c r="F189" s="10">
        <v>71.032099106718519</v>
      </c>
      <c r="G189" s="10">
        <v>75.208628145462455</v>
      </c>
      <c r="H189" s="10">
        <v>75.929298518109107</v>
      </c>
      <c r="I189" s="10">
        <v>66.69102967483812</v>
      </c>
      <c r="J189" s="10">
        <v>82.632619160122431</v>
      </c>
      <c r="K189" s="10">
        <v>76.407217876493917</v>
      </c>
      <c r="L189" s="10">
        <v>84.515357968172069</v>
      </c>
      <c r="M189" s="10">
        <v>59.03070315080776</v>
      </c>
      <c r="N189" s="10">
        <v>81.884273650921571</v>
      </c>
      <c r="O189" s="10">
        <v>36.935788180222112</v>
      </c>
      <c r="P189" s="10">
        <v>78.867554521869963</v>
      </c>
      <c r="Q189" s="10">
        <v>116.92655638006229</v>
      </c>
      <c r="R189" s="10">
        <v>130.90937819506564</v>
      </c>
      <c r="S189" s="10">
        <v>118.36195335567294</v>
      </c>
      <c r="T189" s="10">
        <v>165.35885870210603</v>
      </c>
      <c r="U189" s="10">
        <v>77.114538044363385</v>
      </c>
      <c r="V189" s="10">
        <v>1731.9431818181818</v>
      </c>
      <c r="W189" s="10">
        <v>500.06278252134598</v>
      </c>
      <c r="X189" s="10">
        <v>93.443528148259801</v>
      </c>
      <c r="Y189" s="10">
        <v>120.325</v>
      </c>
      <c r="Z189" s="10">
        <v>54.642857142857103</v>
      </c>
      <c r="AA189" s="10">
        <v>49.125</v>
      </c>
      <c r="AB189" s="10">
        <v>1538.6299591176473</v>
      </c>
      <c r="AC189" s="10">
        <v>121.15590909090912</v>
      </c>
      <c r="AD189" s="10">
        <v>60.023181818181804</v>
      </c>
      <c r="AE189" s="10">
        <v>678.42</v>
      </c>
      <c r="AF189" s="10">
        <v>3529.7272727272725</v>
      </c>
      <c r="AG189" s="10">
        <v>53.986363636363642</v>
      </c>
      <c r="AH189" s="10">
        <v>682.06193181818196</v>
      </c>
      <c r="AI189" s="10">
        <v>727.27272727272702</v>
      </c>
      <c r="AJ189" s="10">
        <v>61.824433831889912</v>
      </c>
      <c r="AK189" s="10">
        <v>28.11</v>
      </c>
      <c r="AL189" s="10">
        <v>159.82544960000001</v>
      </c>
      <c r="AM189" s="10">
        <v>982.64772727272725</v>
      </c>
      <c r="AN189" s="10">
        <v>180.73881851513599</v>
      </c>
      <c r="AO189" s="10">
        <v>203.12005755442399</v>
      </c>
      <c r="AP189" s="10">
        <v>97.615276785714286</v>
      </c>
      <c r="AQ189" s="10">
        <v>5.51</v>
      </c>
      <c r="AR189" s="10">
        <v>6.55</v>
      </c>
      <c r="AS189" s="10">
        <v>7.1845454545454546</v>
      </c>
      <c r="AT189" s="10">
        <v>16113.181818181818</v>
      </c>
      <c r="AU189" s="10">
        <v>54.081212121212111</v>
      </c>
      <c r="AV189" s="10">
        <v>54.839090909090899</v>
      </c>
      <c r="AW189" s="10">
        <v>51.099090909090926</v>
      </c>
      <c r="AX189" s="10">
        <v>56.305454545454559</v>
      </c>
      <c r="AY189" s="10">
        <v>5371.33150909091</v>
      </c>
      <c r="AZ189" s="10">
        <v>0.96236363636363653</v>
      </c>
      <c r="BA189" s="10">
        <v>369.64114832535898</v>
      </c>
      <c r="BB189" s="10">
        <v>67.325238095238078</v>
      </c>
      <c r="BC189" s="10">
        <v>74.530303030303031</v>
      </c>
      <c r="BD189" s="10">
        <v>287.04545454545502</v>
      </c>
      <c r="BE189" s="10">
        <v>66.013231717525414</v>
      </c>
      <c r="BF189" s="10">
        <v>4.1848998459168003</v>
      </c>
      <c r="BG189" s="10">
        <v>657.34265734265705</v>
      </c>
      <c r="BH189" s="10">
        <v>327.31700000000001</v>
      </c>
      <c r="BI189" s="10">
        <v>6.5082263636363598</v>
      </c>
      <c r="BJ189" s="10">
        <v>241.21577766372729</v>
      </c>
      <c r="BK189" s="10">
        <v>529.74012300000004</v>
      </c>
      <c r="BL189" s="10">
        <v>254.74240193181814</v>
      </c>
      <c r="BM189" s="10">
        <v>9.03318181818182</v>
      </c>
      <c r="BN189" s="10">
        <v>21.040454545454502</v>
      </c>
      <c r="BO189" s="10">
        <v>1152</v>
      </c>
      <c r="BP189" s="10">
        <v>223.41</v>
      </c>
      <c r="BQ189" s="10">
        <v>7604.3636363636397</v>
      </c>
      <c r="BR189" s="10">
        <v>29</v>
      </c>
      <c r="BS189" s="10">
        <v>122.47332166666662</v>
      </c>
      <c r="BT189" s="10">
        <v>1.4822727272727272</v>
      </c>
      <c r="BU189" s="10">
        <v>4.4497727272727303</v>
      </c>
      <c r="BV189" s="10">
        <v>553.31546000000003</v>
      </c>
      <c r="BW189" s="10">
        <v>684.60064</v>
      </c>
      <c r="BX189" s="10">
        <v>1273.0977272727273</v>
      </c>
      <c r="BY189" s="10"/>
      <c r="BZ189" s="10">
        <v>26714.328868623568</v>
      </c>
      <c r="CA189" s="10">
        <v>430.65681818181815</v>
      </c>
      <c r="CB189" s="10">
        <v>7.3104545454545447</v>
      </c>
      <c r="CC189" s="10">
        <v>186.54545454545453</v>
      </c>
      <c r="CD189" s="10">
        <v>880.09090909090912</v>
      </c>
      <c r="CE189" s="10">
        <v>0.81772727272727297</v>
      </c>
      <c r="CF189" s="10">
        <v>263.68181818181819</v>
      </c>
      <c r="CG189" s="10">
        <v>129.68065692138001</v>
      </c>
      <c r="CH189" s="10">
        <v>244.04090909090908</v>
      </c>
      <c r="CI189" s="10">
        <v>3.0508474576271198</v>
      </c>
      <c r="CJ189" s="10">
        <v>15.331640211640204</v>
      </c>
      <c r="CK189" s="10"/>
      <c r="CL189" s="10">
        <v>2.6997578692493902</v>
      </c>
      <c r="CM189" s="10"/>
      <c r="CN189" s="10"/>
      <c r="CO189" s="10"/>
      <c r="CP189" s="10"/>
      <c r="CQ189" s="10"/>
      <c r="CR189" s="10"/>
      <c r="CS189" s="10"/>
    </row>
    <row r="190" spans="1:97" x14ac:dyDescent="0.3">
      <c r="A190" t="str">
        <f t="shared" si="2"/>
        <v>72005</v>
      </c>
      <c r="B190" s="24">
        <v>38534</v>
      </c>
      <c r="C190" s="9" t="s">
        <v>292</v>
      </c>
      <c r="D190" s="10">
        <v>97.775746968337614</v>
      </c>
      <c r="E190" s="10">
        <v>104.99033926584981</v>
      </c>
      <c r="F190" s="10">
        <v>70.34184988769853</v>
      </c>
      <c r="G190" s="10">
        <v>74.510963176068813</v>
      </c>
      <c r="H190" s="10">
        <v>75.522063823273399</v>
      </c>
      <c r="I190" s="10">
        <v>62.560771169910907</v>
      </c>
      <c r="J190" s="10">
        <v>82.016084076931563</v>
      </c>
      <c r="K190" s="10">
        <v>75.969347488874746</v>
      </c>
      <c r="L190" s="10">
        <v>85.834928687839181</v>
      </c>
      <c r="M190" s="10">
        <v>58.060623949416083</v>
      </c>
      <c r="N190" s="10">
        <v>80.498180901679561</v>
      </c>
      <c r="O190" s="10">
        <v>36.367912387979082</v>
      </c>
      <c r="P190" s="10">
        <v>77.513259236799527</v>
      </c>
      <c r="Q190" s="10">
        <v>115.00678944615818</v>
      </c>
      <c r="R190" s="10">
        <v>137.45817507001016</v>
      </c>
      <c r="S190" s="10">
        <v>124.99939144893965</v>
      </c>
      <c r="T190" s="10">
        <v>178.0320842592356</v>
      </c>
      <c r="U190" s="10">
        <v>78.735974649423213</v>
      </c>
      <c r="V190" s="10">
        <v>1783.2619047619048</v>
      </c>
      <c r="W190" s="10">
        <v>403.84109444882898</v>
      </c>
      <c r="X190" s="10">
        <v>96.805338685105397</v>
      </c>
      <c r="Y190" s="10">
        <v>122.6</v>
      </c>
      <c r="Z190" s="10">
        <v>54.535714285714299</v>
      </c>
      <c r="AA190" s="10">
        <v>51.3125</v>
      </c>
      <c r="AB190" s="10">
        <v>1488.3159321384194</v>
      </c>
      <c r="AC190" s="10">
        <v>109.92857142857143</v>
      </c>
      <c r="AD190" s="10">
        <v>57.881428571428579</v>
      </c>
      <c r="AE190" s="10">
        <v>652.96</v>
      </c>
      <c r="AF190" s="10">
        <v>3608.4761904761899</v>
      </c>
      <c r="AG190" s="10">
        <v>54.972499999999997</v>
      </c>
      <c r="AH190" s="10">
        <v>656.46071428571395</v>
      </c>
      <c r="AI190" s="10">
        <v>713.33333333333303</v>
      </c>
      <c r="AJ190" s="10">
        <v>65.05153279896345</v>
      </c>
      <c r="AK190" s="10">
        <v>28.11</v>
      </c>
      <c r="AL190" s="10">
        <v>154.42207673999999</v>
      </c>
      <c r="AM190" s="10">
        <v>857.52380952380952</v>
      </c>
      <c r="AN190" s="10">
        <v>189.00392695750401</v>
      </c>
      <c r="AO190" s="10">
        <v>205.52787579156401</v>
      </c>
      <c r="AP190" s="10">
        <v>105.66428714285712</v>
      </c>
      <c r="AQ190" s="10">
        <v>6.13</v>
      </c>
      <c r="AR190" s="10">
        <v>7.06</v>
      </c>
      <c r="AS190" s="10">
        <v>7.6164999999999976</v>
      </c>
      <c r="AT190" s="10">
        <v>14587.595238095239</v>
      </c>
      <c r="AU190" s="10">
        <v>56.43666666666666</v>
      </c>
      <c r="AV190" s="10">
        <v>57.625714285714288</v>
      </c>
      <c r="AW190" s="10">
        <v>52.978571428571428</v>
      </c>
      <c r="AX190" s="10">
        <v>58.705714285714279</v>
      </c>
      <c r="AY190" s="10">
        <v>5239.17366066667</v>
      </c>
      <c r="AZ190" s="10">
        <v>0.9977857142857145</v>
      </c>
      <c r="BA190" s="10">
        <v>369.60160119920499</v>
      </c>
      <c r="BB190" s="10">
        <v>67.517894736842095</v>
      </c>
      <c r="BC190" s="10">
        <v>74.746031746031747</v>
      </c>
      <c r="BD190" s="10">
        <v>278.71428571428601</v>
      </c>
      <c r="BE190" s="10">
        <v>76.738200428450895</v>
      </c>
      <c r="BF190" s="10">
        <v>4.3768996960486302</v>
      </c>
      <c r="BG190" s="10">
        <v>657.34265734265705</v>
      </c>
      <c r="BH190" s="10">
        <v>298.10199999999998</v>
      </c>
      <c r="BI190" s="10">
        <v>6.4278597142857103</v>
      </c>
      <c r="BJ190" s="10">
        <v>238.79921064185001</v>
      </c>
      <c r="BK190" s="10">
        <v>546.91110649999996</v>
      </c>
      <c r="BL190" s="10">
        <v>253.34781150000001</v>
      </c>
      <c r="BM190" s="10">
        <v>9.5975000000000001</v>
      </c>
      <c r="BN190" s="10">
        <v>20.687000000000001</v>
      </c>
      <c r="BO190" s="10">
        <v>1152</v>
      </c>
      <c r="BP190" s="10">
        <v>201.38</v>
      </c>
      <c r="BQ190" s="10">
        <v>7180.9285714285697</v>
      </c>
      <c r="BR190" s="10">
        <v>29.2777777777778</v>
      </c>
      <c r="BS190" s="10">
        <v>130.16443916666668</v>
      </c>
      <c r="BT190" s="10">
        <v>1.7138749999999998</v>
      </c>
      <c r="BU190" s="10">
        <v>4.74</v>
      </c>
      <c r="BV190" s="10">
        <v>563.56875000000002</v>
      </c>
      <c r="BW190" s="10">
        <v>681.63210000000004</v>
      </c>
      <c r="BX190" s="10">
        <v>1196.8333333333333</v>
      </c>
      <c r="BY190" s="10"/>
      <c r="BZ190" s="10">
        <v>25135.318505249561</v>
      </c>
      <c r="CA190" s="10">
        <v>424.4785714285714</v>
      </c>
      <c r="CB190" s="10">
        <v>7.0145238095238103</v>
      </c>
      <c r="CC190" s="10">
        <v>184.4047619047619</v>
      </c>
      <c r="CD190" s="10">
        <v>873.66666666666663</v>
      </c>
      <c r="CE190" s="10">
        <v>0.84549999999999981</v>
      </c>
      <c r="CF190" s="10">
        <v>254.28571428571428</v>
      </c>
      <c r="CG190" s="10">
        <v>130.19937954906499</v>
      </c>
      <c r="CH190" s="10">
        <v>256.74285714285713</v>
      </c>
      <c r="CI190" s="10">
        <v>2.7329705567971998</v>
      </c>
      <c r="CJ190" s="10">
        <v>15.872380532459895</v>
      </c>
      <c r="CK190" s="10"/>
      <c r="CL190" s="10">
        <v>2.6965309493732401</v>
      </c>
      <c r="CM190" s="10"/>
      <c r="CN190" s="10"/>
      <c r="CO190" s="10"/>
      <c r="CP190" s="10"/>
      <c r="CQ190" s="10"/>
      <c r="CR190" s="10"/>
      <c r="CS190" s="10"/>
    </row>
    <row r="191" spans="1:97" x14ac:dyDescent="0.3">
      <c r="A191" t="str">
        <f t="shared" si="2"/>
        <v>82005</v>
      </c>
      <c r="B191" s="24">
        <v>38565</v>
      </c>
      <c r="C191" s="9" t="s">
        <v>293</v>
      </c>
      <c r="D191" s="10">
        <v>103.62105354363047</v>
      </c>
      <c r="E191" s="10">
        <v>111.37502909814937</v>
      </c>
      <c r="F191" s="10">
        <v>70.505699245354904</v>
      </c>
      <c r="G191" s="10">
        <v>72.980731671801891</v>
      </c>
      <c r="H191" s="10">
        <v>74.045845755367637</v>
      </c>
      <c r="I191" s="10">
        <v>60.39215521082928</v>
      </c>
      <c r="J191" s="10">
        <v>84.605133566743788</v>
      </c>
      <c r="K191" s="10">
        <v>74.877461166486455</v>
      </c>
      <c r="L191" s="10">
        <v>87.708330696534361</v>
      </c>
      <c r="M191" s="10">
        <v>60.012201253741189</v>
      </c>
      <c r="N191" s="10">
        <v>83.37168385703626</v>
      </c>
      <c r="O191" s="10">
        <v>37.428168624174226</v>
      </c>
      <c r="P191" s="10">
        <v>80.17160818456334</v>
      </c>
      <c r="Q191" s="10">
        <v>116.57077267918191</v>
      </c>
      <c r="R191" s="10">
        <v>151.52156370957897</v>
      </c>
      <c r="S191" s="10">
        <v>135.46860822167272</v>
      </c>
      <c r="T191" s="10">
        <v>203.66842874746288</v>
      </c>
      <c r="U191" s="10">
        <v>73.44463529761498</v>
      </c>
      <c r="V191" s="10">
        <v>1871.2727272727273</v>
      </c>
      <c r="W191" s="10">
        <v>399.17127071823199</v>
      </c>
      <c r="X191" s="10">
        <v>98.003967880629801</v>
      </c>
      <c r="Y191" s="10">
        <v>120</v>
      </c>
      <c r="Z191" s="10">
        <v>50.6907467532467</v>
      </c>
      <c r="AA191" s="10">
        <v>48.029545454545399</v>
      </c>
      <c r="AB191" s="10">
        <v>1482.2308362733979</v>
      </c>
      <c r="AC191" s="10">
        <v>108.20391304347822</v>
      </c>
      <c r="AD191" s="10">
        <v>51.973913043478262</v>
      </c>
      <c r="AE191" s="10">
        <v>701.2</v>
      </c>
      <c r="AF191" s="10">
        <v>3791.9090909090901</v>
      </c>
      <c r="AG191" s="10">
        <v>54.065909090909102</v>
      </c>
      <c r="AH191" s="10">
        <v>784.54339130434801</v>
      </c>
      <c r="AI191" s="10">
        <v>700</v>
      </c>
      <c r="AJ191" s="10">
        <v>67.565456805704969</v>
      </c>
      <c r="AK191" s="10">
        <v>28.11</v>
      </c>
      <c r="AL191" s="10">
        <v>154.21853547000001</v>
      </c>
      <c r="AM191" s="10">
        <v>887.42045454545496</v>
      </c>
      <c r="AN191" s="10">
        <v>192.00511833381299</v>
      </c>
      <c r="AO191" s="10">
        <v>211.94435385390699</v>
      </c>
      <c r="AP191" s="10">
        <v>99.286636428571413</v>
      </c>
      <c r="AQ191" s="10">
        <v>6.13</v>
      </c>
      <c r="AR191" s="10">
        <v>7.22</v>
      </c>
      <c r="AS191" s="10">
        <v>9.524782608695654</v>
      </c>
      <c r="AT191" s="10">
        <v>14962</v>
      </c>
      <c r="AU191" s="10">
        <v>61.917826086956516</v>
      </c>
      <c r="AV191" s="10">
        <v>63.950434782608703</v>
      </c>
      <c r="AW191" s="10">
        <v>56.834782608695647</v>
      </c>
      <c r="AX191" s="10">
        <v>64.968260869565214</v>
      </c>
      <c r="AY191" s="10">
        <v>5590.1265630869602</v>
      </c>
      <c r="AZ191" s="10">
        <v>0.91589130434782606</v>
      </c>
      <c r="BA191" s="10">
        <v>360.27677334349301</v>
      </c>
      <c r="BB191" s="10">
        <v>69.713181818181809</v>
      </c>
      <c r="BC191" s="10">
        <v>74.771739130434781</v>
      </c>
      <c r="BD191" s="10">
        <v>283.47826086956502</v>
      </c>
      <c r="BE191" s="10">
        <v>72.559402115062525</v>
      </c>
      <c r="BF191" s="10">
        <v>4.3369565217391299</v>
      </c>
      <c r="BG191" s="10">
        <v>664.33566433566398</v>
      </c>
      <c r="BH191" s="10">
        <v>334.24099999999999</v>
      </c>
      <c r="BI191" s="10">
        <v>6.8100088695652197</v>
      </c>
      <c r="BJ191" s="10">
        <v>217.60104525186955</v>
      </c>
      <c r="BK191" s="10">
        <v>504.87715060869573</v>
      </c>
      <c r="BL191" s="10">
        <v>230.42693168478257</v>
      </c>
      <c r="BM191" s="10">
        <v>9.8752173913043393</v>
      </c>
      <c r="BN191" s="10">
        <v>20.488695652173899</v>
      </c>
      <c r="BO191" s="10">
        <v>1152</v>
      </c>
      <c r="BP191" s="10">
        <v>211.83</v>
      </c>
      <c r="BQ191" s="10">
        <v>7228.1363636363603</v>
      </c>
      <c r="BR191" s="10">
        <v>29.65</v>
      </c>
      <c r="BS191" s="10">
        <v>131.55830217391306</v>
      </c>
      <c r="BT191" s="10">
        <v>1.5309782608695652</v>
      </c>
      <c r="BU191" s="10">
        <v>4.5439473684210503</v>
      </c>
      <c r="BV191" s="10">
        <v>531.86530000000005</v>
      </c>
      <c r="BW191" s="10">
        <v>664.74682500000006</v>
      </c>
      <c r="BX191" s="10">
        <v>1300.7227272727273</v>
      </c>
      <c r="BY191" s="10"/>
      <c r="BZ191" s="10">
        <v>29046.205624460486</v>
      </c>
      <c r="CA191" s="10">
        <v>437.9295454545454</v>
      </c>
      <c r="CB191" s="10">
        <v>7.0419318181818173</v>
      </c>
      <c r="CC191" s="10">
        <v>186.47826086956522</v>
      </c>
      <c r="CD191" s="10">
        <v>898.43478260869563</v>
      </c>
      <c r="CE191" s="10">
        <v>0.94091304347826099</v>
      </c>
      <c r="CF191" s="10">
        <v>256.43478260869563</v>
      </c>
      <c r="CG191" s="10">
        <v>133.797503172852</v>
      </c>
      <c r="CH191" s="10">
        <v>262.10869565217394</v>
      </c>
      <c r="CI191" s="10">
        <v>2.49658717762664</v>
      </c>
      <c r="CJ191" s="10">
        <v>15.091245303274286</v>
      </c>
      <c r="CK191" s="10"/>
      <c r="CL191" s="10">
        <v>2.6564671446667698</v>
      </c>
      <c r="CM191" s="10"/>
      <c r="CN191" s="10"/>
      <c r="CO191" s="10"/>
      <c r="CP191" s="10"/>
      <c r="CQ191" s="10"/>
      <c r="CR191" s="10"/>
      <c r="CS191" s="10"/>
    </row>
    <row r="192" spans="1:97" x14ac:dyDescent="0.3">
      <c r="A192" t="str">
        <f t="shared" si="2"/>
        <v>92005</v>
      </c>
      <c r="B192" s="24">
        <v>38596</v>
      </c>
      <c r="C192" s="9" t="s">
        <v>294</v>
      </c>
      <c r="D192" s="10">
        <v>107.59700949479819</v>
      </c>
      <c r="E192" s="10">
        <v>115.63659135208827</v>
      </c>
      <c r="F192" s="10">
        <v>70.842326742408275</v>
      </c>
      <c r="G192" s="10">
        <v>72.855446808120533</v>
      </c>
      <c r="H192" s="10">
        <v>74.155410894360372</v>
      </c>
      <c r="I192" s="10">
        <v>57.491179685331375</v>
      </c>
      <c r="J192" s="10">
        <v>84.48619946966771</v>
      </c>
      <c r="K192" s="10">
        <v>74.894296295965049</v>
      </c>
      <c r="L192" s="10">
        <v>88.686569703032518</v>
      </c>
      <c r="M192" s="10">
        <v>60.444063436067132</v>
      </c>
      <c r="N192" s="10">
        <v>82.816648607019943</v>
      </c>
      <c r="O192" s="10">
        <v>38.81416682879842</v>
      </c>
      <c r="P192" s="10">
        <v>79.779087467201549</v>
      </c>
      <c r="Q192" s="10">
        <v>121.55944691911208</v>
      </c>
      <c r="R192" s="10">
        <v>160.7617148749469</v>
      </c>
      <c r="S192" s="10">
        <v>135.6473121693036</v>
      </c>
      <c r="T192" s="10">
        <v>245.12790479649053</v>
      </c>
      <c r="U192" s="10">
        <v>70.447095202526839</v>
      </c>
      <c r="V192" s="10">
        <v>1837.6931818181818</v>
      </c>
      <c r="W192" s="10">
        <v>585.32144650929195</v>
      </c>
      <c r="X192" s="10">
        <v>97.892251468787904</v>
      </c>
      <c r="Y192" s="10">
        <v>120.3</v>
      </c>
      <c r="Z192" s="10">
        <v>48.321428571428598</v>
      </c>
      <c r="AA192" s="10">
        <v>46.345454545454501</v>
      </c>
      <c r="AB192" s="10">
        <v>1504.1559980322954</v>
      </c>
      <c r="AC192" s="10">
        <v>99.490909090909099</v>
      </c>
      <c r="AD192" s="10">
        <v>46.873636363636365</v>
      </c>
      <c r="AE192" s="10">
        <v>708.89</v>
      </c>
      <c r="AF192" s="10">
        <v>3850.6590909090901</v>
      </c>
      <c r="AG192" s="10">
        <v>54.945238095238103</v>
      </c>
      <c r="AH192" s="10">
        <v>783.28634545454497</v>
      </c>
      <c r="AI192" s="10">
        <v>700</v>
      </c>
      <c r="AJ192" s="10">
        <v>66.01028164865825</v>
      </c>
      <c r="AK192" s="10">
        <v>28.11</v>
      </c>
      <c r="AL192" s="10">
        <v>155.1284029</v>
      </c>
      <c r="AM192" s="10">
        <v>932.77272727272702</v>
      </c>
      <c r="AN192" s="10">
        <v>189.16725544487201</v>
      </c>
      <c r="AO192" s="10">
        <v>216.80451653996599</v>
      </c>
      <c r="AP192" s="10">
        <v>97.070768367346915</v>
      </c>
      <c r="AQ192" s="10">
        <v>6.13</v>
      </c>
      <c r="AR192" s="10">
        <v>7.71</v>
      </c>
      <c r="AS192" s="10">
        <v>12.531538095238094</v>
      </c>
      <c r="AT192" s="10">
        <v>14154.545454545454</v>
      </c>
      <c r="AU192" s="10">
        <v>61.949242424242421</v>
      </c>
      <c r="AV192" s="10">
        <v>63.261363636363647</v>
      </c>
      <c r="AW192" s="10">
        <v>56.928636363636365</v>
      </c>
      <c r="AX192" s="10">
        <v>65.657727272727257</v>
      </c>
      <c r="AY192" s="10">
        <v>5669.4596589090897</v>
      </c>
      <c r="AZ192" s="10">
        <v>0.95550000000000002</v>
      </c>
      <c r="BA192" s="10">
        <v>369.98451589125654</v>
      </c>
      <c r="BB192" s="10">
        <v>67.533809523809538</v>
      </c>
      <c r="BC192" s="10">
        <v>75.181818181818187</v>
      </c>
      <c r="BD192" s="10">
        <v>287.40909090909099</v>
      </c>
      <c r="BE192" s="10">
        <v>76.935542798140432</v>
      </c>
      <c r="BF192" s="10">
        <v>4.1789638932496098</v>
      </c>
      <c r="BG192" s="10">
        <v>671.32867132867102</v>
      </c>
      <c r="BH192" s="10">
        <v>331.084</v>
      </c>
      <c r="BI192" s="10">
        <v>6.4836404090909099</v>
      </c>
      <c r="BJ192" s="10">
        <v>193.57111513747617</v>
      </c>
      <c r="BK192" s="10">
        <v>496.879355238095</v>
      </c>
      <c r="BL192" s="10">
        <v>212.01552325</v>
      </c>
      <c r="BM192" s="10">
        <v>10.8104761904762</v>
      </c>
      <c r="BN192" s="10">
        <v>20.813333333333301</v>
      </c>
      <c r="BO192" s="10">
        <v>1152</v>
      </c>
      <c r="BP192" s="10">
        <v>224.41</v>
      </c>
      <c r="BQ192" s="10">
        <v>6770.579545454545</v>
      </c>
      <c r="BR192" s="10">
        <v>30.431249999999999</v>
      </c>
      <c r="BS192" s="10">
        <v>137.38631936507932</v>
      </c>
      <c r="BT192" s="10">
        <v>1.5382142857142858</v>
      </c>
      <c r="BU192" s="10">
        <v>4.2331250000000002</v>
      </c>
      <c r="BV192" s="10">
        <v>517.85164545454597</v>
      </c>
      <c r="BW192" s="10">
        <v>647.40233636363598</v>
      </c>
      <c r="BX192" s="10">
        <v>1396.6477272727273</v>
      </c>
      <c r="BY192" s="10"/>
      <c r="BZ192" s="10">
        <v>29206.507077039991</v>
      </c>
      <c r="CA192" s="10">
        <v>456.04772727272723</v>
      </c>
      <c r="CB192" s="10">
        <v>7.1536363636363633</v>
      </c>
      <c r="CC192" s="10">
        <v>188.93181818181819</v>
      </c>
      <c r="CD192" s="10">
        <v>914.63636363636363</v>
      </c>
      <c r="CE192" s="10">
        <v>1.1306190476190476</v>
      </c>
      <c r="CF192" s="10">
        <v>269.18181818181819</v>
      </c>
      <c r="CG192" s="10">
        <v>139.97277255006099</v>
      </c>
      <c r="CH192" s="10">
        <v>264.54090909090905</v>
      </c>
      <c r="CI192" s="10">
        <v>2.5077462835923501</v>
      </c>
      <c r="CJ192" s="10">
        <v>15.695105820105825</v>
      </c>
      <c r="CK192" s="10"/>
      <c r="CL192" s="10">
        <v>2.5318592286268902</v>
      </c>
      <c r="CM192" s="10"/>
      <c r="CN192" s="10"/>
      <c r="CO192" s="10"/>
      <c r="CP192" s="10"/>
      <c r="CQ192" s="10"/>
      <c r="CR192" s="10"/>
      <c r="CS192" s="10"/>
    </row>
    <row r="193" spans="1:97" x14ac:dyDescent="0.3">
      <c r="A193" t="str">
        <f t="shared" si="2"/>
        <v>102005</v>
      </c>
      <c r="B193" s="24">
        <v>38626</v>
      </c>
      <c r="C193" s="9" t="s">
        <v>295</v>
      </c>
      <c r="D193" s="10">
        <v>107.01210679799492</v>
      </c>
      <c r="E193" s="10">
        <v>114.86000410567824</v>
      </c>
      <c r="F193" s="10">
        <v>71.277556017981269</v>
      </c>
      <c r="G193" s="10">
        <v>72.714902462939534</v>
      </c>
      <c r="H193" s="10">
        <v>73.964461306429257</v>
      </c>
      <c r="I193" s="10">
        <v>57.946374578025747</v>
      </c>
      <c r="J193" s="10">
        <v>85.031844811430517</v>
      </c>
      <c r="K193" s="10">
        <v>74.857216229064392</v>
      </c>
      <c r="L193" s="10">
        <v>89.349397904208871</v>
      </c>
      <c r="M193" s="10">
        <v>61.345103718978464</v>
      </c>
      <c r="N193" s="10">
        <v>83.315716448907281</v>
      </c>
      <c r="O193" s="10">
        <v>40.10383552777715</v>
      </c>
      <c r="P193" s="10">
        <v>80.511596128807639</v>
      </c>
      <c r="Q193" s="10">
        <v>124.98607384981911</v>
      </c>
      <c r="R193" s="10">
        <v>158.70121745935299</v>
      </c>
      <c r="S193" s="10">
        <v>129.46454619964197</v>
      </c>
      <c r="T193" s="10">
        <v>267.2214995998649</v>
      </c>
      <c r="U193" s="10">
        <v>64.336470043433607</v>
      </c>
      <c r="V193" s="10">
        <v>1934.1428571428571</v>
      </c>
      <c r="W193" s="10">
        <v>489.344909234412</v>
      </c>
      <c r="X193" s="10">
        <v>98.525588330040193</v>
      </c>
      <c r="Y193" s="10">
        <v>116.5</v>
      </c>
      <c r="Z193" s="10">
        <v>44.528061224489797</v>
      </c>
      <c r="AA193" s="10">
        <v>41.959523809523802</v>
      </c>
      <c r="AB193" s="10">
        <v>1453.8303052627168</v>
      </c>
      <c r="AC193" s="10">
        <v>105.0990476190476</v>
      </c>
      <c r="AD193" s="10">
        <v>47.594761904761903</v>
      </c>
      <c r="AE193" s="10">
        <v>774.26</v>
      </c>
      <c r="AF193" s="10">
        <v>4056.1666666666665</v>
      </c>
      <c r="AG193" s="10">
        <v>58.238095238095241</v>
      </c>
      <c r="AH193" s="10">
        <v>817.10399523809497</v>
      </c>
      <c r="AI193" s="10">
        <v>700</v>
      </c>
      <c r="AJ193" s="10">
        <v>64.587337537124156</v>
      </c>
      <c r="AK193" s="10">
        <v>28.11</v>
      </c>
      <c r="AL193" s="10">
        <v>150.35439029</v>
      </c>
      <c r="AM193" s="10">
        <v>999.40476190476204</v>
      </c>
      <c r="AN193" s="10">
        <v>190.28725479323401</v>
      </c>
      <c r="AO193" s="10">
        <v>211.27056471115401</v>
      </c>
      <c r="AP193" s="10">
        <v>101.55124608843538</v>
      </c>
      <c r="AQ193" s="10">
        <v>6.96</v>
      </c>
      <c r="AR193" s="10">
        <v>8.01</v>
      </c>
      <c r="AS193" s="10">
        <v>13.633809523809523</v>
      </c>
      <c r="AT193" s="10">
        <v>12431.119047619048</v>
      </c>
      <c r="AU193" s="10">
        <v>58.287301587301585</v>
      </c>
      <c r="AV193" s="10">
        <v>58.908571428571427</v>
      </c>
      <c r="AW193" s="10">
        <v>53.582857142857151</v>
      </c>
      <c r="AX193" s="10">
        <v>62.37047619047619</v>
      </c>
      <c r="AY193" s="10">
        <v>5652.3936455714302</v>
      </c>
      <c r="AZ193" s="10">
        <v>1.0802619047619049</v>
      </c>
      <c r="BA193" s="10">
        <v>382.81736325368627</v>
      </c>
      <c r="BB193" s="10">
        <v>64.875714285714295</v>
      </c>
      <c r="BC193" s="10">
        <v>74.388888888888886</v>
      </c>
      <c r="BD193" s="10">
        <v>290.71428571428601</v>
      </c>
      <c r="BE193" s="10">
        <v>77.175593591120986</v>
      </c>
      <c r="BF193" s="10">
        <v>4.0812883435582803</v>
      </c>
      <c r="BG193" s="10">
        <v>671.32867132867102</v>
      </c>
      <c r="BH193" s="10">
        <v>331.637</v>
      </c>
      <c r="BI193" s="10">
        <v>6.1754652380952404</v>
      </c>
      <c r="BJ193" s="10">
        <v>186.57931197119046</v>
      </c>
      <c r="BK193" s="10">
        <v>523.29280247619056</v>
      </c>
      <c r="BL193" s="10">
        <v>211.16691875000001</v>
      </c>
      <c r="BM193" s="10">
        <v>11.6128571428571</v>
      </c>
      <c r="BN193" s="10">
        <v>21.720476190476202</v>
      </c>
      <c r="BO193" s="10">
        <v>1152</v>
      </c>
      <c r="BP193" s="10">
        <v>211.57</v>
      </c>
      <c r="BQ193" s="10">
        <v>6415.4761904761899</v>
      </c>
      <c r="BR193" s="10">
        <v>32.75</v>
      </c>
      <c r="BS193" s="10">
        <v>143.07283920634922</v>
      </c>
      <c r="BT193" s="10">
        <v>1.6551190476190474</v>
      </c>
      <c r="BU193" s="10">
        <v>4.4160119047619002</v>
      </c>
      <c r="BV193" s="10">
        <v>500.83357000000001</v>
      </c>
      <c r="BW193" s="10">
        <v>622.57091000000003</v>
      </c>
      <c r="BX193" s="10">
        <v>1483.202380952381</v>
      </c>
      <c r="BY193" s="10"/>
      <c r="BZ193" s="10">
        <v>25262.825297308078</v>
      </c>
      <c r="CA193" s="10">
        <v>469.89761904761906</v>
      </c>
      <c r="CB193" s="10">
        <v>7.6704761904761893</v>
      </c>
      <c r="CC193" s="10">
        <v>207.6904761904762</v>
      </c>
      <c r="CD193" s="10">
        <v>931</v>
      </c>
      <c r="CE193" s="10">
        <v>1.1365714285714283</v>
      </c>
      <c r="CF193" s="10">
        <v>278.57142857142856</v>
      </c>
      <c r="CG193" s="10">
        <v>139.97277255006099</v>
      </c>
      <c r="CH193" s="10">
        <v>272.47285714285715</v>
      </c>
      <c r="CI193" s="10">
        <v>2.5272487723080599</v>
      </c>
      <c r="CJ193" s="10">
        <v>15.809967246157711</v>
      </c>
      <c r="CK193" s="10">
        <v>42.117275714285718</v>
      </c>
      <c r="CL193" s="10">
        <v>2.2757216433105798</v>
      </c>
      <c r="CM193" s="10"/>
      <c r="CN193" s="10"/>
      <c r="CO193" s="10"/>
      <c r="CP193" s="10"/>
      <c r="CQ193" s="10"/>
      <c r="CR193" s="10"/>
      <c r="CS193" s="10"/>
    </row>
    <row r="194" spans="1:97" x14ac:dyDescent="0.3">
      <c r="A194" t="str">
        <f t="shared" si="2"/>
        <v>112005</v>
      </c>
      <c r="B194" s="24">
        <v>38657</v>
      </c>
      <c r="C194" s="9" t="s">
        <v>296</v>
      </c>
      <c r="D194" s="10">
        <v>101.04752155434286</v>
      </c>
      <c r="E194" s="10">
        <v>108.15930507681058</v>
      </c>
      <c r="F194" s="10">
        <v>71.488979983342276</v>
      </c>
      <c r="G194" s="10">
        <v>72.085606445579501</v>
      </c>
      <c r="H194" s="10">
        <v>73.187725597903764</v>
      </c>
      <c r="I194" s="10">
        <v>59.059667316421205</v>
      </c>
      <c r="J194" s="10">
        <v>86.560967618193132</v>
      </c>
      <c r="K194" s="10">
        <v>74.134602411526444</v>
      </c>
      <c r="L194" s="10">
        <v>87.995514038796827</v>
      </c>
      <c r="M194" s="10">
        <v>63.078216971253411</v>
      </c>
      <c r="N194" s="10">
        <v>85.990768306950827</v>
      </c>
      <c r="O194" s="10">
        <v>40.926279114589278</v>
      </c>
      <c r="P194" s="10">
        <v>83.20769502443494</v>
      </c>
      <c r="Q194" s="10">
        <v>123.94889607486725</v>
      </c>
      <c r="R194" s="10">
        <v>143.8031933873952</v>
      </c>
      <c r="S194" s="10">
        <v>123.87735254699271</v>
      </c>
      <c r="T194" s="10">
        <v>224.14136413991966</v>
      </c>
      <c r="U194" s="10">
        <v>58.938194381104196</v>
      </c>
      <c r="V194" s="10">
        <v>2056.9704545454547</v>
      </c>
      <c r="W194" s="10">
        <v>471.49673530888998</v>
      </c>
      <c r="X194" s="10">
        <v>98.759818110800097</v>
      </c>
      <c r="Y194" s="10">
        <v>117.25</v>
      </c>
      <c r="Z194" s="10">
        <v>40.641233766233803</v>
      </c>
      <c r="AA194" s="10">
        <v>38.5772727272727</v>
      </c>
      <c r="AB194" s="10">
        <v>1428.7772101677788</v>
      </c>
      <c r="AC194" s="10">
        <v>107.74227272727275</v>
      </c>
      <c r="AD194" s="10">
        <v>51.451818181818183</v>
      </c>
      <c r="AE194" s="10">
        <v>780.89</v>
      </c>
      <c r="AF194" s="10">
        <v>4278.1590909090901</v>
      </c>
      <c r="AG194" s="10">
        <v>56.829545454545467</v>
      </c>
      <c r="AH194" s="10">
        <v>823.43517727272695</v>
      </c>
      <c r="AI194" s="10">
        <v>700</v>
      </c>
      <c r="AJ194" s="10">
        <v>64.055066999491061</v>
      </c>
      <c r="AK194" s="10">
        <v>28.11</v>
      </c>
      <c r="AL194" s="10">
        <v>148.23329484000001</v>
      </c>
      <c r="AM194" s="10">
        <v>1017.8409090909091</v>
      </c>
      <c r="AN194" s="10">
        <v>189.50333410105401</v>
      </c>
      <c r="AO194" s="10">
        <v>205.47202751156499</v>
      </c>
      <c r="AP194" s="10">
        <v>95.979706428571433</v>
      </c>
      <c r="AQ194" s="10">
        <v>6.96</v>
      </c>
      <c r="AR194" s="10">
        <v>8.11</v>
      </c>
      <c r="AS194" s="10">
        <v>10.3005</v>
      </c>
      <c r="AT194" s="10">
        <v>12235.045454545454</v>
      </c>
      <c r="AU194" s="10">
        <v>55.053030303030283</v>
      </c>
      <c r="AV194" s="10">
        <v>55.449545454545458</v>
      </c>
      <c r="AW194" s="10">
        <v>51.398181818181818</v>
      </c>
      <c r="AX194" s="10">
        <v>58.31136363636363</v>
      </c>
      <c r="AY194" s="10">
        <v>5727.4537207272697</v>
      </c>
      <c r="AZ194" s="10">
        <v>1.1963181818181816</v>
      </c>
      <c r="BA194" s="10">
        <v>375.96591590565066</v>
      </c>
      <c r="BB194" s="10">
        <v>59.884761904761902</v>
      </c>
      <c r="BC194" s="10">
        <v>72.742424242424235</v>
      </c>
      <c r="BD194" s="10">
        <v>278.95454545454498</v>
      </c>
      <c r="BE194" s="10">
        <v>72.529506218758797</v>
      </c>
      <c r="BF194" s="10">
        <v>3.9246987951807202</v>
      </c>
      <c r="BG194" s="10">
        <v>685.31468531468499</v>
      </c>
      <c r="BH194" s="10">
        <v>333.10399999999998</v>
      </c>
      <c r="BI194" s="10">
        <v>6.2817926363636403</v>
      </c>
      <c r="BJ194" s="10">
        <v>192.34282539204762</v>
      </c>
      <c r="BK194" s="10">
        <v>490.68542285714284</v>
      </c>
      <c r="BL194" s="10">
        <v>210.90008950000001</v>
      </c>
      <c r="BM194" s="10">
        <v>11.808</v>
      </c>
      <c r="BN194" s="10">
        <v>21.636500000000002</v>
      </c>
      <c r="BO194" s="10">
        <v>1152</v>
      </c>
      <c r="BP194" s="10">
        <v>194.77</v>
      </c>
      <c r="BQ194" s="10">
        <v>6173.715909090909</v>
      </c>
      <c r="BR194" s="10">
        <v>33.5555555555556</v>
      </c>
      <c r="BS194" s="10">
        <v>136.35399730158724</v>
      </c>
      <c r="BT194" s="10">
        <v>1.701904761904762</v>
      </c>
      <c r="BU194" s="10">
        <v>4.2039473684210504</v>
      </c>
      <c r="BV194" s="10">
        <v>481.512790909091</v>
      </c>
      <c r="BW194" s="10">
        <v>593.69129999999996</v>
      </c>
      <c r="BX194" s="10">
        <v>1610.6363636363637</v>
      </c>
      <c r="BY194" s="10"/>
      <c r="BZ194" s="10">
        <v>25066.676166049208</v>
      </c>
      <c r="CA194" s="10">
        <v>476.66590909090905</v>
      </c>
      <c r="CB194" s="10">
        <v>7.8724999999999996</v>
      </c>
      <c r="CC194" s="10">
        <v>245.29545454545453</v>
      </c>
      <c r="CD194" s="10">
        <v>962.61363636363637</v>
      </c>
      <c r="CE194" s="10">
        <v>0.99949999999999994</v>
      </c>
      <c r="CF194" s="10">
        <v>275.45454545454544</v>
      </c>
      <c r="CG194" s="10">
        <v>139.97277255006099</v>
      </c>
      <c r="CH194" s="10">
        <v>271.28500000000003</v>
      </c>
      <c r="CI194" s="10">
        <v>2.6172763820280398</v>
      </c>
      <c r="CJ194" s="10">
        <v>14.881563652396993</v>
      </c>
      <c r="CK194" s="10">
        <v>44.637641578947374</v>
      </c>
      <c r="CL194" s="10">
        <v>2.2046427181947901</v>
      </c>
      <c r="CM194" s="10"/>
      <c r="CN194" s="10"/>
      <c r="CO194" s="10"/>
      <c r="CP194" s="10"/>
      <c r="CQ194" s="10"/>
      <c r="CR194" s="10"/>
      <c r="CS194" s="10"/>
    </row>
    <row r="195" spans="1:97" x14ac:dyDescent="0.3">
      <c r="A195" t="str">
        <f t="shared" si="2"/>
        <v>122005</v>
      </c>
      <c r="B195" s="24">
        <v>38687</v>
      </c>
      <c r="C195" s="9" t="s">
        <v>297</v>
      </c>
      <c r="D195" s="10">
        <v>106.12100225070061</v>
      </c>
      <c r="E195" s="10">
        <v>113.50378077670264</v>
      </c>
      <c r="F195" s="10">
        <v>73.784415439472397</v>
      </c>
      <c r="G195" s="10">
        <v>73.396727499846847</v>
      </c>
      <c r="H195" s="10">
        <v>74.39966144861252</v>
      </c>
      <c r="I195" s="10">
        <v>61.543057649688741</v>
      </c>
      <c r="J195" s="10">
        <v>91.083780721297444</v>
      </c>
      <c r="K195" s="10">
        <v>75.312027876467937</v>
      </c>
      <c r="L195" s="10">
        <v>88.26852447345054</v>
      </c>
      <c r="M195" s="10">
        <v>67.526166055177796</v>
      </c>
      <c r="N195" s="10">
        <v>92.202780532274176</v>
      </c>
      <c r="O195" s="10">
        <v>43.668725545798651</v>
      </c>
      <c r="P195" s="10">
        <v>89.08677510745504</v>
      </c>
      <c r="Q195" s="10">
        <v>120.79949569394688</v>
      </c>
      <c r="R195" s="10">
        <v>152.89504523184328</v>
      </c>
      <c r="S195" s="10">
        <v>126.97712576854656</v>
      </c>
      <c r="T195" s="10">
        <v>255.46302707135018</v>
      </c>
      <c r="U195" s="10">
        <v>61.269497871749067</v>
      </c>
      <c r="V195" s="10">
        <v>2250.9</v>
      </c>
      <c r="W195" s="10">
        <v>568.18181818181802</v>
      </c>
      <c r="X195" s="10">
        <v>103.013908233165</v>
      </c>
      <c r="Y195" s="10">
        <v>115.5</v>
      </c>
      <c r="Z195" s="10">
        <v>41.689285714285703</v>
      </c>
      <c r="AA195" s="10">
        <v>40.6175</v>
      </c>
      <c r="AB195" s="10">
        <v>1517.6103827325994</v>
      </c>
      <c r="AC195" s="10">
        <v>105.92454545454544</v>
      </c>
      <c r="AD195" s="10">
        <v>56.393636363636354</v>
      </c>
      <c r="AE195" s="10">
        <v>769.72</v>
      </c>
      <c r="AF195" s="10">
        <v>4577.0249999999996</v>
      </c>
      <c r="AG195" s="10">
        <v>56.525500000000001</v>
      </c>
      <c r="AH195" s="10">
        <v>855.24154545454496</v>
      </c>
      <c r="AI195" s="10">
        <v>700</v>
      </c>
      <c r="AJ195" s="10">
        <v>66.154868064022196</v>
      </c>
      <c r="AK195" s="10">
        <v>28.11</v>
      </c>
      <c r="AL195" s="10">
        <v>148.56972653</v>
      </c>
      <c r="AM195" s="10">
        <v>1120.1500000000001</v>
      </c>
      <c r="AN195" s="10">
        <v>192.29710166063899</v>
      </c>
      <c r="AO195" s="10">
        <v>210.52337161222999</v>
      </c>
      <c r="AP195" s="10">
        <v>102.67605221088434</v>
      </c>
      <c r="AQ195" s="10">
        <v>6.96</v>
      </c>
      <c r="AR195" s="10">
        <v>7.09</v>
      </c>
      <c r="AS195" s="10">
        <v>13.049047619047618</v>
      </c>
      <c r="AT195" s="10">
        <v>13490.45</v>
      </c>
      <c r="AU195" s="10">
        <v>56.587727272727285</v>
      </c>
      <c r="AV195" s="10">
        <v>57.15681818181816</v>
      </c>
      <c r="AW195" s="10">
        <v>53.24</v>
      </c>
      <c r="AX195" s="10">
        <v>59.366363636363637</v>
      </c>
      <c r="AY195" s="10">
        <v>5296.3834045454496</v>
      </c>
      <c r="AZ195" s="10">
        <v>1.2506190476190475</v>
      </c>
      <c r="BA195" s="10">
        <v>368.90388525665674</v>
      </c>
      <c r="BB195" s="10">
        <v>60.604285714285716</v>
      </c>
      <c r="BC195" s="10">
        <v>71.174242424242422</v>
      </c>
      <c r="BD195" s="10">
        <v>277.27272727272702</v>
      </c>
      <c r="BE195" s="10">
        <v>76.219808531953035</v>
      </c>
      <c r="BF195" s="10">
        <v>4.13075780089153</v>
      </c>
      <c r="BG195" s="10">
        <v>685.31468531468499</v>
      </c>
      <c r="BH195" s="10">
        <v>319.35700000000003</v>
      </c>
      <c r="BI195" s="10">
        <v>6.54463745454545</v>
      </c>
      <c r="BJ195" s="10">
        <v>209.580874639857</v>
      </c>
      <c r="BK195" s="10">
        <v>466.00417704761901</v>
      </c>
      <c r="BL195" s="10">
        <v>216.54287199999999</v>
      </c>
      <c r="BM195" s="10">
        <v>13.927142857142901</v>
      </c>
      <c r="BN195" s="10">
        <v>21.743809523809499</v>
      </c>
      <c r="BO195" s="10">
        <v>1152</v>
      </c>
      <c r="BP195" s="10">
        <v>201.86</v>
      </c>
      <c r="BQ195" s="10">
        <v>6762.5</v>
      </c>
      <c r="BR195" s="10">
        <v>35.53125</v>
      </c>
      <c r="BS195" s="10">
        <v>139.99336999999997</v>
      </c>
      <c r="BT195" s="10">
        <v>2.0130952380952385</v>
      </c>
      <c r="BU195" s="10">
        <v>4.3456666666666699</v>
      </c>
      <c r="BV195" s="10">
        <v>479.73235714285698</v>
      </c>
      <c r="BW195" s="10">
        <v>588.83294000000001</v>
      </c>
      <c r="BX195" s="10">
        <v>1819.325</v>
      </c>
      <c r="BY195" s="10"/>
      <c r="BZ195" s="10">
        <v>26867.502612330205</v>
      </c>
      <c r="CA195" s="10">
        <v>510.09722222222223</v>
      </c>
      <c r="CB195" s="10">
        <v>8.6397499999999994</v>
      </c>
      <c r="CC195" s="10">
        <v>263.75</v>
      </c>
      <c r="CD195" s="10">
        <v>976.59090909090912</v>
      </c>
      <c r="CE195" s="10">
        <v>1.0559047619047621</v>
      </c>
      <c r="CF195" s="10">
        <v>265.29411764705884</v>
      </c>
      <c r="CG195" s="10">
        <v>139.97277255006099</v>
      </c>
      <c r="CH195" s="10">
        <v>270.75</v>
      </c>
      <c r="CI195" s="10">
        <v>2.44167118827998</v>
      </c>
      <c r="CJ195" s="10">
        <v>14.747892416225755</v>
      </c>
      <c r="CK195" s="10">
        <v>43.32450727272726</v>
      </c>
      <c r="CL195" s="10">
        <v>2.26473849347708</v>
      </c>
      <c r="CM195" s="10"/>
      <c r="CN195" s="10"/>
      <c r="CO195" s="10"/>
      <c r="CP195" s="10"/>
      <c r="CQ195" s="10"/>
      <c r="CR195" s="10"/>
      <c r="CS195" s="10"/>
    </row>
    <row r="196" spans="1:97" x14ac:dyDescent="0.3">
      <c r="A196" t="str">
        <f t="shared" si="2"/>
        <v>12006</v>
      </c>
      <c r="B196" s="24">
        <v>38718</v>
      </c>
      <c r="C196" s="9" t="s">
        <v>298</v>
      </c>
      <c r="D196" s="10">
        <v>107.80571435290531</v>
      </c>
      <c r="E196" s="10">
        <v>115.01869733508825</v>
      </c>
      <c r="F196" s="10">
        <v>77.011114261454992</v>
      </c>
      <c r="G196" s="10">
        <v>75.309562190065208</v>
      </c>
      <c r="H196" s="10">
        <v>75.85260958051235</v>
      </c>
      <c r="I196" s="10">
        <v>68.891288596602394</v>
      </c>
      <c r="J196" s="10">
        <v>97.451678380934439</v>
      </c>
      <c r="K196" s="10">
        <v>77.433011683188099</v>
      </c>
      <c r="L196" s="10">
        <v>91.797581579032766</v>
      </c>
      <c r="M196" s="10">
        <v>72.838293231676602</v>
      </c>
      <c r="N196" s="10">
        <v>99.69905222386997</v>
      </c>
      <c r="O196" s="10">
        <v>46.869213871628673</v>
      </c>
      <c r="P196" s="10">
        <v>96.118415642864704</v>
      </c>
      <c r="Q196" s="10">
        <v>119.15918947266938</v>
      </c>
      <c r="R196" s="10">
        <v>152.34931311529706</v>
      </c>
      <c r="S196" s="10">
        <v>138.33739677284294</v>
      </c>
      <c r="T196" s="10">
        <v>204.95493463446132</v>
      </c>
      <c r="U196" s="10">
        <v>66.475341406279028</v>
      </c>
      <c r="V196" s="10">
        <v>2383.3023809523802</v>
      </c>
      <c r="W196" s="10">
        <v>624.68608739326999</v>
      </c>
      <c r="X196" s="10">
        <v>103.60208371588</v>
      </c>
      <c r="Y196" s="10">
        <v>113.625</v>
      </c>
      <c r="Z196" s="10">
        <v>45.642857142857203</v>
      </c>
      <c r="AA196" s="10">
        <v>43.690476190476197</v>
      </c>
      <c r="AB196" s="10">
        <v>1576.2298008952678</v>
      </c>
      <c r="AC196" s="10">
        <v>124.19863636363635</v>
      </c>
      <c r="AD196" s="10">
        <v>63.388636363636373</v>
      </c>
      <c r="AE196" s="10">
        <v>784.24</v>
      </c>
      <c r="AF196" s="10">
        <v>4743.8571428571431</v>
      </c>
      <c r="AG196" s="10">
        <v>59.005000000000003</v>
      </c>
      <c r="AH196" s="10">
        <v>910.33009090909104</v>
      </c>
      <c r="AI196" s="10">
        <v>710.45454545454595</v>
      </c>
      <c r="AJ196" s="10">
        <v>67.003979722871307</v>
      </c>
      <c r="AK196" s="10">
        <v>33.450000000000003</v>
      </c>
      <c r="AL196" s="10">
        <v>149.23437139000001</v>
      </c>
      <c r="AM196" s="10">
        <v>1258.1428571428571</v>
      </c>
      <c r="AN196" s="10">
        <v>202.536843268328</v>
      </c>
      <c r="AO196" s="10">
        <v>221.00285787815699</v>
      </c>
      <c r="AP196" s="10">
        <v>102.79040749999999</v>
      </c>
      <c r="AQ196" s="10">
        <v>7.66</v>
      </c>
      <c r="AR196" s="10">
        <v>7.34</v>
      </c>
      <c r="AS196" s="10">
        <v>8.6850000000000005</v>
      </c>
      <c r="AT196" s="10">
        <v>14660.809523809523</v>
      </c>
      <c r="AU196" s="10">
        <v>62.335757575757569</v>
      </c>
      <c r="AV196" s="10">
        <v>63.311818181818175</v>
      </c>
      <c r="AW196" s="10">
        <v>58.462727272727264</v>
      </c>
      <c r="AX196" s="10">
        <v>65.23272727272726</v>
      </c>
      <c r="AY196" s="10">
        <v>5751.1877227272698</v>
      </c>
      <c r="AZ196" s="10">
        <v>1.2307250000000001</v>
      </c>
      <c r="BA196" s="10">
        <v>377.91906113342662</v>
      </c>
      <c r="BB196" s="10">
        <v>55.840499999999999</v>
      </c>
      <c r="BC196" s="10">
        <v>69.863636363636402</v>
      </c>
      <c r="BD196" s="10">
        <v>284.45454545454498</v>
      </c>
      <c r="BE196" s="10">
        <v>85.06757022374228</v>
      </c>
      <c r="BF196" s="10">
        <v>4.03</v>
      </c>
      <c r="BG196" s="10">
        <v>713.28671328671305</v>
      </c>
      <c r="BH196" s="10">
        <v>308.74599999999998</v>
      </c>
      <c r="BI196" s="10">
        <v>6.31783718181818</v>
      </c>
      <c r="BJ196" s="10">
        <v>201.95996666164999</v>
      </c>
      <c r="BK196" s="10">
        <v>482.96610340000001</v>
      </c>
      <c r="BL196" s="10">
        <v>214.0090876875</v>
      </c>
      <c r="BM196" s="10">
        <v>16.187000000000001</v>
      </c>
      <c r="BN196" s="10">
        <v>23.3795</v>
      </c>
      <c r="BO196" s="10">
        <v>1090.9090909090901</v>
      </c>
      <c r="BP196" s="10">
        <v>225</v>
      </c>
      <c r="BQ196" s="10">
        <v>7067.3571428571431</v>
      </c>
      <c r="BR196" s="10">
        <v>36.75</v>
      </c>
      <c r="BS196" s="10">
        <v>144.56795649999998</v>
      </c>
      <c r="BT196" s="10">
        <v>1.905875</v>
      </c>
      <c r="BU196" s="10">
        <v>4.5865</v>
      </c>
      <c r="BV196" s="10">
        <v>496.60161666666698</v>
      </c>
      <c r="BW196" s="10">
        <v>639.16669999999999</v>
      </c>
      <c r="BX196" s="10">
        <v>2091.75</v>
      </c>
      <c r="BY196" s="10"/>
      <c r="BZ196" s="10">
        <v>25742.296570722912</v>
      </c>
      <c r="CA196" s="10">
        <v>549.86428571428564</v>
      </c>
      <c r="CB196" s="10">
        <v>9.1538095238095245</v>
      </c>
      <c r="CC196" s="10">
        <v>272.75</v>
      </c>
      <c r="CD196" s="10">
        <v>1026.0454545454545</v>
      </c>
      <c r="CE196" s="10">
        <v>0.98875000000000013</v>
      </c>
      <c r="CF196" s="10">
        <v>260.45454545454544</v>
      </c>
      <c r="CG196" s="10">
        <v>139.97277255006099</v>
      </c>
      <c r="CH196" s="10">
        <v>268.47499999999997</v>
      </c>
      <c r="CI196" s="10">
        <v>2.7443170779094599</v>
      </c>
      <c r="CJ196" s="10">
        <v>14.715851370851386</v>
      </c>
      <c r="CK196" s="10">
        <v>44.772432380952381</v>
      </c>
      <c r="CL196" s="10">
        <v>2.3557412084709499</v>
      </c>
      <c r="CM196" s="10"/>
      <c r="CN196" s="10"/>
      <c r="CO196" s="10"/>
      <c r="CP196" s="10"/>
      <c r="CQ196" s="10"/>
      <c r="CR196" s="10"/>
      <c r="CS196" s="10"/>
    </row>
    <row r="197" spans="1:97" x14ac:dyDescent="0.3">
      <c r="A197" t="str">
        <f t="shared" ref="A197:A260" si="3">+MONTH(B197)&amp;YEAR(B197)</f>
        <v>22006</v>
      </c>
      <c r="B197" s="24">
        <v>38749</v>
      </c>
      <c r="C197" s="9" t="s">
        <v>299</v>
      </c>
      <c r="D197" s="10">
        <v>106.09928494774377</v>
      </c>
      <c r="E197" s="10">
        <v>113.07272181677425</v>
      </c>
      <c r="F197" s="10">
        <v>78.481288811890138</v>
      </c>
      <c r="G197" s="10">
        <v>76.762376343255696</v>
      </c>
      <c r="H197" s="10">
        <v>77.400624853796714</v>
      </c>
      <c r="I197" s="10">
        <v>69.218921327479748</v>
      </c>
      <c r="J197" s="10">
        <v>100.45346110283782</v>
      </c>
      <c r="K197" s="10">
        <v>79.113561871134635</v>
      </c>
      <c r="L197" s="10">
        <v>95.018705347679131</v>
      </c>
      <c r="M197" s="10">
        <v>74.584396576404458</v>
      </c>
      <c r="N197" s="10">
        <v>102.61365190869364</v>
      </c>
      <c r="O197" s="10">
        <v>47.485610710419976</v>
      </c>
      <c r="P197" s="10">
        <v>98.944080688728178</v>
      </c>
      <c r="Q197" s="10">
        <v>113.52954644358773</v>
      </c>
      <c r="R197" s="10">
        <v>146.0480076083214</v>
      </c>
      <c r="S197" s="10">
        <v>134.00791284036083</v>
      </c>
      <c r="T197" s="10">
        <v>192.27487805384641</v>
      </c>
      <c r="U197" s="10">
        <v>74.357301170896136</v>
      </c>
      <c r="V197" s="10">
        <v>2453.375</v>
      </c>
      <c r="W197" s="10">
        <v>871.546961325967</v>
      </c>
      <c r="X197" s="10">
        <v>101.134038677782</v>
      </c>
      <c r="Y197" s="10">
        <v>114.75</v>
      </c>
      <c r="Z197" s="10">
        <v>50.919642857142897</v>
      </c>
      <c r="AA197" s="10">
        <v>48.994999999999997</v>
      </c>
      <c r="AB197" s="10">
        <v>1545.4011000999446</v>
      </c>
      <c r="AC197" s="10">
        <v>119.12150000000001</v>
      </c>
      <c r="AD197" s="10">
        <v>62.977999999999994</v>
      </c>
      <c r="AE197" s="10">
        <v>791.92</v>
      </c>
      <c r="AF197" s="10">
        <v>4974.9750000000004</v>
      </c>
      <c r="AG197" s="10">
        <v>60.75</v>
      </c>
      <c r="AH197" s="10">
        <v>909.04060000000004</v>
      </c>
      <c r="AI197" s="10">
        <v>720</v>
      </c>
      <c r="AJ197" s="10">
        <v>64.529285897746178</v>
      </c>
      <c r="AK197" s="10">
        <v>33.450000000000003</v>
      </c>
      <c r="AL197" s="10">
        <v>146.34696006999999</v>
      </c>
      <c r="AM197" s="10">
        <v>1267.4375</v>
      </c>
      <c r="AN197" s="10">
        <v>193.06953889169199</v>
      </c>
      <c r="AO197" s="10">
        <v>222.53879280041099</v>
      </c>
      <c r="AP197" s="10">
        <v>106.93650206766917</v>
      </c>
      <c r="AQ197" s="10">
        <v>7.66</v>
      </c>
      <c r="AR197" s="10">
        <v>7.89</v>
      </c>
      <c r="AS197" s="10">
        <v>7.5252631578947362</v>
      </c>
      <c r="AT197" s="10">
        <v>14974.5</v>
      </c>
      <c r="AU197" s="10">
        <v>59.895500000000006</v>
      </c>
      <c r="AV197" s="10">
        <v>60.805500000000009</v>
      </c>
      <c r="AW197" s="10">
        <v>57.337000000000003</v>
      </c>
      <c r="AX197" s="10">
        <v>61.544000000000004</v>
      </c>
      <c r="AY197" s="10">
        <v>5820.5121749999998</v>
      </c>
      <c r="AZ197" s="10">
        <v>1.3017000000000001</v>
      </c>
      <c r="BA197" s="10">
        <v>390.63343054711498</v>
      </c>
      <c r="BB197" s="10">
        <v>58.432222222222201</v>
      </c>
      <c r="BC197" s="10">
        <v>69.158333333333331</v>
      </c>
      <c r="BD197" s="10">
        <v>296.39999999999998</v>
      </c>
      <c r="BE197" s="10">
        <v>93.366430495958497</v>
      </c>
      <c r="BF197" s="10">
        <v>4.0044444444444398</v>
      </c>
      <c r="BG197" s="10">
        <v>713.28671328671305</v>
      </c>
      <c r="BH197" s="10">
        <v>324.52600000000001</v>
      </c>
      <c r="BI197" s="10">
        <v>6.3034488</v>
      </c>
      <c r="BJ197" s="10">
        <v>198.433440715421</v>
      </c>
      <c r="BK197" s="10">
        <v>497.64075031578949</v>
      </c>
      <c r="BL197" s="10">
        <v>214.36564661842101</v>
      </c>
      <c r="BM197" s="10">
        <v>18.052631578947398</v>
      </c>
      <c r="BN197" s="10">
        <v>24.134736842105301</v>
      </c>
      <c r="BO197" s="10">
        <v>715.3</v>
      </c>
      <c r="BP197" s="10">
        <v>278.89999999999998</v>
      </c>
      <c r="BQ197" s="10">
        <v>7788.8625000000002</v>
      </c>
      <c r="BR197" s="10">
        <v>37.6875</v>
      </c>
      <c r="BS197" s="10">
        <v>158.88735017543857</v>
      </c>
      <c r="BT197" s="10">
        <v>1.9117105263157901</v>
      </c>
      <c r="BU197" s="10">
        <v>4.8049999999999997</v>
      </c>
      <c r="BV197" s="10">
        <v>520.75519999999995</v>
      </c>
      <c r="BW197" s="10">
        <v>709.72681111111103</v>
      </c>
      <c r="BX197" s="10">
        <v>2219.7249999999999</v>
      </c>
      <c r="BY197" s="10"/>
      <c r="BZ197" s="10">
        <v>23816.447230929993</v>
      </c>
      <c r="CA197" s="10">
        <v>554.995</v>
      </c>
      <c r="CB197" s="10">
        <v>9.5348749999999978</v>
      </c>
      <c r="CC197" s="10">
        <v>289.08000000000004</v>
      </c>
      <c r="CD197" s="10">
        <v>1041.5</v>
      </c>
      <c r="CE197" s="10">
        <v>0.91894736842105251</v>
      </c>
      <c r="CF197" s="10">
        <v>242.7</v>
      </c>
      <c r="CG197" s="10">
        <v>139.97277255006099</v>
      </c>
      <c r="CH197" s="10">
        <v>265.71999999999997</v>
      </c>
      <c r="CI197" s="10">
        <v>2.7421758569299599</v>
      </c>
      <c r="CJ197" s="10">
        <v>13.582048941798925</v>
      </c>
      <c r="CK197" s="10">
        <v>43.50625500000001</v>
      </c>
      <c r="CL197" s="10">
        <v>2.3010432190760102</v>
      </c>
      <c r="CM197" s="10"/>
      <c r="CN197" s="10"/>
      <c r="CO197" s="10"/>
      <c r="CP197" s="10"/>
      <c r="CQ197" s="10"/>
      <c r="CR197" s="10"/>
      <c r="CS197" s="10"/>
    </row>
    <row r="198" spans="1:97" x14ac:dyDescent="0.3">
      <c r="A198" t="str">
        <f t="shared" si="3"/>
        <v>32006</v>
      </c>
      <c r="B198" s="24">
        <v>38777</v>
      </c>
      <c r="C198" s="9" t="s">
        <v>300</v>
      </c>
      <c r="D198" s="10">
        <v>106.95553114120219</v>
      </c>
      <c r="E198" s="10">
        <v>114.00681815196334</v>
      </c>
      <c r="F198" s="10">
        <v>79.071668313006313</v>
      </c>
      <c r="G198" s="10">
        <v>77.405472270742109</v>
      </c>
      <c r="H198" s="10">
        <v>78.342903926310228</v>
      </c>
      <c r="I198" s="10">
        <v>66.325973599999756</v>
      </c>
      <c r="J198" s="10">
        <v>101.3300223812836</v>
      </c>
      <c r="K198" s="10">
        <v>79.622154422083767</v>
      </c>
      <c r="L198" s="10">
        <v>94.617418403140448</v>
      </c>
      <c r="M198" s="10">
        <v>75.528611841001066</v>
      </c>
      <c r="N198" s="10">
        <v>103.99812855756804</v>
      </c>
      <c r="O198" s="10">
        <v>48.004179669534395</v>
      </c>
      <c r="P198" s="10">
        <v>100.51586125006472</v>
      </c>
      <c r="Q198" s="10">
        <v>111.37878551445316</v>
      </c>
      <c r="R198" s="10">
        <v>147.28882314941907</v>
      </c>
      <c r="S198" s="10">
        <v>136.94278890346936</v>
      </c>
      <c r="T198" s="10">
        <v>183.93828772979006</v>
      </c>
      <c r="U198" s="10">
        <v>80.267829002622619</v>
      </c>
      <c r="V198" s="10">
        <v>2432.478260869565</v>
      </c>
      <c r="W198" s="10">
        <v>880.67499399471501</v>
      </c>
      <c r="X198" s="10">
        <v>100.37584468833001</v>
      </c>
      <c r="Y198" s="10">
        <v>111.9</v>
      </c>
      <c r="Z198" s="10">
        <v>53.212732919254698</v>
      </c>
      <c r="AA198" s="10">
        <v>54.502173913043499</v>
      </c>
      <c r="AB198" s="10">
        <v>1545.0512763786353</v>
      </c>
      <c r="AC198" s="10">
        <v>113.6604347826087</v>
      </c>
      <c r="AD198" s="10">
        <v>59.599999999999987</v>
      </c>
      <c r="AE198" s="10">
        <v>784.54</v>
      </c>
      <c r="AF198" s="10">
        <v>5123.6739130434798</v>
      </c>
      <c r="AG198" s="10">
        <v>58.615217391304341</v>
      </c>
      <c r="AH198" s="10">
        <v>906.58382608695604</v>
      </c>
      <c r="AI198" s="10">
        <v>720</v>
      </c>
      <c r="AJ198" s="10">
        <v>66.509465295463087</v>
      </c>
      <c r="AK198" s="10">
        <v>33.450000000000003</v>
      </c>
      <c r="AL198" s="10">
        <v>140.50878442000001</v>
      </c>
      <c r="AM198" s="10">
        <v>1193.891304347826</v>
      </c>
      <c r="AN198" s="10">
        <v>200.68831487672401</v>
      </c>
      <c r="AO198" s="10">
        <v>225.157830858274</v>
      </c>
      <c r="AP198" s="10">
        <v>104.95208035714286</v>
      </c>
      <c r="AQ198" s="10">
        <v>7.66</v>
      </c>
      <c r="AR198" s="10">
        <v>7.91</v>
      </c>
      <c r="AS198" s="10">
        <v>6.88</v>
      </c>
      <c r="AT198" s="10">
        <v>14925.478260869566</v>
      </c>
      <c r="AU198" s="10">
        <v>61.363913043478256</v>
      </c>
      <c r="AV198" s="10">
        <v>62.746956521739136</v>
      </c>
      <c r="AW198" s="10">
        <v>58.445217391304347</v>
      </c>
      <c r="AX198" s="10">
        <v>62.899565217391306</v>
      </c>
      <c r="AY198" s="10">
        <v>5744.8525217391298</v>
      </c>
      <c r="AZ198" s="10">
        <v>1.3994130434782606</v>
      </c>
      <c r="BA198" s="10">
        <v>383.35783978437098</v>
      </c>
      <c r="BB198" s="10">
        <v>58.505217391304356</v>
      </c>
      <c r="BC198" s="10">
        <v>68.289855072463766</v>
      </c>
      <c r="BD198" s="10">
        <v>297.73913043478302</v>
      </c>
      <c r="BE198" s="10">
        <v>93.938105472578741</v>
      </c>
      <c r="BF198" s="10">
        <v>4.6189759036144604</v>
      </c>
      <c r="BG198" s="10">
        <v>713.28671328671305</v>
      </c>
      <c r="BH198" s="10">
        <v>317.78399999999999</v>
      </c>
      <c r="BI198" s="10">
        <v>6.4787800000000004</v>
      </c>
      <c r="BJ198" s="10">
        <v>192.43479877878266</v>
      </c>
      <c r="BK198" s="10">
        <v>515.90025060869596</v>
      </c>
      <c r="BL198" s="10">
        <v>212.71407195652176</v>
      </c>
      <c r="BM198" s="10">
        <v>17.082173913043501</v>
      </c>
      <c r="BN198" s="10">
        <v>23.06</v>
      </c>
      <c r="BO198" s="10">
        <v>693.86956521739103</v>
      </c>
      <c r="BP198" s="10">
        <v>259.74</v>
      </c>
      <c r="BQ198" s="10">
        <v>7949.021739130435</v>
      </c>
      <c r="BR198" s="10">
        <v>39.770000000000003</v>
      </c>
      <c r="BS198" s="10">
        <v>155.79314666666664</v>
      </c>
      <c r="BT198" s="10">
        <v>1.7674999999999998</v>
      </c>
      <c r="BU198" s="10">
        <v>4.7019000000000002</v>
      </c>
      <c r="BV198" s="10">
        <v>528.70699999999999</v>
      </c>
      <c r="BW198" s="10">
        <v>698.74976000000004</v>
      </c>
      <c r="BX198" s="10">
        <v>2427.6456521739128</v>
      </c>
      <c r="BY198" s="10"/>
      <c r="BZ198" s="10">
        <v>25487.894961610073</v>
      </c>
      <c r="CA198" s="10">
        <v>557.09347826086957</v>
      </c>
      <c r="CB198" s="10">
        <v>10.383804347826088</v>
      </c>
      <c r="CC198" s="10">
        <v>310.17391304347825</v>
      </c>
      <c r="CD198" s="10">
        <v>1041.0869565217392</v>
      </c>
      <c r="CE198" s="10">
        <v>0.92604347826086952</v>
      </c>
      <c r="CF198" s="10">
        <v>236.13043478260869</v>
      </c>
      <c r="CG198" s="10">
        <v>142.71459215354099</v>
      </c>
      <c r="CH198" s="10">
        <v>257.86956521739131</v>
      </c>
      <c r="CI198" s="10">
        <v>2.98908439625336</v>
      </c>
      <c r="CJ198" s="10">
        <v>12.350647573038886</v>
      </c>
      <c r="CK198" s="10">
        <v>43.680734090909091</v>
      </c>
      <c r="CL198" s="10">
        <v>2.38400658324661</v>
      </c>
      <c r="CM198" s="10"/>
      <c r="CN198" s="10"/>
      <c r="CO198" s="10"/>
      <c r="CP198" s="10"/>
      <c r="CQ198" s="10"/>
      <c r="CR198" s="10"/>
      <c r="CS198" s="10"/>
    </row>
    <row r="199" spans="1:97" x14ac:dyDescent="0.3">
      <c r="A199" t="str">
        <f t="shared" si="3"/>
        <v>42006</v>
      </c>
      <c r="B199" s="24">
        <v>38808</v>
      </c>
      <c r="C199" s="9" t="s">
        <v>301</v>
      </c>
      <c r="D199" s="10">
        <v>115.60464862951149</v>
      </c>
      <c r="E199" s="10">
        <v>123.14903485634494</v>
      </c>
      <c r="F199" s="10">
        <v>84.55164045857174</v>
      </c>
      <c r="G199" s="10">
        <v>80.427847253874546</v>
      </c>
      <c r="H199" s="10">
        <v>81.640633356424686</v>
      </c>
      <c r="I199" s="10">
        <v>66.093936156157639</v>
      </c>
      <c r="J199" s="10">
        <v>112.49783066297877</v>
      </c>
      <c r="K199" s="10">
        <v>82.324542963335062</v>
      </c>
      <c r="L199" s="10">
        <v>95.155183945346522</v>
      </c>
      <c r="M199" s="10">
        <v>85.594240041122148</v>
      </c>
      <c r="N199" s="10">
        <v>119.39113510505508</v>
      </c>
      <c r="O199" s="10">
        <v>52.919279132773681</v>
      </c>
      <c r="P199" s="10">
        <v>115.25130386556714</v>
      </c>
      <c r="Q199" s="10">
        <v>112.4233324435092</v>
      </c>
      <c r="R199" s="10">
        <v>160.52202804745838</v>
      </c>
      <c r="S199" s="10">
        <v>150.85749581145924</v>
      </c>
      <c r="T199" s="10">
        <v>190.93191635221763</v>
      </c>
      <c r="U199" s="10">
        <v>83.211153221303462</v>
      </c>
      <c r="V199" s="10">
        <v>2623.8583333333331</v>
      </c>
      <c r="W199" s="10">
        <v>669.88950276243099</v>
      </c>
      <c r="X199" s="10">
        <v>102.12456177219001</v>
      </c>
      <c r="Y199" s="10">
        <v>112.575</v>
      </c>
      <c r="Z199" s="10">
        <v>56.470238095238102</v>
      </c>
      <c r="AA199" s="10">
        <v>55.3</v>
      </c>
      <c r="AB199" s="10">
        <v>1552.3409484490205</v>
      </c>
      <c r="AC199" s="10">
        <v>115.33750000000001</v>
      </c>
      <c r="AD199" s="10">
        <v>60.506000000000007</v>
      </c>
      <c r="AE199" s="10">
        <v>830.28</v>
      </c>
      <c r="AF199" s="10">
        <v>6404.4444444444443</v>
      </c>
      <c r="AG199" s="10">
        <v>57.176315789473698</v>
      </c>
      <c r="AH199" s="10">
        <v>918.23680000000002</v>
      </c>
      <c r="AI199" s="10">
        <v>720</v>
      </c>
      <c r="AJ199" s="10">
        <v>68.157646552694118</v>
      </c>
      <c r="AK199" s="10">
        <v>33.450000000000003</v>
      </c>
      <c r="AL199" s="10">
        <v>141.22230035999999</v>
      </c>
      <c r="AM199" s="10">
        <v>1170.5555555555557</v>
      </c>
      <c r="AN199" s="10">
        <v>211.283432804809</v>
      </c>
      <c r="AO199" s="10">
        <v>229.390442840753</v>
      </c>
      <c r="AP199" s="10">
        <v>107.91034736842106</v>
      </c>
      <c r="AQ199" s="10">
        <v>8.14</v>
      </c>
      <c r="AR199" s="10">
        <v>7.81</v>
      </c>
      <c r="AS199" s="10">
        <v>7.1684210526315786</v>
      </c>
      <c r="AT199" s="10">
        <v>18028.888888888901</v>
      </c>
      <c r="AU199" s="10">
        <v>68.183666666666653</v>
      </c>
      <c r="AV199" s="10">
        <v>70.34</v>
      </c>
      <c r="AW199" s="10">
        <v>64.537499999999994</v>
      </c>
      <c r="AX199" s="10">
        <v>69.673500000000004</v>
      </c>
      <c r="AY199" s="10">
        <v>5583.0828799999999</v>
      </c>
      <c r="AZ199" s="10">
        <v>1.4483684210526313</v>
      </c>
      <c r="BA199" s="10">
        <v>386.41328770621499</v>
      </c>
      <c r="BB199" s="10">
        <v>55.963500000000003</v>
      </c>
      <c r="BC199" s="10">
        <v>67.5208333333333</v>
      </c>
      <c r="BD199" s="10">
        <v>298.5</v>
      </c>
      <c r="BE199" s="10">
        <v>97.271805762921801</v>
      </c>
      <c r="BF199" s="10">
        <v>5.4310344827586201</v>
      </c>
      <c r="BG199" s="10">
        <v>720.27972027971998</v>
      </c>
      <c r="BH199" s="10">
        <v>309.13299999999998</v>
      </c>
      <c r="BI199" s="10">
        <v>6.6877858333333302</v>
      </c>
      <c r="BJ199" s="10">
        <v>190.55481566815786</v>
      </c>
      <c r="BK199" s="10">
        <v>518.43379789473704</v>
      </c>
      <c r="BL199" s="10">
        <v>208.90243859210526</v>
      </c>
      <c r="BM199" s="10">
        <v>17.462631578947398</v>
      </c>
      <c r="BN199" s="10">
        <v>23.585789473684201</v>
      </c>
      <c r="BO199" s="10">
        <v>673.25</v>
      </c>
      <c r="BP199" s="10">
        <v>230.45</v>
      </c>
      <c r="BQ199" s="10">
        <v>8859.6527777777774</v>
      </c>
      <c r="BR199" s="10">
        <v>41.1</v>
      </c>
      <c r="BS199" s="10">
        <v>161.20800280701752</v>
      </c>
      <c r="BT199" s="10">
        <v>1.7468421052631578</v>
      </c>
      <c r="BU199" s="10">
        <v>4.9645000000000001</v>
      </c>
      <c r="BV199" s="10">
        <v>515.45611666666696</v>
      </c>
      <c r="BW199" s="10">
        <v>697.69605000000001</v>
      </c>
      <c r="BX199" s="10">
        <v>3068.3388888888899</v>
      </c>
      <c r="BY199" s="10"/>
      <c r="BZ199" s="10">
        <v>28037.832810867327</v>
      </c>
      <c r="CA199" s="10">
        <v>610.65277777777783</v>
      </c>
      <c r="CB199" s="10">
        <v>12.614861111111113</v>
      </c>
      <c r="CC199" s="10">
        <v>351.9</v>
      </c>
      <c r="CD199" s="10">
        <v>1098.75</v>
      </c>
      <c r="CE199" s="10">
        <v>1.0161578947368421</v>
      </c>
      <c r="CF199" s="10">
        <v>237.25</v>
      </c>
      <c r="CG199" s="10">
        <v>148.20646505300499</v>
      </c>
      <c r="CH199" s="10">
        <v>256.25</v>
      </c>
      <c r="CI199" s="10">
        <v>3.6781840855555701</v>
      </c>
      <c r="CJ199" s="10">
        <v>12.031262345678991</v>
      </c>
      <c r="CK199" s="10">
        <v>47.855141578947361</v>
      </c>
      <c r="CL199" s="10">
        <v>2.54449720987063</v>
      </c>
      <c r="CM199" s="10"/>
      <c r="CN199" s="10"/>
      <c r="CO199" s="10"/>
      <c r="CP199" s="10"/>
      <c r="CQ199" s="10"/>
      <c r="CR199" s="10"/>
      <c r="CS199" s="10"/>
    </row>
    <row r="200" spans="1:97" x14ac:dyDescent="0.3">
      <c r="A200" t="str">
        <f t="shared" si="3"/>
        <v>52006</v>
      </c>
      <c r="B200" s="24">
        <v>38838</v>
      </c>
      <c r="C200" s="9" t="s">
        <v>302</v>
      </c>
      <c r="D200" s="10">
        <v>119.81148652232508</v>
      </c>
      <c r="E200" s="10">
        <v>127.2450892835347</v>
      </c>
      <c r="F200" s="10">
        <v>92.088198960093166</v>
      </c>
      <c r="G200" s="10">
        <v>86.075140855958466</v>
      </c>
      <c r="H200" s="10">
        <v>87.815434514714383</v>
      </c>
      <c r="I200" s="10">
        <v>65.506621365113929</v>
      </c>
      <c r="J200" s="10">
        <v>126.44270330320833</v>
      </c>
      <c r="K200" s="10">
        <v>87.886589581155093</v>
      </c>
      <c r="L200" s="10">
        <v>100.14055743398011</v>
      </c>
      <c r="M200" s="10">
        <v>97.010729092809413</v>
      </c>
      <c r="N200" s="10">
        <v>136.89720323672498</v>
      </c>
      <c r="O200" s="10">
        <v>58.448341010741991</v>
      </c>
      <c r="P200" s="10">
        <v>131.70568939057728</v>
      </c>
      <c r="Q200" s="10">
        <v>109.40858683059388</v>
      </c>
      <c r="R200" s="10">
        <v>159.91251052910596</v>
      </c>
      <c r="S200" s="10">
        <v>148.66429055963201</v>
      </c>
      <c r="T200" s="10">
        <v>182.11524667762203</v>
      </c>
      <c r="U200" s="10">
        <v>78.896319748326164</v>
      </c>
      <c r="V200" s="10">
        <v>2852.0714285714298</v>
      </c>
      <c r="W200" s="10">
        <v>946.13259668508294</v>
      </c>
      <c r="X200" s="10">
        <v>107.47556811312801</v>
      </c>
      <c r="Y200" s="10">
        <v>112.5</v>
      </c>
      <c r="Z200" s="10">
        <v>56.721938775510203</v>
      </c>
      <c r="AA200" s="10">
        <v>49.509523809523799</v>
      </c>
      <c r="AB200" s="10">
        <v>1594.2962791875823</v>
      </c>
      <c r="AC200" s="10">
        <v>109.6295652173913</v>
      </c>
      <c r="AD200" s="10">
        <v>60.145217391304357</v>
      </c>
      <c r="AE200" s="10">
        <v>880.61</v>
      </c>
      <c r="AF200" s="10">
        <v>8059.1904761904798</v>
      </c>
      <c r="AG200" s="10">
        <v>55.411904761904758</v>
      </c>
      <c r="AH200" s="10">
        <v>970.83321739130395</v>
      </c>
      <c r="AI200" s="10">
        <v>754.78260869565202</v>
      </c>
      <c r="AJ200" s="10">
        <v>69.665253609439006</v>
      </c>
      <c r="AK200" s="10">
        <v>33.450000000000003</v>
      </c>
      <c r="AL200" s="10">
        <v>148.51549159999999</v>
      </c>
      <c r="AM200" s="10">
        <v>1167.5</v>
      </c>
      <c r="AN200" s="10">
        <v>196.77677360241799</v>
      </c>
      <c r="AO200" s="10">
        <v>244.17192270504901</v>
      </c>
      <c r="AP200" s="10">
        <v>110.62468214285714</v>
      </c>
      <c r="AQ200" s="10">
        <v>8.14</v>
      </c>
      <c r="AR200" s="10">
        <v>8.56</v>
      </c>
      <c r="AS200" s="10">
        <v>6.2359090909090904</v>
      </c>
      <c r="AT200" s="10">
        <v>21131.333333333332</v>
      </c>
      <c r="AU200" s="10">
        <v>68.923478260869587</v>
      </c>
      <c r="AV200" s="10">
        <v>70.509999999999991</v>
      </c>
      <c r="AW200" s="10">
        <v>65.301304347826104</v>
      </c>
      <c r="AX200" s="10">
        <v>70.959130434782594</v>
      </c>
      <c r="AY200" s="10">
        <v>5853.97864347826</v>
      </c>
      <c r="AZ200" s="10">
        <v>1.5508863636363635</v>
      </c>
      <c r="BA200" s="10">
        <v>394.51982354292733</v>
      </c>
      <c r="BB200" s="10">
        <v>66.224999999999994</v>
      </c>
      <c r="BC200" s="10">
        <v>67.902173913043484</v>
      </c>
      <c r="BD200" s="10">
        <v>301.26086956521698</v>
      </c>
      <c r="BE200" s="10">
        <v>110.97906517525317</v>
      </c>
      <c r="BF200" s="10">
        <v>6.1734860883796996</v>
      </c>
      <c r="BG200" s="10">
        <v>759.89510489510496</v>
      </c>
      <c r="BH200" s="10">
        <v>327.64499999999998</v>
      </c>
      <c r="BI200" s="10">
        <v>6.8445007272727301</v>
      </c>
      <c r="BJ200" s="10">
        <v>193.245193654909</v>
      </c>
      <c r="BK200" s="10">
        <v>557.35799899999995</v>
      </c>
      <c r="BL200" s="10">
        <v>217.35568718181818</v>
      </c>
      <c r="BM200" s="10">
        <v>16.900454545454501</v>
      </c>
      <c r="BN200" s="10">
        <v>23.4345454545455</v>
      </c>
      <c r="BO200" s="10">
        <v>673</v>
      </c>
      <c r="BP200" s="10">
        <v>238.26</v>
      </c>
      <c r="BQ200" s="10">
        <v>8793.1666666666697</v>
      </c>
      <c r="BR200" s="10">
        <v>42.2777777777778</v>
      </c>
      <c r="BS200" s="10">
        <v>176.6034233333333</v>
      </c>
      <c r="BT200" s="10">
        <v>1.906136363636364</v>
      </c>
      <c r="BU200" s="10">
        <v>5.165</v>
      </c>
      <c r="BV200" s="10">
        <v>521.99842222222196</v>
      </c>
      <c r="BW200" s="10">
        <v>732.24836666666704</v>
      </c>
      <c r="BX200" s="10">
        <v>3544.6428571428573</v>
      </c>
      <c r="BY200" s="10"/>
      <c r="BZ200" s="10">
        <v>28344.522284312436</v>
      </c>
      <c r="CA200" s="10">
        <v>675.39285714285711</v>
      </c>
      <c r="CB200" s="10">
        <v>13.448571428571427</v>
      </c>
      <c r="CC200" s="10">
        <v>368.26086956521738</v>
      </c>
      <c r="CD200" s="10">
        <v>1260.8260869565217</v>
      </c>
      <c r="CE200" s="10">
        <v>1.0409090909090906</v>
      </c>
      <c r="CF200" s="10">
        <v>227.17391304347825</v>
      </c>
      <c r="CG200" s="10">
        <v>148.20646505300499</v>
      </c>
      <c r="CH200" s="10">
        <v>257.28304347826088</v>
      </c>
      <c r="CI200" s="10">
        <v>4.1102576617771698</v>
      </c>
      <c r="CJ200" s="10">
        <v>11.92253393144698</v>
      </c>
      <c r="CK200" s="10">
        <v>53.343285909090895</v>
      </c>
      <c r="CL200" s="10">
        <v>2.7744239216995901</v>
      </c>
      <c r="CM200" s="10"/>
      <c r="CN200" s="10"/>
      <c r="CO200" s="10"/>
      <c r="CP200" s="10"/>
      <c r="CQ200" s="10"/>
      <c r="CR200" s="10"/>
      <c r="CS200" s="10"/>
    </row>
    <row r="201" spans="1:97" x14ac:dyDescent="0.3">
      <c r="A201" t="str">
        <f t="shared" si="3"/>
        <v>62006</v>
      </c>
      <c r="B201" s="24">
        <v>38869</v>
      </c>
      <c r="C201" s="9" t="s">
        <v>303</v>
      </c>
      <c r="D201" s="10">
        <v>117.06639920103663</v>
      </c>
      <c r="E201" s="10">
        <v>124.90762614657611</v>
      </c>
      <c r="F201" s="10">
        <v>87.640981469188006</v>
      </c>
      <c r="G201" s="10">
        <v>83.85179072966946</v>
      </c>
      <c r="H201" s="10">
        <v>85.465886180206738</v>
      </c>
      <c r="I201" s="10">
        <v>64.774807045092658</v>
      </c>
      <c r="J201" s="10">
        <v>120.11277383036976</v>
      </c>
      <c r="K201" s="10">
        <v>86.406481331237245</v>
      </c>
      <c r="L201" s="10">
        <v>103.6882823947081</v>
      </c>
      <c r="M201" s="10">
        <v>88.427803166140592</v>
      </c>
      <c r="N201" s="10">
        <v>126.64113259911414</v>
      </c>
      <c r="O201" s="10">
        <v>51.483017467979145</v>
      </c>
      <c r="P201" s="10">
        <v>121.31578175205134</v>
      </c>
      <c r="Q201" s="10">
        <v>100.59820649565282</v>
      </c>
      <c r="R201" s="10">
        <v>159.62951081706092</v>
      </c>
      <c r="S201" s="10">
        <v>148.7565317464539</v>
      </c>
      <c r="T201" s="10">
        <v>182.05227450003079</v>
      </c>
      <c r="U201" s="10">
        <v>79.505385364866299</v>
      </c>
      <c r="V201" s="10">
        <v>2490.9545454545455</v>
      </c>
      <c r="W201" s="10">
        <v>713.83726770467104</v>
      </c>
      <c r="X201" s="10">
        <v>106.88238550308201</v>
      </c>
      <c r="Y201" s="10">
        <v>111.7</v>
      </c>
      <c r="Z201" s="10">
        <v>54.910714285714299</v>
      </c>
      <c r="AA201" s="10">
        <v>51.959090909090897</v>
      </c>
      <c r="AB201" s="10">
        <v>1605.7803887478374</v>
      </c>
      <c r="AC201" s="10">
        <v>103.14954545454543</v>
      </c>
      <c r="AD201" s="10">
        <v>60.230000000000018</v>
      </c>
      <c r="AE201" s="10">
        <v>888.57</v>
      </c>
      <c r="AF201" s="10">
        <v>7222.7727272727298</v>
      </c>
      <c r="AG201" s="10">
        <v>56.4181818181818</v>
      </c>
      <c r="AH201" s="10">
        <v>958.62236363636305</v>
      </c>
      <c r="AI201" s="10">
        <v>802.72727272727298</v>
      </c>
      <c r="AJ201" s="10">
        <v>68.036434181472174</v>
      </c>
      <c r="AK201" s="10">
        <v>33.450000000000003</v>
      </c>
      <c r="AL201" s="10">
        <v>150.16363224</v>
      </c>
      <c r="AM201" s="10">
        <v>963.61363636363637</v>
      </c>
      <c r="AN201" s="10">
        <v>189.17559269126201</v>
      </c>
      <c r="AO201" s="10">
        <v>238.46360007976699</v>
      </c>
      <c r="AP201" s="10">
        <v>109.61235663265307</v>
      </c>
      <c r="AQ201" s="10">
        <v>8.14</v>
      </c>
      <c r="AR201" s="10">
        <v>8.64</v>
      </c>
      <c r="AS201" s="10">
        <v>6.2036363636363658</v>
      </c>
      <c r="AT201" s="10">
        <v>20585.909090909099</v>
      </c>
      <c r="AU201" s="10">
        <v>68.451666666666654</v>
      </c>
      <c r="AV201" s="10">
        <v>69.232727272727274</v>
      </c>
      <c r="AW201" s="10">
        <v>65.164545454545447</v>
      </c>
      <c r="AX201" s="10">
        <v>70.957727272727283</v>
      </c>
      <c r="AY201" s="10">
        <v>5474.8122863636399</v>
      </c>
      <c r="AZ201" s="10">
        <v>1.5823409090909093</v>
      </c>
      <c r="BA201" s="10">
        <v>386.18219074551598</v>
      </c>
      <c r="BB201" s="10">
        <v>74.379545454545493</v>
      </c>
      <c r="BC201" s="10">
        <v>68.973484848484858</v>
      </c>
      <c r="BD201" s="10">
        <v>305.59090909090901</v>
      </c>
      <c r="BE201" s="10">
        <v>122.55648419703905</v>
      </c>
      <c r="BF201" s="10">
        <v>6.6800643086816702</v>
      </c>
      <c r="BG201" s="10">
        <v>749.26677499752702</v>
      </c>
      <c r="BH201" s="10">
        <v>349.85</v>
      </c>
      <c r="BI201" s="10">
        <v>7.0207247727272701</v>
      </c>
      <c r="BJ201" s="10">
        <v>196.26151823954544</v>
      </c>
      <c r="BK201" s="10">
        <v>550.122837</v>
      </c>
      <c r="BL201" s="10">
        <v>216.50390140909099</v>
      </c>
      <c r="BM201" s="10">
        <v>15.689090909090901</v>
      </c>
      <c r="BN201" s="10">
        <v>23.322272727272701</v>
      </c>
      <c r="BO201" s="10">
        <v>673</v>
      </c>
      <c r="BP201" s="10">
        <v>250.14</v>
      </c>
      <c r="BQ201" s="10">
        <v>7858.7727272727298</v>
      </c>
      <c r="BR201" s="10">
        <v>44.1666666666667</v>
      </c>
      <c r="BS201" s="10">
        <v>176.92075500000001</v>
      </c>
      <c r="BT201" s="10">
        <v>1.9678409090909093</v>
      </c>
      <c r="BU201" s="10">
        <v>5.0586000000000002</v>
      </c>
      <c r="BV201" s="10">
        <v>515.62627499999996</v>
      </c>
      <c r="BW201" s="10">
        <v>714.4923</v>
      </c>
      <c r="BX201" s="10">
        <v>3197.5909090909099</v>
      </c>
      <c r="BY201" s="10"/>
      <c r="BZ201" s="10">
        <v>26557.015294005876</v>
      </c>
      <c r="CA201" s="10">
        <v>596.14545454545453</v>
      </c>
      <c r="CB201" s="10">
        <v>10.796363636363635</v>
      </c>
      <c r="CC201" s="10">
        <v>316.06818181818181</v>
      </c>
      <c r="CD201" s="10">
        <v>1188.5454545454545</v>
      </c>
      <c r="CE201" s="10">
        <v>1.096727272727273</v>
      </c>
      <c r="CF201" s="10">
        <v>201.36363636363637</v>
      </c>
      <c r="CG201" s="10">
        <v>141.61951105064901</v>
      </c>
      <c r="CH201" s="10">
        <v>258.31999999999994</v>
      </c>
      <c r="CI201" s="10">
        <v>3.1966448016162201</v>
      </c>
      <c r="CJ201" s="10">
        <v>12.541693923360594</v>
      </c>
      <c r="CK201" s="10">
        <v>51.431290454545461</v>
      </c>
      <c r="CL201" s="10">
        <v>2.9025534798675299</v>
      </c>
      <c r="CM201" s="10"/>
      <c r="CN201" s="10"/>
      <c r="CO201" s="10"/>
      <c r="CP201" s="10"/>
      <c r="CQ201" s="10"/>
      <c r="CR201" s="10"/>
      <c r="CS201" s="10"/>
    </row>
    <row r="202" spans="1:97" x14ac:dyDescent="0.3">
      <c r="A202" t="str">
        <f t="shared" si="3"/>
        <v>72006</v>
      </c>
      <c r="B202" s="24">
        <v>38899</v>
      </c>
      <c r="C202" s="9" t="s">
        <v>304</v>
      </c>
      <c r="D202" s="10">
        <v>121.47218256651961</v>
      </c>
      <c r="E202" s="10">
        <v>129.47141462085287</v>
      </c>
      <c r="F202" s="10">
        <v>90.049144749343824</v>
      </c>
      <c r="G202" s="10">
        <v>83.367936037600685</v>
      </c>
      <c r="H202" s="10">
        <v>84.690373610626409</v>
      </c>
      <c r="I202" s="10">
        <v>67.738054919922206</v>
      </c>
      <c r="J202" s="10">
        <v>127.64066623300964</v>
      </c>
      <c r="K202" s="10">
        <v>85.823133176753089</v>
      </c>
      <c r="L202" s="10">
        <v>102.43188748320256</v>
      </c>
      <c r="M202" s="10">
        <v>95.346362185474021</v>
      </c>
      <c r="N202" s="10">
        <v>137.66057780502422</v>
      </c>
      <c r="O202" s="10">
        <v>54.436824826472154</v>
      </c>
      <c r="P202" s="10">
        <v>131.39551089339844</v>
      </c>
      <c r="Q202" s="10">
        <v>103.34095294638236</v>
      </c>
      <c r="R202" s="10">
        <v>166.92480037181937</v>
      </c>
      <c r="S202" s="10">
        <v>157.50518557295567</v>
      </c>
      <c r="T202" s="10">
        <v>183.06257877734873</v>
      </c>
      <c r="U202" s="10">
        <v>80.895188623995367</v>
      </c>
      <c r="V202" s="10">
        <v>2511.8333333333335</v>
      </c>
      <c r="W202" s="10">
        <v>585.04340962904496</v>
      </c>
      <c r="X202" s="10">
        <v>112.098487409578</v>
      </c>
      <c r="Y202" s="10">
        <v>115.125</v>
      </c>
      <c r="Z202" s="10">
        <v>56.9540816326531</v>
      </c>
      <c r="AA202" s="10">
        <v>51.871428571428602</v>
      </c>
      <c r="AB202" s="10">
        <v>1673.206544745691</v>
      </c>
      <c r="AC202" s="10">
        <v>104.99761904761904</v>
      </c>
      <c r="AD202" s="10">
        <v>64.494761904761916</v>
      </c>
      <c r="AE202" s="10">
        <v>852.1</v>
      </c>
      <c r="AF202" s="10">
        <v>7726.7380952380954</v>
      </c>
      <c r="AG202" s="10">
        <v>56.725000000000001</v>
      </c>
      <c r="AH202" s="10">
        <v>959.07066666666606</v>
      </c>
      <c r="AI202" s="10">
        <v>845.23809523809496</v>
      </c>
      <c r="AJ202" s="10">
        <v>69.611454419422103</v>
      </c>
      <c r="AK202" s="10">
        <v>33.450000000000003</v>
      </c>
      <c r="AL202" s="10">
        <v>155.9484271</v>
      </c>
      <c r="AM202" s="10">
        <v>1053.2619047619048</v>
      </c>
      <c r="AN202" s="10">
        <v>200.136802246798</v>
      </c>
      <c r="AO202" s="10">
        <v>236.11673167314501</v>
      </c>
      <c r="AP202" s="10">
        <v>114.30561017857144</v>
      </c>
      <c r="AQ202" s="10">
        <v>8.4</v>
      </c>
      <c r="AR202" s="10">
        <v>8.51</v>
      </c>
      <c r="AS202" s="10">
        <v>6.1731578947368417</v>
      </c>
      <c r="AT202" s="10">
        <v>26185.714285714301</v>
      </c>
      <c r="AU202" s="10">
        <v>72.472063492063498</v>
      </c>
      <c r="AV202" s="10">
        <v>74.040952380952376</v>
      </c>
      <c r="AW202" s="10">
        <v>69.013809523809527</v>
      </c>
      <c r="AX202" s="10">
        <v>74.361428571428576</v>
      </c>
      <c r="AY202" s="10">
        <v>5513.2059857142804</v>
      </c>
      <c r="AZ202" s="10">
        <v>1.6324999999999998</v>
      </c>
      <c r="BA202" s="10">
        <v>404.02428841136333</v>
      </c>
      <c r="BB202" s="10">
        <v>70.099999999999994</v>
      </c>
      <c r="BC202" s="10">
        <v>69.900793650793659</v>
      </c>
      <c r="BD202" s="10">
        <v>312.42857142857099</v>
      </c>
      <c r="BE202" s="10">
        <v>112.63143934534016</v>
      </c>
      <c r="BF202" s="10">
        <v>6.1405750798721996</v>
      </c>
      <c r="BG202" s="10">
        <v>749.62037526562904</v>
      </c>
      <c r="BH202" s="10">
        <v>357.94099999999997</v>
      </c>
      <c r="BI202" s="10">
        <v>7.1916390000000003</v>
      </c>
      <c r="BJ202" s="10">
        <v>187.2716684559</v>
      </c>
      <c r="BK202" s="10">
        <v>586.78165920000004</v>
      </c>
      <c r="BL202" s="10">
        <v>217.25171921250001</v>
      </c>
      <c r="BM202" s="10">
        <v>15.856999999999999</v>
      </c>
      <c r="BN202" s="10">
        <v>22.303999999999998</v>
      </c>
      <c r="BO202" s="10">
        <v>673</v>
      </c>
      <c r="BP202" s="10">
        <v>263.81</v>
      </c>
      <c r="BQ202" s="10">
        <v>8356.4404761904807</v>
      </c>
      <c r="BR202" s="10">
        <v>46.5</v>
      </c>
      <c r="BS202" s="10">
        <v>181.3483668333333</v>
      </c>
      <c r="BT202" s="10">
        <v>2.06175</v>
      </c>
      <c r="BU202" s="10">
        <v>5.4355000000000002</v>
      </c>
      <c r="BV202" s="10">
        <v>522.86744999999996</v>
      </c>
      <c r="BW202" s="10">
        <v>704.84550000000002</v>
      </c>
      <c r="BX202" s="10">
        <v>3320.7380952380954</v>
      </c>
      <c r="BY202" s="10"/>
      <c r="BZ202" s="10">
        <v>26079.909638254459</v>
      </c>
      <c r="CA202" s="10">
        <v>633.70952380952383</v>
      </c>
      <c r="CB202" s="10">
        <v>11.232380952380952</v>
      </c>
      <c r="CC202" s="10">
        <v>317.82142857142856</v>
      </c>
      <c r="CD202" s="10">
        <v>1228.8333333333333</v>
      </c>
      <c r="CE202" s="10">
        <v>1.1654210526315789</v>
      </c>
      <c r="CF202" s="10">
        <v>210.14285714285714</v>
      </c>
      <c r="CG202" s="10">
        <v>143.06040723866499</v>
      </c>
      <c r="CH202" s="10">
        <v>256.01428571428568</v>
      </c>
      <c r="CI202" s="10">
        <v>3.1010324013220898</v>
      </c>
      <c r="CJ202" s="10">
        <v>12.636666666666667</v>
      </c>
      <c r="CK202" s="10">
        <v>50.093949523809528</v>
      </c>
      <c r="CL202" s="10">
        <v>2.96065644899886</v>
      </c>
      <c r="CM202" s="10"/>
      <c r="CN202" s="10"/>
      <c r="CO202" s="10"/>
      <c r="CP202" s="10"/>
      <c r="CQ202" s="10"/>
      <c r="CR202" s="10"/>
      <c r="CS202" s="10"/>
    </row>
    <row r="203" spans="1:97" x14ac:dyDescent="0.3">
      <c r="A203" t="str">
        <f t="shared" si="3"/>
        <v>82006</v>
      </c>
      <c r="B203" s="24">
        <v>38930</v>
      </c>
      <c r="C203" s="9" t="s">
        <v>305</v>
      </c>
      <c r="D203" s="10">
        <v>122.12293509164292</v>
      </c>
      <c r="E203" s="10">
        <v>130.20590390386766</v>
      </c>
      <c r="F203" s="10">
        <v>90.477328680813088</v>
      </c>
      <c r="G203" s="10">
        <v>82.038138833275895</v>
      </c>
      <c r="H203" s="10">
        <v>82.955519940882326</v>
      </c>
      <c r="I203" s="10">
        <v>71.195617459139683</v>
      </c>
      <c r="J203" s="10">
        <v>131.0671932476784</v>
      </c>
      <c r="K203" s="10">
        <v>84.543598339927797</v>
      </c>
      <c r="L203" s="10">
        <v>101.49236416697845</v>
      </c>
      <c r="M203" s="10">
        <v>98.03984055858723</v>
      </c>
      <c r="N203" s="10">
        <v>142.82250972243324</v>
      </c>
      <c r="O203" s="10">
        <v>54.743793346790774</v>
      </c>
      <c r="P203" s="10">
        <v>136.3392446093014</v>
      </c>
      <c r="Q203" s="10">
        <v>107.6525116618935</v>
      </c>
      <c r="R203" s="10">
        <v>167.89749265597163</v>
      </c>
      <c r="S203" s="10">
        <v>154.99763475732053</v>
      </c>
      <c r="T203" s="10">
        <v>194.96431189193194</v>
      </c>
      <c r="U203" s="10">
        <v>81.353205864553644</v>
      </c>
      <c r="V203" s="10">
        <v>2461.5522727272728</v>
      </c>
      <c r="W203" s="10">
        <v>546.18063896228705</v>
      </c>
      <c r="X203" s="10">
        <v>114.530665277422</v>
      </c>
      <c r="Y203" s="10">
        <v>117.625</v>
      </c>
      <c r="Z203" s="10">
        <v>55.633928571428598</v>
      </c>
      <c r="AA203" s="10">
        <v>53.674999999999997</v>
      </c>
      <c r="AB203" s="10">
        <v>1612.9425703936815</v>
      </c>
      <c r="AC203" s="10">
        <v>111.72999999999998</v>
      </c>
      <c r="AD203" s="10">
        <v>73.589565217391296</v>
      </c>
      <c r="AE203" s="10">
        <v>900.99</v>
      </c>
      <c r="AF203" s="10">
        <v>7690.25</v>
      </c>
      <c r="AG203" s="10">
        <v>59.854347826086958</v>
      </c>
      <c r="AH203" s="10">
        <v>1251.38167391304</v>
      </c>
      <c r="AI203" s="10">
        <v>893.91304347826099</v>
      </c>
      <c r="AJ203" s="10">
        <v>69.418412711640656</v>
      </c>
      <c r="AK203" s="10">
        <v>33.450000000000003</v>
      </c>
      <c r="AL203" s="10">
        <v>169.67683263999999</v>
      </c>
      <c r="AM203" s="10">
        <v>1179.3181818181818</v>
      </c>
      <c r="AN203" s="10">
        <v>187.79170306471599</v>
      </c>
      <c r="AO203" s="10">
        <v>240.03379448073301</v>
      </c>
      <c r="AP203" s="10">
        <v>115.27728928571428</v>
      </c>
      <c r="AQ203" s="10">
        <v>8.4</v>
      </c>
      <c r="AR203" s="10">
        <v>8.3699999999999992</v>
      </c>
      <c r="AS203" s="10">
        <v>7.1326086956521735</v>
      </c>
      <c r="AT203" s="10">
        <v>30468.863636363636</v>
      </c>
      <c r="AU203" s="10">
        <v>71.76579710144928</v>
      </c>
      <c r="AV203" s="10">
        <v>73.500434782608693</v>
      </c>
      <c r="AW203" s="10">
        <v>68.748260869565215</v>
      </c>
      <c r="AX203" s="10">
        <v>73.048695652173919</v>
      </c>
      <c r="AY203" s="10">
        <v>5575.7640173912996</v>
      </c>
      <c r="AZ203" s="10">
        <v>1.7748913043478263</v>
      </c>
      <c r="BA203" s="10">
        <v>434.48053360714874</v>
      </c>
      <c r="BB203" s="10">
        <v>71.9295652173913</v>
      </c>
      <c r="BC203" s="10">
        <v>70.431159420289859</v>
      </c>
      <c r="BD203" s="10">
        <v>313.39130434782601</v>
      </c>
      <c r="BE203" s="10">
        <v>98.635839942731863</v>
      </c>
      <c r="BF203" s="10">
        <v>5.8269230769230802</v>
      </c>
      <c r="BG203" s="10">
        <v>769.30412352336202</v>
      </c>
      <c r="BH203" s="10">
        <v>368.82600000000002</v>
      </c>
      <c r="BI203" s="10">
        <v>7.39212260869565</v>
      </c>
      <c r="BJ203" s="10">
        <v>175.90971444452174</v>
      </c>
      <c r="BK203" s="10">
        <v>562.53275626086997</v>
      </c>
      <c r="BL203" s="10">
        <v>203.8436635108695</v>
      </c>
      <c r="BM203" s="10">
        <v>12.979565217391301</v>
      </c>
      <c r="BN203" s="10">
        <v>21.386956521739101</v>
      </c>
      <c r="BO203" s="10">
        <v>673</v>
      </c>
      <c r="BP203" s="10">
        <v>247.22</v>
      </c>
      <c r="BQ203" s="10">
        <v>8436.6818181818198</v>
      </c>
      <c r="BR203" s="10">
        <v>47.4444444444445</v>
      </c>
      <c r="BS203" s="10">
        <v>165.12937833333331</v>
      </c>
      <c r="BT203" s="10">
        <v>1.7916304347826089</v>
      </c>
      <c r="BU203" s="10">
        <v>5.1295999999999999</v>
      </c>
      <c r="BV203" s="10">
        <v>534.28894166666703</v>
      </c>
      <c r="BW203" s="10">
        <v>717.56356666666704</v>
      </c>
      <c r="BX203" s="10">
        <v>3339.9659090909099</v>
      </c>
      <c r="BY203" s="10"/>
      <c r="BZ203" s="10">
        <v>31604.261142156214</v>
      </c>
      <c r="CA203" s="10">
        <v>632.59318181818185</v>
      </c>
      <c r="CB203" s="10">
        <v>12.177727272727275</v>
      </c>
      <c r="CC203" s="10">
        <v>330.04347826086956</v>
      </c>
      <c r="CD203" s="10">
        <v>1233.5217391304348</v>
      </c>
      <c r="CE203" s="10">
        <v>1.1378260869565218</v>
      </c>
      <c r="CF203" s="10">
        <v>224.95652173913044</v>
      </c>
      <c r="CG203" s="10">
        <v>144.08961880153299</v>
      </c>
      <c r="CH203" s="10">
        <v>250.5586956521739</v>
      </c>
      <c r="CI203" s="10">
        <v>2.7265046977803902</v>
      </c>
      <c r="CJ203" s="10">
        <v>12.705217391304346</v>
      </c>
      <c r="CK203" s="10">
        <v>55.253989090909094</v>
      </c>
      <c r="CL203" s="10">
        <v>3.16172141010215</v>
      </c>
      <c r="CM203" s="10"/>
      <c r="CN203" s="10"/>
      <c r="CO203" s="10"/>
      <c r="CP203" s="10"/>
      <c r="CQ203" s="10"/>
      <c r="CR203" s="10"/>
      <c r="CS203" s="10"/>
    </row>
    <row r="204" spans="1:97" x14ac:dyDescent="0.3">
      <c r="A204" t="str">
        <f t="shared" si="3"/>
        <v>92006</v>
      </c>
      <c r="B204" s="24">
        <v>38961</v>
      </c>
      <c r="C204" s="9" t="s">
        <v>306</v>
      </c>
      <c r="D204" s="10">
        <v>112.40091814704085</v>
      </c>
      <c r="E204" s="10">
        <v>119.69584721404007</v>
      </c>
      <c r="F204" s="10">
        <v>89.414784576998699</v>
      </c>
      <c r="G204" s="10">
        <v>81.569590329626081</v>
      </c>
      <c r="H204" s="10">
        <v>82.457066262930198</v>
      </c>
      <c r="I204" s="10">
        <v>71.080518017042721</v>
      </c>
      <c r="J204" s="10">
        <v>129.9687884684526</v>
      </c>
      <c r="K204" s="10">
        <v>83.620322423852016</v>
      </c>
      <c r="L204" s="10">
        <v>97.492978496230521</v>
      </c>
      <c r="M204" s="10">
        <v>96.636843564028496</v>
      </c>
      <c r="N204" s="10">
        <v>142.87717833457043</v>
      </c>
      <c r="O204" s="10">
        <v>51.931519948996382</v>
      </c>
      <c r="P204" s="10">
        <v>136.0304929471105</v>
      </c>
      <c r="Q204" s="10">
        <v>108.13102843802722</v>
      </c>
      <c r="R204" s="10">
        <v>145.64977047186667</v>
      </c>
      <c r="S204" s="10">
        <v>134.61619889387848</v>
      </c>
      <c r="T204" s="10">
        <v>167.83164979603308</v>
      </c>
      <c r="U204" s="10">
        <v>74.830119941916706</v>
      </c>
      <c r="V204" s="10">
        <v>2484.3809523809523</v>
      </c>
      <c r="W204" s="10">
        <v>544.92238884504104</v>
      </c>
      <c r="X204" s="10">
        <v>115.444588452313</v>
      </c>
      <c r="Y204" s="10">
        <v>117.5</v>
      </c>
      <c r="Z204" s="10">
        <v>51.887755102040799</v>
      </c>
      <c r="AA204" s="10">
        <v>48.714285714285701</v>
      </c>
      <c r="AB204" s="10">
        <v>1566.3360722392349</v>
      </c>
      <c r="AC204" s="10">
        <v>109.8266666666667</v>
      </c>
      <c r="AD204" s="10">
        <v>77.097619047619048</v>
      </c>
      <c r="AE204" s="10">
        <v>850.7</v>
      </c>
      <c r="AF204" s="10">
        <v>7622.6428571428596</v>
      </c>
      <c r="AG204" s="10">
        <v>58.82</v>
      </c>
      <c r="AH204" s="10">
        <v>1296.6300714285701</v>
      </c>
      <c r="AI204" s="10">
        <v>931.42857142857201</v>
      </c>
      <c r="AJ204" s="10">
        <v>68.506634689129555</v>
      </c>
      <c r="AK204" s="10">
        <v>33.450000000000003</v>
      </c>
      <c r="AL204" s="10">
        <v>164.90893181000001</v>
      </c>
      <c r="AM204" s="10">
        <v>1346.5285714285715</v>
      </c>
      <c r="AN204" s="10">
        <v>212.652432989006</v>
      </c>
      <c r="AO204" s="10">
        <v>246.47282603335401</v>
      </c>
      <c r="AP204" s="10">
        <v>120.26989464285717</v>
      </c>
      <c r="AQ204" s="10">
        <v>8.4</v>
      </c>
      <c r="AR204" s="10">
        <v>8.83</v>
      </c>
      <c r="AS204" s="10">
        <v>4.8970000000000002</v>
      </c>
      <c r="AT204" s="10">
        <v>29702.619047619046</v>
      </c>
      <c r="AU204" s="10">
        <v>62.085555555555551</v>
      </c>
      <c r="AV204" s="10">
        <v>62.527142857142863</v>
      </c>
      <c r="AW204" s="10">
        <v>59.610476190476199</v>
      </c>
      <c r="AX204" s="10">
        <v>64.11904761904762</v>
      </c>
      <c r="AY204" s="10">
        <v>5474.1794238095199</v>
      </c>
      <c r="AZ204" s="10">
        <v>1.7477499999999999</v>
      </c>
      <c r="BA204" s="10">
        <v>416.93754403689502</v>
      </c>
      <c r="BB204" s="10">
        <v>67.906999999999996</v>
      </c>
      <c r="BC204" s="10">
        <v>70.698412698412696</v>
      </c>
      <c r="BD204" s="10">
        <v>312.90476190476198</v>
      </c>
      <c r="BE204" s="10">
        <v>82.440511289927528</v>
      </c>
      <c r="BF204" s="10">
        <v>4.7211093990755</v>
      </c>
      <c r="BG204" s="10">
        <v>766.66228243983403</v>
      </c>
      <c r="BH204" s="10">
        <v>355.23200000000003</v>
      </c>
      <c r="BI204" s="10">
        <v>6.9109937142857101</v>
      </c>
      <c r="BJ204" s="10">
        <v>177.59337515409999</v>
      </c>
      <c r="BK204" s="10">
        <v>534.27863390000005</v>
      </c>
      <c r="BL204" s="10">
        <v>199.30701472499999</v>
      </c>
      <c r="BM204" s="10">
        <v>12.313499999999999</v>
      </c>
      <c r="BN204" s="10">
        <v>21.1615</v>
      </c>
      <c r="BO204" s="10">
        <v>673</v>
      </c>
      <c r="BP204" s="10">
        <v>229.81</v>
      </c>
      <c r="BQ204" s="10">
        <v>8975.0238095238092</v>
      </c>
      <c r="BR204" s="10">
        <v>52.4444444444444</v>
      </c>
      <c r="BS204" s="10">
        <v>164.94231966666661</v>
      </c>
      <c r="BT204" s="10">
        <v>1.9576249999999997</v>
      </c>
      <c r="BU204" s="10">
        <v>5.3623000000000003</v>
      </c>
      <c r="BV204" s="10">
        <v>521.82671428571405</v>
      </c>
      <c r="BW204" s="10">
        <v>704.91358888888897</v>
      </c>
      <c r="BX204" s="10">
        <v>3394.0595238095239</v>
      </c>
      <c r="BY204" s="10"/>
      <c r="BZ204" s="10">
        <v>35804.254167288615</v>
      </c>
      <c r="CA204" s="10">
        <v>598.18571428571431</v>
      </c>
      <c r="CB204" s="10">
        <v>11.676904761904764</v>
      </c>
      <c r="CC204" s="10">
        <v>322.97619047619048</v>
      </c>
      <c r="CD204" s="10">
        <v>1183.5952380952381</v>
      </c>
      <c r="CE204" s="10">
        <v>1.0119500000000001</v>
      </c>
      <c r="CF204" s="10">
        <v>227.76190476190476</v>
      </c>
      <c r="CG204" s="10">
        <v>144.08961880153299</v>
      </c>
      <c r="CH204" s="10">
        <v>245.07142857142858</v>
      </c>
      <c r="CI204" s="10">
        <v>3.33155987940513</v>
      </c>
      <c r="CJ204" s="10">
        <v>12.62904761904762</v>
      </c>
      <c r="CK204" s="10">
        <v>66.340146666666669</v>
      </c>
      <c r="CL204" s="10">
        <v>3.0908768462922098</v>
      </c>
      <c r="CM204" s="10"/>
      <c r="CN204" s="10"/>
      <c r="CO204" s="10"/>
      <c r="CP204" s="10"/>
      <c r="CQ204" s="10"/>
      <c r="CR204" s="10"/>
      <c r="CS204" s="10"/>
    </row>
    <row r="205" spans="1:97" x14ac:dyDescent="0.3">
      <c r="A205" t="str">
        <f t="shared" si="3"/>
        <v>102006</v>
      </c>
      <c r="B205" s="24">
        <v>38991</v>
      </c>
      <c r="C205" s="9" t="s">
        <v>307</v>
      </c>
      <c r="D205" s="10">
        <v>110.69849591131391</v>
      </c>
      <c r="E205" s="10">
        <v>117.91325967684469</v>
      </c>
      <c r="F205" s="10">
        <v>90.237341183561554</v>
      </c>
      <c r="G205" s="10">
        <v>81.745479704044357</v>
      </c>
      <c r="H205" s="10">
        <v>82.737142223318713</v>
      </c>
      <c r="I205" s="10">
        <v>70.025026806102787</v>
      </c>
      <c r="J205" s="10">
        <v>134.42393307619312</v>
      </c>
      <c r="K205" s="10">
        <v>83.781603756450835</v>
      </c>
      <c r="L205" s="10">
        <v>97.555440319141823</v>
      </c>
      <c r="M205" s="10">
        <v>99.002101931911753</v>
      </c>
      <c r="N205" s="10">
        <v>149.07831363486818</v>
      </c>
      <c r="O205" s="10">
        <v>50.588238565556885</v>
      </c>
      <c r="P205" s="10">
        <v>141.11189495124327</v>
      </c>
      <c r="Q205" s="10">
        <v>102.51727594338857</v>
      </c>
      <c r="R205" s="10">
        <v>140.29503113832138</v>
      </c>
      <c r="S205" s="10">
        <v>126.44588750161113</v>
      </c>
      <c r="T205" s="10">
        <v>178.11969533974272</v>
      </c>
      <c r="U205" s="10">
        <v>72.577908424899135</v>
      </c>
      <c r="V205" s="10">
        <v>2657.1477272727275</v>
      </c>
      <c r="W205" s="10">
        <v>552.172275238574</v>
      </c>
      <c r="X205" s="10">
        <v>136.597464104903</v>
      </c>
      <c r="Y205" s="10">
        <v>117.875</v>
      </c>
      <c r="Z205" s="10">
        <v>47.690746753246799</v>
      </c>
      <c r="AA205" s="10">
        <v>49.670454545454497</v>
      </c>
      <c r="AB205" s="10">
        <v>1530.1710000385751</v>
      </c>
      <c r="AC205" s="10">
        <v>110.63318181818181</v>
      </c>
      <c r="AD205" s="10">
        <v>75.165909090909096</v>
      </c>
      <c r="AE205" s="10">
        <v>838.11</v>
      </c>
      <c r="AF205" s="10">
        <v>7497.4090909090901</v>
      </c>
      <c r="AG205" s="10">
        <v>57.027272727272702</v>
      </c>
      <c r="AH205" s="10">
        <v>1263.01479545455</v>
      </c>
      <c r="AI205" s="10">
        <v>940</v>
      </c>
      <c r="AJ205" s="10">
        <v>68.91514931338746</v>
      </c>
      <c r="AK205" s="10">
        <v>33.450000000000003</v>
      </c>
      <c r="AL205" s="10">
        <v>155.77855138999999</v>
      </c>
      <c r="AM205" s="10">
        <v>1525.6590909090901</v>
      </c>
      <c r="AN205" s="10">
        <v>198.94135962059201</v>
      </c>
      <c r="AO205" s="10">
        <v>245.318824197764</v>
      </c>
      <c r="AP205" s="10">
        <v>142.26241071428569</v>
      </c>
      <c r="AQ205" s="10">
        <v>8.65</v>
      </c>
      <c r="AR205" s="10">
        <v>7.94</v>
      </c>
      <c r="AS205" s="10">
        <v>5.8436363636363637</v>
      </c>
      <c r="AT205" s="10">
        <v>32551.136363636364</v>
      </c>
      <c r="AU205" s="10">
        <v>57.992727272727286</v>
      </c>
      <c r="AV205" s="10">
        <v>58.758181818181818</v>
      </c>
      <c r="AW205" s="10">
        <v>56.341818181818191</v>
      </c>
      <c r="AX205" s="10">
        <v>58.878181818181808</v>
      </c>
      <c r="AY205" s="10">
        <v>5239.9344590909104</v>
      </c>
      <c r="AZ205" s="10">
        <v>1.8461818181818181</v>
      </c>
      <c r="BA205" s="10">
        <v>422.32091252861954</v>
      </c>
      <c r="BB205" s="10">
        <v>64.319999999999993</v>
      </c>
      <c r="BC205" s="10">
        <v>69.632575757575765</v>
      </c>
      <c r="BD205" s="10">
        <v>309.63636363636402</v>
      </c>
      <c r="BE205" s="10">
        <v>82.57550917964052</v>
      </c>
      <c r="BF205" s="10">
        <v>4.2972972972973</v>
      </c>
      <c r="BG205" s="10">
        <v>762.06954332539306</v>
      </c>
      <c r="BH205" s="10">
        <v>372.60300000000001</v>
      </c>
      <c r="BI205" s="10">
        <v>6.8225755909090902</v>
      </c>
      <c r="BJ205" s="10">
        <v>194.11702169099999</v>
      </c>
      <c r="BK205" s="10">
        <v>559.71293400000002</v>
      </c>
      <c r="BL205" s="10">
        <v>217.88596557954543</v>
      </c>
      <c r="BM205" s="10">
        <v>11.509090909090901</v>
      </c>
      <c r="BN205" s="10">
        <v>20.318636363636401</v>
      </c>
      <c r="BO205" s="10">
        <v>673</v>
      </c>
      <c r="BP205" s="10">
        <v>224.27</v>
      </c>
      <c r="BQ205" s="10">
        <v>9809.5</v>
      </c>
      <c r="BR205" s="10">
        <v>56.0625</v>
      </c>
      <c r="BS205" s="10">
        <v>182.43230499999999</v>
      </c>
      <c r="BT205" s="10">
        <v>2.2815909090909092</v>
      </c>
      <c r="BU205" s="10">
        <v>6.5942999999999996</v>
      </c>
      <c r="BV205" s="10">
        <v>524.65765999999996</v>
      </c>
      <c r="BW205" s="10">
        <v>690.73680000000002</v>
      </c>
      <c r="BX205" s="10">
        <v>3829.6022727272725</v>
      </c>
      <c r="BY205" s="10"/>
      <c r="BZ205" s="10">
        <v>34671.083879547812</v>
      </c>
      <c r="CA205" s="10">
        <v>585.77954545454554</v>
      </c>
      <c r="CB205" s="10">
        <v>11.558636363636365</v>
      </c>
      <c r="CC205" s="10">
        <v>312.88636363636363</v>
      </c>
      <c r="CD205" s="10">
        <v>1082.4545454545455</v>
      </c>
      <c r="CE205" s="10">
        <v>0.93822727272727269</v>
      </c>
      <c r="CF205" s="10">
        <v>210.63636363636363</v>
      </c>
      <c r="CG205" s="10">
        <v>144.08961880153299</v>
      </c>
      <c r="CH205" s="10">
        <v>239.76909090909086</v>
      </c>
      <c r="CI205" s="10">
        <v>3.2802368918160001</v>
      </c>
      <c r="CJ205" s="10">
        <v>12.824545454545456</v>
      </c>
      <c r="CK205" s="10">
        <v>69.816996499999988</v>
      </c>
      <c r="CL205" s="10">
        <v>2.7569306172461299</v>
      </c>
      <c r="CM205" s="10"/>
      <c r="CN205" s="10"/>
      <c r="CO205" s="10"/>
      <c r="CP205" s="10"/>
      <c r="CQ205" s="10"/>
      <c r="CR205" s="10"/>
      <c r="CS205" s="10"/>
    </row>
    <row r="206" spans="1:97" x14ac:dyDescent="0.3">
      <c r="A206" t="str">
        <f t="shared" si="3"/>
        <v>112006</v>
      </c>
      <c r="B206" s="24">
        <v>39022</v>
      </c>
      <c r="C206" s="9" t="s">
        <v>308</v>
      </c>
      <c r="D206" s="10">
        <v>113.47458080175373</v>
      </c>
      <c r="E206" s="10">
        <v>120.62234809762006</v>
      </c>
      <c r="F206" s="10">
        <v>91.926421605342014</v>
      </c>
      <c r="G206" s="10">
        <v>83.825400819631597</v>
      </c>
      <c r="H206" s="10">
        <v>84.741731896900802</v>
      </c>
      <c r="I206" s="10">
        <v>72.995289747255725</v>
      </c>
      <c r="J206" s="10">
        <v>133.00601615176012</v>
      </c>
      <c r="K206" s="10">
        <v>85.293571995485379</v>
      </c>
      <c r="L206" s="10">
        <v>95.225358714650682</v>
      </c>
      <c r="M206" s="10">
        <v>100.44305394120948</v>
      </c>
      <c r="N206" s="10">
        <v>148.02296125685803</v>
      </c>
      <c r="O206" s="10">
        <v>54.442626723835843</v>
      </c>
      <c r="P206" s="10">
        <v>140.99440212036086</v>
      </c>
      <c r="Q206" s="10">
        <v>110.37242731241622</v>
      </c>
      <c r="R206" s="10">
        <v>144.6434400973024</v>
      </c>
      <c r="S206" s="10">
        <v>126.05265399902213</v>
      </c>
      <c r="T206" s="10">
        <v>196.60259807154918</v>
      </c>
      <c r="U206" s="10">
        <v>71.870431354301743</v>
      </c>
      <c r="V206" s="10">
        <v>2702.1363636363635</v>
      </c>
      <c r="W206" s="10">
        <v>602.71220492215002</v>
      </c>
      <c r="X206" s="10">
        <v>148.14787558396401</v>
      </c>
      <c r="Y206" s="10">
        <v>121.25</v>
      </c>
      <c r="Z206" s="10">
        <v>48.214285714285701</v>
      </c>
      <c r="AA206" s="10">
        <v>48.277727272727297</v>
      </c>
      <c r="AB206" s="10">
        <v>1582.5418124510222</v>
      </c>
      <c r="AC206" s="10">
        <v>122.26545454545453</v>
      </c>
      <c r="AD206" s="10">
        <v>76.790909090909068</v>
      </c>
      <c r="AE206" s="10">
        <v>894.68</v>
      </c>
      <c r="AF206" s="10">
        <v>7029.295454545455</v>
      </c>
      <c r="AG206" s="10">
        <v>57.4</v>
      </c>
      <c r="AH206" s="10">
        <v>1262.58713636364</v>
      </c>
      <c r="AI206" s="10">
        <v>947.72727272727195</v>
      </c>
      <c r="AJ206" s="10">
        <v>71.393460673587356</v>
      </c>
      <c r="AK206" s="10">
        <v>33.450000000000003</v>
      </c>
      <c r="AL206" s="10">
        <v>158.17297063000001</v>
      </c>
      <c r="AM206" s="10">
        <v>1626.0227272727273</v>
      </c>
      <c r="AN206" s="10">
        <v>189.859945820858</v>
      </c>
      <c r="AO206" s="10">
        <v>256.02106610910897</v>
      </c>
      <c r="AP206" s="10">
        <v>164.10640125</v>
      </c>
      <c r="AQ206" s="10">
        <v>8.65</v>
      </c>
      <c r="AR206" s="10">
        <v>7.5</v>
      </c>
      <c r="AS206" s="10">
        <v>7.41</v>
      </c>
      <c r="AT206" s="10">
        <v>31891.590909090901</v>
      </c>
      <c r="AU206" s="10">
        <v>58.446818181818202</v>
      </c>
      <c r="AV206" s="10">
        <v>59.222727272727269</v>
      </c>
      <c r="AW206" s="10">
        <v>56.828636363636377</v>
      </c>
      <c r="AX206" s="10">
        <v>59.289090909090916</v>
      </c>
      <c r="AY206" s="10">
        <v>5060.3448136363604</v>
      </c>
      <c r="AZ206" s="10">
        <v>1.9782368421052632</v>
      </c>
      <c r="BA206" s="10">
        <v>476.743036489659</v>
      </c>
      <c r="BB206" s="10">
        <v>62.120476190476197</v>
      </c>
      <c r="BC206" s="10">
        <v>69.01136363636364</v>
      </c>
      <c r="BD206" s="10">
        <v>300.59090909090901</v>
      </c>
      <c r="BE206" s="10">
        <v>73.677920994011757</v>
      </c>
      <c r="BF206" s="10">
        <v>4.3093750000000002</v>
      </c>
      <c r="BG206" s="10">
        <v>776.98578452008201</v>
      </c>
      <c r="BH206" s="10">
        <v>349.971</v>
      </c>
      <c r="BI206" s="10">
        <v>6.9946051363636403</v>
      </c>
      <c r="BJ206" s="10">
        <v>214.22632944628572</v>
      </c>
      <c r="BK206" s="10">
        <v>623.61351066666703</v>
      </c>
      <c r="BL206" s="10">
        <v>244.00003924999999</v>
      </c>
      <c r="BM206" s="10">
        <v>11.731999999999999</v>
      </c>
      <c r="BN206" s="10">
        <v>19.756499999999999</v>
      </c>
      <c r="BO206" s="10">
        <v>673</v>
      </c>
      <c r="BP206" s="10">
        <v>213.23</v>
      </c>
      <c r="BQ206" s="10">
        <v>10038.40909090909</v>
      </c>
      <c r="BR206" s="10">
        <v>61.4444444444444</v>
      </c>
      <c r="BS206" s="10">
        <v>182.30107761904765</v>
      </c>
      <c r="BT206" s="10">
        <v>2.5838095238095242</v>
      </c>
      <c r="BU206" s="10">
        <v>7.5311000000000003</v>
      </c>
      <c r="BV206" s="10">
        <v>640.01898000000006</v>
      </c>
      <c r="BW206" s="10">
        <v>790.33510000000001</v>
      </c>
      <c r="BX206" s="10">
        <v>4378.6136363636397</v>
      </c>
      <c r="BY206" s="10"/>
      <c r="BZ206" s="10">
        <v>35271.359361641495</v>
      </c>
      <c r="CA206" s="10">
        <v>627.82727272727277</v>
      </c>
      <c r="CB206" s="10">
        <v>12.931136363636362</v>
      </c>
      <c r="CC206" s="10">
        <v>324.25</v>
      </c>
      <c r="CD206" s="10">
        <v>1183</v>
      </c>
      <c r="CE206" s="10">
        <v>0.95390000000000019</v>
      </c>
      <c r="CF206" s="10">
        <v>236.27272727272728</v>
      </c>
      <c r="CG206" s="10">
        <v>144.08961880153299</v>
      </c>
      <c r="CH206" s="10">
        <v>239.80363636363637</v>
      </c>
      <c r="CI206" s="10">
        <v>3.0620360551431598</v>
      </c>
      <c r="CJ206" s="10">
        <v>13.761363636363637</v>
      </c>
      <c r="CK206" s="10">
        <v>65.897964090909099</v>
      </c>
      <c r="CL206" s="10">
        <v>2.78366914103924</v>
      </c>
      <c r="CM206" s="10"/>
      <c r="CN206" s="10"/>
      <c r="CO206" s="10"/>
      <c r="CP206" s="10"/>
      <c r="CQ206" s="10"/>
      <c r="CR206" s="10"/>
      <c r="CS206" s="10"/>
    </row>
    <row r="207" spans="1:97" x14ac:dyDescent="0.3">
      <c r="A207" t="str">
        <f t="shared" si="3"/>
        <v>122006</v>
      </c>
      <c r="B207" s="24">
        <v>39052</v>
      </c>
      <c r="C207" s="9" t="s">
        <v>309</v>
      </c>
      <c r="D207" s="10">
        <v>115.39505595680804</v>
      </c>
      <c r="E207" s="10">
        <v>122.74228969940661</v>
      </c>
      <c r="F207" s="10">
        <v>93.365206962801324</v>
      </c>
      <c r="G207" s="10">
        <v>84.236885887544148</v>
      </c>
      <c r="H207" s="10">
        <v>84.915473349133563</v>
      </c>
      <c r="I207" s="10">
        <v>76.216665070373423</v>
      </c>
      <c r="J207" s="10">
        <v>136.49988976823229</v>
      </c>
      <c r="K207" s="10">
        <v>86.125667863018791</v>
      </c>
      <c r="L207" s="10">
        <v>98.902774543722188</v>
      </c>
      <c r="M207" s="10">
        <v>102.15125494299323</v>
      </c>
      <c r="N207" s="10">
        <v>151.44388105203524</v>
      </c>
      <c r="O207" s="10">
        <v>54.494964975054494</v>
      </c>
      <c r="P207" s="10">
        <v>143.95664388013103</v>
      </c>
      <c r="Q207" s="10">
        <v>119.57802073697512</v>
      </c>
      <c r="R207" s="10">
        <v>147.26066718315928</v>
      </c>
      <c r="S207" s="10">
        <v>129.7190369250753</v>
      </c>
      <c r="T207" s="10">
        <v>186.77528403388393</v>
      </c>
      <c r="U207" s="10">
        <v>78.339690178181456</v>
      </c>
      <c r="V207" s="10">
        <v>2823.6710526315801</v>
      </c>
      <c r="W207" s="10">
        <v>656.40620889239699</v>
      </c>
      <c r="X207" s="10">
        <v>150.967578738806</v>
      </c>
      <c r="Y207" s="10">
        <v>121.2</v>
      </c>
      <c r="Z207" s="10">
        <v>54.510338345864703</v>
      </c>
      <c r="AA207" s="10">
        <v>50.825263157894703</v>
      </c>
      <c r="AB207" s="10">
        <v>1702.1562479370532</v>
      </c>
      <c r="AC207" s="10">
        <v>128.35619047619051</v>
      </c>
      <c r="AD207" s="10">
        <v>76.964285714285708</v>
      </c>
      <c r="AE207" s="10">
        <v>919.08</v>
      </c>
      <c r="AF207" s="10">
        <v>6680.9736842105303</v>
      </c>
      <c r="AG207" s="10">
        <v>59.426315789473698</v>
      </c>
      <c r="AH207" s="10">
        <v>1285.01728571429</v>
      </c>
      <c r="AI207" s="10">
        <v>960</v>
      </c>
      <c r="AJ207" s="10">
        <v>73.046890165810666</v>
      </c>
      <c r="AK207" s="10">
        <v>33.450000000000003</v>
      </c>
      <c r="AL207" s="10">
        <v>162.78205427</v>
      </c>
      <c r="AM207" s="10">
        <v>1709.1578947368421</v>
      </c>
      <c r="AN207" s="10">
        <v>193.006100523063</v>
      </c>
      <c r="AO207" s="10">
        <v>268.46107522044798</v>
      </c>
      <c r="AP207" s="10">
        <v>160.72073482142852</v>
      </c>
      <c r="AQ207" s="10">
        <v>8.65</v>
      </c>
      <c r="AR207" s="10">
        <v>7.29</v>
      </c>
      <c r="AS207" s="10">
        <v>6.7294999999999998</v>
      </c>
      <c r="AT207" s="10">
        <v>34400.526315789502</v>
      </c>
      <c r="AU207" s="10">
        <v>60.901269841269837</v>
      </c>
      <c r="AV207" s="10">
        <v>62.26047619047619</v>
      </c>
      <c r="AW207" s="10">
        <v>58.414761904761896</v>
      </c>
      <c r="AX207" s="10">
        <v>62.028571428571425</v>
      </c>
      <c r="AY207" s="10">
        <v>4760.4828142857104</v>
      </c>
      <c r="AZ207" s="10">
        <v>2.0122750000000003</v>
      </c>
      <c r="BA207" s="10">
        <v>528.38784848954947</v>
      </c>
      <c r="BB207" s="10">
        <v>60.586500000000001</v>
      </c>
      <c r="BC207" s="10">
        <v>69.416666666666671</v>
      </c>
      <c r="BD207" s="10">
        <v>309.28571428571399</v>
      </c>
      <c r="BE207" s="10">
        <v>78.167188616823339</v>
      </c>
      <c r="BF207" s="10">
        <v>4.5056726094003201</v>
      </c>
      <c r="BG207" s="10">
        <v>798.17741438087501</v>
      </c>
      <c r="BH207" s="10">
        <v>367.03</v>
      </c>
      <c r="BI207" s="10">
        <v>7.0027784210526303</v>
      </c>
      <c r="BJ207" s="10">
        <v>205.69129044600001</v>
      </c>
      <c r="BK207" s="10">
        <v>628.6143237</v>
      </c>
      <c r="BL207" s="10">
        <v>243.307595475</v>
      </c>
      <c r="BM207" s="10">
        <v>11.6965</v>
      </c>
      <c r="BN207" s="10">
        <v>19.588999999999999</v>
      </c>
      <c r="BO207" s="10">
        <v>673</v>
      </c>
      <c r="BP207" s="10">
        <v>239.57</v>
      </c>
      <c r="BQ207" s="10">
        <v>11125.947368421053</v>
      </c>
      <c r="BR207" s="10">
        <v>66.571428571428598</v>
      </c>
      <c r="BS207" s="10">
        <v>179.52955533333335</v>
      </c>
      <c r="BT207" s="10">
        <v>2.6309999999999998</v>
      </c>
      <c r="BU207" s="10">
        <v>7.6849999999999996</v>
      </c>
      <c r="BV207" s="10">
        <v>644.20735999999999</v>
      </c>
      <c r="BW207" s="10">
        <v>790.6884</v>
      </c>
      <c r="BX207" s="10">
        <v>4381.4473684210498</v>
      </c>
      <c r="BY207" s="10"/>
      <c r="BZ207" s="10">
        <v>52650.763795591389</v>
      </c>
      <c r="CA207" s="10">
        <v>629.79117647058831</v>
      </c>
      <c r="CB207" s="10">
        <v>13.360526315789475</v>
      </c>
      <c r="CC207" s="10">
        <v>325.95238095238096</v>
      </c>
      <c r="CD207" s="10">
        <v>1121.1904761904761</v>
      </c>
      <c r="CE207" s="10">
        <v>0.96645000000000003</v>
      </c>
      <c r="CF207" s="10">
        <v>264.5625</v>
      </c>
      <c r="CG207" s="10">
        <v>144.08961880153299</v>
      </c>
      <c r="CH207" s="10">
        <v>247.58571428571426</v>
      </c>
      <c r="CI207" s="10">
        <v>2.9405947122041298</v>
      </c>
      <c r="CJ207" s="10">
        <v>13.622857142857139</v>
      </c>
      <c r="CK207" s="10">
        <v>62.149060526315786</v>
      </c>
      <c r="CL207" s="10">
        <v>2.8087294784729999</v>
      </c>
      <c r="CM207" s="10"/>
      <c r="CN207" s="10"/>
      <c r="CO207" s="10"/>
      <c r="CP207" s="10"/>
      <c r="CQ207" s="10"/>
      <c r="CR207" s="10"/>
      <c r="CS207" s="10"/>
    </row>
    <row r="208" spans="1:97" x14ac:dyDescent="0.3">
      <c r="A208" t="str">
        <f t="shared" si="3"/>
        <v>12007</v>
      </c>
      <c r="B208" s="24">
        <v>39083</v>
      </c>
      <c r="C208" s="9" t="s">
        <v>310</v>
      </c>
      <c r="D208" s="10">
        <v>110.89279521844769</v>
      </c>
      <c r="E208" s="10">
        <v>117.71822759388897</v>
      </c>
      <c r="F208" s="10">
        <v>94.424998350292597</v>
      </c>
      <c r="G208" s="10">
        <v>85.791904240117091</v>
      </c>
      <c r="H208" s="10">
        <v>86.566511310100225</v>
      </c>
      <c r="I208" s="10">
        <v>76.636828292714213</v>
      </c>
      <c r="J208" s="10">
        <v>135.40039218744934</v>
      </c>
      <c r="K208" s="10">
        <v>87.878818430556038</v>
      </c>
      <c r="L208" s="10">
        <v>101.99623674084654</v>
      </c>
      <c r="M208" s="10">
        <v>100.82384267707342</v>
      </c>
      <c r="N208" s="10">
        <v>148.67777809474364</v>
      </c>
      <c r="O208" s="10">
        <v>54.558484095312323</v>
      </c>
      <c r="P208" s="10">
        <v>141.46683974845291</v>
      </c>
      <c r="Q208" s="10">
        <v>136.56885183328302</v>
      </c>
      <c r="R208" s="10">
        <v>134.71304078154319</v>
      </c>
      <c r="S208" s="10">
        <v>115.4251426002395</v>
      </c>
      <c r="T208" s="10">
        <v>184.5619318938856</v>
      </c>
      <c r="U208" s="10">
        <v>78.935069634987258</v>
      </c>
      <c r="V208" s="10">
        <v>2799.0590909090902</v>
      </c>
      <c r="W208" s="10">
        <v>640.163343742493</v>
      </c>
      <c r="X208" s="10">
        <v>152.13268623356399</v>
      </c>
      <c r="Y208" s="10">
        <v>119.25</v>
      </c>
      <c r="Z208" s="10">
        <v>55.762987012986997</v>
      </c>
      <c r="AA208" s="10">
        <v>50.440909090909102</v>
      </c>
      <c r="AB208" s="10">
        <v>1701.9281105262839</v>
      </c>
      <c r="AC208" s="10">
        <v>124.69434782608697</v>
      </c>
      <c r="AD208" s="10">
        <v>79.206521739130437</v>
      </c>
      <c r="AE208" s="10">
        <v>915.02</v>
      </c>
      <c r="AF208" s="10">
        <v>5689.3409090909099</v>
      </c>
      <c r="AG208" s="10">
        <v>59.052380952380958</v>
      </c>
      <c r="AH208" s="10">
        <v>1258.72823913043</v>
      </c>
      <c r="AI208" s="10">
        <v>996.95652173913095</v>
      </c>
      <c r="AJ208" s="10">
        <v>72.409255304369424</v>
      </c>
      <c r="AK208" s="10">
        <v>36.630000000000003</v>
      </c>
      <c r="AL208" s="10">
        <v>159.31934032999999</v>
      </c>
      <c r="AM208" s="10">
        <v>1664.3409090909099</v>
      </c>
      <c r="AN208" s="10">
        <v>192.92152132399701</v>
      </c>
      <c r="AO208" s="10">
        <v>262.27355254260499</v>
      </c>
      <c r="AP208" s="10">
        <v>165.16001898496242</v>
      </c>
      <c r="AQ208" s="10">
        <v>8.39</v>
      </c>
      <c r="AR208" s="10">
        <v>7.66</v>
      </c>
      <c r="AS208" s="10">
        <v>6.5854999999999988</v>
      </c>
      <c r="AT208" s="10">
        <v>36821.590909090897</v>
      </c>
      <c r="AU208" s="10">
        <v>53.70710144927537</v>
      </c>
      <c r="AV208" s="10">
        <v>54.503043478260864</v>
      </c>
      <c r="AW208" s="10">
        <v>51.838260869565225</v>
      </c>
      <c r="AX208" s="10">
        <v>54.78</v>
      </c>
      <c r="AY208" s="10">
        <v>4490.5777478260898</v>
      </c>
      <c r="AZ208" s="10">
        <v>2.00325</v>
      </c>
      <c r="BA208" s="10">
        <v>550.78450381921004</v>
      </c>
      <c r="BB208" s="10">
        <v>59.542727272727262</v>
      </c>
      <c r="BC208" s="10">
        <v>71.264492753623173</v>
      </c>
      <c r="BD208" s="10">
        <v>313.47826086956502</v>
      </c>
      <c r="BE208" s="10">
        <v>94.239326850842673</v>
      </c>
      <c r="BF208" s="10">
        <v>4.46</v>
      </c>
      <c r="BG208" s="10">
        <v>796.35251184779099</v>
      </c>
      <c r="BH208" s="10">
        <v>355.06900000000002</v>
      </c>
      <c r="BI208" s="10">
        <v>6.2523440909090899</v>
      </c>
      <c r="BJ208" s="10">
        <v>221.79028467347621</v>
      </c>
      <c r="BK208" s="10">
        <v>635.60244419047604</v>
      </c>
      <c r="BL208" s="10">
        <v>255.8673795</v>
      </c>
      <c r="BM208" s="10">
        <v>10.903499999999999</v>
      </c>
      <c r="BN208" s="10">
        <v>19.9145</v>
      </c>
      <c r="BO208" s="10">
        <v>673</v>
      </c>
      <c r="BP208" s="10">
        <v>249.7</v>
      </c>
      <c r="BQ208" s="10">
        <v>11331.454545454546</v>
      </c>
      <c r="BR208" s="10">
        <v>72</v>
      </c>
      <c r="BS208" s="10">
        <v>172.56663049999995</v>
      </c>
      <c r="BT208" s="10">
        <v>2.6336904761904765</v>
      </c>
      <c r="BU208" s="10">
        <v>7.9401999999999999</v>
      </c>
      <c r="BV208" s="10">
        <v>715.51084000000003</v>
      </c>
      <c r="BW208" s="10">
        <v>893.65544</v>
      </c>
      <c r="BX208" s="10">
        <v>3784.8636363636365</v>
      </c>
      <c r="BY208" s="10"/>
      <c r="BZ208" s="10">
        <v>47696.251874062924</v>
      </c>
      <c r="CA208" s="10">
        <v>631.16590909090917</v>
      </c>
      <c r="CB208" s="10">
        <v>12.838636363636363</v>
      </c>
      <c r="CC208" s="10">
        <v>336.47826086956519</v>
      </c>
      <c r="CD208" s="10">
        <v>1146.6521739130435</v>
      </c>
      <c r="CE208" s="10">
        <v>0.89260000000000006</v>
      </c>
      <c r="CF208" s="10">
        <v>315.47826086956519</v>
      </c>
      <c r="CG208" s="10">
        <v>144.08961880153299</v>
      </c>
      <c r="CH208" s="10">
        <v>267.68217391304353</v>
      </c>
      <c r="CI208" s="10">
        <v>3.6124538697437498</v>
      </c>
      <c r="CJ208" s="10">
        <v>14.06434782608696</v>
      </c>
      <c r="CK208" s="10">
        <v>57.440189545454544</v>
      </c>
      <c r="CL208" s="10">
        <v>2.7418264982587499</v>
      </c>
      <c r="CM208" s="10"/>
      <c r="CN208" s="10"/>
      <c r="CO208" s="10"/>
      <c r="CP208" s="10"/>
      <c r="CQ208" s="10"/>
      <c r="CR208" s="10"/>
      <c r="CS208" s="10"/>
    </row>
    <row r="209" spans="1:97" x14ac:dyDescent="0.3">
      <c r="A209" t="str">
        <f t="shared" si="3"/>
        <v>22007</v>
      </c>
      <c r="B209" s="24">
        <v>39114</v>
      </c>
      <c r="C209" s="9" t="s">
        <v>311</v>
      </c>
      <c r="D209" s="10">
        <v>116.90904331420143</v>
      </c>
      <c r="E209" s="10">
        <v>124.11078718477556</v>
      </c>
      <c r="F209" s="10">
        <v>97.470204234740507</v>
      </c>
      <c r="G209" s="10">
        <v>87.505626462386687</v>
      </c>
      <c r="H209" s="10">
        <v>88.488039675689009</v>
      </c>
      <c r="I209" s="10">
        <v>75.894491051873771</v>
      </c>
      <c r="J209" s="10">
        <v>140.07478277559659</v>
      </c>
      <c r="K209" s="10">
        <v>89.699253187499792</v>
      </c>
      <c r="L209" s="10">
        <v>104.53855335467173</v>
      </c>
      <c r="M209" s="10">
        <v>105.04739560733412</v>
      </c>
      <c r="N209" s="10">
        <v>154.1996192039862</v>
      </c>
      <c r="O209" s="10">
        <v>57.526847298358341</v>
      </c>
      <c r="P209" s="10">
        <v>146.93050489256245</v>
      </c>
      <c r="Q209" s="10">
        <v>147.72403785799378</v>
      </c>
      <c r="R209" s="10">
        <v>145.02682519124576</v>
      </c>
      <c r="S209" s="10">
        <v>123.84042997991196</v>
      </c>
      <c r="T209" s="10">
        <v>200.89953148155158</v>
      </c>
      <c r="U209" s="10">
        <v>79.931827841417231</v>
      </c>
      <c r="V209" s="10">
        <v>2839.05</v>
      </c>
      <c r="W209" s="10">
        <v>658.83977900552497</v>
      </c>
      <c r="X209" s="10">
        <v>151.031916885133</v>
      </c>
      <c r="Y209" s="10">
        <v>118.375</v>
      </c>
      <c r="Z209" s="10">
        <v>56.006250000000001</v>
      </c>
      <c r="AA209" s="10">
        <v>51.5015</v>
      </c>
      <c r="AB209" s="10">
        <v>1811.1520478804925</v>
      </c>
      <c r="AC209" s="10">
        <v>122.032</v>
      </c>
      <c r="AD209" s="10">
        <v>79.075500000000005</v>
      </c>
      <c r="AE209" s="10">
        <v>864.93</v>
      </c>
      <c r="AF209" s="10">
        <v>5718.15</v>
      </c>
      <c r="AG209" s="10">
        <v>57.892105263157902</v>
      </c>
      <c r="AH209" s="10">
        <v>1252.3904</v>
      </c>
      <c r="AI209" s="10">
        <v>1000</v>
      </c>
      <c r="AJ209" s="10">
        <v>76.072117688677906</v>
      </c>
      <c r="AK209" s="10">
        <v>36.630000000000003</v>
      </c>
      <c r="AL209" s="10">
        <v>155.38055807999999</v>
      </c>
      <c r="AM209" s="10">
        <v>1775.075</v>
      </c>
      <c r="AN209" s="10">
        <v>182.000975974223</v>
      </c>
      <c r="AO209" s="10">
        <v>262.56124574498602</v>
      </c>
      <c r="AP209" s="10">
        <v>177.3848855263158</v>
      </c>
      <c r="AQ209" s="10">
        <v>8.39</v>
      </c>
      <c r="AR209" s="10">
        <v>7.17</v>
      </c>
      <c r="AS209" s="10">
        <v>8.0047368421052614</v>
      </c>
      <c r="AT209" s="10">
        <v>41078.25</v>
      </c>
      <c r="AU209" s="10">
        <v>57.705833333333338</v>
      </c>
      <c r="AV209" s="10">
        <v>57.969499999999996</v>
      </c>
      <c r="AW209" s="10">
        <v>55.87850000000001</v>
      </c>
      <c r="AX209" s="10">
        <v>59.269500000000008</v>
      </c>
      <c r="AY209" s="10">
        <v>4567.0909000000001</v>
      </c>
      <c r="AZ209" s="10">
        <v>1.9558499999999994</v>
      </c>
      <c r="BA209" s="10">
        <v>553.75250944253503</v>
      </c>
      <c r="BB209" s="10">
        <v>65.676500000000004</v>
      </c>
      <c r="BC209" s="10">
        <v>73.85833333333332</v>
      </c>
      <c r="BD209" s="10">
        <v>316.05</v>
      </c>
      <c r="BE209" s="10">
        <v>103.36248423764638</v>
      </c>
      <c r="BF209" s="10">
        <v>4.6235864297253597</v>
      </c>
      <c r="BG209" s="10">
        <v>795.35674097784602</v>
      </c>
      <c r="BH209" s="10">
        <v>369.65699999999998</v>
      </c>
      <c r="BI209" s="10">
        <v>6.4455806000000004</v>
      </c>
      <c r="BJ209" s="10">
        <v>244.10393878026301</v>
      </c>
      <c r="BK209" s="10">
        <v>664.87858221052602</v>
      </c>
      <c r="BL209" s="10">
        <v>278.03861096052628</v>
      </c>
      <c r="BM209" s="10">
        <v>10.571578947368399</v>
      </c>
      <c r="BN209" s="10">
        <v>20.725789473684198</v>
      </c>
      <c r="BO209" s="10">
        <v>673</v>
      </c>
      <c r="BP209" s="10">
        <v>212.5</v>
      </c>
      <c r="BQ209" s="10">
        <v>12890.2</v>
      </c>
      <c r="BR209" s="10">
        <v>76.25</v>
      </c>
      <c r="BS209" s="10">
        <v>175.26729000000006</v>
      </c>
      <c r="BT209" s="10">
        <v>2.4950000000000006</v>
      </c>
      <c r="BU209" s="10">
        <v>8.1936999999999998</v>
      </c>
      <c r="BV209" s="10">
        <v>706.96495454545402</v>
      </c>
      <c r="BW209" s="10">
        <v>875.61570909090904</v>
      </c>
      <c r="BX209" s="10">
        <v>3321.375</v>
      </c>
      <c r="BY209" s="10"/>
      <c r="BZ209" s="10">
        <v>48680.271682340652</v>
      </c>
      <c r="CA209" s="10">
        <v>664.745</v>
      </c>
      <c r="CB209" s="10">
        <v>13.910000000000002</v>
      </c>
      <c r="CC209" s="10">
        <v>341.8125</v>
      </c>
      <c r="CD209" s="10">
        <v>1204.55</v>
      </c>
      <c r="CE209" s="10">
        <v>0.97547368421052627</v>
      </c>
      <c r="CF209" s="10">
        <v>336.95</v>
      </c>
      <c r="CG209" s="10">
        <v>144.08961880153299</v>
      </c>
      <c r="CH209" s="10">
        <v>333.65050000000002</v>
      </c>
      <c r="CI209" s="10">
        <v>3.6458264533770102</v>
      </c>
      <c r="CJ209" s="10">
        <v>14.637999999999996</v>
      </c>
      <c r="CK209" s="10">
        <v>55.144302000000003</v>
      </c>
      <c r="CL209" s="10">
        <v>2.8004174207098802</v>
      </c>
      <c r="CM209" s="10"/>
      <c r="CN209" s="10"/>
      <c r="CO209" s="10"/>
      <c r="CP209" s="10"/>
      <c r="CQ209" s="10"/>
      <c r="CR209" s="10"/>
      <c r="CS209" s="10"/>
    </row>
    <row r="210" spans="1:97" x14ac:dyDescent="0.3">
      <c r="A210" t="str">
        <f t="shared" si="3"/>
        <v>32007</v>
      </c>
      <c r="B210" s="24">
        <v>39142</v>
      </c>
      <c r="C210" s="9" t="s">
        <v>312</v>
      </c>
      <c r="D210" s="10">
        <v>119.61720550207028</v>
      </c>
      <c r="E210" s="10">
        <v>127.21458625720621</v>
      </c>
      <c r="F210" s="10">
        <v>99.789006151867952</v>
      </c>
      <c r="G210" s="10">
        <v>87.236433345227397</v>
      </c>
      <c r="H210" s="10">
        <v>88.275689522163901</v>
      </c>
      <c r="I210" s="10">
        <v>74.953471315371004</v>
      </c>
      <c r="J210" s="10">
        <v>148.16621626913735</v>
      </c>
      <c r="K210" s="10">
        <v>89.200480857567385</v>
      </c>
      <c r="L210" s="10">
        <v>102.48673883598342</v>
      </c>
      <c r="M210" s="10">
        <v>110.57551172309313</v>
      </c>
      <c r="N210" s="10">
        <v>166.32276122034966</v>
      </c>
      <c r="O210" s="10">
        <v>56.678868418285496</v>
      </c>
      <c r="P210" s="10">
        <v>157.56664741663562</v>
      </c>
      <c r="Q210" s="10">
        <v>162.75189104039427</v>
      </c>
      <c r="R210" s="10">
        <v>148.29818701874021</v>
      </c>
      <c r="S210" s="10">
        <v>129.21015068147403</v>
      </c>
      <c r="T210" s="10">
        <v>190.0669087547389</v>
      </c>
      <c r="U210" s="10">
        <v>82.154727447802316</v>
      </c>
      <c r="V210" s="10">
        <v>2757.0795454545455</v>
      </c>
      <c r="W210" s="10">
        <v>646.65996986438995</v>
      </c>
      <c r="X210" s="10">
        <v>157.05778834787401</v>
      </c>
      <c r="Y210" s="10">
        <v>118.4</v>
      </c>
      <c r="Z210" s="10">
        <v>56.924512987013003</v>
      </c>
      <c r="AA210" s="10">
        <v>53.521363636363603</v>
      </c>
      <c r="AB210" s="10">
        <v>1924.2025109346207</v>
      </c>
      <c r="AC210" s="10">
        <v>117.08363636363634</v>
      </c>
      <c r="AD210" s="10">
        <v>76.99318181818181</v>
      </c>
      <c r="AE210" s="10">
        <v>854.86</v>
      </c>
      <c r="AF210" s="10">
        <v>6465.295454545455</v>
      </c>
      <c r="AG210" s="10">
        <v>58.411363636363667</v>
      </c>
      <c r="AH210" s="10">
        <v>1268.8746818181801</v>
      </c>
      <c r="AI210" s="10">
        <v>1000</v>
      </c>
      <c r="AJ210" s="10">
        <v>78.366310834440611</v>
      </c>
      <c r="AK210" s="10">
        <v>36.630000000000003</v>
      </c>
      <c r="AL210" s="10">
        <v>154.24217332000001</v>
      </c>
      <c r="AM210" s="10">
        <v>1908.9772727272727</v>
      </c>
      <c r="AN210" s="10">
        <v>166.064406937276</v>
      </c>
      <c r="AO210" s="10">
        <v>269.659704213015</v>
      </c>
      <c r="AP210" s="10">
        <v>169.58326972789115</v>
      </c>
      <c r="AQ210" s="10">
        <v>8.39</v>
      </c>
      <c r="AR210" s="10">
        <v>7.36</v>
      </c>
      <c r="AS210" s="10">
        <v>7.11</v>
      </c>
      <c r="AT210" s="10">
        <v>46125.227272727301</v>
      </c>
      <c r="AU210" s="10">
        <v>60.642575757575763</v>
      </c>
      <c r="AV210" s="10">
        <v>62.357272727272722</v>
      </c>
      <c r="AW210" s="10">
        <v>59.006363636363631</v>
      </c>
      <c r="AX210" s="10">
        <v>60.564090909090901</v>
      </c>
      <c r="AY210" s="10">
        <v>4749.4647000000004</v>
      </c>
      <c r="AZ210" s="10">
        <v>1.9998181818181815</v>
      </c>
      <c r="BA210" s="10">
        <v>566.38811125695895</v>
      </c>
      <c r="BB210" s="10">
        <v>61.534545454545452</v>
      </c>
      <c r="BC210" s="10">
        <v>76.306818181818187</v>
      </c>
      <c r="BD210" s="10">
        <v>326.18181818181802</v>
      </c>
      <c r="BE210" s="10">
        <v>101.72336440582217</v>
      </c>
      <c r="BF210" s="10">
        <v>4.70032573289902</v>
      </c>
      <c r="BG210" s="10">
        <v>791.45494491602005</v>
      </c>
      <c r="BH210" s="10">
        <v>343.56799999999998</v>
      </c>
      <c r="BI210" s="10">
        <v>6.25015963636364</v>
      </c>
      <c r="BJ210" s="10">
        <v>239.53224766299999</v>
      </c>
      <c r="BK210" s="10">
        <v>679.52400999999998</v>
      </c>
      <c r="BL210" s="10">
        <v>276.95981417045454</v>
      </c>
      <c r="BM210" s="10">
        <v>10.3668181818182</v>
      </c>
      <c r="BN210" s="10">
        <v>20.8272727272727</v>
      </c>
      <c r="BO210" s="10">
        <v>673</v>
      </c>
      <c r="BP210" s="10">
        <v>203.27</v>
      </c>
      <c r="BQ210" s="10">
        <v>13787.25</v>
      </c>
      <c r="BR210" s="10">
        <v>89.4444444444445</v>
      </c>
      <c r="BS210" s="10">
        <v>173.31319499999995</v>
      </c>
      <c r="BT210" s="10">
        <v>2.7607954545454554</v>
      </c>
      <c r="BU210" s="10">
        <v>7.6613195024040603</v>
      </c>
      <c r="BV210" s="10">
        <v>724.75481249999996</v>
      </c>
      <c r="BW210" s="10">
        <v>914.01591250000001</v>
      </c>
      <c r="BX210" s="10">
        <v>3256.1818181818198</v>
      </c>
      <c r="BY210" s="10"/>
      <c r="BZ210" s="10">
        <v>55929.115607485517</v>
      </c>
      <c r="CA210" s="10">
        <v>654.89545454545453</v>
      </c>
      <c r="CB210" s="10">
        <v>13.184318181818183</v>
      </c>
      <c r="CC210" s="10">
        <v>350.05681818181819</v>
      </c>
      <c r="CD210" s="10">
        <v>1218.7727272727273</v>
      </c>
      <c r="CE210" s="10">
        <v>1.0370909090909093</v>
      </c>
      <c r="CF210" s="10">
        <v>365.90909090909093</v>
      </c>
      <c r="CG210" s="10">
        <v>145.637552992087</v>
      </c>
      <c r="CH210" s="10">
        <v>419.06818181818181</v>
      </c>
      <c r="CI210" s="10">
        <v>3.66066317905302</v>
      </c>
      <c r="CJ210" s="10">
        <v>15.196818181818184</v>
      </c>
      <c r="CK210" s="10">
        <v>52.436178636363636</v>
      </c>
      <c r="CL210" s="10">
        <v>2.83535002595743</v>
      </c>
      <c r="CM210" s="10"/>
      <c r="CN210" s="10"/>
      <c r="CO210" s="10"/>
      <c r="CP210" s="10"/>
      <c r="CQ210" s="10"/>
      <c r="CR210" s="10"/>
      <c r="CS210" s="10"/>
    </row>
    <row r="211" spans="1:97" x14ac:dyDescent="0.3">
      <c r="A211" t="str">
        <f t="shared" si="3"/>
        <v>42007</v>
      </c>
      <c r="B211" s="24">
        <v>39173</v>
      </c>
      <c r="C211" s="9" t="s">
        <v>313</v>
      </c>
      <c r="D211" s="10">
        <v>126.42695161849106</v>
      </c>
      <c r="E211" s="10">
        <v>134.5729366564178</v>
      </c>
      <c r="F211" s="10">
        <v>105.39235133131135</v>
      </c>
      <c r="G211" s="10">
        <v>90.774610229016034</v>
      </c>
      <c r="H211" s="10">
        <v>92.066142544042066</v>
      </c>
      <c r="I211" s="10">
        <v>75.509998155638442</v>
      </c>
      <c r="J211" s="10">
        <v>160.81590885707215</v>
      </c>
      <c r="K211" s="10">
        <v>92.548370701094214</v>
      </c>
      <c r="L211" s="10">
        <v>104.54738756595111</v>
      </c>
      <c r="M211" s="10">
        <v>119.98017836514724</v>
      </c>
      <c r="N211" s="10">
        <v>183.18135595868421</v>
      </c>
      <c r="O211" s="10">
        <v>58.877050301935896</v>
      </c>
      <c r="P211" s="10">
        <v>172.99071235813653</v>
      </c>
      <c r="Q211" s="10">
        <v>163.8268795992764</v>
      </c>
      <c r="R211" s="10">
        <v>156.85296113109888</v>
      </c>
      <c r="S211" s="10">
        <v>137.74963556968035</v>
      </c>
      <c r="T211" s="10">
        <v>193.77772531938191</v>
      </c>
      <c r="U211" s="10">
        <v>81.838534076091278</v>
      </c>
      <c r="V211" s="10">
        <v>2817.0526315789475</v>
      </c>
      <c r="W211" s="10">
        <v>647.19810576164195</v>
      </c>
      <c r="X211" s="10">
        <v>157.11700365883999</v>
      </c>
      <c r="Y211" s="10">
        <v>117.625</v>
      </c>
      <c r="Z211" s="10">
        <v>58.051691729323302</v>
      </c>
      <c r="AA211" s="10">
        <v>52.077894736842097</v>
      </c>
      <c r="AB211" s="10">
        <v>1975.4326056874847</v>
      </c>
      <c r="AC211" s="10">
        <v>114.69476190476192</v>
      </c>
      <c r="AD211" s="10">
        <v>79.510000000000019</v>
      </c>
      <c r="AE211" s="10">
        <v>835.79</v>
      </c>
      <c r="AF211" s="10">
        <v>7753.3421052631602</v>
      </c>
      <c r="AG211" s="10">
        <v>57.177500000000002</v>
      </c>
      <c r="AH211" s="10">
        <v>1289.38083333333</v>
      </c>
      <c r="AI211" s="10">
        <v>1000</v>
      </c>
      <c r="AJ211" s="10">
        <v>79.263255486364528</v>
      </c>
      <c r="AK211" s="10">
        <v>36.630000000000003</v>
      </c>
      <c r="AL211" s="10">
        <v>157.17977703</v>
      </c>
      <c r="AM211" s="10">
        <v>1984.1578947368421</v>
      </c>
      <c r="AN211" s="10">
        <v>176.521772909307</v>
      </c>
      <c r="AO211" s="10">
        <v>266.04299296184303</v>
      </c>
      <c r="AP211" s="10">
        <v>152.63056678571428</v>
      </c>
      <c r="AQ211" s="10">
        <v>7.83</v>
      </c>
      <c r="AR211" s="10">
        <v>7.72</v>
      </c>
      <c r="AS211" s="10">
        <v>7.5989999999999993</v>
      </c>
      <c r="AT211" s="10">
        <v>49956.578947368398</v>
      </c>
      <c r="AU211" s="10">
        <v>65.178571428571445</v>
      </c>
      <c r="AV211" s="10">
        <v>67.69047619047619</v>
      </c>
      <c r="AW211" s="10">
        <v>63.870476190476197</v>
      </c>
      <c r="AX211" s="10">
        <v>63.97476190476192</v>
      </c>
      <c r="AY211" s="10">
        <v>4875.6685714285704</v>
      </c>
      <c r="AZ211" s="10">
        <v>1.7253809523809518</v>
      </c>
      <c r="BA211" s="10">
        <v>645.39048190461813</v>
      </c>
      <c r="BB211" s="10">
        <v>65.420476190476194</v>
      </c>
      <c r="BC211" s="10">
        <v>78.083333333333343</v>
      </c>
      <c r="BD211" s="10">
        <v>322.28571428571399</v>
      </c>
      <c r="BE211" s="10">
        <v>105.2448948118043</v>
      </c>
      <c r="BF211" s="10">
        <v>4.7766666666666699</v>
      </c>
      <c r="BG211" s="10">
        <v>808.80980864934997</v>
      </c>
      <c r="BH211" s="10">
        <v>353.72500000000002</v>
      </c>
      <c r="BI211" s="10">
        <v>6.2444649473684199</v>
      </c>
      <c r="BJ211" s="10">
        <v>221.74645467614999</v>
      </c>
      <c r="BK211" s="10">
        <v>714.10948729999996</v>
      </c>
      <c r="BL211" s="10">
        <v>270.3922953375</v>
      </c>
      <c r="BM211" s="10">
        <v>9.5939999999999994</v>
      </c>
      <c r="BN211" s="10">
        <v>20.905999999999999</v>
      </c>
      <c r="BO211" s="10">
        <v>673</v>
      </c>
      <c r="BP211" s="10">
        <v>192.05</v>
      </c>
      <c r="BQ211" s="10">
        <v>13952.842105263158</v>
      </c>
      <c r="BR211" s="10">
        <v>110.428571428571</v>
      </c>
      <c r="BS211" s="10">
        <v>178.55584816666664</v>
      </c>
      <c r="BT211" s="10">
        <v>2.6822499999999994</v>
      </c>
      <c r="BU211" s="10">
        <v>6.782</v>
      </c>
      <c r="BV211" s="10">
        <v>742.55188333333297</v>
      </c>
      <c r="BW211" s="10">
        <v>940.36940000000004</v>
      </c>
      <c r="BX211" s="10">
        <v>3566.8552631578946</v>
      </c>
      <c r="BY211" s="10"/>
      <c r="BZ211" s="10">
        <v>57833.437826541274</v>
      </c>
      <c r="CA211" s="10">
        <v>679.36842105263156</v>
      </c>
      <c r="CB211" s="10">
        <v>13.73842105263158</v>
      </c>
      <c r="CC211" s="10">
        <v>366.85714285714283</v>
      </c>
      <c r="CD211" s="10">
        <v>1275.8095238095239</v>
      </c>
      <c r="CE211" s="10">
        <v>1.1085</v>
      </c>
      <c r="CF211" s="10">
        <v>362.14285714285717</v>
      </c>
      <c r="CG211" s="10">
        <v>146.14804192726899</v>
      </c>
      <c r="CH211" s="10">
        <v>450.09142857142859</v>
      </c>
      <c r="CI211" s="10">
        <v>4.7903047507267296</v>
      </c>
      <c r="CJ211" s="10">
        <v>15.980946666666663</v>
      </c>
      <c r="CK211" s="10">
        <v>54.909486666666659</v>
      </c>
      <c r="CL211" s="10">
        <v>2.9751750303658899</v>
      </c>
      <c r="CM211" s="10"/>
      <c r="CN211" s="10"/>
      <c r="CO211" s="10"/>
      <c r="CP211" s="10"/>
      <c r="CQ211" s="10"/>
      <c r="CR211" s="10"/>
      <c r="CS211" s="10"/>
    </row>
    <row r="212" spans="1:97" x14ac:dyDescent="0.3">
      <c r="A212" t="str">
        <f t="shared" si="3"/>
        <v>52007</v>
      </c>
      <c r="B212" s="24">
        <v>39203</v>
      </c>
      <c r="C212" s="9" t="s">
        <v>314</v>
      </c>
      <c r="D212" s="10">
        <v>126.76082670328729</v>
      </c>
      <c r="E212" s="10">
        <v>135.05794469511378</v>
      </c>
      <c r="F212" s="10">
        <v>105.36006684510394</v>
      </c>
      <c r="G212" s="10">
        <v>90.224775015983639</v>
      </c>
      <c r="H212" s="10">
        <v>91.341058902596785</v>
      </c>
      <c r="I212" s="10">
        <v>77.031422983929602</v>
      </c>
      <c r="J212" s="10">
        <v>163.70640525843015</v>
      </c>
      <c r="K212" s="10">
        <v>92.211558829977534</v>
      </c>
      <c r="L212" s="10">
        <v>105.6516218295812</v>
      </c>
      <c r="M212" s="10">
        <v>121.25090748494311</v>
      </c>
      <c r="N212" s="10">
        <v>186.78185060478498</v>
      </c>
      <c r="O212" s="10">
        <v>57.8953536484876</v>
      </c>
      <c r="P212" s="10">
        <v>176.09920336482358</v>
      </c>
      <c r="Q212" s="10">
        <v>153.76076532234279</v>
      </c>
      <c r="R212" s="10">
        <v>157.71647663874072</v>
      </c>
      <c r="S212" s="10">
        <v>138.09646583372927</v>
      </c>
      <c r="T212" s="10">
        <v>196.52058401901724</v>
      </c>
      <c r="U212" s="10">
        <v>80.782968701108459</v>
      </c>
      <c r="V212" s="10">
        <v>2804.6047619047599</v>
      </c>
      <c r="W212" s="10">
        <v>691.80879173672804</v>
      </c>
      <c r="X212" s="10">
        <v>161.689434202992</v>
      </c>
      <c r="Y212" s="10">
        <v>116.625</v>
      </c>
      <c r="Z212" s="10">
        <v>58.456632653061199</v>
      </c>
      <c r="AA212" s="10">
        <v>50.345714285714301</v>
      </c>
      <c r="AB212" s="10">
        <v>2004.627095264173</v>
      </c>
      <c r="AC212" s="10">
        <v>113.32695652173911</v>
      </c>
      <c r="AD212" s="10">
        <v>83.912608695652182</v>
      </c>
      <c r="AE212" s="10">
        <v>858.9</v>
      </c>
      <c r="AF212" s="10">
        <v>7677.9523809523798</v>
      </c>
      <c r="AG212" s="10">
        <v>55.573809523809501</v>
      </c>
      <c r="AH212" s="10">
        <v>1266.9243478260901</v>
      </c>
      <c r="AI212" s="10">
        <v>1013.04347826087</v>
      </c>
      <c r="AJ212" s="10">
        <v>77.249987925658573</v>
      </c>
      <c r="AK212" s="10">
        <v>36.630000000000003</v>
      </c>
      <c r="AL212" s="10">
        <v>157.32157144999999</v>
      </c>
      <c r="AM212" s="10">
        <v>2106</v>
      </c>
      <c r="AN212" s="10">
        <v>190.51591618205899</v>
      </c>
      <c r="AO212" s="10">
        <v>261.94534536608103</v>
      </c>
      <c r="AP212" s="10">
        <v>160.13915892857142</v>
      </c>
      <c r="AQ212" s="10">
        <v>7.83</v>
      </c>
      <c r="AR212" s="10">
        <v>8.2100000000000009</v>
      </c>
      <c r="AS212" s="10">
        <v>7.6409090909090915</v>
      </c>
      <c r="AT212" s="10">
        <v>51783.333333333336</v>
      </c>
      <c r="AU212" s="10">
        <v>65.236521739130438</v>
      </c>
      <c r="AV212" s="10">
        <v>67.717826086956521</v>
      </c>
      <c r="AW212" s="10">
        <v>64.478260869565204</v>
      </c>
      <c r="AX212" s="10">
        <v>63.513478260869562</v>
      </c>
      <c r="AY212" s="10">
        <v>4733.6945565217402</v>
      </c>
      <c r="AZ212" s="10">
        <v>1.6503409090909094</v>
      </c>
      <c r="BA212" s="10">
        <v>740.61476363889903</v>
      </c>
      <c r="BB212" s="10">
        <v>73.509999999999991</v>
      </c>
      <c r="BC212" s="10">
        <v>79.652173913043484</v>
      </c>
      <c r="BD212" s="10">
        <v>320.60869565217399</v>
      </c>
      <c r="BE212" s="10">
        <v>107.44212046477291</v>
      </c>
      <c r="BF212" s="10">
        <v>4.4302325581395401</v>
      </c>
      <c r="BG212" s="10">
        <v>806.212675645697</v>
      </c>
      <c r="BH212" s="10">
        <v>362.24900000000002</v>
      </c>
      <c r="BI212" s="10">
        <v>6.3503195454545498</v>
      </c>
      <c r="BJ212" s="10">
        <v>227.67238006859085</v>
      </c>
      <c r="BK212" s="10">
        <v>756.06440799999996</v>
      </c>
      <c r="BL212" s="10">
        <v>283.20624317045451</v>
      </c>
      <c r="BM212" s="10">
        <v>9.0863636363636395</v>
      </c>
      <c r="BN212" s="10">
        <v>21.010909090909099</v>
      </c>
      <c r="BO212" s="10">
        <v>673</v>
      </c>
      <c r="BP212" s="10">
        <v>190.04</v>
      </c>
      <c r="BQ212" s="10">
        <v>14162.142857142857</v>
      </c>
      <c r="BR212" s="10">
        <v>119.111111111111</v>
      </c>
      <c r="BS212" s="10">
        <v>178.00636333333335</v>
      </c>
      <c r="BT212" s="10">
        <v>2.6518181818181823</v>
      </c>
      <c r="BU212" s="10">
        <v>6.8042999999999996</v>
      </c>
      <c r="BV212" s="10">
        <v>788.25319999999999</v>
      </c>
      <c r="BW212" s="10">
        <v>989.08142999999995</v>
      </c>
      <c r="BX212" s="10">
        <v>3847.5238095238101</v>
      </c>
      <c r="BY212" s="10"/>
      <c r="BZ212" s="10">
        <v>54685.366407705267</v>
      </c>
      <c r="CA212" s="10">
        <v>666.85952380952369</v>
      </c>
      <c r="CB212" s="10">
        <v>13.146428571428574</v>
      </c>
      <c r="CC212" s="10">
        <v>367.45652173913044</v>
      </c>
      <c r="CD212" s="10">
        <v>1300.6521739130435</v>
      </c>
      <c r="CE212" s="10">
        <v>1.1490909090909087</v>
      </c>
      <c r="CF212" s="10">
        <v>331.52173913043481</v>
      </c>
      <c r="CG212" s="10">
        <v>148.20646505300499</v>
      </c>
      <c r="CH212" s="10">
        <v>435.80347826086961</v>
      </c>
      <c r="CI212" s="10">
        <v>3.9427294991522501</v>
      </c>
      <c r="CJ212" s="10">
        <v>18.605645217391299</v>
      </c>
      <c r="CK212" s="10">
        <v>53.803624782608701</v>
      </c>
      <c r="CL212" s="10">
        <v>3.0546061307425298</v>
      </c>
      <c r="CM212" s="10"/>
      <c r="CN212" s="10"/>
      <c r="CO212" s="10"/>
      <c r="CP212" s="10"/>
      <c r="CQ212" s="10"/>
      <c r="CR212" s="10"/>
      <c r="CS212" s="10"/>
    </row>
    <row r="213" spans="1:97" x14ac:dyDescent="0.3">
      <c r="A213" t="str">
        <f t="shared" si="3"/>
        <v>62007</v>
      </c>
      <c r="B213" s="24">
        <v>39234</v>
      </c>
      <c r="C213" s="9" t="s">
        <v>315</v>
      </c>
      <c r="D213" s="10">
        <v>127.07767879833</v>
      </c>
      <c r="E213" s="10">
        <v>135.51367407202284</v>
      </c>
      <c r="F213" s="10">
        <v>102.70843633169699</v>
      </c>
      <c r="G213" s="10">
        <v>90.731383138470761</v>
      </c>
      <c r="H213" s="10">
        <v>91.487109167393157</v>
      </c>
      <c r="I213" s="10">
        <v>81.799462093179756</v>
      </c>
      <c r="J213" s="10">
        <v>153.70465451598577</v>
      </c>
      <c r="K213" s="10">
        <v>92.239594718537674</v>
      </c>
      <c r="L213" s="10">
        <v>102.44224410094967</v>
      </c>
      <c r="M213" s="10">
        <v>114.57424904301295</v>
      </c>
      <c r="N213" s="10">
        <v>174.08028732330342</v>
      </c>
      <c r="O213" s="10">
        <v>57.043595089711189</v>
      </c>
      <c r="P213" s="10">
        <v>164.76022009023654</v>
      </c>
      <c r="Q213" s="10">
        <v>150.62821203312393</v>
      </c>
      <c r="R213" s="10">
        <v>162.32716264788667</v>
      </c>
      <c r="S213" s="10">
        <v>144.72083954668622</v>
      </c>
      <c r="T213" s="10">
        <v>193.89423366975856</v>
      </c>
      <c r="U213" s="10">
        <v>88.799579752867288</v>
      </c>
      <c r="V213" s="10">
        <v>2681.3095238095239</v>
      </c>
      <c r="W213" s="10">
        <v>778.74243620100003</v>
      </c>
      <c r="X213" s="10">
        <v>184.44876293034099</v>
      </c>
      <c r="Y213" s="10">
        <v>119</v>
      </c>
      <c r="Z213" s="10">
        <v>63.150510204081698</v>
      </c>
      <c r="AA213" s="10">
        <v>56.3595238095238</v>
      </c>
      <c r="AB213" s="10">
        <v>2012.519109706994</v>
      </c>
      <c r="AC213" s="10">
        <v>119.32809523809522</v>
      </c>
      <c r="AD213" s="10">
        <v>92.682380952380953</v>
      </c>
      <c r="AE213" s="10">
        <v>903.5</v>
      </c>
      <c r="AF213" s="10">
        <v>7514.2380952380954</v>
      </c>
      <c r="AG213" s="10">
        <v>60.439473684210498</v>
      </c>
      <c r="AH213" s="10">
        <v>1254.1545476190499</v>
      </c>
      <c r="AI213" s="10">
        <v>1095.2380952381</v>
      </c>
      <c r="AJ213" s="10">
        <v>75.040540039941348</v>
      </c>
      <c r="AK213" s="10">
        <v>36.630000000000003</v>
      </c>
      <c r="AL213" s="10">
        <v>159.24488160000001</v>
      </c>
      <c r="AM213" s="10">
        <v>2436.6428571428573</v>
      </c>
      <c r="AN213" s="10">
        <v>160.098046981133</v>
      </c>
      <c r="AO213" s="10">
        <v>257.91078620019601</v>
      </c>
      <c r="AP213" s="10">
        <v>164.53726448412695</v>
      </c>
      <c r="AQ213" s="10">
        <v>7.83</v>
      </c>
      <c r="AR213" s="10">
        <v>8.48</v>
      </c>
      <c r="AS213" s="10">
        <v>7.3471428571428579</v>
      </c>
      <c r="AT213" s="10">
        <v>41551.666666666664</v>
      </c>
      <c r="AU213" s="10">
        <v>68.100952380952364</v>
      </c>
      <c r="AV213" s="10">
        <v>70.61904761904762</v>
      </c>
      <c r="AW213" s="10">
        <v>66.205238095238087</v>
      </c>
      <c r="AX213" s="10">
        <v>67.478571428571442</v>
      </c>
      <c r="AY213" s="10">
        <v>4533.8369380952399</v>
      </c>
      <c r="AZ213" s="10">
        <v>1.3836190476190475</v>
      </c>
      <c r="BA213" s="10">
        <v>748.50625183967168</v>
      </c>
      <c r="BB213" s="10">
        <v>74.064761904761895</v>
      </c>
      <c r="BC213" s="10">
        <v>80.75793650793652</v>
      </c>
      <c r="BD213" s="10">
        <v>326.28571428571399</v>
      </c>
      <c r="BE213" s="10">
        <v>100.3034320567501</v>
      </c>
      <c r="BF213" s="10">
        <v>4.2246256239600699</v>
      </c>
      <c r="BG213" s="10">
        <v>807.06212916332402</v>
      </c>
      <c r="BH213" s="10">
        <v>339.55799999999999</v>
      </c>
      <c r="BI213" s="10">
        <v>6.7092857142857101</v>
      </c>
      <c r="BJ213" s="10">
        <v>249.15909977033334</v>
      </c>
      <c r="BK213" s="10">
        <v>782.92355114285704</v>
      </c>
      <c r="BL213" s="10">
        <v>302.82932749999998</v>
      </c>
      <c r="BM213" s="10">
        <v>9.2604761904761901</v>
      </c>
      <c r="BN213" s="10">
        <v>21.323809523809501</v>
      </c>
      <c r="BO213" s="10">
        <v>673</v>
      </c>
      <c r="BP213" s="10">
        <v>202.05</v>
      </c>
      <c r="BQ213" s="10">
        <v>14078.833333333334</v>
      </c>
      <c r="BR213" s="10">
        <v>136.222222222222</v>
      </c>
      <c r="BS213" s="10">
        <v>206.51690365079364</v>
      </c>
      <c r="BT213" s="10">
        <v>2.8161904761904761</v>
      </c>
      <c r="BU213" s="10">
        <v>7.0106809523809499</v>
      </c>
      <c r="BV213" s="10">
        <v>787.58217500000001</v>
      </c>
      <c r="BW213" s="10">
        <v>987.73239999999998</v>
      </c>
      <c r="BX213" s="10">
        <v>3628.6547619047601</v>
      </c>
      <c r="BY213" s="10"/>
      <c r="BZ213" s="10">
        <v>52152.012738219673</v>
      </c>
      <c r="CA213" s="10">
        <v>655.49047619047622</v>
      </c>
      <c r="CB213" s="10">
        <v>13.144285714285715</v>
      </c>
      <c r="CC213" s="10">
        <v>368.66666666666669</v>
      </c>
      <c r="CD213" s="10">
        <v>1286.2380952380952</v>
      </c>
      <c r="CE213" s="10">
        <v>1.1391904761904761</v>
      </c>
      <c r="CF213" s="10">
        <v>316.90476190476193</v>
      </c>
      <c r="CG213" s="10">
        <v>162.10493799797601</v>
      </c>
      <c r="CH213" s="10">
        <v>425.49761904761908</v>
      </c>
      <c r="CI213" s="10">
        <v>3.1602830749284201</v>
      </c>
      <c r="CJ213" s="10">
        <v>20.115707142857143</v>
      </c>
      <c r="CK213" s="10">
        <v>54.724726666666669</v>
      </c>
      <c r="CL213" s="10">
        <v>3.2143050078331799</v>
      </c>
      <c r="CM213" s="10"/>
      <c r="CN213" s="10"/>
      <c r="CO213" s="10"/>
      <c r="CP213" s="10"/>
      <c r="CQ213" s="10"/>
      <c r="CR213" s="10"/>
      <c r="CS213" s="10"/>
    </row>
    <row r="214" spans="1:97" x14ac:dyDescent="0.3">
      <c r="A214" t="str">
        <f t="shared" si="3"/>
        <v>72007</v>
      </c>
      <c r="B214" s="24">
        <v>39264</v>
      </c>
      <c r="C214" s="9" t="s">
        <v>316</v>
      </c>
      <c r="D214" s="10">
        <v>129.61904083895368</v>
      </c>
      <c r="E214" s="10">
        <v>138.25368428325345</v>
      </c>
      <c r="F214" s="10">
        <v>102.51642781055585</v>
      </c>
      <c r="G214" s="10">
        <v>92.501153368478782</v>
      </c>
      <c r="H214" s="10">
        <v>93.301805424902824</v>
      </c>
      <c r="I214" s="10">
        <v>83.038251894876097</v>
      </c>
      <c r="J214" s="10">
        <v>148.82223152960171</v>
      </c>
      <c r="K214" s="10">
        <v>93.631235301116945</v>
      </c>
      <c r="L214" s="10">
        <v>101.27593839482624</v>
      </c>
      <c r="M214" s="10">
        <v>111.7868048739667</v>
      </c>
      <c r="N214" s="10">
        <v>167.72079292029107</v>
      </c>
      <c r="O214" s="10">
        <v>57.709622061629453</v>
      </c>
      <c r="P214" s="10">
        <v>159.08374244960933</v>
      </c>
      <c r="Q214" s="10">
        <v>152.73729284473436</v>
      </c>
      <c r="R214" s="10">
        <v>168.82227506067346</v>
      </c>
      <c r="S214" s="10">
        <v>154.20304887790485</v>
      </c>
      <c r="T214" s="10">
        <v>177.74140018791124</v>
      </c>
      <c r="U214" s="10">
        <v>97.306782824614686</v>
      </c>
      <c r="V214" s="10">
        <v>2738.0909090909099</v>
      </c>
      <c r="W214" s="10">
        <v>735.18332496232995</v>
      </c>
      <c r="X214" s="10">
        <v>177.907705305571</v>
      </c>
      <c r="Y214" s="10">
        <v>117.5</v>
      </c>
      <c r="Z214" s="10">
        <v>72.793831168831204</v>
      </c>
      <c r="AA214" s="10">
        <v>58.455909090909103</v>
      </c>
      <c r="AB214" s="10">
        <v>2151.6658518959457</v>
      </c>
      <c r="AC214" s="10">
        <v>117.63318181818182</v>
      </c>
      <c r="AD214" s="10">
        <v>92.511818181818171</v>
      </c>
      <c r="AE214" s="10">
        <v>939.4</v>
      </c>
      <c r="AF214" s="10">
        <v>7980.9318181818198</v>
      </c>
      <c r="AG214" s="10">
        <v>67.805000000000007</v>
      </c>
      <c r="AH214" s="10">
        <v>1212.95009090909</v>
      </c>
      <c r="AI214" s="10">
        <v>1159.0909090909099</v>
      </c>
      <c r="AJ214" s="10">
        <v>74.591743630380392</v>
      </c>
      <c r="AK214" s="10">
        <v>36.630000000000003</v>
      </c>
      <c r="AL214" s="10">
        <v>165.72327379999999</v>
      </c>
      <c r="AM214" s="10">
        <v>3072.4318181818198</v>
      </c>
      <c r="AN214" s="10">
        <v>167.747416285078</v>
      </c>
      <c r="AO214" s="10">
        <v>263.05015633851201</v>
      </c>
      <c r="AP214" s="10">
        <v>147.21640131578945</v>
      </c>
      <c r="AQ214" s="10">
        <v>7.79</v>
      </c>
      <c r="AR214" s="10">
        <v>8.2200000000000006</v>
      </c>
      <c r="AS214" s="10">
        <v>6.2228571428571433</v>
      </c>
      <c r="AT214" s="10">
        <v>33400.227272727301</v>
      </c>
      <c r="AU214" s="10">
        <v>73.434696969696986</v>
      </c>
      <c r="AV214" s="10">
        <v>76.133181818181825</v>
      </c>
      <c r="AW214" s="10">
        <v>70.124545454545455</v>
      </c>
      <c r="AX214" s="10">
        <v>74.046363636363637</v>
      </c>
      <c r="AY214" s="10">
        <v>4426.9537545454596</v>
      </c>
      <c r="AZ214" s="10">
        <v>1.3309999999999997</v>
      </c>
      <c r="BA214" s="10">
        <v>764.47031550667703</v>
      </c>
      <c r="BB214" s="10">
        <v>70.812380952380906</v>
      </c>
      <c r="BC214" s="10">
        <v>81.160984848484844</v>
      </c>
      <c r="BD214" s="10">
        <v>332.54545454545502</v>
      </c>
      <c r="BE214" s="10">
        <v>94.166918891814802</v>
      </c>
      <c r="BF214" s="10">
        <v>4.3540587219343703</v>
      </c>
      <c r="BG214" s="10">
        <v>826.40853463654503</v>
      </c>
      <c r="BH214" s="10">
        <v>309.02699999999999</v>
      </c>
      <c r="BI214" s="10">
        <v>7.0223825454545503</v>
      </c>
      <c r="BJ214" s="10">
        <v>252.565766628381</v>
      </c>
      <c r="BK214" s="10">
        <v>819.15280647618999</v>
      </c>
      <c r="BL214" s="10">
        <v>313.47625199999999</v>
      </c>
      <c r="BM214" s="10">
        <v>9.8957142857142806</v>
      </c>
      <c r="BN214" s="10">
        <v>21.118095238095201</v>
      </c>
      <c r="BO214" s="10">
        <v>673</v>
      </c>
      <c r="BP214" s="10">
        <v>211.91</v>
      </c>
      <c r="BQ214" s="10">
        <v>14732.727272727272</v>
      </c>
      <c r="BR214" s="10">
        <v>131.5</v>
      </c>
      <c r="BS214" s="10">
        <v>222.00173460317455</v>
      </c>
      <c r="BT214" s="10">
        <v>2.6583333333333332</v>
      </c>
      <c r="BU214" s="10">
        <v>6.2811000000000003</v>
      </c>
      <c r="BV214" s="10">
        <v>761.63514999999995</v>
      </c>
      <c r="BW214" s="10">
        <v>936.33927500000004</v>
      </c>
      <c r="BX214" s="10">
        <v>3546.2954545454545</v>
      </c>
      <c r="BY214" s="10"/>
      <c r="BZ214" s="10">
        <v>49984.318419302748</v>
      </c>
      <c r="CA214" s="10">
        <v>665.2954545454545</v>
      </c>
      <c r="CB214" s="10">
        <v>12.909318181818184</v>
      </c>
      <c r="CC214" s="10">
        <v>366.20454545454544</v>
      </c>
      <c r="CD214" s="10">
        <v>1303.0227272727273</v>
      </c>
      <c r="CE214" s="10">
        <v>1.1901428571428569</v>
      </c>
      <c r="CF214" s="10">
        <v>318.18181818181819</v>
      </c>
      <c r="CG214" s="10">
        <v>167.25099581231601</v>
      </c>
      <c r="CH214" s="10">
        <v>439.26090909090902</v>
      </c>
      <c r="CI214" s="10">
        <v>3.35368357653243</v>
      </c>
      <c r="CJ214" s="10">
        <v>21.214538636363631</v>
      </c>
      <c r="CK214" s="10">
        <v>58.094979090909085</v>
      </c>
      <c r="CL214" s="10">
        <v>3.3673720809264398</v>
      </c>
      <c r="CM214" s="10"/>
      <c r="CN214" s="10"/>
      <c r="CO214" s="10"/>
      <c r="CP214" s="10"/>
      <c r="CQ214" s="10"/>
      <c r="CR214" s="10"/>
      <c r="CS214" s="10"/>
    </row>
    <row r="215" spans="1:97" x14ac:dyDescent="0.3">
      <c r="A215" t="str">
        <f t="shared" si="3"/>
        <v>82007</v>
      </c>
      <c r="B215" s="24">
        <v>39295</v>
      </c>
      <c r="C215" s="9" t="s">
        <v>317</v>
      </c>
      <c r="D215" s="10">
        <v>125.569045154311</v>
      </c>
      <c r="E215" s="10">
        <v>133.74446024218844</v>
      </c>
      <c r="F215" s="10">
        <v>98.737725012399736</v>
      </c>
      <c r="G215" s="10">
        <v>91.756438119445974</v>
      </c>
      <c r="H215" s="10">
        <v>92.760099418417028</v>
      </c>
      <c r="I215" s="10">
        <v>79.894171721917374</v>
      </c>
      <c r="J215" s="10">
        <v>136.25278905440257</v>
      </c>
      <c r="K215" s="10">
        <v>92.35259791626595</v>
      </c>
      <c r="L215" s="10">
        <v>96.385460057912127</v>
      </c>
      <c r="M215" s="10">
        <v>103.89101621511688</v>
      </c>
      <c r="N215" s="10">
        <v>152.09913826163279</v>
      </c>
      <c r="O215" s="10">
        <v>57.283228714074944</v>
      </c>
      <c r="P215" s="10">
        <v>144.7959146098874</v>
      </c>
      <c r="Q215" s="10">
        <v>152.82676448646092</v>
      </c>
      <c r="R215" s="10">
        <v>164.3798611778123</v>
      </c>
      <c r="S215" s="10">
        <v>147.74332539270287</v>
      </c>
      <c r="T215" s="10">
        <v>179.55947262556256</v>
      </c>
      <c r="U215" s="10">
        <v>99.844697083343576</v>
      </c>
      <c r="V215" s="10">
        <v>2512.6022727272725</v>
      </c>
      <c r="W215" s="10">
        <v>696.01249099207303</v>
      </c>
      <c r="X215" s="10">
        <v>158.883357085981</v>
      </c>
      <c r="Y215" s="10">
        <v>118.4</v>
      </c>
      <c r="Z215" s="10">
        <v>74.834415584415595</v>
      </c>
      <c r="AA215" s="10">
        <v>59.85</v>
      </c>
      <c r="AB215" s="10">
        <v>1902.0918919320643</v>
      </c>
      <c r="AC215" s="10">
        <v>123.15086956521741</v>
      </c>
      <c r="AD215" s="10">
        <v>87.439565217391319</v>
      </c>
      <c r="AE215" s="10">
        <v>1006.75</v>
      </c>
      <c r="AF215" s="10">
        <v>7500.204545454545</v>
      </c>
      <c r="AG215" s="10">
        <v>66.618181818181796</v>
      </c>
      <c r="AH215" s="10">
        <v>1148.0497173913</v>
      </c>
      <c r="AI215" s="10">
        <v>1200</v>
      </c>
      <c r="AJ215" s="10">
        <v>67.183144457223804</v>
      </c>
      <c r="AK215" s="10">
        <v>36.630000000000003</v>
      </c>
      <c r="AL215" s="10">
        <v>164.30650793000001</v>
      </c>
      <c r="AM215" s="10">
        <v>3115.1931818181802</v>
      </c>
      <c r="AN215" s="10">
        <v>161.627292848845</v>
      </c>
      <c r="AO215" s="10">
        <v>270.93356373415202</v>
      </c>
      <c r="AP215" s="10">
        <v>151.03078571428571</v>
      </c>
      <c r="AQ215" s="10">
        <v>7.79</v>
      </c>
      <c r="AR215" s="10">
        <v>8.61</v>
      </c>
      <c r="AS215" s="10">
        <v>6.2282608695652177</v>
      </c>
      <c r="AT215" s="10">
        <v>27649.636363636364</v>
      </c>
      <c r="AU215" s="10">
        <v>70.348115942028983</v>
      </c>
      <c r="AV215" s="10">
        <v>71.313043478260866</v>
      </c>
      <c r="AW215" s="10">
        <v>67.339130434782589</v>
      </c>
      <c r="AX215" s="10">
        <v>72.392173913043493</v>
      </c>
      <c r="AY215" s="10">
        <v>4318.6668391304302</v>
      </c>
      <c r="AZ215" s="10">
        <v>1.2960217391304347</v>
      </c>
      <c r="BA215" s="10">
        <v>729.56445732434702</v>
      </c>
      <c r="BB215" s="10">
        <v>70.3573913043478</v>
      </c>
      <c r="BC215" s="10">
        <v>81.271739130434796</v>
      </c>
      <c r="BD215" s="10">
        <v>331.47826086956502</v>
      </c>
      <c r="BE215" s="10">
        <v>95.862737837318505</v>
      </c>
      <c r="BF215" s="10">
        <v>4.7333333333333298</v>
      </c>
      <c r="BG215" s="10">
        <v>816.73533189993498</v>
      </c>
      <c r="BH215" s="10">
        <v>248.86099999999999</v>
      </c>
      <c r="BI215" s="10">
        <v>6.7567492173912997</v>
      </c>
      <c r="BJ215" s="10">
        <v>251.83020775630433</v>
      </c>
      <c r="BK215" s="10">
        <v>797.08515365217397</v>
      </c>
      <c r="BL215" s="10">
        <v>309.00652923913037</v>
      </c>
      <c r="BM215" s="10">
        <v>9.6130434782608702</v>
      </c>
      <c r="BN215" s="10">
        <v>21.8017391304348</v>
      </c>
      <c r="BO215" s="10">
        <v>673</v>
      </c>
      <c r="BP215" s="10">
        <v>210.39</v>
      </c>
      <c r="BQ215" s="10">
        <v>15046.977272727272</v>
      </c>
      <c r="BR215" s="10">
        <v>109.6</v>
      </c>
      <c r="BS215" s="10">
        <v>240.6869921739131</v>
      </c>
      <c r="BT215" s="10">
        <v>2.4942391304347828</v>
      </c>
      <c r="BU215" s="10">
        <v>6.8167999999999997</v>
      </c>
      <c r="BV215" s="10">
        <v>732.82902727272699</v>
      </c>
      <c r="BW215" s="10">
        <v>914.11000909090899</v>
      </c>
      <c r="BX215" s="10">
        <v>3244.1704545454545</v>
      </c>
      <c r="BY215" s="10"/>
      <c r="BZ215" s="10">
        <v>46381.585570850897</v>
      </c>
      <c r="CA215" s="10">
        <v>665.41136363636372</v>
      </c>
      <c r="CB215" s="10">
        <v>12.363181818181816</v>
      </c>
      <c r="CC215" s="10">
        <v>342.0978260869565</v>
      </c>
      <c r="CD215" s="10">
        <v>1263.608695652174</v>
      </c>
      <c r="CE215" s="10">
        <v>1.1862173913043477</v>
      </c>
      <c r="CF215" s="10">
        <v>314.13043478260869</v>
      </c>
      <c r="CG215" s="10">
        <v>174.96596568757599</v>
      </c>
      <c r="CH215" s="10">
        <v>441.95478260869561</v>
      </c>
      <c r="CI215" s="10">
        <v>3.0809499141151102</v>
      </c>
      <c r="CJ215" s="10">
        <v>19.990427391304348</v>
      </c>
      <c r="CK215" s="10">
        <v>56.868240454545457</v>
      </c>
      <c r="CL215" s="10">
        <v>3.4353954794557899</v>
      </c>
      <c r="CM215" s="10"/>
      <c r="CN215" s="10"/>
      <c r="CO215" s="10"/>
      <c r="CP215" s="10"/>
      <c r="CQ215" s="10"/>
      <c r="CR215" s="10"/>
      <c r="CS215" s="10"/>
    </row>
    <row r="216" spans="1:97" x14ac:dyDescent="0.3">
      <c r="A216" t="str">
        <f t="shared" si="3"/>
        <v>92007</v>
      </c>
      <c r="B216" s="24">
        <v>39326</v>
      </c>
      <c r="C216" s="9" t="s">
        <v>318</v>
      </c>
      <c r="D216" s="10">
        <v>131.75437100331109</v>
      </c>
      <c r="E216" s="10">
        <v>140.20141355449408</v>
      </c>
      <c r="F216" s="10">
        <v>101.88980508265847</v>
      </c>
      <c r="G216" s="10">
        <v>95.656262858813065</v>
      </c>
      <c r="H216" s="10">
        <v>96.640299665692027</v>
      </c>
      <c r="I216" s="10">
        <v>84.025938206324582</v>
      </c>
      <c r="J216" s="10">
        <v>137.13786310191458</v>
      </c>
      <c r="K216" s="10">
        <v>96.557636392062875</v>
      </c>
      <c r="L216" s="10">
        <v>102.65518811748187</v>
      </c>
      <c r="M216" s="10">
        <v>105.11593199821634</v>
      </c>
      <c r="N216" s="10">
        <v>150.84393579745043</v>
      </c>
      <c r="O216" s="10">
        <v>60.905931827185583</v>
      </c>
      <c r="P216" s="10">
        <v>143.95130105568086</v>
      </c>
      <c r="Q216" s="10">
        <v>159.91255472089591</v>
      </c>
      <c r="R216" s="10">
        <v>174.95269920475047</v>
      </c>
      <c r="S216" s="10">
        <v>159.44969027438049</v>
      </c>
      <c r="T216" s="10">
        <v>177.21022078175335</v>
      </c>
      <c r="U216" s="10">
        <v>100.50999980185404</v>
      </c>
      <c r="V216" s="10">
        <v>2394.9625000000001</v>
      </c>
      <c r="W216" s="10">
        <v>666.436464088398</v>
      </c>
      <c r="X216" s="10">
        <v>184.65565796272901</v>
      </c>
      <c r="Y216" s="10">
        <v>118.25</v>
      </c>
      <c r="Z216" s="10">
        <v>73.553571428571502</v>
      </c>
      <c r="AA216" s="10">
        <v>61.884500000000003</v>
      </c>
      <c r="AB216" s="10">
        <v>1965.1391656827768</v>
      </c>
      <c r="AC216" s="10">
        <v>128.04349999999997</v>
      </c>
      <c r="AD216" s="10">
        <v>92.783500000000004</v>
      </c>
      <c r="AE216" s="10">
        <v>1078.8900000000001</v>
      </c>
      <c r="AF216" s="10">
        <v>7671.35</v>
      </c>
      <c r="AG216" s="10">
        <v>68.207894736842107</v>
      </c>
      <c r="AH216" s="10">
        <v>1109.2230500000001</v>
      </c>
      <c r="AI216" s="10">
        <v>1200</v>
      </c>
      <c r="AJ216" s="10">
        <v>68.881850755416323</v>
      </c>
      <c r="AK216" s="10">
        <v>36.630000000000003</v>
      </c>
      <c r="AL216" s="10">
        <v>163.76181941999999</v>
      </c>
      <c r="AM216" s="10">
        <v>3228.0250000000001</v>
      </c>
      <c r="AN216" s="10">
        <v>177.89020624109699</v>
      </c>
      <c r="AO216" s="10">
        <v>274.960053674515</v>
      </c>
      <c r="AP216" s="10">
        <v>160.12503157894741</v>
      </c>
      <c r="AQ216" s="10">
        <v>7.79</v>
      </c>
      <c r="AR216" s="10">
        <v>8.5500000000000007</v>
      </c>
      <c r="AS216" s="10">
        <v>6.0689473684210524</v>
      </c>
      <c r="AT216" s="10">
        <v>29548.400000000001</v>
      </c>
      <c r="AU216" s="10">
        <v>76.61666666666666</v>
      </c>
      <c r="AV216" s="10">
        <v>76.771999999999991</v>
      </c>
      <c r="AW216" s="10">
        <v>73.444999999999993</v>
      </c>
      <c r="AX216" s="10">
        <v>79.63300000000001</v>
      </c>
      <c r="AY216" s="10">
        <v>4384.62363</v>
      </c>
      <c r="AZ216" s="10">
        <v>1.250578947368421</v>
      </c>
      <c r="BA216" s="10">
        <v>745.17998486913802</v>
      </c>
      <c r="BB216" s="10">
        <v>63.151666666666699</v>
      </c>
      <c r="BC216" s="10">
        <v>81.5625</v>
      </c>
      <c r="BD216" s="10">
        <v>330</v>
      </c>
      <c r="BE216" s="10">
        <v>98.112146310928864</v>
      </c>
      <c r="BF216" s="10">
        <v>4.5797872340425503</v>
      </c>
      <c r="BG216" s="10">
        <v>819.62103523732696</v>
      </c>
      <c r="BH216" s="10">
        <v>316.40600000000001</v>
      </c>
      <c r="BI216" s="10">
        <v>7.1010859499999999</v>
      </c>
      <c r="BJ216" s="10">
        <v>288.77655502763156</v>
      </c>
      <c r="BK216" s="10">
        <v>851.68144966666671</v>
      </c>
      <c r="BL216" s="10">
        <v>347.56155911842097</v>
      </c>
      <c r="BM216" s="10">
        <v>9.8510526315789502</v>
      </c>
      <c r="BN216" s="10">
        <v>21.004736842105299</v>
      </c>
      <c r="BO216" s="10">
        <v>673</v>
      </c>
      <c r="BP216" s="10">
        <v>231.25</v>
      </c>
      <c r="BQ216" s="10">
        <v>14989.05</v>
      </c>
      <c r="BR216" s="10">
        <v>85</v>
      </c>
      <c r="BS216" s="10">
        <v>297.95245912280706</v>
      </c>
      <c r="BT216" s="10">
        <v>2.6964473684210524</v>
      </c>
      <c r="BU216" s="10">
        <v>7.4074</v>
      </c>
      <c r="BV216" s="10">
        <v>765.24098571428601</v>
      </c>
      <c r="BW216" s="10">
        <v>943.07780000000002</v>
      </c>
      <c r="BX216" s="10">
        <v>2887.6</v>
      </c>
      <c r="BY216" s="10"/>
      <c r="BZ216" s="10">
        <v>52218.585161964496</v>
      </c>
      <c r="CA216" s="10">
        <v>712.65250000000003</v>
      </c>
      <c r="CB216" s="10">
        <v>12.833499999999997</v>
      </c>
      <c r="CC216" s="10">
        <v>334.58749999999998</v>
      </c>
      <c r="CD216" s="10">
        <v>1307.6500000000001</v>
      </c>
      <c r="CE216" s="10">
        <v>1.2951052631578948</v>
      </c>
      <c r="CF216" s="10">
        <v>337.75</v>
      </c>
      <c r="CG216" s="10">
        <v>174.96596568757599</v>
      </c>
      <c r="CH216" s="10">
        <v>439.80500000000001</v>
      </c>
      <c r="CI216" s="10">
        <v>3.2709482905739802</v>
      </c>
      <c r="CJ216" s="10">
        <v>20.215493500000001</v>
      </c>
      <c r="CK216" s="10">
        <v>57.165761999999994</v>
      </c>
      <c r="CL216" s="10">
        <v>3.4131634336424099</v>
      </c>
      <c r="CM216" s="10"/>
      <c r="CN216" s="10"/>
      <c r="CO216" s="10"/>
      <c r="CP216" s="10"/>
      <c r="CQ216" s="10"/>
      <c r="CR216" s="10"/>
      <c r="CS216" s="10"/>
    </row>
    <row r="217" spans="1:97" x14ac:dyDescent="0.3">
      <c r="A217" t="str">
        <f t="shared" si="3"/>
        <v>102007</v>
      </c>
      <c r="B217" s="24">
        <v>39356</v>
      </c>
      <c r="C217" s="9" t="s">
        <v>319</v>
      </c>
      <c r="D217" s="10">
        <v>139.44702740424543</v>
      </c>
      <c r="E217" s="10">
        <v>148.3841564585515</v>
      </c>
      <c r="F217" s="10">
        <v>105.16053622766889</v>
      </c>
      <c r="G217" s="10">
        <v>98.288297001792913</v>
      </c>
      <c r="H217" s="10">
        <v>99.50507120497798</v>
      </c>
      <c r="I217" s="10">
        <v>83.907250568480023</v>
      </c>
      <c r="J217" s="10">
        <v>140.70962209899923</v>
      </c>
      <c r="K217" s="10">
        <v>98.875101772365497</v>
      </c>
      <c r="L217" s="10">
        <v>102.84467965467636</v>
      </c>
      <c r="M217" s="10">
        <v>109.44418785380073</v>
      </c>
      <c r="N217" s="10">
        <v>155.76006856199734</v>
      </c>
      <c r="O217" s="10">
        <v>64.665826151838303</v>
      </c>
      <c r="P217" s="10">
        <v>149.06199520246878</v>
      </c>
      <c r="Q217" s="10">
        <v>167.82049358593005</v>
      </c>
      <c r="R217" s="10">
        <v>189.04155701022421</v>
      </c>
      <c r="S217" s="10">
        <v>169.27140905237468</v>
      </c>
      <c r="T217" s="10">
        <v>194.54557016260421</v>
      </c>
      <c r="U217" s="10">
        <v>112.17889368597974</v>
      </c>
      <c r="V217" s="10">
        <v>2444.5326086956502</v>
      </c>
      <c r="W217" s="10">
        <v>659.98078308911795</v>
      </c>
      <c r="X217" s="10">
        <v>197.10726640311299</v>
      </c>
      <c r="Y217" s="10">
        <v>115.875</v>
      </c>
      <c r="Z217" s="10">
        <v>79.509316770186302</v>
      </c>
      <c r="AA217" s="10">
        <v>71.443913043478204</v>
      </c>
      <c r="AB217" s="10">
        <v>1916.6699509691173</v>
      </c>
      <c r="AC217" s="10">
        <v>134.29086956521735</v>
      </c>
      <c r="AD217" s="10">
        <v>90.974782608695662</v>
      </c>
      <c r="AE217" s="10">
        <v>1093.1500000000001</v>
      </c>
      <c r="AF217" s="10">
        <v>8020.5869565217399</v>
      </c>
      <c r="AG217" s="10">
        <v>68.932608695652206</v>
      </c>
      <c r="AH217" s="10">
        <v>1054.00017391304</v>
      </c>
      <c r="AI217" s="10">
        <v>1282.6086956521699</v>
      </c>
      <c r="AJ217" s="10">
        <v>68.468120534914306</v>
      </c>
      <c r="AK217" s="10">
        <v>36.630000000000003</v>
      </c>
      <c r="AL217" s="10">
        <v>167.72243155000001</v>
      </c>
      <c r="AM217" s="10">
        <v>3722.608695652174</v>
      </c>
      <c r="AN217" s="10">
        <v>161.32850920252301</v>
      </c>
      <c r="AO217" s="10">
        <v>271.68201359108798</v>
      </c>
      <c r="AP217" s="10">
        <v>164.11410372670807</v>
      </c>
      <c r="AQ217" s="10">
        <v>8.56</v>
      </c>
      <c r="AR217" s="10">
        <v>9.16</v>
      </c>
      <c r="AS217" s="10">
        <v>6.7356521739130431</v>
      </c>
      <c r="AT217" s="10">
        <v>31156</v>
      </c>
      <c r="AU217" s="10">
        <v>82.124637681159413</v>
      </c>
      <c r="AV217" s="10">
        <v>82.507391304347834</v>
      </c>
      <c r="AW217" s="10">
        <v>77.94</v>
      </c>
      <c r="AX217" s="10">
        <v>85.926521739130436</v>
      </c>
      <c r="AY217" s="10">
        <v>4458.7615565217402</v>
      </c>
      <c r="AZ217" s="10">
        <v>1.4252608695652176</v>
      </c>
      <c r="BA217" s="10">
        <v>824.06896083228605</v>
      </c>
      <c r="BB217" s="10">
        <v>56.694782608695654</v>
      </c>
      <c r="BC217" s="10">
        <v>79.753623188405797</v>
      </c>
      <c r="BD217" s="10">
        <v>335.304347826087</v>
      </c>
      <c r="BE217" s="10">
        <v>105.7660336218842</v>
      </c>
      <c r="BF217" s="10">
        <v>4.4750462107208904</v>
      </c>
      <c r="BG217" s="10">
        <v>812.95099860546895</v>
      </c>
      <c r="BH217" s="10">
        <v>295.233</v>
      </c>
      <c r="BI217" s="10">
        <v>6.9572368695652198</v>
      </c>
      <c r="BJ217" s="10">
        <v>300.42775855369564</v>
      </c>
      <c r="BK217" s="10">
        <v>879.88301260869537</v>
      </c>
      <c r="BL217" s="10">
        <v>358.40284245652174</v>
      </c>
      <c r="BM217" s="10">
        <v>9.9947826086956493</v>
      </c>
      <c r="BN217" s="10">
        <v>20.279130434782601</v>
      </c>
      <c r="BO217" s="10">
        <v>673</v>
      </c>
      <c r="BP217" s="10">
        <v>224.3</v>
      </c>
      <c r="BQ217" s="10">
        <v>16068.347826086956</v>
      </c>
      <c r="BR217" s="10">
        <v>77.5</v>
      </c>
      <c r="BS217" s="10">
        <v>303.6304907246377</v>
      </c>
      <c r="BT217" s="10">
        <v>2.7828260869565216</v>
      </c>
      <c r="BU217" s="10">
        <v>7.4074</v>
      </c>
      <c r="BV217" s="10">
        <v>807.45091111111105</v>
      </c>
      <c r="BW217" s="10">
        <v>1080.638781818182</v>
      </c>
      <c r="BX217" s="10">
        <v>2979.9891304347825</v>
      </c>
      <c r="BY217" s="10"/>
      <c r="BZ217" s="10">
        <v>54467.575303257465</v>
      </c>
      <c r="CA217" s="10">
        <v>754.60434782608706</v>
      </c>
      <c r="CB217" s="10">
        <v>13.670434782608696</v>
      </c>
      <c r="CC217" s="10">
        <v>365.63043478260869</v>
      </c>
      <c r="CD217" s="10">
        <v>1410.695652173913</v>
      </c>
      <c r="CE217" s="10">
        <v>1.4316521739130434</v>
      </c>
      <c r="CF217" s="10">
        <v>358.56521739130437</v>
      </c>
      <c r="CG217" s="10">
        <v>181.14123506478401</v>
      </c>
      <c r="CH217" s="10">
        <v>448.69086956521738</v>
      </c>
      <c r="CI217" s="10">
        <v>4.0364583333333304</v>
      </c>
      <c r="CJ217" s="10">
        <v>18.764341739130433</v>
      </c>
      <c r="CK217" s="10">
        <v>60.506351363636369</v>
      </c>
      <c r="CL217" s="10">
        <v>3.09606481481481</v>
      </c>
      <c r="CM217" s="10"/>
      <c r="CN217" s="10"/>
      <c r="CO217" s="10"/>
      <c r="CP217" s="10"/>
      <c r="CQ217" s="10"/>
      <c r="CR217" s="10"/>
      <c r="CS217" s="10"/>
    </row>
    <row r="218" spans="1:97" x14ac:dyDescent="0.3">
      <c r="A218" t="str">
        <f t="shared" si="3"/>
        <v>112007</v>
      </c>
      <c r="B218" s="24">
        <v>39387</v>
      </c>
      <c r="C218" s="9" t="s">
        <v>320</v>
      </c>
      <c r="D218" s="10">
        <v>147.61217479467578</v>
      </c>
      <c r="E218" s="10">
        <v>157.0050142665404</v>
      </c>
      <c r="F218" s="10">
        <v>106.09932026869328</v>
      </c>
      <c r="G218" s="10">
        <v>99.423250046836145</v>
      </c>
      <c r="H218" s="10">
        <v>100.73945632078933</v>
      </c>
      <c r="I218" s="10">
        <v>83.867016612571405</v>
      </c>
      <c r="J218" s="10">
        <v>136.81802401872017</v>
      </c>
      <c r="K218" s="10">
        <v>100.24009060638338</v>
      </c>
      <c r="L218" s="10">
        <v>105.7657992937705</v>
      </c>
      <c r="M218" s="10">
        <v>108.29324637583544</v>
      </c>
      <c r="N218" s="10">
        <v>149.16057138867961</v>
      </c>
      <c r="O218" s="10">
        <v>68.782568110940943</v>
      </c>
      <c r="P218" s="10">
        <v>143.63525649603599</v>
      </c>
      <c r="Q218" s="10">
        <v>185.97671953680427</v>
      </c>
      <c r="R218" s="10">
        <v>207.65945353820746</v>
      </c>
      <c r="S218" s="10">
        <v>184.87281513809717</v>
      </c>
      <c r="T218" s="10">
        <v>200.98833319519139</v>
      </c>
      <c r="U218" s="10">
        <v>134.11668344202289</v>
      </c>
      <c r="V218" s="10">
        <v>2507.1522727272727</v>
      </c>
      <c r="W218" s="10">
        <v>653.56604721245606</v>
      </c>
      <c r="X218" s="10">
        <v>187.60857281633</v>
      </c>
      <c r="Y218" s="10">
        <v>117.66</v>
      </c>
      <c r="Z218" s="10">
        <v>93.116883116883102</v>
      </c>
      <c r="AA218" s="10">
        <v>87.2</v>
      </c>
      <c r="AB218" s="10">
        <v>1967.4159226704228</v>
      </c>
      <c r="AC218" s="10">
        <v>131.04545454545453</v>
      </c>
      <c r="AD218" s="10">
        <v>92.613181818181843</v>
      </c>
      <c r="AE218" s="10">
        <v>1325.49</v>
      </c>
      <c r="AF218" s="10">
        <v>6957.4318181818198</v>
      </c>
      <c r="AG218" s="10">
        <v>69.707142857142827</v>
      </c>
      <c r="AH218" s="10">
        <v>1031.1402499999999</v>
      </c>
      <c r="AI218" s="10">
        <v>1513.6363636363601</v>
      </c>
      <c r="AJ218" s="10">
        <v>68.090257604384661</v>
      </c>
      <c r="AK218" s="10">
        <v>36.630000000000003</v>
      </c>
      <c r="AL218" s="10">
        <v>170.39529368000001</v>
      </c>
      <c r="AM218" s="10">
        <v>3319.9090909090901</v>
      </c>
      <c r="AN218" s="10">
        <v>170.57078286024199</v>
      </c>
      <c r="AO218" s="10">
        <v>279.40619632255903</v>
      </c>
      <c r="AP218" s="10">
        <v>171.11394339285715</v>
      </c>
      <c r="AQ218" s="10">
        <v>8.56</v>
      </c>
      <c r="AR218" s="10">
        <v>9.52</v>
      </c>
      <c r="AS218" s="10">
        <v>7.1055000000000001</v>
      </c>
      <c r="AT218" s="10">
        <v>30505.636363636364</v>
      </c>
      <c r="AU218" s="10">
        <v>91.323787878787869</v>
      </c>
      <c r="AV218" s="10">
        <v>92.731363636363625</v>
      </c>
      <c r="AW218" s="10">
        <v>86.473636363636373</v>
      </c>
      <c r="AX218" s="10">
        <v>94.766363636363621</v>
      </c>
      <c r="AY218" s="10">
        <v>4650.5064909090897</v>
      </c>
      <c r="AZ218" s="10">
        <v>1.3621363636363635</v>
      </c>
      <c r="BA218" s="10">
        <v>877.61287174766767</v>
      </c>
      <c r="BB218" s="10">
        <v>49.948999999999998</v>
      </c>
      <c r="BC218" s="10">
        <v>77.795454545454547</v>
      </c>
      <c r="BD218" s="10">
        <v>356.5</v>
      </c>
      <c r="BE218" s="10">
        <v>112.61523959857459</v>
      </c>
      <c r="BF218" s="10">
        <v>4.5036900369003696</v>
      </c>
      <c r="BG218" s="10">
        <v>806.26766707362697</v>
      </c>
      <c r="BH218" s="10">
        <v>306.63299999999998</v>
      </c>
      <c r="BI218" s="10">
        <v>6.8866254545454604</v>
      </c>
      <c r="BJ218" s="10">
        <v>315.24528735557141</v>
      </c>
      <c r="BK218" s="10">
        <v>987.96370933333299</v>
      </c>
      <c r="BL218" s="10">
        <v>389.01517525000003</v>
      </c>
      <c r="BM218" s="10">
        <v>9.8960000000000008</v>
      </c>
      <c r="BN218" s="10">
        <v>20.037500000000001</v>
      </c>
      <c r="BO218" s="10">
        <v>673</v>
      </c>
      <c r="BP218" s="10">
        <v>209.64</v>
      </c>
      <c r="BQ218" s="10">
        <v>16660.772727272728</v>
      </c>
      <c r="BR218" s="10">
        <v>92</v>
      </c>
      <c r="BS218" s="10">
        <v>286.49561809523811</v>
      </c>
      <c r="BT218" s="10">
        <v>2.8208333333333337</v>
      </c>
      <c r="BU218" s="10">
        <v>7.6874909090909096</v>
      </c>
      <c r="BV218" s="10">
        <v>828.19451000000004</v>
      </c>
      <c r="BW218" s="10">
        <v>1102.7050750000001</v>
      </c>
      <c r="BX218" s="10">
        <v>2554.6022727272725</v>
      </c>
      <c r="BY218" s="10"/>
      <c r="BZ218" s="10">
        <v>59468.671036382642</v>
      </c>
      <c r="CA218" s="10">
        <v>806.24772727272727</v>
      </c>
      <c r="CB218" s="10">
        <v>14.701590909090909</v>
      </c>
      <c r="CC218" s="10">
        <v>362.70454545454544</v>
      </c>
      <c r="CD218" s="10">
        <v>1448.7272727272727</v>
      </c>
      <c r="CE218" s="10">
        <v>1.5564285714285713</v>
      </c>
      <c r="CF218" s="10">
        <v>403.77272727272725</v>
      </c>
      <c r="CG218" s="10">
        <v>191.433350693465</v>
      </c>
      <c r="CH218" s="10">
        <v>488.79363636363632</v>
      </c>
      <c r="CI218" s="10">
        <v>3.9485079337120399</v>
      </c>
      <c r="CJ218" s="10">
        <v>19.158176363636361</v>
      </c>
      <c r="CK218" s="10">
        <v>59.576844761904759</v>
      </c>
      <c r="CL218" s="10">
        <v>3.0971567807183602</v>
      </c>
      <c r="CM218" s="10"/>
      <c r="CN218" s="10"/>
      <c r="CO218" s="10"/>
      <c r="CP218" s="10"/>
      <c r="CQ218" s="10"/>
      <c r="CR218" s="10"/>
      <c r="CS218" s="10"/>
    </row>
    <row r="219" spans="1:97" x14ac:dyDescent="0.3">
      <c r="A219" t="str">
        <f t="shared" si="3"/>
        <v>122007</v>
      </c>
      <c r="B219" s="24">
        <v>39417</v>
      </c>
      <c r="C219" s="9" t="s">
        <v>321</v>
      </c>
      <c r="D219" s="10">
        <v>147.75543240163577</v>
      </c>
      <c r="E219" s="10">
        <v>157.19207195748473</v>
      </c>
      <c r="F219" s="10">
        <v>107.12047715519354</v>
      </c>
      <c r="G219" s="10">
        <v>104.3395540934015</v>
      </c>
      <c r="H219" s="10">
        <v>105.86602389084958</v>
      </c>
      <c r="I219" s="10">
        <v>86.298217435632409</v>
      </c>
      <c r="J219" s="10">
        <v>129.42988072842337</v>
      </c>
      <c r="K219" s="10">
        <v>104.42084660714261</v>
      </c>
      <c r="L219" s="10">
        <v>104.97076879715688</v>
      </c>
      <c r="M219" s="10">
        <v>103.25866630568375</v>
      </c>
      <c r="N219" s="10">
        <v>139.15181692825504</v>
      </c>
      <c r="O219" s="10">
        <v>68.557037909009907</v>
      </c>
      <c r="P219" s="10">
        <v>134.72694002963377</v>
      </c>
      <c r="Q219" s="10">
        <v>202.05781283106339</v>
      </c>
      <c r="R219" s="10">
        <v>206.53285236650154</v>
      </c>
      <c r="S219" s="10">
        <v>183.22035722437326</v>
      </c>
      <c r="T219" s="10">
        <v>204.6877598636562</v>
      </c>
      <c r="U219" s="10">
        <v>144.07092853124075</v>
      </c>
      <c r="V219" s="10">
        <v>2382.8333333333335</v>
      </c>
      <c r="W219" s="10">
        <v>648.51354906603501</v>
      </c>
      <c r="X219" s="10">
        <v>198.93445569314801</v>
      </c>
      <c r="Y219" s="10">
        <v>119.5</v>
      </c>
      <c r="Z219" s="10">
        <v>98.909774436090203</v>
      </c>
      <c r="AA219" s="10">
        <v>94.7</v>
      </c>
      <c r="AB219" s="10">
        <v>2119.8463594076079</v>
      </c>
      <c r="AC219" s="10">
        <v>138.04285714285712</v>
      </c>
      <c r="AD219" s="10">
        <v>91.939047619047599</v>
      </c>
      <c r="AE219" s="10">
        <v>1465.58</v>
      </c>
      <c r="AF219" s="10">
        <v>6630.7361111111104</v>
      </c>
      <c r="AG219" s="10">
        <v>69.586842105263202</v>
      </c>
      <c r="AH219" s="10">
        <v>1079.6760952381001</v>
      </c>
      <c r="AI219" s="10">
        <v>1669.0476190476199</v>
      </c>
      <c r="AJ219" s="10">
        <v>67.38802220263463</v>
      </c>
      <c r="AK219" s="10">
        <v>36.630000000000003</v>
      </c>
      <c r="AL219" s="10">
        <v>165.91525149</v>
      </c>
      <c r="AM219" s="10">
        <v>2616.0833333333335</v>
      </c>
      <c r="AN219" s="10">
        <v>155.01644715708301</v>
      </c>
      <c r="AO219" s="10">
        <v>275.34225348266102</v>
      </c>
      <c r="AP219" s="10">
        <v>180.28326365546221</v>
      </c>
      <c r="AQ219" s="10">
        <v>8.56</v>
      </c>
      <c r="AR219" s="10">
        <v>10.27</v>
      </c>
      <c r="AS219" s="10">
        <v>7.1314473684210524</v>
      </c>
      <c r="AT219" s="10">
        <v>26053.555555555555</v>
      </c>
      <c r="AU219" s="10">
        <v>89.850952380952393</v>
      </c>
      <c r="AV219" s="10">
        <v>91.519523809523818</v>
      </c>
      <c r="AW219" s="10">
        <v>86.2585714285714</v>
      </c>
      <c r="AX219" s="10">
        <v>91.774761904761888</v>
      </c>
      <c r="AY219" s="10">
        <v>4542.4677428571404</v>
      </c>
      <c r="AZ219" s="10">
        <v>1.4458249999999997</v>
      </c>
      <c r="BA219" s="10">
        <v>883.44775649717803</v>
      </c>
      <c r="BB219" s="10">
        <v>53.276842105263164</v>
      </c>
      <c r="BC219" s="10">
        <v>76.849206349206341</v>
      </c>
      <c r="BD219" s="10">
        <v>378</v>
      </c>
      <c r="BE219" s="10">
        <v>112.39098428060431</v>
      </c>
      <c r="BF219" s="10">
        <v>4.6727272727272702</v>
      </c>
      <c r="BG219" s="10">
        <v>788.32880710744803</v>
      </c>
      <c r="BH219" s="10">
        <v>310.94400000000002</v>
      </c>
      <c r="BI219" s="10">
        <v>6.8043620526315802</v>
      </c>
      <c r="BJ219" s="10">
        <v>351.22394114874999</v>
      </c>
      <c r="BK219" s="10">
        <v>1027.0001808</v>
      </c>
      <c r="BL219" s="10">
        <v>423.0807406875</v>
      </c>
      <c r="BM219" s="10">
        <v>10.446315789473701</v>
      </c>
      <c r="BN219" s="10">
        <v>20.2084210526316</v>
      </c>
      <c r="BO219" s="10">
        <v>673</v>
      </c>
      <c r="BP219" s="10">
        <v>206.05</v>
      </c>
      <c r="BQ219" s="10">
        <v>16244.722222222223</v>
      </c>
      <c r="BR219" s="10">
        <v>91.8</v>
      </c>
      <c r="BS219" s="10">
        <v>339.22569592592595</v>
      </c>
      <c r="BT219" s="10">
        <v>2.8821250000000003</v>
      </c>
      <c r="BU219" s="10">
        <v>8.4825999999999997</v>
      </c>
      <c r="BV219" s="10">
        <v>817.44705999999996</v>
      </c>
      <c r="BW219" s="10">
        <v>1097.2648999999999</v>
      </c>
      <c r="BX219" s="10">
        <v>2378.5972222222222</v>
      </c>
      <c r="BY219" s="10"/>
      <c r="BZ219" s="10">
        <v>72600.806090461308</v>
      </c>
      <c r="CA219" s="10">
        <v>803.20294117647063</v>
      </c>
      <c r="CB219" s="10">
        <v>14.298684210526313</v>
      </c>
      <c r="CC219" s="10">
        <v>351.8095238095238</v>
      </c>
      <c r="CD219" s="10">
        <v>1492.9047619047619</v>
      </c>
      <c r="CE219" s="10">
        <v>1.52955</v>
      </c>
      <c r="CF219" s="10">
        <v>438.33333333333331</v>
      </c>
      <c r="CG219" s="10">
        <v>197.60862007067399</v>
      </c>
      <c r="CH219" s="10">
        <v>554.78095238095239</v>
      </c>
      <c r="CI219" s="10">
        <v>3.9183005102563002</v>
      </c>
      <c r="CJ219" s="10">
        <v>20.387610476190471</v>
      </c>
      <c r="CK219" s="10">
        <v>55.842431500000011</v>
      </c>
      <c r="CL219" s="10">
        <v>3.1434127227802402</v>
      </c>
      <c r="CM219" s="10"/>
      <c r="CN219" s="10"/>
      <c r="CO219" s="10"/>
      <c r="CP219" s="10"/>
      <c r="CQ219" s="10"/>
      <c r="CR219" s="10"/>
      <c r="CS219" s="10"/>
    </row>
    <row r="220" spans="1:97" x14ac:dyDescent="0.3">
      <c r="A220" t="str">
        <f t="shared" si="3"/>
        <v>12008</v>
      </c>
      <c r="B220" s="24">
        <v>39448</v>
      </c>
      <c r="C220" s="9" t="s">
        <v>322</v>
      </c>
      <c r="D220" s="10">
        <v>154.38355916210574</v>
      </c>
      <c r="E220" s="10">
        <v>163.78711227544727</v>
      </c>
      <c r="F220" s="10">
        <v>113.89268795120725</v>
      </c>
      <c r="G220" s="10">
        <v>107.31054378149263</v>
      </c>
      <c r="H220" s="10">
        <v>108.70679203024841</v>
      </c>
      <c r="I220" s="10">
        <v>90.80829476501286</v>
      </c>
      <c r="J220" s="10">
        <v>143.41033555537993</v>
      </c>
      <c r="K220" s="10">
        <v>107.58743763920681</v>
      </c>
      <c r="L220" s="10">
        <v>109.46055079106038</v>
      </c>
      <c r="M220" s="10">
        <v>115.58529345870429</v>
      </c>
      <c r="N220" s="10">
        <v>156.90459660640425</v>
      </c>
      <c r="O220" s="10">
        <v>75.637641091310073</v>
      </c>
      <c r="P220" s="10">
        <v>151.42488693018581</v>
      </c>
      <c r="Q220" s="10">
        <v>207.8241605281801</v>
      </c>
      <c r="R220" s="10">
        <v>212.95256526713021</v>
      </c>
      <c r="S220" s="10">
        <v>184.06828274093664</v>
      </c>
      <c r="T220" s="10">
        <v>229.9299398104385</v>
      </c>
      <c r="U220" s="10">
        <v>147.73532500006831</v>
      </c>
      <c r="V220" s="10">
        <v>2456.125</v>
      </c>
      <c r="W220" s="10">
        <v>679.79822243574301</v>
      </c>
      <c r="X220" s="10">
        <v>205.60819301894401</v>
      </c>
      <c r="Y220" s="10">
        <v>121.325</v>
      </c>
      <c r="Z220" s="10">
        <v>98.486201298701303</v>
      </c>
      <c r="AA220" s="10">
        <v>99.810454545454604</v>
      </c>
      <c r="AB220" s="10">
        <v>2213.5391391318303</v>
      </c>
      <c r="AC220" s="10">
        <v>139.82260869565218</v>
      </c>
      <c r="AD220" s="10">
        <v>98.965652173913071</v>
      </c>
      <c r="AE220" s="10">
        <v>1491.61</v>
      </c>
      <c r="AF220" s="10">
        <v>7078.9090909090901</v>
      </c>
      <c r="AG220" s="10">
        <v>73.247727272727303</v>
      </c>
      <c r="AH220" s="10">
        <v>1114.49345652174</v>
      </c>
      <c r="AI220" s="10">
        <v>1700</v>
      </c>
      <c r="AJ220" s="10">
        <v>68.43024438690513</v>
      </c>
      <c r="AK220" s="10">
        <v>60.8</v>
      </c>
      <c r="AL220" s="10">
        <v>161.18074647</v>
      </c>
      <c r="AM220" s="10">
        <v>2621.7840909090901</v>
      </c>
      <c r="AN220" s="10">
        <v>157.374556127999</v>
      </c>
      <c r="AO220" s="10">
        <v>287.07700063685002</v>
      </c>
      <c r="AP220" s="10">
        <v>206.55880432330824</v>
      </c>
      <c r="AQ220" s="10">
        <v>10.27</v>
      </c>
      <c r="AR220" s="10">
        <v>10.5</v>
      </c>
      <c r="AS220" s="10">
        <v>7.9828571428571422</v>
      </c>
      <c r="AT220" s="10">
        <v>27774.772727272728</v>
      </c>
      <c r="AU220" s="10">
        <v>90.765652173913054</v>
      </c>
      <c r="AV220" s="10">
        <v>92.091739130434789</v>
      </c>
      <c r="AW220" s="10">
        <v>87.22260869565217</v>
      </c>
      <c r="AX220" s="10">
        <v>92.982608695652189</v>
      </c>
      <c r="AY220" s="10">
        <v>4559.1998130434804</v>
      </c>
      <c r="AZ220" s="10">
        <v>1.3688409090909088</v>
      </c>
      <c r="BA220" s="10">
        <v>987.02021557075204</v>
      </c>
      <c r="BB220" s="10">
        <v>49.761363636363633</v>
      </c>
      <c r="BC220" s="10">
        <v>77.282608695652158</v>
      </c>
      <c r="BD220" s="10">
        <v>393.47826086956502</v>
      </c>
      <c r="BE220" s="10">
        <v>119.00628514829604</v>
      </c>
      <c r="BF220" s="10">
        <v>4.8099999999999996</v>
      </c>
      <c r="BG220" s="10">
        <v>812.61574921681097</v>
      </c>
      <c r="BH220" s="10">
        <v>322.86399999999998</v>
      </c>
      <c r="BI220" s="10">
        <v>6.7408023636363703</v>
      </c>
      <c r="BJ220" s="10">
        <v>376.329081234</v>
      </c>
      <c r="BK220" s="10">
        <v>1143.0534772380952</v>
      </c>
      <c r="BL220" s="10">
        <v>461.71521024999998</v>
      </c>
      <c r="BM220" s="10">
        <v>11.659523809523799</v>
      </c>
      <c r="BN220" s="10">
        <v>20.264285714285698</v>
      </c>
      <c r="BO220" s="10">
        <v>673</v>
      </c>
      <c r="BP220" s="10">
        <v>229.7</v>
      </c>
      <c r="BQ220" s="10">
        <v>16310.931818181818</v>
      </c>
      <c r="BR220" s="10">
        <v>87.5555555555555</v>
      </c>
      <c r="BS220" s="10">
        <v>336.11706507936498</v>
      </c>
      <c r="BT220" s="10">
        <v>3.2369047619047615</v>
      </c>
      <c r="BU220" s="10">
        <v>8.4825999999999997</v>
      </c>
      <c r="BV220" s="10">
        <v>840.86322500000006</v>
      </c>
      <c r="BW220" s="10">
        <v>1157.3720375</v>
      </c>
      <c r="BX220" s="10">
        <v>2364.4090909090901</v>
      </c>
      <c r="BY220" s="10"/>
      <c r="BZ220" s="10">
        <v>83037.808368543032</v>
      </c>
      <c r="CA220" s="10">
        <v>889.59545454545446</v>
      </c>
      <c r="CB220" s="10">
        <v>15.961136363636365</v>
      </c>
      <c r="CC220" s="10">
        <v>373.80434782608694</v>
      </c>
      <c r="CD220" s="10">
        <v>1583.304347826087</v>
      </c>
      <c r="CE220" s="10">
        <v>1.5059238095238097</v>
      </c>
      <c r="CF220" s="10">
        <v>428.15789473684208</v>
      </c>
      <c r="CG220" s="10">
        <v>224.77980533039101</v>
      </c>
      <c r="CH220" s="10">
        <v>624.75217391304352</v>
      </c>
      <c r="CI220" s="10">
        <v>3.9828249925969801</v>
      </c>
      <c r="CJ220" s="10">
        <v>19.528253478260872</v>
      </c>
      <c r="CK220" s="10">
        <v>55.868027826086973</v>
      </c>
      <c r="CL220" s="10">
        <v>3.16849274503998</v>
      </c>
      <c r="CM220" s="10"/>
      <c r="CN220" s="10"/>
      <c r="CO220" s="10"/>
      <c r="CP220" s="10"/>
      <c r="CQ220" s="10"/>
      <c r="CR220" s="10"/>
      <c r="CS220" s="10"/>
    </row>
    <row r="221" spans="1:97" x14ac:dyDescent="0.3">
      <c r="A221" t="str">
        <f t="shared" si="3"/>
        <v>22008</v>
      </c>
      <c r="B221" s="24">
        <v>39479</v>
      </c>
      <c r="C221" s="9" t="s">
        <v>323</v>
      </c>
      <c r="D221" s="10">
        <v>161.4141674792169</v>
      </c>
      <c r="E221" s="10">
        <v>171.31673426023724</v>
      </c>
      <c r="F221" s="10">
        <v>120.07693760699497</v>
      </c>
      <c r="G221" s="10">
        <v>113.18746744497088</v>
      </c>
      <c r="H221" s="10">
        <v>113.95282459371958</v>
      </c>
      <c r="I221" s="10">
        <v>104.14171625677855</v>
      </c>
      <c r="J221" s="10">
        <v>150.35896608135417</v>
      </c>
      <c r="K221" s="10">
        <v>113.06416665843453</v>
      </c>
      <c r="L221" s="10">
        <v>112.23006969867615</v>
      </c>
      <c r="M221" s="10">
        <v>122.27563435360497</v>
      </c>
      <c r="N221" s="10">
        <v>165.5143281829738</v>
      </c>
      <c r="O221" s="10">
        <v>80.472308103366188</v>
      </c>
      <c r="P221" s="10">
        <v>161.40678571896157</v>
      </c>
      <c r="Q221" s="10">
        <v>220.77657491820662</v>
      </c>
      <c r="R221" s="10">
        <v>221.20740966807136</v>
      </c>
      <c r="S221" s="10">
        <v>189.1978722087284</v>
      </c>
      <c r="T221" s="10">
        <v>238.39744110758903</v>
      </c>
      <c r="U221" s="10">
        <v>189.1080014284137</v>
      </c>
      <c r="V221" s="10">
        <v>2784.8928571428573</v>
      </c>
      <c r="W221" s="10">
        <v>790.58142594054198</v>
      </c>
      <c r="X221" s="10">
        <v>216.538316483655</v>
      </c>
      <c r="Y221" s="10">
        <v>127.7</v>
      </c>
      <c r="Z221" s="10">
        <v>141.88775510204101</v>
      </c>
      <c r="AA221" s="10">
        <v>113.21952380952401</v>
      </c>
      <c r="AB221" s="10">
        <v>2523.050631101311</v>
      </c>
      <c r="AC221" s="10">
        <v>157.28952380952381</v>
      </c>
      <c r="AD221" s="10">
        <v>115.44809523809523</v>
      </c>
      <c r="AE221" s="10">
        <v>1479.24</v>
      </c>
      <c r="AF221" s="10">
        <v>7941.1428571428596</v>
      </c>
      <c r="AG221" s="10">
        <v>75.054761904761904</v>
      </c>
      <c r="AH221" s="10">
        <v>1140.3852380952401</v>
      </c>
      <c r="AI221" s="10">
        <v>1700</v>
      </c>
      <c r="AJ221" s="10">
        <v>65.575541795557385</v>
      </c>
      <c r="AK221" s="10">
        <v>60.8</v>
      </c>
      <c r="AL221" s="10">
        <v>173.37580156999999</v>
      </c>
      <c r="AM221" s="10">
        <v>3089.6071428571427</v>
      </c>
      <c r="AN221" s="10">
        <v>171.47708621932699</v>
      </c>
      <c r="AO221" s="10">
        <v>288.39714122430303</v>
      </c>
      <c r="AP221" s="10">
        <v>220.04759774436087</v>
      </c>
      <c r="AQ221" s="10">
        <v>10.27</v>
      </c>
      <c r="AR221" s="10">
        <v>10.75</v>
      </c>
      <c r="AS221" s="10">
        <v>8.5455000000000005</v>
      </c>
      <c r="AT221" s="10">
        <v>28064.952380952382</v>
      </c>
      <c r="AU221" s="10">
        <v>93.383015873015879</v>
      </c>
      <c r="AV221" s="10">
        <v>94.722380952380959</v>
      </c>
      <c r="AW221" s="10">
        <v>90.065238095238101</v>
      </c>
      <c r="AX221" s="10">
        <v>95.36142857142859</v>
      </c>
      <c r="AY221" s="10">
        <v>4592.2972619047596</v>
      </c>
      <c r="AZ221" s="10">
        <v>1.2793095238095238</v>
      </c>
      <c r="BA221" s="10">
        <v>1109.4976702407987</v>
      </c>
      <c r="BB221" s="10">
        <v>57.856190476190498</v>
      </c>
      <c r="BC221" s="10">
        <v>79.222222222222214</v>
      </c>
      <c r="BD221" s="10">
        <v>481.142857142857</v>
      </c>
      <c r="BE221" s="10">
        <v>126.55242173254351</v>
      </c>
      <c r="BF221" s="10">
        <v>4.7365491651205902</v>
      </c>
      <c r="BG221" s="10">
        <v>855.837762877214</v>
      </c>
      <c r="BH221" s="10">
        <v>311.94200000000001</v>
      </c>
      <c r="BI221" s="10">
        <v>6.8874939047619002</v>
      </c>
      <c r="BJ221" s="10">
        <v>396.71081735590002</v>
      </c>
      <c r="BK221" s="10">
        <v>1307.7475147</v>
      </c>
      <c r="BL221" s="10">
        <v>508.21589358749998</v>
      </c>
      <c r="BM221" s="10">
        <v>13.6075</v>
      </c>
      <c r="BN221" s="10">
        <v>20.212</v>
      </c>
      <c r="BO221" s="10">
        <v>673</v>
      </c>
      <c r="BP221" s="10">
        <v>264.67</v>
      </c>
      <c r="BQ221" s="10">
        <v>17269.809523809523</v>
      </c>
      <c r="BR221" s="10">
        <v>76</v>
      </c>
      <c r="BS221" s="10">
        <v>393.87373483333334</v>
      </c>
      <c r="BT221" s="10">
        <v>3.6741250000000001</v>
      </c>
      <c r="BU221" s="10">
        <v>9.9108000000000001</v>
      </c>
      <c r="BV221" s="10">
        <v>843.76977777777802</v>
      </c>
      <c r="BW221" s="10">
        <v>1154.2528777777779</v>
      </c>
      <c r="BX221" s="10">
        <v>2458.4761904761899</v>
      </c>
      <c r="BY221" s="10"/>
      <c r="BZ221" s="10">
        <v>91011.225556053163</v>
      </c>
      <c r="CA221" s="10">
        <v>922.29761904761904</v>
      </c>
      <c r="CB221" s="10">
        <v>17.56904761904762</v>
      </c>
      <c r="CC221" s="10">
        <v>468.88095238095241</v>
      </c>
      <c r="CD221" s="10">
        <v>1999.6666666666667</v>
      </c>
      <c r="CE221" s="10">
        <v>1.4235952380952381</v>
      </c>
      <c r="CF221" s="10">
        <v>398.57142857142856</v>
      </c>
      <c r="CG221" s="10">
        <v>316.99716136337202</v>
      </c>
      <c r="CH221" s="10">
        <v>745.02380952380952</v>
      </c>
      <c r="CI221" s="10">
        <v>3.5523439397619598</v>
      </c>
      <c r="CJ221" s="10">
        <v>17.196663809523809</v>
      </c>
      <c r="CK221" s="10">
        <v>63.855150476190481</v>
      </c>
      <c r="CL221" s="10">
        <v>3.2487247996113702</v>
      </c>
      <c r="CM221" s="10"/>
      <c r="CN221" s="10"/>
      <c r="CO221" s="10"/>
      <c r="CP221" s="10"/>
      <c r="CQ221" s="10"/>
      <c r="CR221" s="10"/>
      <c r="CS221" s="10"/>
    </row>
    <row r="222" spans="1:97" x14ac:dyDescent="0.3">
      <c r="A222" t="str">
        <f t="shared" si="3"/>
        <v>32008</v>
      </c>
      <c r="B222" s="24">
        <v>39508</v>
      </c>
      <c r="C222" s="9" t="s">
        <v>324</v>
      </c>
      <c r="D222" s="10">
        <v>171.18105522311873</v>
      </c>
      <c r="E222" s="10">
        <v>181.77044316924801</v>
      </c>
      <c r="F222" s="10">
        <v>125.81976352253307</v>
      </c>
      <c r="G222" s="10">
        <v>118.36420587539857</v>
      </c>
      <c r="H222" s="10">
        <v>119.45768525581845</v>
      </c>
      <c r="I222" s="10">
        <v>105.44038015446775</v>
      </c>
      <c r="J222" s="10">
        <v>157.21207677409814</v>
      </c>
      <c r="K222" s="10">
        <v>117.79364904803604</v>
      </c>
      <c r="L222" s="10">
        <v>113.93398417126613</v>
      </c>
      <c r="M222" s="10">
        <v>128.71257120959967</v>
      </c>
      <c r="N222" s="10">
        <v>174.41412631365205</v>
      </c>
      <c r="O222" s="10">
        <v>84.528141733140245</v>
      </c>
      <c r="P222" s="10">
        <v>170.06017697122078</v>
      </c>
      <c r="Q222" s="10">
        <v>236.57977912062202</v>
      </c>
      <c r="R222" s="10">
        <v>236.79499957876178</v>
      </c>
      <c r="S222" s="10">
        <v>200.07278413191568</v>
      </c>
      <c r="T222" s="10">
        <v>249.16192805186361</v>
      </c>
      <c r="U222" s="10">
        <v>186.01329423264454</v>
      </c>
      <c r="V222" s="10">
        <v>3012.0526315789475</v>
      </c>
      <c r="W222" s="10">
        <v>1027.3612207313899</v>
      </c>
      <c r="X222" s="10">
        <v>228.66296303372499</v>
      </c>
      <c r="Y222" s="10">
        <v>106.7</v>
      </c>
      <c r="Z222" s="10">
        <v>137.76315789473699</v>
      </c>
      <c r="AA222" s="10">
        <v>113.023684210526</v>
      </c>
      <c r="AB222" s="10">
        <v>2649.8387081282917</v>
      </c>
      <c r="AC222" s="10">
        <v>149.22047619047618</v>
      </c>
      <c r="AD222" s="10">
        <v>121.77380952380955</v>
      </c>
      <c r="AE222" s="10">
        <v>1640.5</v>
      </c>
      <c r="AF222" s="10">
        <v>8434.3157894736796</v>
      </c>
      <c r="AG222" s="10">
        <v>80.178947368421007</v>
      </c>
      <c r="AH222" s="10">
        <v>1169.7472619047601</v>
      </c>
      <c r="AI222" s="10">
        <v>1700</v>
      </c>
      <c r="AJ222" s="10">
        <v>68.00467343941888</v>
      </c>
      <c r="AK222" s="10">
        <v>60.8</v>
      </c>
      <c r="AL222" s="10">
        <v>178.73975888000001</v>
      </c>
      <c r="AM222" s="10">
        <v>3012.9342105263158</v>
      </c>
      <c r="AN222" s="10">
        <v>158.72586959217301</v>
      </c>
      <c r="AO222" s="10">
        <v>304.85272754596701</v>
      </c>
      <c r="AP222" s="10">
        <v>233.9259292857142</v>
      </c>
      <c r="AQ222" s="10">
        <v>10.27</v>
      </c>
      <c r="AR222" s="10">
        <v>10.63</v>
      </c>
      <c r="AS222" s="10">
        <v>9.4109999999999978</v>
      </c>
      <c r="AT222" s="10">
        <v>31093.052631578947</v>
      </c>
      <c r="AU222" s="10">
        <v>101.67984126984126</v>
      </c>
      <c r="AV222" s="10">
        <v>103.16190476190476</v>
      </c>
      <c r="AW222" s="10">
        <v>96.373809523809541</v>
      </c>
      <c r="AX222" s="10">
        <v>105.50380952380954</v>
      </c>
      <c r="AY222" s="10">
        <v>4774.3128999999999</v>
      </c>
      <c r="AZ222" s="10">
        <v>1.187975</v>
      </c>
      <c r="BA222" s="10">
        <v>1146.8589805292311</v>
      </c>
      <c r="BB222" s="10">
        <v>53.240476190476201</v>
      </c>
      <c r="BC222" s="10">
        <v>81.222222222222229</v>
      </c>
      <c r="BD222" s="10">
        <v>672.64474832702899</v>
      </c>
      <c r="BE222" s="10">
        <v>126.64314031443061</v>
      </c>
      <c r="BF222" s="10">
        <v>5.2241715399610102</v>
      </c>
      <c r="BG222" s="10">
        <v>912.45484122926098</v>
      </c>
      <c r="BH222" s="10">
        <v>298.25599999999997</v>
      </c>
      <c r="BI222" s="10">
        <v>6.6608797894736904</v>
      </c>
      <c r="BJ222" s="10">
        <v>379.69664228605001</v>
      </c>
      <c r="BK222" s="10">
        <v>1321.2728583999999</v>
      </c>
      <c r="BL222" s="10">
        <v>495.69088484999997</v>
      </c>
      <c r="BM222" s="10">
        <v>12.8765</v>
      </c>
      <c r="BN222" s="10">
        <v>20.637</v>
      </c>
      <c r="BO222" s="10">
        <v>1303.0952380952399</v>
      </c>
      <c r="BP222" s="10">
        <v>246.29</v>
      </c>
      <c r="BQ222" s="10">
        <v>19799.07894736842</v>
      </c>
      <c r="BR222" s="10">
        <v>73.714285714285694</v>
      </c>
      <c r="BS222" s="10">
        <v>403.81289666666669</v>
      </c>
      <c r="BT222" s="10">
        <v>3.7816250000000005</v>
      </c>
      <c r="BU222" s="10">
        <v>10.2028</v>
      </c>
      <c r="BV222" s="10">
        <v>835.30160000000001</v>
      </c>
      <c r="BW222" s="10">
        <v>1135.9950166666665</v>
      </c>
      <c r="BX222" s="10">
        <v>2511.1842105263158</v>
      </c>
      <c r="BY222" s="10"/>
      <c r="BZ222" s="10">
        <v>95022.91884360851</v>
      </c>
      <c r="CA222" s="10">
        <v>968.43421052631584</v>
      </c>
      <c r="CB222" s="10">
        <v>19.505526315789471</v>
      </c>
      <c r="CC222" s="10">
        <v>483.14285714285717</v>
      </c>
      <c r="CD222" s="10">
        <v>2025.1904761904761</v>
      </c>
      <c r="CE222" s="10">
        <v>1.4737142857142855</v>
      </c>
      <c r="CF222" s="10">
        <v>387.52488497099807</v>
      </c>
      <c r="CG222" s="10">
        <v>366.39931638104099</v>
      </c>
      <c r="CH222" s="10">
        <v>915.98571428571427</v>
      </c>
      <c r="CI222" s="10">
        <v>4.1040105214787097</v>
      </c>
      <c r="CJ222" s="10">
        <v>18.02380476190476</v>
      </c>
      <c r="CK222" s="10">
        <v>67.751450500000004</v>
      </c>
      <c r="CL222" s="10">
        <v>3.4384953017794602</v>
      </c>
      <c r="CM222" s="10"/>
      <c r="CN222" s="10"/>
      <c r="CO222" s="10"/>
      <c r="CP222" s="10"/>
      <c r="CQ222" s="10"/>
      <c r="CR222" s="10"/>
      <c r="CS222" s="10"/>
    </row>
    <row r="223" spans="1:97" x14ac:dyDescent="0.3">
      <c r="A223" t="str">
        <f t="shared" si="3"/>
        <v>42008</v>
      </c>
      <c r="B223" s="24">
        <v>39539</v>
      </c>
      <c r="C223" s="9" t="s">
        <v>325</v>
      </c>
      <c r="D223" s="10">
        <v>177.79606226219599</v>
      </c>
      <c r="E223" s="10">
        <v>189.6660449269074</v>
      </c>
      <c r="F223" s="10">
        <v>125.40807852839659</v>
      </c>
      <c r="G223" s="10">
        <v>118.29641539148201</v>
      </c>
      <c r="H223" s="10">
        <v>119.81865853867414</v>
      </c>
      <c r="I223" s="10">
        <v>100.30503348573639</v>
      </c>
      <c r="J223" s="10">
        <v>154.91975829881156</v>
      </c>
      <c r="K223" s="10">
        <v>117.62712705450909</v>
      </c>
      <c r="L223" s="10">
        <v>113.09956982837387</v>
      </c>
      <c r="M223" s="10">
        <v>124.70524021083196</v>
      </c>
      <c r="N223" s="10">
        <v>171.54232437222663</v>
      </c>
      <c r="O223" s="10">
        <v>79.422977117149273</v>
      </c>
      <c r="P223" s="10">
        <v>166.61667312693766</v>
      </c>
      <c r="Q223" s="10">
        <v>274.62900178571454</v>
      </c>
      <c r="R223" s="10">
        <v>253.57393632060746</v>
      </c>
      <c r="S223" s="10">
        <v>213.43695404064579</v>
      </c>
      <c r="T223" s="10">
        <v>275.49348673107545</v>
      </c>
      <c r="U223" s="10">
        <v>177.86619239434137</v>
      </c>
      <c r="V223" s="10">
        <v>2968.0340909090901</v>
      </c>
      <c r="W223" s="10">
        <v>969.98995479658402</v>
      </c>
      <c r="X223" s="10">
        <v>237.24050241584899</v>
      </c>
      <c r="Y223" s="10">
        <v>103.75</v>
      </c>
      <c r="Z223" s="10">
        <v>131.737012987013</v>
      </c>
      <c r="AA223" s="10">
        <v>108.066363636364</v>
      </c>
      <c r="AB223" s="10">
        <v>2628.3291635329047</v>
      </c>
      <c r="AC223" s="10">
        <v>140.70454545454544</v>
      </c>
      <c r="AD223" s="10">
        <v>111.285</v>
      </c>
      <c r="AE223" s="10">
        <v>1564.06</v>
      </c>
      <c r="AF223" s="10">
        <v>8714.1818181818198</v>
      </c>
      <c r="AG223" s="10">
        <v>75.406818181818196</v>
      </c>
      <c r="AH223" s="10">
        <v>1184.36686363636</v>
      </c>
      <c r="AI223" s="10">
        <v>1665.9090909090901</v>
      </c>
      <c r="AJ223" s="10">
        <v>65.675421755212994</v>
      </c>
      <c r="AK223" s="10">
        <v>60.8</v>
      </c>
      <c r="AL223" s="10">
        <v>183.69476159000001</v>
      </c>
      <c r="AM223" s="10">
        <v>2834.875</v>
      </c>
      <c r="AN223" s="10">
        <v>164.62448285399901</v>
      </c>
      <c r="AO223" s="10">
        <v>291.75731683685598</v>
      </c>
      <c r="AP223" s="10">
        <v>246.6418625</v>
      </c>
      <c r="AQ223" s="10">
        <v>11.9</v>
      </c>
      <c r="AR223" s="10">
        <v>11.48</v>
      </c>
      <c r="AS223" s="10">
        <v>10.18</v>
      </c>
      <c r="AT223" s="10">
        <v>28776.81818181818</v>
      </c>
      <c r="AU223" s="10">
        <v>108.74409090909089</v>
      </c>
      <c r="AV223" s="10">
        <v>110.03318181818184</v>
      </c>
      <c r="AW223" s="10">
        <v>103.86272727272727</v>
      </c>
      <c r="AX223" s="10">
        <v>112.33636363636364</v>
      </c>
      <c r="AY223" s="10">
        <v>4643.60203181818</v>
      </c>
      <c r="AZ223" s="10">
        <v>1.1572499999999999</v>
      </c>
      <c r="BA223" s="10">
        <v>1083.4897064484305</v>
      </c>
      <c r="BB223" s="10">
        <v>61.151363636363634</v>
      </c>
      <c r="BC223" s="10">
        <v>82.030303030303031</v>
      </c>
      <c r="BD223" s="10">
        <v>1015.21126461713</v>
      </c>
      <c r="BE223" s="10">
        <v>128.59358982500387</v>
      </c>
      <c r="BF223" s="10">
        <v>5.1225296442687798</v>
      </c>
      <c r="BG223" s="10">
        <v>940.974874596939</v>
      </c>
      <c r="BH223" s="10">
        <v>291.60300000000001</v>
      </c>
      <c r="BI223" s="10">
        <v>6.8357169999999998</v>
      </c>
      <c r="BJ223" s="10">
        <v>375.31695903118202</v>
      </c>
      <c r="BK223" s="10">
        <v>1292.077677</v>
      </c>
      <c r="BL223" s="10">
        <v>482.79134089772703</v>
      </c>
      <c r="BM223" s="10">
        <v>12.5227272727273</v>
      </c>
      <c r="BN223" s="10">
        <v>20.536818181818202</v>
      </c>
      <c r="BO223" s="10">
        <v>2177.3636363636401</v>
      </c>
      <c r="BP223" s="10">
        <v>260.91000000000003</v>
      </c>
      <c r="BQ223" s="10">
        <v>21646.022727272728</v>
      </c>
      <c r="BR223" s="10">
        <v>69.4444444444444</v>
      </c>
      <c r="BS223" s="10">
        <v>326.85161666666659</v>
      </c>
      <c r="BT223" s="10">
        <v>3.8105681818181809</v>
      </c>
      <c r="BU223" s="10">
        <v>10.772500000000001</v>
      </c>
      <c r="BV223" s="10">
        <v>823.96965714285705</v>
      </c>
      <c r="BW223" s="10">
        <v>1129.8393874999999</v>
      </c>
      <c r="BX223" s="10">
        <v>2278.5113636363635</v>
      </c>
      <c r="BY223" s="10"/>
      <c r="BZ223" s="10">
        <v>92483.822551534147</v>
      </c>
      <c r="CA223" s="10">
        <v>909.7045454545455</v>
      </c>
      <c r="CB223" s="10">
        <v>17.5</v>
      </c>
      <c r="CC223" s="10">
        <v>445.86363636363637</v>
      </c>
      <c r="CD223" s="10">
        <v>1988.409090909091</v>
      </c>
      <c r="CE223" s="10">
        <v>1.5903045454545455</v>
      </c>
      <c r="CF223" s="10">
        <v>472.72892215603423</v>
      </c>
      <c r="CG223" s="10">
        <v>393.26585501814901</v>
      </c>
      <c r="CH223" s="10">
        <v>1030.8</v>
      </c>
      <c r="CI223" s="10">
        <v>4.2503503035964503</v>
      </c>
      <c r="CJ223" s="10">
        <v>16.897721363636364</v>
      </c>
      <c r="CK223" s="10">
        <v>62.630193000000006</v>
      </c>
      <c r="CL223" s="10">
        <v>3.4563288183092</v>
      </c>
      <c r="CM223" s="10"/>
      <c r="CN223" s="10"/>
      <c r="CO223" s="10"/>
      <c r="CP223" s="10"/>
      <c r="CQ223" s="10"/>
      <c r="CR223" s="10"/>
      <c r="CS223" s="10"/>
    </row>
    <row r="224" spans="1:97" x14ac:dyDescent="0.3">
      <c r="A224" t="str">
        <f t="shared" si="3"/>
        <v>52008</v>
      </c>
      <c r="B224" s="24">
        <v>39569</v>
      </c>
      <c r="C224" s="9" t="s">
        <v>326</v>
      </c>
      <c r="D224" s="10">
        <v>190.23710790684143</v>
      </c>
      <c r="E224" s="10">
        <v>203.70524487685009</v>
      </c>
      <c r="F224" s="10">
        <v>126.85284020757038</v>
      </c>
      <c r="G224" s="10">
        <v>120.34389993109241</v>
      </c>
      <c r="H224" s="10">
        <v>122.03133872741347</v>
      </c>
      <c r="I224" s="10">
        <v>100.4000717173253</v>
      </c>
      <c r="J224" s="10">
        <v>149.20748863235377</v>
      </c>
      <c r="K224" s="10">
        <v>119.68820292212415</v>
      </c>
      <c r="L224" s="10">
        <v>115.25258740768646</v>
      </c>
      <c r="M224" s="10">
        <v>119.63220856999497</v>
      </c>
      <c r="N224" s="10">
        <v>162.70378335905724</v>
      </c>
      <c r="O224" s="10">
        <v>77.990453614951406</v>
      </c>
      <c r="P224" s="10">
        <v>158.80456701253124</v>
      </c>
      <c r="Q224" s="10">
        <v>342.67991362933219</v>
      </c>
      <c r="R224" s="10">
        <v>281.92082452793278</v>
      </c>
      <c r="S224" s="10">
        <v>243.27710388208482</v>
      </c>
      <c r="T224" s="10">
        <v>293.37046934818113</v>
      </c>
      <c r="U224" s="10">
        <v>192.46502861192235</v>
      </c>
      <c r="V224" s="10">
        <v>2908.2775000000001</v>
      </c>
      <c r="W224" s="10">
        <v>927.92566549472599</v>
      </c>
      <c r="X224" s="10">
        <v>238.314584627995</v>
      </c>
      <c r="Y224" s="10">
        <v>124.2</v>
      </c>
      <c r="Z224" s="10">
        <v>143.075892857143</v>
      </c>
      <c r="AA224" s="10">
        <v>116.4525</v>
      </c>
      <c r="AB224" s="10">
        <v>2689.6202706223171</v>
      </c>
      <c r="AC224" s="10">
        <v>142.04363636363638</v>
      </c>
      <c r="AD224" s="10">
        <v>108.8340909090909</v>
      </c>
      <c r="AE224" s="10">
        <v>1580.45</v>
      </c>
      <c r="AF224" s="10">
        <v>8356.125</v>
      </c>
      <c r="AG224" s="10">
        <v>74.122500000000002</v>
      </c>
      <c r="AH224" s="10">
        <v>1191.9204500000001</v>
      </c>
      <c r="AI224" s="10">
        <v>1650</v>
      </c>
      <c r="AJ224" s="10">
        <v>65.535744450841463</v>
      </c>
      <c r="AK224" s="10">
        <v>60.8</v>
      </c>
      <c r="AL224" s="10">
        <v>186.58872091999999</v>
      </c>
      <c r="AM224" s="10">
        <v>2216.0875000000001</v>
      </c>
      <c r="AN224" s="10">
        <v>165.08295077255801</v>
      </c>
      <c r="AO224" s="10">
        <v>282.97231647983398</v>
      </c>
      <c r="AP224" s="10">
        <v>243.53177357142854</v>
      </c>
      <c r="AQ224" s="10">
        <v>11.9</v>
      </c>
      <c r="AR224" s="10">
        <v>12.3</v>
      </c>
      <c r="AS224" s="10">
        <v>11.267619047619045</v>
      </c>
      <c r="AT224" s="10">
        <v>25656.5</v>
      </c>
      <c r="AU224" s="10">
        <v>122.94984848484846</v>
      </c>
      <c r="AV224" s="10">
        <v>123.8622727272727</v>
      </c>
      <c r="AW224" s="10">
        <v>119.31590909090909</v>
      </c>
      <c r="AX224" s="10">
        <v>125.67136363636364</v>
      </c>
      <c r="AY224" s="10">
        <v>4523.4912818181801</v>
      </c>
      <c r="AZ224" s="10">
        <v>1.1207272727272726</v>
      </c>
      <c r="BA224" s="10">
        <v>1086.8331620924619</v>
      </c>
      <c r="BB224" s="10">
        <v>78.112380952380903</v>
      </c>
      <c r="BC224" s="10">
        <v>83.507575757575751</v>
      </c>
      <c r="BD224" s="10">
        <v>1009.3181818181801</v>
      </c>
      <c r="BE224" s="10">
        <v>138.27779844145476</v>
      </c>
      <c r="BF224" s="10">
        <v>5.3128712871287096</v>
      </c>
      <c r="BG224" s="10">
        <v>933.58398750854099</v>
      </c>
      <c r="BH224" s="10">
        <v>305.65100000000001</v>
      </c>
      <c r="BI224" s="10">
        <v>6.9073079999999996</v>
      </c>
      <c r="BJ224" s="10">
        <v>369.37402177804751</v>
      </c>
      <c r="BK224" s="10">
        <v>1330.4671736190478</v>
      </c>
      <c r="BL224" s="10">
        <v>489.08926674999998</v>
      </c>
      <c r="BM224" s="10">
        <v>10.934761904761899</v>
      </c>
      <c r="BN224" s="10">
        <v>20.832857142857101</v>
      </c>
      <c r="BO224" s="10">
        <v>2214.54545454545</v>
      </c>
      <c r="BP224" s="10">
        <v>265.14</v>
      </c>
      <c r="BQ224" s="10">
        <v>23853.599999999999</v>
      </c>
      <c r="BR224" s="10">
        <v>61.6666666666667</v>
      </c>
      <c r="BS224" s="10">
        <v>288.42028634920632</v>
      </c>
      <c r="BT224" s="10">
        <v>3.964880952380951</v>
      </c>
      <c r="BU224" s="10">
        <v>10.8064</v>
      </c>
      <c r="BV224" s="10">
        <v>781.49314444444406</v>
      </c>
      <c r="BW224" s="10">
        <v>1062.4415555555556</v>
      </c>
      <c r="BX224" s="10">
        <v>2178.3249999999998</v>
      </c>
      <c r="BY224" s="10"/>
      <c r="BZ224" s="10">
        <v>88923.567968082076</v>
      </c>
      <c r="CA224" s="10">
        <v>888.66250000000002</v>
      </c>
      <c r="CB224" s="10">
        <v>17.051500000000001</v>
      </c>
      <c r="CC224" s="10">
        <v>434.93181818181819</v>
      </c>
      <c r="CD224" s="10">
        <v>2052.4545454545455</v>
      </c>
      <c r="CE224" s="10">
        <v>1.7016681818181816</v>
      </c>
      <c r="CF224" s="10">
        <v>662.8212159423889</v>
      </c>
      <c r="CG224" s="10">
        <v>426.75228242762603</v>
      </c>
      <c r="CH224" s="10">
        <v>1100.8272727272727</v>
      </c>
      <c r="CI224" s="10">
        <v>4.5222850749052004</v>
      </c>
      <c r="CJ224" s="10">
        <v>18.128174090909091</v>
      </c>
      <c r="CK224" s="10">
        <v>57.085391428571427</v>
      </c>
      <c r="CL224" s="10">
        <v>3.6520171567103898</v>
      </c>
      <c r="CM224" s="10"/>
      <c r="CN224" s="10"/>
      <c r="CO224" s="10"/>
      <c r="CP224" s="10"/>
      <c r="CQ224" s="10"/>
      <c r="CR224" s="10"/>
      <c r="CS224" s="10"/>
    </row>
    <row r="225" spans="1:97" x14ac:dyDescent="0.3">
      <c r="A225" t="str">
        <f t="shared" si="3"/>
        <v>62008</v>
      </c>
      <c r="B225" s="24">
        <v>39600</v>
      </c>
      <c r="C225" s="9" t="s">
        <v>327</v>
      </c>
      <c r="D225" s="10">
        <v>199.2231404224774</v>
      </c>
      <c r="E225" s="10">
        <v>213.70038958320347</v>
      </c>
      <c r="F225" s="10">
        <v>126.96319686258492</v>
      </c>
      <c r="G225" s="10">
        <v>123.36746176214703</v>
      </c>
      <c r="H225" s="10">
        <v>124.85010634858104</v>
      </c>
      <c r="I225" s="10">
        <v>105.84409498974641</v>
      </c>
      <c r="J225" s="10">
        <v>145.72457499521974</v>
      </c>
      <c r="K225" s="10">
        <v>122.55266712106628</v>
      </c>
      <c r="L225" s="10">
        <v>117.04079852684285</v>
      </c>
      <c r="M225" s="10">
        <v>116.9110602453449</v>
      </c>
      <c r="N225" s="10">
        <v>157.12571848642389</v>
      </c>
      <c r="O225" s="10">
        <v>78.03138258607602</v>
      </c>
      <c r="P225" s="10">
        <v>153.82962225425541</v>
      </c>
      <c r="Q225" s="10">
        <v>326.72246245533205</v>
      </c>
      <c r="R225" s="10">
        <v>303.74529440292645</v>
      </c>
      <c r="S225" s="10">
        <v>261.22998350310826</v>
      </c>
      <c r="T225" s="10">
        <v>316.37081563711331</v>
      </c>
      <c r="U225" s="10">
        <v>227.10592999216726</v>
      </c>
      <c r="V225" s="10">
        <v>2967.8690476190477</v>
      </c>
      <c r="W225" s="10">
        <v>839.77900552486199</v>
      </c>
      <c r="X225" s="10">
        <v>240.97964341865099</v>
      </c>
      <c r="Y225" s="10">
        <v>129.5</v>
      </c>
      <c r="Z225" s="10">
        <v>166.98979591836701</v>
      </c>
      <c r="AA225" s="10">
        <v>139.10142857142901</v>
      </c>
      <c r="AB225" s="10">
        <v>3021.7566669796452</v>
      </c>
      <c r="AC225" s="10">
        <v>146.14952380952386</v>
      </c>
      <c r="AD225" s="10">
        <v>111.33714285714288</v>
      </c>
      <c r="AE225" s="10">
        <v>1639.55</v>
      </c>
      <c r="AF225" s="10">
        <v>8292</v>
      </c>
      <c r="AG225" s="10">
        <v>77.042857142857102</v>
      </c>
      <c r="AH225" s="10">
        <v>1208.77792857143</v>
      </c>
      <c r="AI225" s="10">
        <v>1650</v>
      </c>
      <c r="AJ225" s="10">
        <v>66.239088699531436</v>
      </c>
      <c r="AK225" s="10">
        <v>60.8</v>
      </c>
      <c r="AL225" s="10">
        <v>185.14456443</v>
      </c>
      <c r="AM225" s="10">
        <v>1860.5119047619048</v>
      </c>
      <c r="AN225" s="10">
        <v>172.811288866354</v>
      </c>
      <c r="AO225" s="10">
        <v>272.28845584228799</v>
      </c>
      <c r="AP225" s="10">
        <v>287.13207089285714</v>
      </c>
      <c r="AQ225" s="10">
        <v>11.9</v>
      </c>
      <c r="AR225" s="10">
        <v>13.31</v>
      </c>
      <c r="AS225" s="10">
        <v>12.682380952380951</v>
      </c>
      <c r="AT225" s="10">
        <v>22562.571428571428</v>
      </c>
      <c r="AU225" s="10">
        <v>131.63476190476189</v>
      </c>
      <c r="AV225" s="10">
        <v>132.76047619047617</v>
      </c>
      <c r="AW225" s="10">
        <v>128.21571428571428</v>
      </c>
      <c r="AX225" s="10">
        <v>133.92809523809524</v>
      </c>
      <c r="AY225" s="10">
        <v>4260.2115571428603</v>
      </c>
      <c r="AZ225" s="10">
        <v>1.1199523809523808</v>
      </c>
      <c r="BA225" s="10">
        <v>1096.3874456542155</v>
      </c>
      <c r="BB225" s="10">
        <v>73.895238095238099</v>
      </c>
      <c r="BC225" s="10">
        <v>85.696428571428569</v>
      </c>
      <c r="BD225" s="10">
        <v>834.6</v>
      </c>
      <c r="BE225" s="10">
        <v>146.17031506563495</v>
      </c>
      <c r="BF225" s="10">
        <v>5.1517509727626498</v>
      </c>
      <c r="BG225" s="10">
        <v>932.88574817563995</v>
      </c>
      <c r="BH225" s="10">
        <v>294.01100000000002</v>
      </c>
      <c r="BI225" s="10">
        <v>7.3564563809523804</v>
      </c>
      <c r="BJ225" s="10">
        <v>436.91421047219046</v>
      </c>
      <c r="BK225" s="10">
        <v>1414.4212028571424</v>
      </c>
      <c r="BL225" s="10">
        <v>552.47214925000003</v>
      </c>
      <c r="BM225" s="10">
        <v>12.065238095238101</v>
      </c>
      <c r="BN225" s="10">
        <v>21.897142857142899</v>
      </c>
      <c r="BO225" s="10">
        <v>2300.1904761904798</v>
      </c>
      <c r="BP225" s="10">
        <v>284.52</v>
      </c>
      <c r="BQ225" s="10">
        <v>22133.428571428572</v>
      </c>
      <c r="BR225" s="10">
        <v>59</v>
      </c>
      <c r="BS225" s="10">
        <v>314.15834999999998</v>
      </c>
      <c r="BT225" s="10">
        <v>4.1279761904761907</v>
      </c>
      <c r="BU225" s="10">
        <v>11.892899999999999</v>
      </c>
      <c r="BV225" s="10">
        <v>778.45654285714295</v>
      </c>
      <c r="BW225" s="10">
        <v>1041.0961428571429</v>
      </c>
      <c r="BX225" s="10">
        <v>1906.17380952381</v>
      </c>
      <c r="BY225" s="10"/>
      <c r="BZ225" s="10">
        <v>84657.57078170868</v>
      </c>
      <c r="CA225" s="10">
        <v>889.48809523809518</v>
      </c>
      <c r="CB225" s="10">
        <v>16.969047619047618</v>
      </c>
      <c r="CC225" s="10">
        <v>449.57142857142856</v>
      </c>
      <c r="CD225" s="10">
        <v>2039.2380952380952</v>
      </c>
      <c r="CE225" s="10">
        <v>1.8128523809523809</v>
      </c>
      <c r="CF225" s="10">
        <v>603.22932231923346</v>
      </c>
      <c r="CG225" s="10">
        <v>442.56097203327897</v>
      </c>
      <c r="CH225" s="10">
        <v>1100.152380952381</v>
      </c>
      <c r="CI225" s="10">
        <v>4.1279344572238896</v>
      </c>
      <c r="CJ225" s="10">
        <v>20.168566190476184</v>
      </c>
      <c r="CK225" s="10">
        <v>56.260491904761906</v>
      </c>
      <c r="CL225" s="10">
        <v>3.9073578068378798</v>
      </c>
      <c r="CM225" s="10"/>
      <c r="CN225" s="10"/>
      <c r="CO225" s="10"/>
      <c r="CP225" s="10"/>
      <c r="CQ225" s="10"/>
      <c r="CR225" s="10"/>
      <c r="CS225" s="10"/>
    </row>
    <row r="226" spans="1:97" x14ac:dyDescent="0.3">
      <c r="A226" t="str">
        <f t="shared" si="3"/>
        <v>72008</v>
      </c>
      <c r="B226" s="24">
        <v>39630</v>
      </c>
      <c r="C226" s="9" t="s">
        <v>328</v>
      </c>
      <c r="D226" s="10">
        <v>200.80835996753797</v>
      </c>
      <c r="E226" s="10">
        <v>215.00925174892242</v>
      </c>
      <c r="F226" s="10">
        <v>126.04900730068491</v>
      </c>
      <c r="G226" s="10">
        <v>122.92969470380746</v>
      </c>
      <c r="H226" s="10">
        <v>124.28353753651147</v>
      </c>
      <c r="I226" s="10">
        <v>106.92863502522465</v>
      </c>
      <c r="J226" s="10">
        <v>145.47428491614974</v>
      </c>
      <c r="K226" s="10">
        <v>122.4636429864489</v>
      </c>
      <c r="L226" s="10">
        <v>119.31092732697257</v>
      </c>
      <c r="M226" s="10">
        <v>117.96575150615971</v>
      </c>
      <c r="N226" s="10">
        <v>155.87361969045165</v>
      </c>
      <c r="O226" s="10">
        <v>81.316286852751205</v>
      </c>
      <c r="P226" s="10">
        <v>152.48006542688634</v>
      </c>
      <c r="Q226" s="10">
        <v>287.38272253057363</v>
      </c>
      <c r="R226" s="10">
        <v>308.94584507983808</v>
      </c>
      <c r="S226" s="10">
        <v>261.15871395562652</v>
      </c>
      <c r="T226" s="10">
        <v>317.77986550681646</v>
      </c>
      <c r="U226" s="10">
        <v>268.89277722947196</v>
      </c>
      <c r="V226" s="10">
        <v>3067.45652173913</v>
      </c>
      <c r="W226" s="10">
        <v>725.13812154696097</v>
      </c>
      <c r="X226" s="10">
        <v>248.30956000194601</v>
      </c>
      <c r="Y226" s="10">
        <v>133</v>
      </c>
      <c r="Z226" s="10">
        <v>195.18633540372701</v>
      </c>
      <c r="AA226" s="10">
        <v>167.02043478260899</v>
      </c>
      <c r="AB226" s="10">
        <v>2953.671563561797</v>
      </c>
      <c r="AC226" s="10">
        <v>147.35695652173914</v>
      </c>
      <c r="AD226" s="10">
        <v>115.2308695652174</v>
      </c>
      <c r="AE226" s="10">
        <v>1736.46</v>
      </c>
      <c r="AF226" s="10">
        <v>8407.0217391304304</v>
      </c>
      <c r="AG226" s="10">
        <v>77.289130434782606</v>
      </c>
      <c r="AH226" s="10">
        <v>1265.0531739130399</v>
      </c>
      <c r="AI226" s="10">
        <v>1619.5652173912999</v>
      </c>
      <c r="AJ226" s="10">
        <v>67.261740844106683</v>
      </c>
      <c r="AK226" s="10">
        <v>60.8</v>
      </c>
      <c r="AL226" s="10">
        <v>184.13161298</v>
      </c>
      <c r="AM226" s="10">
        <v>1960.04347826087</v>
      </c>
      <c r="AN226" s="10">
        <v>162.23981355752699</v>
      </c>
      <c r="AO226" s="10">
        <v>275.76173439204098</v>
      </c>
      <c r="AP226" s="10">
        <v>267.14145408163267</v>
      </c>
      <c r="AQ226" s="10">
        <v>14.36</v>
      </c>
      <c r="AR226" s="10">
        <v>14.08</v>
      </c>
      <c r="AS226" s="10">
        <v>11.08363636363636</v>
      </c>
      <c r="AT226" s="10">
        <v>20106.956521739132</v>
      </c>
      <c r="AU226" s="10">
        <v>132.54202898550724</v>
      </c>
      <c r="AV226" s="10">
        <v>133.58521739130435</v>
      </c>
      <c r="AW226" s="10">
        <v>130.08260869565217</v>
      </c>
      <c r="AX226" s="10">
        <v>133.95826086956521</v>
      </c>
      <c r="AY226" s="10">
        <v>4323.3512173913005</v>
      </c>
      <c r="AZ226" s="10">
        <v>1.2162954545454545</v>
      </c>
      <c r="BA226" s="10">
        <v>1026.2454872610331</v>
      </c>
      <c r="BB226" s="10">
        <v>76.075714285714298</v>
      </c>
      <c r="BC226" s="10">
        <v>88.137681159420282</v>
      </c>
      <c r="BD226" s="10">
        <v>799</v>
      </c>
      <c r="BE226" s="10">
        <v>144.93279528010939</v>
      </c>
      <c r="BF226" s="10">
        <v>5.6235294117647099</v>
      </c>
      <c r="BG226" s="10">
        <v>932.77336587190098</v>
      </c>
      <c r="BH226" s="10">
        <v>332.267</v>
      </c>
      <c r="BI226" s="10">
        <v>7.5221448260869597</v>
      </c>
      <c r="BJ226" s="10">
        <v>452.19315189177269</v>
      </c>
      <c r="BK226" s="10">
        <v>1372.265719</v>
      </c>
      <c r="BL226" s="10">
        <v>554.149276465909</v>
      </c>
      <c r="BM226" s="10">
        <v>13.207727272727301</v>
      </c>
      <c r="BN226" s="10">
        <v>23.1786363636364</v>
      </c>
      <c r="BO226" s="10">
        <v>2267.7391304347798</v>
      </c>
      <c r="BP226" s="10">
        <v>287.48</v>
      </c>
      <c r="BQ226" s="10">
        <v>22955.630434782601</v>
      </c>
      <c r="BR226" s="10">
        <v>61.84375</v>
      </c>
      <c r="BS226" s="10">
        <v>299.42748000000006</v>
      </c>
      <c r="BT226" s="10">
        <v>4.1326136363636365</v>
      </c>
      <c r="BU226" s="10">
        <v>11.892899999999999</v>
      </c>
      <c r="BV226" s="10">
        <v>793.62552500000004</v>
      </c>
      <c r="BW226" s="10">
        <v>1047.97335</v>
      </c>
      <c r="BX226" s="10">
        <v>1856.445652173913</v>
      </c>
      <c r="BY226" s="10"/>
      <c r="BZ226" s="10">
        <v>74009.377129617031</v>
      </c>
      <c r="CA226" s="10">
        <v>939.77173913043475</v>
      </c>
      <c r="CB226" s="10">
        <v>18.033913043478261</v>
      </c>
      <c r="CC226" s="10">
        <v>426.30434782608694</v>
      </c>
      <c r="CD226" s="10">
        <v>1904.4347826086957</v>
      </c>
      <c r="CE226" s="10">
        <v>1.8648695652173908</v>
      </c>
      <c r="CF226" s="10">
        <v>448.76431430754303</v>
      </c>
      <c r="CG226" s="10">
        <v>461.08678016490501</v>
      </c>
      <c r="CH226" s="10">
        <v>1175.5</v>
      </c>
      <c r="CI226" s="10">
        <v>3.9786556824564698</v>
      </c>
      <c r="CJ226" s="10">
        <v>18.35390695652174</v>
      </c>
      <c r="CK226" s="10">
        <v>59.222650000000002</v>
      </c>
      <c r="CL226" s="10">
        <v>4.0722711102789697</v>
      </c>
      <c r="CM226" s="10"/>
      <c r="CN226" s="10"/>
      <c r="CO226" s="10"/>
      <c r="CP226" s="10"/>
      <c r="CQ226" s="10"/>
      <c r="CR226" s="10"/>
      <c r="CS226" s="10"/>
    </row>
    <row r="227" spans="1:97" x14ac:dyDescent="0.3">
      <c r="A227" t="str">
        <f t="shared" si="3"/>
        <v>82008</v>
      </c>
      <c r="B227" s="24">
        <v>39661</v>
      </c>
      <c r="C227" s="9" t="s">
        <v>329</v>
      </c>
      <c r="D227" s="10">
        <v>179.78137847275488</v>
      </c>
      <c r="E227" s="10">
        <v>192.51649216910931</v>
      </c>
      <c r="F227" s="10">
        <v>118.14072635249693</v>
      </c>
      <c r="G227" s="10">
        <v>114.05343059273717</v>
      </c>
      <c r="H227" s="10">
        <v>114.76682658715519</v>
      </c>
      <c r="I227" s="10">
        <v>105.6218079513224</v>
      </c>
      <c r="J227" s="10">
        <v>136.8631421465559</v>
      </c>
      <c r="K227" s="10">
        <v>114.00299859089299</v>
      </c>
      <c r="L227" s="10">
        <v>113.66183953915912</v>
      </c>
      <c r="M227" s="10">
        <v>107.92167126752908</v>
      </c>
      <c r="N227" s="10">
        <v>146.08512797890981</v>
      </c>
      <c r="O227" s="10">
        <v>71.025102697756353</v>
      </c>
      <c r="P227" s="10">
        <v>140.84011200274293</v>
      </c>
      <c r="Q227" s="10">
        <v>314.95370720840759</v>
      </c>
      <c r="R227" s="10">
        <v>268.9429999045347</v>
      </c>
      <c r="S227" s="10">
        <v>231.96128048391134</v>
      </c>
      <c r="T227" s="10">
        <v>279.5855040694459</v>
      </c>
      <c r="U227" s="10">
        <v>245.24287078905661</v>
      </c>
      <c r="V227" s="10">
        <v>2762.56</v>
      </c>
      <c r="W227" s="10">
        <v>801.10497237569098</v>
      </c>
      <c r="X227" s="10">
        <v>212.31524708600199</v>
      </c>
      <c r="Y227" s="10">
        <v>135.5</v>
      </c>
      <c r="Z227" s="10">
        <v>173.30357142857099</v>
      </c>
      <c r="AA227" s="10">
        <v>156.66499999999999</v>
      </c>
      <c r="AB227" s="10">
        <v>2812.4449141673913</v>
      </c>
      <c r="AC227" s="10">
        <v>146.42809523809521</v>
      </c>
      <c r="AD227" s="10">
        <v>112.67571428571429</v>
      </c>
      <c r="AE227" s="10">
        <v>1467.67</v>
      </c>
      <c r="AF227" s="10">
        <v>7633.8</v>
      </c>
      <c r="AG227" s="10">
        <v>78.037499999999994</v>
      </c>
      <c r="AH227" s="10">
        <v>1240.63842857143</v>
      </c>
      <c r="AI227" s="10">
        <v>1599.0476190476199</v>
      </c>
      <c r="AJ227" s="10">
        <v>64.119444380451412</v>
      </c>
      <c r="AK227" s="10">
        <v>60.8</v>
      </c>
      <c r="AL227" s="10">
        <v>177.66225044999999</v>
      </c>
      <c r="AM227" s="10">
        <v>1902.85</v>
      </c>
      <c r="AN227" s="10">
        <v>167.035360328764</v>
      </c>
      <c r="AO227" s="10">
        <v>272.94851080368602</v>
      </c>
      <c r="AP227" s="10">
        <v>235.15946666666665</v>
      </c>
      <c r="AQ227" s="10">
        <v>14.36</v>
      </c>
      <c r="AR227" s="10">
        <v>13.81</v>
      </c>
      <c r="AS227" s="10">
        <v>8.2514285714285709</v>
      </c>
      <c r="AT227" s="10">
        <v>19111.8</v>
      </c>
      <c r="AU227" s="10">
        <v>114.37222222222222</v>
      </c>
      <c r="AV227" s="10">
        <v>113.8004761904762</v>
      </c>
      <c r="AW227" s="10">
        <v>112.61904761904762</v>
      </c>
      <c r="AX227" s="10">
        <v>116.69714285714289</v>
      </c>
      <c r="AY227" s="10">
        <v>4095.0510666666701</v>
      </c>
      <c r="AZ227" s="10">
        <v>1.0360238095238092</v>
      </c>
      <c r="BA227" s="10">
        <v>791.76941644963995</v>
      </c>
      <c r="BB227" s="10">
        <v>84.561904761904799</v>
      </c>
      <c r="BC227" s="10">
        <v>88.545634920634924</v>
      </c>
      <c r="BD227" s="10">
        <v>737</v>
      </c>
      <c r="BE227" s="10">
        <v>132.74612491257537</v>
      </c>
      <c r="BF227" s="10">
        <v>5.3658536585365901</v>
      </c>
      <c r="BG227" s="10">
        <v>879.39373032903495</v>
      </c>
      <c r="BH227" s="10">
        <v>315.06099999999998</v>
      </c>
      <c r="BI227" s="10">
        <v>7.2480843809523803</v>
      </c>
      <c r="BJ227" s="10">
        <v>388.396765527762</v>
      </c>
      <c r="BK227" s="10">
        <v>1163.7769052380954</v>
      </c>
      <c r="BL227" s="10">
        <v>471.06735674999999</v>
      </c>
      <c r="BM227" s="10">
        <v>13.681428571428601</v>
      </c>
      <c r="BN227" s="10">
        <v>23.147619047618999</v>
      </c>
      <c r="BO227" s="10">
        <v>2060.23809523809</v>
      </c>
      <c r="BP227" s="10">
        <v>321.89999999999998</v>
      </c>
      <c r="BQ227" s="10">
        <v>19935</v>
      </c>
      <c r="BR227" s="10">
        <v>64.5</v>
      </c>
      <c r="BS227" s="10">
        <v>304.1640726666667</v>
      </c>
      <c r="BT227" s="10">
        <v>3.6244047619047617</v>
      </c>
      <c r="BU227" s="10">
        <v>9.4954999999999998</v>
      </c>
      <c r="BV227" s="10">
        <v>717.56874000000005</v>
      </c>
      <c r="BW227" s="10">
        <v>941.71279000000004</v>
      </c>
      <c r="BX227" s="10">
        <v>1734.65</v>
      </c>
      <c r="BY227" s="10"/>
      <c r="BZ227" s="10">
        <v>50482.28093745331</v>
      </c>
      <c r="CA227" s="10">
        <v>839.02499999999998</v>
      </c>
      <c r="CB227" s="10">
        <v>14.685749999999999</v>
      </c>
      <c r="CC227" s="10">
        <v>314.23809523809524</v>
      </c>
      <c r="CD227" s="10">
        <v>1485.547619047619</v>
      </c>
      <c r="CE227" s="10">
        <v>1.6509476190476196</v>
      </c>
      <c r="CF227" s="10">
        <v>505.2809014489485</v>
      </c>
      <c r="CG227" s="10">
        <v>526.956320188463</v>
      </c>
      <c r="CH227" s="10">
        <v>1182.6476190476189</v>
      </c>
      <c r="CI227" s="10">
        <v>3.2095166585692598</v>
      </c>
      <c r="CJ227" s="10">
        <v>17.390469999999997</v>
      </c>
      <c r="CK227" s="10">
        <v>59.204708500000002</v>
      </c>
      <c r="CL227" s="10">
        <v>3.9456443325530399</v>
      </c>
      <c r="CM227" s="10"/>
      <c r="CN227" s="10"/>
      <c r="CO227" s="10"/>
      <c r="CP227" s="10"/>
      <c r="CQ227" s="10"/>
      <c r="CR227" s="10"/>
      <c r="CS227" s="10"/>
    </row>
    <row r="228" spans="1:97" x14ac:dyDescent="0.3">
      <c r="A228" t="str">
        <f t="shared" si="3"/>
        <v>92008</v>
      </c>
      <c r="B228" s="24">
        <v>39692</v>
      </c>
      <c r="C228" s="9" t="s">
        <v>330</v>
      </c>
      <c r="D228" s="10">
        <v>164.85839969268062</v>
      </c>
      <c r="E228" s="10">
        <v>175.98767640610075</v>
      </c>
      <c r="F228" s="10">
        <v>112.10986896073642</v>
      </c>
      <c r="G228" s="10">
        <v>106.52077547439723</v>
      </c>
      <c r="H228" s="10">
        <v>106.98236803401105</v>
      </c>
      <c r="I228" s="10">
        <v>101.06521599943331</v>
      </c>
      <c r="J228" s="10">
        <v>130.65627334062862</v>
      </c>
      <c r="K228" s="10">
        <v>107.22817895873854</v>
      </c>
      <c r="L228" s="10">
        <v>112.01357499866971</v>
      </c>
      <c r="M228" s="10">
        <v>102.60838949475004</v>
      </c>
      <c r="N228" s="10">
        <v>138.06631849609261</v>
      </c>
      <c r="O228" s="10">
        <v>68.327534942336641</v>
      </c>
      <c r="P228" s="10">
        <v>131.81951432991951</v>
      </c>
      <c r="Q228" s="10">
        <v>313.82746468192272</v>
      </c>
      <c r="R228" s="10">
        <v>241.15779573133059</v>
      </c>
      <c r="S228" s="10">
        <v>206.2179745924565</v>
      </c>
      <c r="T228" s="10">
        <v>265.93194933819774</v>
      </c>
      <c r="U228" s="10">
        <v>234.96490914299218</v>
      </c>
      <c r="V228" s="10">
        <v>2524.1477272727275</v>
      </c>
      <c r="W228" s="10">
        <v>806.62983425414404</v>
      </c>
      <c r="X228" s="10">
        <v>189.43492031462901</v>
      </c>
      <c r="Y228" s="10">
        <v>129.4</v>
      </c>
      <c r="Z228" s="10">
        <v>164.498376623377</v>
      </c>
      <c r="AA228" s="10">
        <v>151.516818181818</v>
      </c>
      <c r="AB228" s="10">
        <v>2672.0524516521114</v>
      </c>
      <c r="AC228" s="10">
        <v>143.26909090909089</v>
      </c>
      <c r="AD228" s="10">
        <v>105.37772727272727</v>
      </c>
      <c r="AE228" s="10">
        <v>1352.99</v>
      </c>
      <c r="AF228" s="10">
        <v>6975.1136363636397</v>
      </c>
      <c r="AG228" s="10">
        <v>73.5863636363636</v>
      </c>
      <c r="AH228" s="10">
        <v>1223.44229545455</v>
      </c>
      <c r="AI228" s="10">
        <v>1572.72727272727</v>
      </c>
      <c r="AJ228" s="10">
        <v>65.332084879114959</v>
      </c>
      <c r="AK228" s="10">
        <v>60.8</v>
      </c>
      <c r="AL228" s="10">
        <v>170.12908347999999</v>
      </c>
      <c r="AM228" s="10">
        <v>1872.3068181818182</v>
      </c>
      <c r="AN228" s="10">
        <v>178.27348921101401</v>
      </c>
      <c r="AO228" s="10">
        <v>284.47124764633998</v>
      </c>
      <c r="AP228" s="10">
        <v>233.94561339285715</v>
      </c>
      <c r="AQ228" s="10">
        <v>14.36</v>
      </c>
      <c r="AR228" s="10">
        <v>12.6</v>
      </c>
      <c r="AS228" s="10">
        <v>7.6210526315789462</v>
      </c>
      <c r="AT228" s="10">
        <v>17781.863636363636</v>
      </c>
      <c r="AU228" s="10">
        <v>99.825151515151532</v>
      </c>
      <c r="AV228" s="10">
        <v>98.755454545454555</v>
      </c>
      <c r="AW228" s="10">
        <v>96.276363636363655</v>
      </c>
      <c r="AX228" s="10">
        <v>104.44363636363637</v>
      </c>
      <c r="AY228" s="10">
        <v>3914.5297863636401</v>
      </c>
      <c r="AZ228" s="10">
        <v>0.94759523809523805</v>
      </c>
      <c r="BA228" s="10">
        <v>667.04349160708398</v>
      </c>
      <c r="BB228" s="10">
        <v>71.162222222222198</v>
      </c>
      <c r="BC228" s="10">
        <v>88.382575757575765</v>
      </c>
      <c r="BD228" s="10">
        <v>722</v>
      </c>
      <c r="BE228" s="10">
        <v>128.71008073129073</v>
      </c>
      <c r="BF228" s="10">
        <v>4.9577464788732399</v>
      </c>
      <c r="BG228" s="10">
        <v>888.75544555624106</v>
      </c>
      <c r="BH228" s="10">
        <v>312.56299999999999</v>
      </c>
      <c r="BI228" s="10">
        <v>7.385923</v>
      </c>
      <c r="BJ228" s="10">
        <v>363.77847960442853</v>
      </c>
      <c r="BK228" s="10">
        <v>1042.0923794285711</v>
      </c>
      <c r="BL228" s="10">
        <v>433.38319299999984</v>
      </c>
      <c r="BM228" s="10">
        <v>14.020476190476201</v>
      </c>
      <c r="BN228" s="10">
        <v>22.935714285714301</v>
      </c>
      <c r="BO228" s="10">
        <v>1948.8181818181799</v>
      </c>
      <c r="BP228" s="10">
        <v>321.58999999999997</v>
      </c>
      <c r="BQ228" s="10">
        <v>18306.590909090901</v>
      </c>
      <c r="BR228" s="10">
        <v>63</v>
      </c>
      <c r="BS228" s="10">
        <v>263.04965936507932</v>
      </c>
      <c r="BT228" s="10">
        <v>3.2973809523809527</v>
      </c>
      <c r="BU228" s="10">
        <v>9.7980999999999998</v>
      </c>
      <c r="BV228" s="10">
        <v>656.35365999999999</v>
      </c>
      <c r="BW228" s="10">
        <v>896.79229999999995</v>
      </c>
      <c r="BX228" s="10">
        <v>1744.5227272727273</v>
      </c>
      <c r="BY228" s="10"/>
      <c r="BZ228" s="10">
        <v>58288.819226750245</v>
      </c>
      <c r="CA228" s="10">
        <v>829.93181818181813</v>
      </c>
      <c r="CB228" s="10">
        <v>12.372954545454546</v>
      </c>
      <c r="CC228" s="10">
        <v>247.90909090909091</v>
      </c>
      <c r="CD228" s="10">
        <v>1223.1818181818182</v>
      </c>
      <c r="CE228" s="10">
        <v>1.5371727272727276</v>
      </c>
      <c r="CF228" s="10">
        <v>494.77997032677672</v>
      </c>
      <c r="CG228" s="10">
        <v>580.47532145760397</v>
      </c>
      <c r="CH228" s="10">
        <v>1098.4636363636364</v>
      </c>
      <c r="CI228" s="10">
        <v>3.0340487695246701</v>
      </c>
      <c r="CJ228" s="10">
        <v>16.416355909090907</v>
      </c>
      <c r="CK228" s="10">
        <v>54.383557619047615</v>
      </c>
      <c r="CL228" s="10">
        <v>3.6240026969322399</v>
      </c>
      <c r="CM228" s="10"/>
      <c r="CN228" s="10"/>
      <c r="CO228" s="10"/>
      <c r="CP228" s="10"/>
      <c r="CQ228" s="10"/>
      <c r="CR228" s="10"/>
      <c r="CS228" s="10"/>
    </row>
    <row r="229" spans="1:97" x14ac:dyDescent="0.3">
      <c r="A229" t="str">
        <f t="shared" si="3"/>
        <v>102008</v>
      </c>
      <c r="B229" s="24">
        <v>39722</v>
      </c>
      <c r="C229" s="9" t="s">
        <v>331</v>
      </c>
      <c r="D229" s="10">
        <v>134.78824236765462</v>
      </c>
      <c r="E229" s="10">
        <v>142.72693450812625</v>
      </c>
      <c r="F229" s="10">
        <v>97.60829553499488</v>
      </c>
      <c r="G229" s="10">
        <v>93.402504646829456</v>
      </c>
      <c r="H229" s="10">
        <v>94.016711382411344</v>
      </c>
      <c r="I229" s="10">
        <v>86.143199213713771</v>
      </c>
      <c r="J229" s="10">
        <v>107.52049141089326</v>
      </c>
      <c r="K229" s="10">
        <v>94.158665688588954</v>
      </c>
      <c r="L229" s="10">
        <v>99.273893609971807</v>
      </c>
      <c r="M229" s="10">
        <v>87.314009937386473</v>
      </c>
      <c r="N229" s="10">
        <v>110.79832496067742</v>
      </c>
      <c r="O229" s="10">
        <v>64.609288870738368</v>
      </c>
      <c r="P229" s="10">
        <v>105.6681331426347</v>
      </c>
      <c r="Q229" s="10">
        <v>282.86421820830765</v>
      </c>
      <c r="R229" s="10">
        <v>188.56808132652628</v>
      </c>
      <c r="S229" s="10">
        <v>152.52476270163211</v>
      </c>
      <c r="T229" s="10">
        <v>269.55057447721441</v>
      </c>
      <c r="U229" s="10">
        <v>174.59150494885506</v>
      </c>
      <c r="V229" s="10">
        <v>2122.0282608695652</v>
      </c>
      <c r="W229" s="10">
        <v>808.01104972375697</v>
      </c>
      <c r="X229" s="10">
        <v>143.99809003215299</v>
      </c>
      <c r="Y229" s="10">
        <v>115.916666666667</v>
      </c>
      <c r="Z229" s="10">
        <v>119.36645962732899</v>
      </c>
      <c r="AA229" s="10">
        <v>115.218260869565</v>
      </c>
      <c r="AB229" s="10">
        <v>2258.6768144946986</v>
      </c>
      <c r="AC229" s="10">
        <v>123.58695652173913</v>
      </c>
      <c r="AD229" s="10">
        <v>88.768260869565225</v>
      </c>
      <c r="AE229" s="10">
        <v>1149.9000000000001</v>
      </c>
      <c r="AF229" s="10">
        <v>4894.8913043478296</v>
      </c>
      <c r="AG229" s="10">
        <v>62.302173913043497</v>
      </c>
      <c r="AH229" s="10">
        <v>1101.4287608695699</v>
      </c>
      <c r="AI229" s="10">
        <v>1470</v>
      </c>
      <c r="AJ229" s="10">
        <v>63.072384128648686</v>
      </c>
      <c r="AK229" s="10">
        <v>60.8</v>
      </c>
      <c r="AL229" s="10">
        <v>162.10249546</v>
      </c>
      <c r="AM229" s="10">
        <v>1494.2608695652175</v>
      </c>
      <c r="AN229" s="10">
        <v>189.40802059593801</v>
      </c>
      <c r="AO229" s="10">
        <v>304.44857531828501</v>
      </c>
      <c r="AP229" s="10">
        <v>183.02470289115641</v>
      </c>
      <c r="AQ229" s="10">
        <v>16.02</v>
      </c>
      <c r="AR229" s="10">
        <v>13.15</v>
      </c>
      <c r="AS229" s="10">
        <v>6.7360869565217394</v>
      </c>
      <c r="AT229" s="10">
        <v>12144.869565217399</v>
      </c>
      <c r="AU229" s="10">
        <v>71.927826086956514</v>
      </c>
      <c r="AV229" s="10">
        <v>71.963478260869579</v>
      </c>
      <c r="AW229" s="10">
        <v>67.536086956521743</v>
      </c>
      <c r="AX229" s="10">
        <v>76.283913043478265</v>
      </c>
      <c r="AY229" s="10">
        <v>3660.8498956521698</v>
      </c>
      <c r="AZ229" s="10">
        <v>0.81413043478260871</v>
      </c>
      <c r="BA229" s="10">
        <v>486.39556310856631</v>
      </c>
      <c r="BB229" s="10">
        <v>63.671739130434801</v>
      </c>
      <c r="BC229" s="10">
        <v>87.543478260869563</v>
      </c>
      <c r="BD229" s="10">
        <v>624</v>
      </c>
      <c r="BE229" s="10">
        <v>87.077467895930951</v>
      </c>
      <c r="BF229" s="10">
        <v>4.1563467492260102</v>
      </c>
      <c r="BG229" s="10">
        <v>861.695990390573</v>
      </c>
      <c r="BH229" s="10">
        <v>324.72199999999998</v>
      </c>
      <c r="BI229" s="10">
        <v>7.0740281739130397</v>
      </c>
      <c r="BJ229" s="10">
        <v>290.842442814565</v>
      </c>
      <c r="BK229" s="10">
        <v>808.76005434782599</v>
      </c>
      <c r="BL229" s="10">
        <v>338.78490176086956</v>
      </c>
      <c r="BM229" s="10">
        <v>11.702173913043501</v>
      </c>
      <c r="BN229" s="10">
        <v>21.615652173912999</v>
      </c>
      <c r="BO229" s="10">
        <v>1724.3913043478301</v>
      </c>
      <c r="BP229" s="10">
        <v>282.39</v>
      </c>
      <c r="BQ229" s="10">
        <v>14423.347826086956</v>
      </c>
      <c r="BR229" s="10">
        <v>48.6</v>
      </c>
      <c r="BS229" s="10">
        <v>202.774935</v>
      </c>
      <c r="BT229" s="10">
        <v>2.7551086956521744</v>
      </c>
      <c r="BU229" s="10">
        <v>9.7980999999999998</v>
      </c>
      <c r="BV229" s="10">
        <v>510.28269</v>
      </c>
      <c r="BW229" s="10">
        <v>734.90639166666699</v>
      </c>
      <c r="BX229" s="10">
        <v>1303.0043478260868</v>
      </c>
      <c r="BY229" s="10"/>
      <c r="BZ229" s="10">
        <v>62763.436463586419</v>
      </c>
      <c r="CA229" s="10">
        <v>806.61956521739125</v>
      </c>
      <c r="CB229" s="10">
        <v>10.441304347826087</v>
      </c>
      <c r="CC229" s="10">
        <v>190.7391304347826</v>
      </c>
      <c r="CD229" s="10">
        <v>912.56521739130437</v>
      </c>
      <c r="CE229" s="10">
        <v>1.0447391304347826</v>
      </c>
      <c r="CF229" s="10">
        <v>408.59964824855933</v>
      </c>
      <c r="CG229" s="10">
        <v>627.81905334953603</v>
      </c>
      <c r="CH229" s="10">
        <v>931.56739130434778</v>
      </c>
      <c r="CI229" s="10">
        <v>3.46178719519154</v>
      </c>
      <c r="CJ229" s="10">
        <v>16.800429999999999</v>
      </c>
      <c r="CK229" s="10">
        <v>47.338792631578954</v>
      </c>
      <c r="CL229" s="10">
        <v>2.8023991580122001</v>
      </c>
      <c r="CM229" s="10"/>
      <c r="CN229" s="10"/>
      <c r="CO229" s="10"/>
      <c r="CP229" s="10"/>
      <c r="CQ229" s="10"/>
      <c r="CR229" s="10"/>
      <c r="CS229" s="10"/>
    </row>
    <row r="230" spans="1:97" x14ac:dyDescent="0.3">
      <c r="A230" t="str">
        <f t="shared" si="3"/>
        <v>112008</v>
      </c>
      <c r="B230" s="24">
        <v>39753</v>
      </c>
      <c r="C230" s="9" t="s">
        <v>332</v>
      </c>
      <c r="D230" s="10">
        <v>114.35933970755461</v>
      </c>
      <c r="E230" s="10">
        <v>120.4015724303347</v>
      </c>
      <c r="F230" s="10">
        <v>89.580854657886903</v>
      </c>
      <c r="G230" s="10">
        <v>87.885210732899253</v>
      </c>
      <c r="H230" s="10">
        <v>88.265262039617809</v>
      </c>
      <c r="I230" s="10">
        <v>83.393386798225464</v>
      </c>
      <c r="J230" s="10">
        <v>97.511545382862337</v>
      </c>
      <c r="K230" s="10">
        <v>88.856782218464062</v>
      </c>
      <c r="L230" s="10">
        <v>95.429204382685242</v>
      </c>
      <c r="M230" s="10">
        <v>79.347273855840754</v>
      </c>
      <c r="N230" s="10">
        <v>98.339228187001169</v>
      </c>
      <c r="O230" s="10">
        <v>60.985783423956399</v>
      </c>
      <c r="P230" s="10">
        <v>94.223364252945672</v>
      </c>
      <c r="Q230" s="10">
        <v>224.7798049958314</v>
      </c>
      <c r="R230" s="10">
        <v>150.20078245123722</v>
      </c>
      <c r="S230" s="10">
        <v>115.21568918513003</v>
      </c>
      <c r="T230" s="10">
        <v>250.88860844651117</v>
      </c>
      <c r="U230" s="10">
        <v>144.49064075687477</v>
      </c>
      <c r="V230" s="10">
        <v>1857.13</v>
      </c>
      <c r="W230" s="10">
        <v>904.69613259668495</v>
      </c>
      <c r="X230" s="10">
        <v>130.155734721562</v>
      </c>
      <c r="Y230" s="10">
        <v>115</v>
      </c>
      <c r="Z230" s="10">
        <v>101.382321428571</v>
      </c>
      <c r="AA230" s="10">
        <v>92.968000000000004</v>
      </c>
      <c r="AB230" s="10">
        <v>2068.0434271982008</v>
      </c>
      <c r="AC230" s="10">
        <v>121.88600000000001</v>
      </c>
      <c r="AD230" s="10">
        <v>90.76400000000001</v>
      </c>
      <c r="AE230" s="10">
        <v>1074.19</v>
      </c>
      <c r="AF230" s="10">
        <v>3729.1875</v>
      </c>
      <c r="AG230" s="10">
        <v>55.060526315789467</v>
      </c>
      <c r="AH230" s="10">
        <v>1049.7429</v>
      </c>
      <c r="AI230" s="10">
        <v>1268</v>
      </c>
      <c r="AJ230" s="10">
        <v>63.581832568223625</v>
      </c>
      <c r="AK230" s="10">
        <v>60.8</v>
      </c>
      <c r="AL230" s="10">
        <v>145.13136342999999</v>
      </c>
      <c r="AM230" s="10">
        <v>1286.425</v>
      </c>
      <c r="AN230" s="10">
        <v>196.818359179884</v>
      </c>
      <c r="AO230" s="10">
        <v>315.96597694114001</v>
      </c>
      <c r="AP230" s="10">
        <v>164.304400210084</v>
      </c>
      <c r="AQ230" s="10">
        <v>16.02</v>
      </c>
      <c r="AR230" s="10">
        <v>9.1</v>
      </c>
      <c r="AS230" s="10">
        <v>6.6966666666666663</v>
      </c>
      <c r="AT230" s="10">
        <v>10776.5</v>
      </c>
      <c r="AU230" s="10">
        <v>53.192500000000017</v>
      </c>
      <c r="AV230" s="10">
        <v>52.713499999999996</v>
      </c>
      <c r="AW230" s="10">
        <v>49.896000000000001</v>
      </c>
      <c r="AX230" s="10">
        <v>56.968000000000004</v>
      </c>
      <c r="AY230" s="10">
        <v>3307.3336100000001</v>
      </c>
      <c r="AZ230" s="10">
        <v>0.79810526315789465</v>
      </c>
      <c r="BA230" s="10">
        <v>433.13827461300082</v>
      </c>
      <c r="BB230" s="10">
        <v>52.604210526315804</v>
      </c>
      <c r="BC230" s="10">
        <v>86.90625</v>
      </c>
      <c r="BD230" s="10">
        <v>563.25</v>
      </c>
      <c r="BE230" s="10">
        <v>74.901797135107159</v>
      </c>
      <c r="BF230" s="10">
        <v>3.8164739884393102</v>
      </c>
      <c r="BG230" s="10">
        <v>872.32760116586303</v>
      </c>
      <c r="BH230" s="10">
        <v>333.18700000000001</v>
      </c>
      <c r="BI230" s="10">
        <v>6.98995035</v>
      </c>
      <c r="BJ230" s="10">
        <v>292.75647902057898</v>
      </c>
      <c r="BK230" s="10">
        <v>728.52248063157901</v>
      </c>
      <c r="BL230" s="10">
        <v>329.13652744736839</v>
      </c>
      <c r="BM230" s="10">
        <v>11.828421052631599</v>
      </c>
      <c r="BN230" s="10">
        <v>20.6189473684211</v>
      </c>
      <c r="BO230" s="10">
        <v>1624.4</v>
      </c>
      <c r="BP230" s="10">
        <v>241</v>
      </c>
      <c r="BQ230" s="10">
        <v>13674.15</v>
      </c>
      <c r="BR230" s="10">
        <v>50.5</v>
      </c>
      <c r="BS230" s="10">
        <v>194.11462960784309</v>
      </c>
      <c r="BT230" s="10">
        <v>2.21</v>
      </c>
      <c r="BU230" s="10">
        <v>6.6351000000000004</v>
      </c>
      <c r="BV230" s="10">
        <v>450.98141666666697</v>
      </c>
      <c r="BW230" s="10">
        <v>646.57982727272713</v>
      </c>
      <c r="BX230" s="10">
        <v>1169.3625</v>
      </c>
      <c r="BY230" s="10"/>
      <c r="BZ230" s="10">
        <v>41394.16927899688</v>
      </c>
      <c r="CA230" s="10">
        <v>760.86249999999995</v>
      </c>
      <c r="CB230" s="10">
        <v>9.8652499999999996</v>
      </c>
      <c r="CC230" s="10">
        <v>207.42500000000001</v>
      </c>
      <c r="CD230" s="10">
        <v>840.3</v>
      </c>
      <c r="CE230" s="10">
        <v>0.73664499999999999</v>
      </c>
      <c r="CF230" s="10">
        <v>276.46034237192782</v>
      </c>
      <c r="CG230" s="10">
        <v>629.87747647527203</v>
      </c>
      <c r="CH230" s="10">
        <v>673.4425</v>
      </c>
      <c r="CI230" s="10">
        <v>3.1595777078469198</v>
      </c>
      <c r="CJ230" s="10">
        <v>15.464000000000002</v>
      </c>
      <c r="CK230" s="10">
        <v>45.946084999999997</v>
      </c>
      <c r="CL230" s="10">
        <v>2.77890569485331</v>
      </c>
      <c r="CM230" s="10"/>
      <c r="CN230" s="10"/>
      <c r="CO230" s="10"/>
      <c r="CP230" s="10"/>
      <c r="CQ230" s="10"/>
      <c r="CR230" s="10"/>
      <c r="CS230" s="10"/>
    </row>
    <row r="231" spans="1:97" x14ac:dyDescent="0.3">
      <c r="A231" t="str">
        <f t="shared" si="3"/>
        <v>122008</v>
      </c>
      <c r="B231" s="24">
        <v>39783</v>
      </c>
      <c r="C231" s="9" t="s">
        <v>333</v>
      </c>
      <c r="D231" s="10">
        <v>101.90473442036885</v>
      </c>
      <c r="E231" s="10">
        <v>106.03745509086855</v>
      </c>
      <c r="F231" s="10">
        <v>87.547404978103756</v>
      </c>
      <c r="G231" s="10">
        <v>87.449146508367264</v>
      </c>
      <c r="H231" s="10">
        <v>87.855813890906276</v>
      </c>
      <c r="I231" s="10">
        <v>82.642747345812182</v>
      </c>
      <c r="J231" s="10">
        <v>92.568783070019563</v>
      </c>
      <c r="K231" s="10">
        <v>87.630975297832947</v>
      </c>
      <c r="L231" s="10">
        <v>88.860998598982945</v>
      </c>
      <c r="M231" s="10">
        <v>79.216139964193744</v>
      </c>
      <c r="N231" s="10">
        <v>94.042542386034057</v>
      </c>
      <c r="O231" s="10">
        <v>64.881920248783558</v>
      </c>
      <c r="P231" s="10">
        <v>90.408755040213407</v>
      </c>
      <c r="Q231" s="10">
        <v>185.43212980987701</v>
      </c>
      <c r="R231" s="10">
        <v>122.67224301202236</v>
      </c>
      <c r="S231" s="10">
        <v>84.931812657379922</v>
      </c>
      <c r="T231" s="10">
        <v>231.94507414954745</v>
      </c>
      <c r="U231" s="10">
        <v>117.79338804524694</v>
      </c>
      <c r="V231" s="10">
        <v>1504.4166666666667</v>
      </c>
      <c r="W231" s="10">
        <v>842.54143646408795</v>
      </c>
      <c r="X231" s="10">
        <v>114.15620919257999</v>
      </c>
      <c r="Y231" s="10">
        <v>111.25</v>
      </c>
      <c r="Z231" s="10">
        <v>82.608673469387696</v>
      </c>
      <c r="AA231" s="10">
        <v>75.828571428571394</v>
      </c>
      <c r="AB231" s="10">
        <v>2432.9060027857254</v>
      </c>
      <c r="AC231" s="10">
        <v>118.79217391304346</v>
      </c>
      <c r="AD231" s="10">
        <v>81.897826086956513</v>
      </c>
      <c r="AE231" s="10">
        <v>907.9</v>
      </c>
      <c r="AF231" s="10">
        <v>3105.0952380952399</v>
      </c>
      <c r="AG231" s="10">
        <v>55.469047619047601</v>
      </c>
      <c r="AH231" s="10">
        <v>1032.2694782608701</v>
      </c>
      <c r="AI231" s="10">
        <v>1217.3913043478301</v>
      </c>
      <c r="AJ231" s="10">
        <v>57.998476581793945</v>
      </c>
      <c r="AK231" s="10">
        <v>69.982608695652161</v>
      </c>
      <c r="AL231" s="10">
        <v>140.8061706</v>
      </c>
      <c r="AM231" s="10">
        <v>968.16666666666697</v>
      </c>
      <c r="AN231" s="10">
        <v>184.981085725676</v>
      </c>
      <c r="AO231" s="10">
        <v>326.62278045522299</v>
      </c>
      <c r="AP231" s="10">
        <v>158.9097969642857</v>
      </c>
      <c r="AQ231" s="10">
        <v>16.02</v>
      </c>
      <c r="AR231" s="10">
        <v>7.38</v>
      </c>
      <c r="AS231" s="10">
        <v>5.8361904761904766</v>
      </c>
      <c r="AT231" s="10">
        <v>9846.9285714285706</v>
      </c>
      <c r="AU231" s="10">
        <v>40.191884057971016</v>
      </c>
      <c r="AV231" s="10">
        <v>40.511739130434783</v>
      </c>
      <c r="AW231" s="10">
        <v>39.419565217391309</v>
      </c>
      <c r="AX231" s="10">
        <v>40.644347826086957</v>
      </c>
      <c r="AY231" s="10">
        <v>3355.2068478260899</v>
      </c>
      <c r="AZ231" s="10">
        <v>0.73815909090909093</v>
      </c>
      <c r="BA231" s="10">
        <v>442.66337227234953</v>
      </c>
      <c r="BB231" s="10">
        <v>53.699090909090899</v>
      </c>
      <c r="BC231" s="10">
        <v>87.021739130434781</v>
      </c>
      <c r="BD231" s="10">
        <v>550.75</v>
      </c>
      <c r="BE231" s="10">
        <v>55.356084238908572</v>
      </c>
      <c r="BF231" s="10">
        <v>3.9029957203994301</v>
      </c>
      <c r="BG231" s="10">
        <v>845.80048065115</v>
      </c>
      <c r="BH231" s="10">
        <v>315.35000000000002</v>
      </c>
      <c r="BI231" s="10">
        <v>6.9802534285714302</v>
      </c>
      <c r="BJ231" s="10">
        <v>292.94424113845457</v>
      </c>
      <c r="BK231" s="10">
        <v>680.96703400000001</v>
      </c>
      <c r="BL231" s="10">
        <v>318.81422880681799</v>
      </c>
      <c r="BM231" s="10">
        <v>11.32</v>
      </c>
      <c r="BN231" s="10">
        <v>20.004090909090898</v>
      </c>
      <c r="BO231" s="10">
        <v>1357</v>
      </c>
      <c r="BP231" s="10">
        <v>228.48</v>
      </c>
      <c r="BQ231" s="10">
        <v>11292.142857142857</v>
      </c>
      <c r="BR231" s="10">
        <v>54.3333333333333</v>
      </c>
      <c r="BS231" s="10">
        <v>188.84494968253966</v>
      </c>
      <c r="BT231" s="10">
        <v>2.0912500000000005</v>
      </c>
      <c r="BU231" s="10">
        <v>6.2868000000000004</v>
      </c>
      <c r="BV231" s="10">
        <v>477.83403333333302</v>
      </c>
      <c r="BW231" s="10">
        <v>666.38689999999997</v>
      </c>
      <c r="BX231" s="10">
        <v>1112.9047619047619</v>
      </c>
      <c r="BY231" s="10"/>
      <c r="BZ231" s="10">
        <v>27996.05651719595</v>
      </c>
      <c r="CA231" s="10">
        <v>816.09210526315792</v>
      </c>
      <c r="CB231" s="10">
        <v>10.285238095238096</v>
      </c>
      <c r="CC231" s="10">
        <v>175.63043478260869</v>
      </c>
      <c r="CD231" s="10">
        <v>839.695652173913</v>
      </c>
      <c r="CE231" s="10">
        <v>0.60919130434782598</v>
      </c>
      <c r="CF231" s="10">
        <v>213.97358038238272</v>
      </c>
      <c r="CG231" s="10">
        <v>636.05274585248105</v>
      </c>
      <c r="CH231" s="10">
        <v>369.07826086956521</v>
      </c>
      <c r="CI231" s="10">
        <v>3.65582429802613</v>
      </c>
      <c r="CJ231" s="10">
        <v>15.220869565217395</v>
      </c>
      <c r="CK231" s="10">
        <v>45.307318571428574</v>
      </c>
      <c r="CL231" s="10">
        <v>3.0442035029191001</v>
      </c>
      <c r="CM231" s="10"/>
      <c r="CN231" s="10"/>
      <c r="CO231" s="10"/>
      <c r="CP231" s="10"/>
      <c r="CQ231" s="10"/>
      <c r="CR231" s="10"/>
      <c r="CS231" s="10"/>
    </row>
    <row r="232" spans="1:97" x14ac:dyDescent="0.3">
      <c r="A232" t="str">
        <f t="shared" si="3"/>
        <v>12009</v>
      </c>
      <c r="B232" s="24">
        <v>39814</v>
      </c>
      <c r="C232" s="9" t="s">
        <v>334</v>
      </c>
      <c r="D232" s="10">
        <v>104.42757902212139</v>
      </c>
      <c r="E232" s="10">
        <v>108.45966383727128</v>
      </c>
      <c r="F232" s="10">
        <v>89.943604336007226</v>
      </c>
      <c r="G232" s="10">
        <v>88.768929689776655</v>
      </c>
      <c r="H232" s="10">
        <v>88.878125134888819</v>
      </c>
      <c r="I232" s="10">
        <v>87.478349430634267</v>
      </c>
      <c r="J232" s="10">
        <v>96.146009789515048</v>
      </c>
      <c r="K232" s="10">
        <v>89.138957037744603</v>
      </c>
      <c r="L232" s="10">
        <v>91.64209342995629</v>
      </c>
      <c r="M232" s="10">
        <v>83.062119254131289</v>
      </c>
      <c r="N232" s="10">
        <v>97.936213277689774</v>
      </c>
      <c r="O232" s="10">
        <v>68.681791124949683</v>
      </c>
      <c r="P232" s="10">
        <v>94.605326134600418</v>
      </c>
      <c r="Q232" s="10">
        <v>186.60830502507056</v>
      </c>
      <c r="R232" s="10">
        <v>125.37827670895483</v>
      </c>
      <c r="S232" s="10">
        <v>91.262976623245052</v>
      </c>
      <c r="T232" s="10">
        <v>218.01921195398108</v>
      </c>
      <c r="U232" s="10">
        <v>120.31421407224322</v>
      </c>
      <c r="V232" s="10">
        <v>1420.3595238095238</v>
      </c>
      <c r="W232" s="10">
        <v>814.91712707182296</v>
      </c>
      <c r="X232" s="10">
        <v>121.60503185562</v>
      </c>
      <c r="Y232" s="10">
        <v>114.125</v>
      </c>
      <c r="Z232" s="10">
        <v>85.561734693877497</v>
      </c>
      <c r="AA232" s="10">
        <v>76.361904761904796</v>
      </c>
      <c r="AB232" s="10">
        <v>2624.293134437376</v>
      </c>
      <c r="AC232" s="10">
        <v>127.80727272727272</v>
      </c>
      <c r="AD232" s="10">
        <v>82.498636363636365</v>
      </c>
      <c r="AE232" s="10">
        <v>840.72</v>
      </c>
      <c r="AF232" s="10">
        <v>3260.3571428571427</v>
      </c>
      <c r="AG232" s="10">
        <v>57.695238095238103</v>
      </c>
      <c r="AH232" s="10">
        <v>1037.30163636364</v>
      </c>
      <c r="AI232" s="10">
        <v>1154.0909090909099</v>
      </c>
      <c r="AJ232" s="10">
        <v>35.499410157217227</v>
      </c>
      <c r="AK232" s="10">
        <v>72.509090909090915</v>
      </c>
      <c r="AL232" s="10">
        <v>137.40018148999999</v>
      </c>
      <c r="AM232" s="10">
        <v>1144.9047619047619</v>
      </c>
      <c r="AN232" s="10">
        <v>170.78892964635099</v>
      </c>
      <c r="AO232" s="10">
        <v>329.65248684649202</v>
      </c>
      <c r="AP232" s="10">
        <v>173.29512993197281</v>
      </c>
      <c r="AQ232" s="10">
        <v>16.02</v>
      </c>
      <c r="AR232" s="10">
        <v>6.03</v>
      </c>
      <c r="AS232" s="10">
        <v>5.2329999999999997</v>
      </c>
      <c r="AT232" s="10">
        <v>11562.952380952382</v>
      </c>
      <c r="AU232" s="10">
        <v>42.850757575757576</v>
      </c>
      <c r="AV232" s="10">
        <v>43.174545454545459</v>
      </c>
      <c r="AW232" s="10">
        <v>43.746818181818185</v>
      </c>
      <c r="AX232" s="10">
        <v>41.630909090909078</v>
      </c>
      <c r="AY232" s="10">
        <v>3288.7085818181799</v>
      </c>
      <c r="AZ232" s="10">
        <v>0.74399999999999999</v>
      </c>
      <c r="BA232" s="10">
        <v>522.00293019203014</v>
      </c>
      <c r="BB232" s="10">
        <v>55.99285714285714</v>
      </c>
      <c r="BC232" s="10">
        <v>87.242424242424249</v>
      </c>
      <c r="BD232" s="10">
        <v>615.25</v>
      </c>
      <c r="BE232" s="10">
        <v>67.347747220015464</v>
      </c>
      <c r="BF232" s="10">
        <v>4.1100000000000003</v>
      </c>
      <c r="BG232" s="10">
        <v>818.44849999999997</v>
      </c>
      <c r="BH232" s="10">
        <v>348.13598430950299</v>
      </c>
      <c r="BI232" s="10">
        <v>6.2221733333333296</v>
      </c>
      <c r="BJ232" s="10">
        <v>338.49775707480001</v>
      </c>
      <c r="BK232" s="10">
        <v>754.72961080000005</v>
      </c>
      <c r="BL232" s="10">
        <v>364.71796619999998</v>
      </c>
      <c r="BM232" s="10">
        <v>12.244</v>
      </c>
      <c r="BN232" s="10">
        <v>20.571999999999999</v>
      </c>
      <c r="BO232" s="10">
        <v>1211.3636363636399</v>
      </c>
      <c r="BP232" s="10">
        <v>261.58999999999997</v>
      </c>
      <c r="BQ232" s="10">
        <v>11563.333333333334</v>
      </c>
      <c r="BR232" s="10">
        <v>51.4444444444444</v>
      </c>
      <c r="BS232" s="10">
        <v>211.27608333333333</v>
      </c>
      <c r="BT232" s="10">
        <v>2.1619999999999999</v>
      </c>
      <c r="BU232" s="10">
        <v>6.9516</v>
      </c>
      <c r="BV232" s="10">
        <v>464.59352857142801</v>
      </c>
      <c r="BW232" s="10">
        <v>623.31575714285725</v>
      </c>
      <c r="BX232" s="10">
        <v>1202.5238095238101</v>
      </c>
      <c r="BY232" s="10"/>
      <c r="BZ232" s="10">
        <v>30717.545359551637</v>
      </c>
      <c r="CA232" s="10">
        <v>858.69047619047615</v>
      </c>
      <c r="CB232" s="10">
        <v>11.291428571428572</v>
      </c>
      <c r="CC232" s="10">
        <v>187.45454545454547</v>
      </c>
      <c r="CD232" s="10">
        <v>947.40909090909088</v>
      </c>
      <c r="CE232" s="10">
        <v>0.72236818181818185</v>
      </c>
      <c r="CF232" s="10">
        <v>200.8633110138131</v>
      </c>
      <c r="CG232" s="10">
        <v>702.44100850372399</v>
      </c>
      <c r="CH232" s="10">
        <v>302.10227272727275</v>
      </c>
      <c r="CI232" s="10">
        <v>3.4215854627470099</v>
      </c>
      <c r="CJ232" s="10">
        <v>10.924090909090909</v>
      </c>
      <c r="CK232" s="10">
        <v>43.889040000000008</v>
      </c>
      <c r="CL232" s="10">
        <v>2.8064689750621499</v>
      </c>
      <c r="CM232" s="10"/>
      <c r="CN232" s="10"/>
      <c r="CO232" s="10"/>
      <c r="CP232" s="10"/>
      <c r="CQ232" s="10"/>
      <c r="CR232" s="10"/>
      <c r="CS232" s="10"/>
    </row>
    <row r="233" spans="1:97" x14ac:dyDescent="0.3">
      <c r="A233" t="str">
        <f t="shared" si="3"/>
        <v>22009</v>
      </c>
      <c r="B233" s="24">
        <v>39845</v>
      </c>
      <c r="C233" s="9" t="s">
        <v>335</v>
      </c>
      <c r="D233" s="10">
        <v>100.92348256430979</v>
      </c>
      <c r="E233" s="10">
        <v>103.79362209515109</v>
      </c>
      <c r="F233" s="10">
        <v>89.309769301670158</v>
      </c>
      <c r="G233" s="10">
        <v>85.239129466889025</v>
      </c>
      <c r="H233" s="10">
        <v>85.039441215754252</v>
      </c>
      <c r="I233" s="10">
        <v>87.599243614805005</v>
      </c>
      <c r="J233" s="10">
        <v>94.404635216806</v>
      </c>
      <c r="K233" s="10">
        <v>85.616062265628145</v>
      </c>
      <c r="L233" s="10">
        <v>88.165912191920086</v>
      </c>
      <c r="M233" s="10">
        <v>86.137628725977635</v>
      </c>
      <c r="N233" s="10">
        <v>96.884384579203314</v>
      </c>
      <c r="O233" s="10">
        <v>75.747626131613501</v>
      </c>
      <c r="P233" s="10">
        <v>94.696103327429512</v>
      </c>
      <c r="Q233" s="10">
        <v>194.01172892624729</v>
      </c>
      <c r="R233" s="10">
        <v>117.72242076049405</v>
      </c>
      <c r="S233" s="10">
        <v>89.500953316479027</v>
      </c>
      <c r="T233" s="10">
        <v>195.75843355225322</v>
      </c>
      <c r="U233" s="10">
        <v>113.61971780315947</v>
      </c>
      <c r="V233" s="10">
        <v>1338.0625</v>
      </c>
      <c r="W233" s="10">
        <v>921.96132596685095</v>
      </c>
      <c r="X233" s="10">
        <v>112.570223789403</v>
      </c>
      <c r="Y233" s="10">
        <v>107.125</v>
      </c>
      <c r="Z233" s="10">
        <v>80.822678571428497</v>
      </c>
      <c r="AA233" s="10">
        <v>72.093000000000004</v>
      </c>
      <c r="AB233" s="10">
        <v>2660.4662120008079</v>
      </c>
      <c r="AC233" s="10">
        <v>129.48149999999998</v>
      </c>
      <c r="AD233" s="10">
        <v>80.219499999999996</v>
      </c>
      <c r="AE233" s="10">
        <v>767.78</v>
      </c>
      <c r="AF233" s="10">
        <v>3328.4124999999999</v>
      </c>
      <c r="AG233" s="10">
        <v>55.21</v>
      </c>
      <c r="AH233" s="10">
        <v>1046.767775</v>
      </c>
      <c r="AI233" s="10">
        <v>984</v>
      </c>
      <c r="AJ233" s="10">
        <v>32.888037331384112</v>
      </c>
      <c r="AK233" s="10">
        <v>75.589999999999989</v>
      </c>
      <c r="AL233" s="10">
        <v>133.92172187</v>
      </c>
      <c r="AM233" s="10">
        <v>1099.625</v>
      </c>
      <c r="AN233" s="10">
        <v>172.628492915847</v>
      </c>
      <c r="AO233" s="10">
        <v>322.45407424048699</v>
      </c>
      <c r="AP233" s="10">
        <v>163.39996051587298</v>
      </c>
      <c r="AQ233" s="10">
        <v>14.47</v>
      </c>
      <c r="AR233" s="10">
        <v>5.83</v>
      </c>
      <c r="AS233" s="10">
        <v>4.505789473684211</v>
      </c>
      <c r="AT233" s="10">
        <v>10410.75</v>
      </c>
      <c r="AU233" s="10">
        <v>41.37299999999999</v>
      </c>
      <c r="AV233" s="10">
        <v>42.910499999999999</v>
      </c>
      <c r="AW233" s="10">
        <v>42.129999999999988</v>
      </c>
      <c r="AX233" s="10">
        <v>39.078500000000005</v>
      </c>
      <c r="AY233" s="10">
        <v>3168.8280450000002</v>
      </c>
      <c r="AZ233" s="10">
        <v>0.69249999999999989</v>
      </c>
      <c r="BA233" s="10">
        <v>528.71349846469604</v>
      </c>
      <c r="BB233" s="10">
        <v>57.3705</v>
      </c>
      <c r="BC233" s="10">
        <v>86.697916666666657</v>
      </c>
      <c r="BD233" s="10">
        <v>634</v>
      </c>
      <c r="BE233" s="10">
        <v>66.367446544075634</v>
      </c>
      <c r="BF233" s="10">
        <v>4.1193595342067004</v>
      </c>
      <c r="BG233" s="10">
        <v>806.65200000000004</v>
      </c>
      <c r="BH233" s="10">
        <v>318.25498668052802</v>
      </c>
      <c r="BI233" s="10">
        <v>6.1110866000000001</v>
      </c>
      <c r="BJ233" s="10">
        <v>321.86910088152632</v>
      </c>
      <c r="BK233" s="10">
        <v>703.61027463157882</v>
      </c>
      <c r="BL233" s="10">
        <v>341.27161784210529</v>
      </c>
      <c r="BM233" s="10">
        <v>13.3121052631579</v>
      </c>
      <c r="BN233" s="10">
        <v>19.940000000000001</v>
      </c>
      <c r="BO233" s="10">
        <v>1038.0999999999999</v>
      </c>
      <c r="BP233" s="10">
        <v>270</v>
      </c>
      <c r="BQ233" s="10">
        <v>11074.775</v>
      </c>
      <c r="BR233" s="10">
        <v>47</v>
      </c>
      <c r="BS233" s="10">
        <v>195.22490263157894</v>
      </c>
      <c r="BT233" s="10">
        <v>1.8428947368421049</v>
      </c>
      <c r="BU233" s="10">
        <v>6.5376000000000003</v>
      </c>
      <c r="BV233" s="10">
        <v>449.72088000000002</v>
      </c>
      <c r="BW233" s="10">
        <v>586.25945000000002</v>
      </c>
      <c r="BX233" s="10">
        <v>1118.0025000000001</v>
      </c>
      <c r="BY233" s="10"/>
      <c r="BZ233" s="10">
        <v>30601.630094043911</v>
      </c>
      <c r="CA233" s="10">
        <v>943.16250000000002</v>
      </c>
      <c r="CB233" s="10">
        <v>13.4125</v>
      </c>
      <c r="CC233" s="10">
        <v>205.7</v>
      </c>
      <c r="CD233" s="10">
        <v>1033.25</v>
      </c>
      <c r="CE233" s="10">
        <v>0.659335</v>
      </c>
      <c r="CF233" s="10">
        <v>214.55851802124624</v>
      </c>
      <c r="CG233" s="10">
        <v>718.38967088192805</v>
      </c>
      <c r="CH233" s="10">
        <v>314.27100000000002</v>
      </c>
      <c r="CI233" s="10">
        <v>3.0354217204109899</v>
      </c>
      <c r="CJ233" s="10">
        <v>9.3379999999999974</v>
      </c>
      <c r="CK233" s="10">
        <v>44.779475263157899</v>
      </c>
      <c r="CL233" s="10">
        <v>2.7433100067312699</v>
      </c>
      <c r="CM233" s="10"/>
      <c r="CN233" s="10"/>
      <c r="CO233" s="10"/>
      <c r="CP233" s="10"/>
      <c r="CQ233" s="10"/>
      <c r="CR233" s="10"/>
      <c r="CS233" s="10"/>
    </row>
    <row r="234" spans="1:97" x14ac:dyDescent="0.3">
      <c r="A234" t="str">
        <f t="shared" si="3"/>
        <v>32009</v>
      </c>
      <c r="B234" s="24">
        <v>39873</v>
      </c>
      <c r="C234" s="9" t="s">
        <v>336</v>
      </c>
      <c r="D234" s="10">
        <v>100.94483984021196</v>
      </c>
      <c r="E234" s="10">
        <v>103.98858353014371</v>
      </c>
      <c r="F234" s="10">
        <v>88.570571682972769</v>
      </c>
      <c r="G234" s="10">
        <v>86.372083786261626</v>
      </c>
      <c r="H234" s="10">
        <v>86.548451028439914</v>
      </c>
      <c r="I234" s="10">
        <v>84.287600492284696</v>
      </c>
      <c r="J234" s="10">
        <v>90.705611764724281</v>
      </c>
      <c r="K234" s="10">
        <v>86.26473060144238</v>
      </c>
      <c r="L234" s="10">
        <v>85.538514917070216</v>
      </c>
      <c r="M234" s="10">
        <v>83.470517100301635</v>
      </c>
      <c r="N234" s="10">
        <v>92.759414291668435</v>
      </c>
      <c r="O234" s="10">
        <v>74.489977555606018</v>
      </c>
      <c r="P234" s="10">
        <v>91.095931872214123</v>
      </c>
      <c r="Q234" s="10">
        <v>191.15334276367327</v>
      </c>
      <c r="R234" s="10">
        <v>118.843901173609</v>
      </c>
      <c r="S234" s="10">
        <v>100.59388812254366</v>
      </c>
      <c r="T234" s="10">
        <v>167.51255944573217</v>
      </c>
      <c r="U234" s="10">
        <v>92.062467463903886</v>
      </c>
      <c r="V234" s="10">
        <v>1338.0795454545455</v>
      </c>
      <c r="W234" s="10">
        <v>906.07734806629799</v>
      </c>
      <c r="X234" s="10">
        <v>114.938495703893</v>
      </c>
      <c r="Y234" s="10">
        <v>112.375</v>
      </c>
      <c r="Z234" s="10">
        <v>65.452110389610297</v>
      </c>
      <c r="AA234" s="10">
        <v>58.447727272727299</v>
      </c>
      <c r="AB234" s="10">
        <v>2501.7509416034309</v>
      </c>
      <c r="AC234" s="10">
        <v>128.52000000000001</v>
      </c>
      <c r="AD234" s="10">
        <v>76.307727272727277</v>
      </c>
      <c r="AE234" s="10">
        <v>731.63</v>
      </c>
      <c r="AF234" s="10">
        <v>3770.875</v>
      </c>
      <c r="AG234" s="10">
        <v>51.5</v>
      </c>
      <c r="AH234" s="10">
        <v>1054.06825</v>
      </c>
      <c r="AI234" s="10">
        <v>900</v>
      </c>
      <c r="AJ234" s="10">
        <v>33.911284173612408</v>
      </c>
      <c r="AK234" s="10">
        <v>64.072727272727278</v>
      </c>
      <c r="AL234" s="10">
        <v>131.97064427999999</v>
      </c>
      <c r="AM234" s="10">
        <v>1246.5227272727273</v>
      </c>
      <c r="AN234" s="10">
        <v>162.35666618203001</v>
      </c>
      <c r="AO234" s="10">
        <v>288.56913615090298</v>
      </c>
      <c r="AP234" s="10">
        <v>164.57703035714283</v>
      </c>
      <c r="AQ234" s="10">
        <v>11.47</v>
      </c>
      <c r="AR234" s="10">
        <v>6.25</v>
      </c>
      <c r="AS234" s="10">
        <v>3.9577272727272739</v>
      </c>
      <c r="AT234" s="10">
        <v>9710.7272727272702</v>
      </c>
      <c r="AU234" s="10">
        <v>46.434090909090919</v>
      </c>
      <c r="AV234" s="10">
        <v>46.582727272727283</v>
      </c>
      <c r="AW234" s="10">
        <v>44.73954545454545</v>
      </c>
      <c r="AX234" s="10">
        <v>47.98</v>
      </c>
      <c r="AY234" s="10">
        <v>3059.7453999999998</v>
      </c>
      <c r="AZ234" s="10">
        <v>0.73718181818181816</v>
      </c>
      <c r="BA234" s="10">
        <v>557.28777105973916</v>
      </c>
      <c r="BB234" s="10">
        <v>57.351818181818203</v>
      </c>
      <c r="BC234" s="10">
        <v>85.727272727272734</v>
      </c>
      <c r="BD234" s="10">
        <v>625.25</v>
      </c>
      <c r="BE234" s="10">
        <v>64.900898196432124</v>
      </c>
      <c r="BF234" s="10">
        <v>4.476401179941</v>
      </c>
      <c r="BG234" s="10">
        <v>815.85599999999999</v>
      </c>
      <c r="BH234" s="10">
        <v>308.077398290708</v>
      </c>
      <c r="BI234" s="10">
        <v>6.3552614545454498</v>
      </c>
      <c r="BJ234" s="10">
        <v>314.50444826086368</v>
      </c>
      <c r="BK234" s="10">
        <v>693.11248599999988</v>
      </c>
      <c r="BL234" s="10">
        <v>333.65784852272731</v>
      </c>
      <c r="BM234" s="10">
        <v>12.9281818181818</v>
      </c>
      <c r="BN234" s="10">
        <v>20.457272727272699</v>
      </c>
      <c r="BO234" s="10">
        <v>831.40909090909099</v>
      </c>
      <c r="BP234" s="10">
        <v>262.86</v>
      </c>
      <c r="BQ234" s="10">
        <v>10689.40909090909</v>
      </c>
      <c r="BR234" s="10">
        <v>43.375</v>
      </c>
      <c r="BS234" s="10">
        <v>199.10056833333331</v>
      </c>
      <c r="BT234" s="10">
        <v>1.8727272727272728</v>
      </c>
      <c r="BU234" s="10">
        <v>6.2862999999999998</v>
      </c>
      <c r="BV234" s="10">
        <v>460.46755000000002</v>
      </c>
      <c r="BW234" s="10">
        <v>617.14811250000002</v>
      </c>
      <c r="BX234" s="10">
        <v>1223.2181818181818</v>
      </c>
      <c r="BY234" s="10"/>
      <c r="BZ234" s="10">
        <v>26494.917830341015</v>
      </c>
      <c r="CA234" s="10">
        <v>924.27272727272725</v>
      </c>
      <c r="CB234" s="10">
        <v>13.116818181818182</v>
      </c>
      <c r="CC234" s="10">
        <v>202.34090909090909</v>
      </c>
      <c r="CD234" s="10">
        <v>1081.7727272727273</v>
      </c>
      <c r="CE234" s="10">
        <v>0.6532318181818183</v>
      </c>
      <c r="CF234" s="10">
        <v>204.80132218209511</v>
      </c>
      <c r="CG234" s="10">
        <v>716.33124775619206</v>
      </c>
      <c r="CH234" s="10">
        <v>320.54590909090911</v>
      </c>
      <c r="CI234" s="10">
        <v>3.3458137497012701</v>
      </c>
      <c r="CJ234" s="10">
        <v>10.358636363636363</v>
      </c>
      <c r="CK234" s="10">
        <v>41.747760952380951</v>
      </c>
      <c r="CL234" s="10">
        <v>2.8412862795082199</v>
      </c>
      <c r="CM234" s="10"/>
      <c r="CN234" s="10"/>
      <c r="CO234" s="10"/>
      <c r="CP234" s="10"/>
      <c r="CQ234" s="10"/>
      <c r="CR234" s="10"/>
      <c r="CS234" s="10"/>
    </row>
    <row r="235" spans="1:97" x14ac:dyDescent="0.3">
      <c r="A235" t="str">
        <f t="shared" si="3"/>
        <v>42009</v>
      </c>
      <c r="B235" s="24">
        <v>39904</v>
      </c>
      <c r="C235" s="9" t="s">
        <v>337</v>
      </c>
      <c r="D235" s="10">
        <v>102.90460531529544</v>
      </c>
      <c r="E235" s="10">
        <v>106.47884127520769</v>
      </c>
      <c r="F235" s="10">
        <v>91.635415119971398</v>
      </c>
      <c r="G235" s="10">
        <v>92.260905597348241</v>
      </c>
      <c r="H235" s="10">
        <v>92.763878301763427</v>
      </c>
      <c r="I235" s="10">
        <v>86.316274458760745</v>
      </c>
      <c r="J235" s="10">
        <v>95.506729470443304</v>
      </c>
      <c r="K235" s="10">
        <v>91.81541515588124</v>
      </c>
      <c r="L235" s="10">
        <v>88.801791047981041</v>
      </c>
      <c r="M235" s="10">
        <v>85.022997670192439</v>
      </c>
      <c r="N235" s="10">
        <v>98.17178876409865</v>
      </c>
      <c r="O235" s="10">
        <v>72.310698680220383</v>
      </c>
      <c r="P235" s="10">
        <v>96.11077319908442</v>
      </c>
      <c r="Q235" s="10">
        <v>167.26779996417173</v>
      </c>
      <c r="R235" s="10">
        <v>119.20519973596971</v>
      </c>
      <c r="S235" s="10">
        <v>107.14742071473201</v>
      </c>
      <c r="T235" s="10">
        <v>140.477175327559</v>
      </c>
      <c r="U235" s="10">
        <v>95.878181505041837</v>
      </c>
      <c r="V235" s="10">
        <v>1431.8125</v>
      </c>
      <c r="W235" s="10">
        <v>897.79005524861896</v>
      </c>
      <c r="X235" s="10">
        <v>111.019714801715</v>
      </c>
      <c r="Y235" s="10">
        <v>115.5</v>
      </c>
      <c r="Z235" s="10">
        <v>66.2705357142857</v>
      </c>
      <c r="AA235" s="10">
        <v>62.611499999999999</v>
      </c>
      <c r="AB235" s="10">
        <v>2555.1663207247561</v>
      </c>
      <c r="AC235" s="10">
        <v>135.0781818181818</v>
      </c>
      <c r="AD235" s="10">
        <v>75.704090909090894</v>
      </c>
      <c r="AE235" s="10">
        <v>802.12</v>
      </c>
      <c r="AF235" s="10">
        <v>4436.9250000000002</v>
      </c>
      <c r="AG235" s="10">
        <v>56.774999999999999</v>
      </c>
      <c r="AH235" s="10">
        <v>1055.71220454545</v>
      </c>
      <c r="AI235" s="10">
        <v>900</v>
      </c>
      <c r="AJ235" s="10">
        <v>28.417257438144034</v>
      </c>
      <c r="AK235" s="10">
        <v>59.781818181818153</v>
      </c>
      <c r="AL235" s="10">
        <v>139.44190108999999</v>
      </c>
      <c r="AM235" s="10">
        <v>1393.9124999999999</v>
      </c>
      <c r="AN235" s="10">
        <v>149.83327260348801</v>
      </c>
      <c r="AO235" s="10">
        <v>283.13029886184597</v>
      </c>
      <c r="AP235" s="10">
        <v>168.79590544217689</v>
      </c>
      <c r="AQ235" s="10">
        <v>8.6</v>
      </c>
      <c r="AR235" s="10">
        <v>6.47</v>
      </c>
      <c r="AS235" s="10">
        <v>3.494761904761905</v>
      </c>
      <c r="AT235" s="10">
        <v>11331.6</v>
      </c>
      <c r="AU235" s="10">
        <v>49.756969696969691</v>
      </c>
      <c r="AV235" s="10">
        <v>50.519090909090913</v>
      </c>
      <c r="AW235" s="10">
        <v>48.845909090909096</v>
      </c>
      <c r="AX235" s="10">
        <v>49.905909090909084</v>
      </c>
      <c r="AY235" s="10">
        <v>3087.6698272727299</v>
      </c>
      <c r="AZ235" s="10">
        <v>0.80545238095238092</v>
      </c>
      <c r="BA235" s="10">
        <v>693.21240110070801</v>
      </c>
      <c r="BB235" s="10">
        <v>57.832727272727269</v>
      </c>
      <c r="BC235" s="10">
        <v>85.670454545454561</v>
      </c>
      <c r="BD235" s="10">
        <v>577.25</v>
      </c>
      <c r="BE235" s="10">
        <v>73.770701361850868</v>
      </c>
      <c r="BF235" s="10">
        <v>4.7961019490254904</v>
      </c>
      <c r="BG235" s="10">
        <v>815.68349999999998</v>
      </c>
      <c r="BH235" s="10">
        <v>314.66654871014498</v>
      </c>
      <c r="BI235" s="10">
        <v>6.1071089000000001</v>
      </c>
      <c r="BJ235" s="10">
        <v>349.56916190838098</v>
      </c>
      <c r="BK235" s="10">
        <v>787.30129657142845</v>
      </c>
      <c r="BL235" s="10">
        <v>374.46641975</v>
      </c>
      <c r="BM235" s="10">
        <v>13.4695238095238</v>
      </c>
      <c r="BN235" s="10">
        <v>21.773809523809501</v>
      </c>
      <c r="BO235" s="10">
        <v>929.04545454545496</v>
      </c>
      <c r="BP235" s="10">
        <v>277.41000000000003</v>
      </c>
      <c r="BQ235" s="10">
        <v>11830.2</v>
      </c>
      <c r="BR235" s="10">
        <v>41.71875</v>
      </c>
      <c r="BS235" s="10">
        <v>200.88764666666674</v>
      </c>
      <c r="BT235" s="10">
        <v>1.9167857142857139</v>
      </c>
      <c r="BU235" s="10">
        <v>6.9919000000000002</v>
      </c>
      <c r="BV235" s="10">
        <v>516.60151250000001</v>
      </c>
      <c r="BW235" s="10">
        <v>686.86275000000001</v>
      </c>
      <c r="BX235" s="10">
        <v>1388.1375</v>
      </c>
      <c r="BY235" s="10"/>
      <c r="BZ235" s="10">
        <v>29165.108767930047</v>
      </c>
      <c r="CA235" s="10">
        <v>890.2</v>
      </c>
      <c r="CB235" s="10">
        <v>12.514750000000001</v>
      </c>
      <c r="CC235" s="10">
        <v>226.72727272727272</v>
      </c>
      <c r="CD235" s="10">
        <v>1165.4545454545455</v>
      </c>
      <c r="CE235" s="10">
        <v>0.63903181818181831</v>
      </c>
      <c r="CF235" s="10">
        <v>179.28383452600795</v>
      </c>
      <c r="CG235" s="10">
        <v>613.41009146938302</v>
      </c>
      <c r="CH235" s="10">
        <v>308.81318181818182</v>
      </c>
      <c r="CI235" s="10">
        <v>4.1873161423687497</v>
      </c>
      <c r="CJ235" s="10">
        <v>10.762272727272727</v>
      </c>
      <c r="CK235" s="10">
        <v>44.722454444444438</v>
      </c>
      <c r="CL235" s="10">
        <v>2.8754670977658798</v>
      </c>
      <c r="CM235" s="10"/>
      <c r="CN235" s="10"/>
      <c r="CO235" s="10"/>
      <c r="CP235" s="10"/>
      <c r="CQ235" s="10"/>
      <c r="CR235" s="10"/>
      <c r="CS235" s="10"/>
    </row>
    <row r="236" spans="1:97" x14ac:dyDescent="0.3">
      <c r="A236" t="str">
        <f t="shared" si="3"/>
        <v>52009</v>
      </c>
      <c r="B236" s="24">
        <v>39934</v>
      </c>
      <c r="C236" s="9" t="s">
        <v>338</v>
      </c>
      <c r="D236" s="10">
        <v>111.79739736860381</v>
      </c>
      <c r="E236" s="10">
        <v>116.02927483591543</v>
      </c>
      <c r="F236" s="10">
        <v>96.461806929915625</v>
      </c>
      <c r="G236" s="10">
        <v>98.430254405775884</v>
      </c>
      <c r="H236" s="10">
        <v>99.234529810248546</v>
      </c>
      <c r="I236" s="10">
        <v>88.924528605034496</v>
      </c>
      <c r="J236" s="10">
        <v>100.93278012956543</v>
      </c>
      <c r="K236" s="10">
        <v>97.744299517827528</v>
      </c>
      <c r="L236" s="10">
        <v>93.10399751618219</v>
      </c>
      <c r="M236" s="10">
        <v>89.47799659076874</v>
      </c>
      <c r="N236" s="10">
        <v>104.04454172187283</v>
      </c>
      <c r="O236" s="10">
        <v>75.395007847922571</v>
      </c>
      <c r="P236" s="10">
        <v>101.67786428211666</v>
      </c>
      <c r="Q236" s="10">
        <v>156.5699776870685</v>
      </c>
      <c r="R236" s="10">
        <v>133.97993538685043</v>
      </c>
      <c r="S236" s="10">
        <v>122.6677912467382</v>
      </c>
      <c r="T236" s="10">
        <v>146.30834148891236</v>
      </c>
      <c r="U236" s="10">
        <v>92.67846924508234</v>
      </c>
      <c r="V236" s="10">
        <v>1466.671052631579</v>
      </c>
      <c r="W236" s="10">
        <v>852.90055248618796</v>
      </c>
      <c r="X236" s="10">
        <v>129.385512549277</v>
      </c>
      <c r="Y236" s="10">
        <v>119.6</v>
      </c>
      <c r="Z236" s="10">
        <v>67.0150375939849</v>
      </c>
      <c r="AA236" s="10">
        <v>57.804736842105299</v>
      </c>
      <c r="AB236" s="10">
        <v>2483.4792589293666</v>
      </c>
      <c r="AC236" s="10">
        <v>150.49238095238096</v>
      </c>
      <c r="AD236" s="10">
        <v>75.570952380952377</v>
      </c>
      <c r="AE236" s="10">
        <v>901.37</v>
      </c>
      <c r="AF236" s="10">
        <v>4591.4605263157891</v>
      </c>
      <c r="AG236" s="10">
        <v>61.95</v>
      </c>
      <c r="AH236" s="10">
        <v>1117.4413095238101</v>
      </c>
      <c r="AI236" s="10">
        <v>916.66666666666595</v>
      </c>
      <c r="AJ236" s="10">
        <v>27.55486429212446</v>
      </c>
      <c r="AK236" s="10">
        <v>62.690476190476204</v>
      </c>
      <c r="AL236" s="10">
        <v>143.13053539000001</v>
      </c>
      <c r="AM236" s="10">
        <v>1446.6842105263158</v>
      </c>
      <c r="AN236" s="10">
        <v>140.51956267620201</v>
      </c>
      <c r="AO236" s="10">
        <v>291.06493490753297</v>
      </c>
      <c r="AP236" s="10">
        <v>180.07021214285712</v>
      </c>
      <c r="AQ236" s="10">
        <v>8.6</v>
      </c>
      <c r="AR236" s="10">
        <v>6.79</v>
      </c>
      <c r="AS236" s="10">
        <v>3.8314999999999997</v>
      </c>
      <c r="AT236" s="10">
        <v>12720.078947368422</v>
      </c>
      <c r="AU236" s="10">
        <v>58.030476190476186</v>
      </c>
      <c r="AV236" s="10">
        <v>57.501428571428562</v>
      </c>
      <c r="AW236" s="10">
        <v>57.332857142857151</v>
      </c>
      <c r="AX236" s="10">
        <v>59.257142857142838</v>
      </c>
      <c r="AY236" s="10">
        <v>3151.8453</v>
      </c>
      <c r="AZ236" s="10">
        <v>0.90742500000000026</v>
      </c>
      <c r="BA236" s="10">
        <v>772.38504868778898</v>
      </c>
      <c r="BB236" s="10">
        <v>58.53052631578948</v>
      </c>
      <c r="BC236" s="10">
        <v>86.988095238095241</v>
      </c>
      <c r="BD236" s="10">
        <v>540.75</v>
      </c>
      <c r="BE236" s="10">
        <v>76.804619390189714</v>
      </c>
      <c r="BF236" s="10">
        <v>5.4409937888198696</v>
      </c>
      <c r="BG236" s="10">
        <v>855.42150000000004</v>
      </c>
      <c r="BH236" s="10">
        <v>330.21839120941002</v>
      </c>
      <c r="BI236" s="10">
        <v>6.3747601500000002</v>
      </c>
      <c r="BJ236" s="10">
        <v>408.16383186679991</v>
      </c>
      <c r="BK236" s="10">
        <v>845.19619250000017</v>
      </c>
      <c r="BL236" s="10">
        <v>422.3550526125</v>
      </c>
      <c r="BM236" s="10">
        <v>15.465999999999999</v>
      </c>
      <c r="BN236" s="10">
        <v>22.065263157894702</v>
      </c>
      <c r="BO236" s="10">
        <v>1043.80952380952</v>
      </c>
      <c r="BP236" s="10">
        <v>288</v>
      </c>
      <c r="BQ236" s="10">
        <v>13814.894736842105</v>
      </c>
      <c r="BR236" s="10">
        <v>48.5555555555555</v>
      </c>
      <c r="BS236" s="10">
        <v>227.18609100000003</v>
      </c>
      <c r="BT236" s="10">
        <v>2.2835000000000001</v>
      </c>
      <c r="BU236" s="10">
        <v>7.52</v>
      </c>
      <c r="BV236" s="10">
        <v>599.31438749999995</v>
      </c>
      <c r="BW236" s="10">
        <v>761.33704999999998</v>
      </c>
      <c r="BX236" s="10">
        <v>1492.5184210526315</v>
      </c>
      <c r="BY236" s="10"/>
      <c r="BZ236" s="10">
        <v>29794.954470816516</v>
      </c>
      <c r="CA236" s="10">
        <v>928.64473684210532</v>
      </c>
      <c r="CB236" s="10">
        <v>14.028947368421051</v>
      </c>
      <c r="CC236" s="10">
        <v>229.14285714285714</v>
      </c>
      <c r="CD236" s="10">
        <v>1128.6666666666667</v>
      </c>
      <c r="CE236" s="10">
        <v>0.70196666666666652</v>
      </c>
      <c r="CF236" s="10">
        <v>159.60076912077727</v>
      </c>
      <c r="CG236" s="10">
        <v>590.76743708628499</v>
      </c>
      <c r="CH236" s="10">
        <v>289.89999999999998</v>
      </c>
      <c r="CI236" s="10">
        <v>4.35958046115302</v>
      </c>
      <c r="CJ236" s="10">
        <v>9.8233333333333341</v>
      </c>
      <c r="CK236" s="10">
        <v>45.455040000000004</v>
      </c>
      <c r="CL236" s="10">
        <v>3.1139860436807298</v>
      </c>
      <c r="CM236" s="10"/>
      <c r="CN236" s="10"/>
      <c r="CO236" s="10"/>
      <c r="CP236" s="10"/>
      <c r="CQ236" s="10"/>
      <c r="CR236" s="10"/>
      <c r="CS236" s="10"/>
    </row>
    <row r="237" spans="1:97" x14ac:dyDescent="0.3">
      <c r="A237" t="str">
        <f t="shared" si="3"/>
        <v>62009</v>
      </c>
      <c r="B237" s="24">
        <v>39965</v>
      </c>
      <c r="C237" s="9" t="s">
        <v>339</v>
      </c>
      <c r="D237" s="10">
        <v>120.50248741432883</v>
      </c>
      <c r="E237" s="10">
        <v>125.56488079213146</v>
      </c>
      <c r="F237" s="10">
        <v>98.047567223390459</v>
      </c>
      <c r="G237" s="10">
        <v>97.132131765052179</v>
      </c>
      <c r="H237" s="10">
        <v>97.722408369679115</v>
      </c>
      <c r="I237" s="10">
        <v>90.155656394833386</v>
      </c>
      <c r="J237" s="10">
        <v>109.06272587132324</v>
      </c>
      <c r="K237" s="10">
        <v>96.419714957089909</v>
      </c>
      <c r="L237" s="10">
        <v>91.600405118974351</v>
      </c>
      <c r="M237" s="10">
        <v>96.281351828603974</v>
      </c>
      <c r="N237" s="10">
        <v>116.00359799834092</v>
      </c>
      <c r="O237" s="10">
        <v>77.213812594543072</v>
      </c>
      <c r="P237" s="10">
        <v>112.87958637737232</v>
      </c>
      <c r="Q237" s="10">
        <v>148.58386047930705</v>
      </c>
      <c r="R237" s="10">
        <v>152.98295321860425</v>
      </c>
      <c r="S237" s="10">
        <v>142.93112853002563</v>
      </c>
      <c r="T237" s="10">
        <v>146.70353887677913</v>
      </c>
      <c r="U237" s="10">
        <v>100.76500724190721</v>
      </c>
      <c r="V237" s="10">
        <v>1579.6272727272728</v>
      </c>
      <c r="W237" s="10">
        <v>850.82872928176801</v>
      </c>
      <c r="X237" s="10">
        <v>148.684454553493</v>
      </c>
      <c r="Y237" s="10">
        <v>122.125</v>
      </c>
      <c r="Z237" s="10">
        <v>75.8133116883116</v>
      </c>
      <c r="AA237" s="10">
        <v>60.135909090909102</v>
      </c>
      <c r="AB237" s="10">
        <v>2700.366201099208</v>
      </c>
      <c r="AC237" s="10">
        <v>149.78136363636361</v>
      </c>
      <c r="AD237" s="10">
        <v>73.776818181818172</v>
      </c>
      <c r="AE237" s="10">
        <v>910.48</v>
      </c>
      <c r="AF237" s="10">
        <v>5015.431818181818</v>
      </c>
      <c r="AG237" s="10">
        <v>61.388636363636358</v>
      </c>
      <c r="AH237" s="10">
        <v>1164.0824318181801</v>
      </c>
      <c r="AI237" s="10">
        <v>957.72727272727298</v>
      </c>
      <c r="AJ237" s="10">
        <v>28.869352769659919</v>
      </c>
      <c r="AK237" s="10">
        <v>71.659090909090921</v>
      </c>
      <c r="AL237" s="10">
        <v>153.36824863999999</v>
      </c>
      <c r="AM237" s="10">
        <v>1667.1136363636363</v>
      </c>
      <c r="AN237" s="10">
        <v>141.865532635102</v>
      </c>
      <c r="AO237" s="10">
        <v>279.2527859823</v>
      </c>
      <c r="AP237" s="10">
        <v>179.39379464285713</v>
      </c>
      <c r="AQ237" s="10">
        <v>8.6</v>
      </c>
      <c r="AR237" s="10">
        <v>6.97</v>
      </c>
      <c r="AS237" s="10">
        <v>3.8</v>
      </c>
      <c r="AT237" s="10">
        <v>14944.363636363636</v>
      </c>
      <c r="AU237" s="10">
        <v>68.701969696969698</v>
      </c>
      <c r="AV237" s="10">
        <v>68.580000000000013</v>
      </c>
      <c r="AW237" s="10">
        <v>67.853636363636369</v>
      </c>
      <c r="AX237" s="10">
        <v>69.672272727272741</v>
      </c>
      <c r="AY237" s="10">
        <v>3433.5238590909098</v>
      </c>
      <c r="AZ237" s="10">
        <v>0.81952272727272724</v>
      </c>
      <c r="BA237" s="10">
        <v>690.81841796818696</v>
      </c>
      <c r="BB237" s="10">
        <v>57.050909090909094</v>
      </c>
      <c r="BC237" s="10">
        <v>88.125</v>
      </c>
      <c r="BD237" s="10">
        <v>548.6</v>
      </c>
      <c r="BE237" s="10">
        <v>75.960318042853814</v>
      </c>
      <c r="BF237" s="10">
        <v>5.5035211267605604</v>
      </c>
      <c r="BG237" s="10">
        <v>817.9</v>
      </c>
      <c r="BH237" s="10">
        <v>325.64922694643798</v>
      </c>
      <c r="BI237" s="10">
        <v>6.4756020000000003</v>
      </c>
      <c r="BJ237" s="10">
        <v>441.71618394081815</v>
      </c>
      <c r="BK237" s="10">
        <v>831.71293700000012</v>
      </c>
      <c r="BL237" s="10">
        <v>445.10817129545461</v>
      </c>
      <c r="BM237" s="10">
        <v>16.5759090909091</v>
      </c>
      <c r="BN237" s="10">
        <v>22.472857142857102</v>
      </c>
      <c r="BO237" s="10">
        <v>1115.54545454545</v>
      </c>
      <c r="BP237" s="10">
        <v>287.14</v>
      </c>
      <c r="BQ237" s="10">
        <v>15005.25</v>
      </c>
      <c r="BR237" s="10">
        <v>51.5</v>
      </c>
      <c r="BS237" s="10">
        <v>227.31469383333334</v>
      </c>
      <c r="BT237" s="10">
        <v>2.2863636363636362</v>
      </c>
      <c r="BU237" s="10">
        <v>6.9681772727272699</v>
      </c>
      <c r="BV237" s="10">
        <v>609.14526249999994</v>
      </c>
      <c r="BW237" s="10">
        <v>741.73443750000001</v>
      </c>
      <c r="BX237" s="10">
        <v>1556.7727272727273</v>
      </c>
      <c r="BY237" s="10"/>
      <c r="BZ237" s="10">
        <v>27447.078939868927</v>
      </c>
      <c r="CA237" s="10">
        <v>945.6704545454545</v>
      </c>
      <c r="CB237" s="10">
        <v>14.654318181818184</v>
      </c>
      <c r="CC237" s="10">
        <v>245.47727272727272</v>
      </c>
      <c r="CD237" s="10">
        <v>1217.8636363636363</v>
      </c>
      <c r="CE237" s="10">
        <v>0.84638636363636344</v>
      </c>
      <c r="CF237" s="10">
        <v>134.05732259775144</v>
      </c>
      <c r="CG237" s="10">
        <v>590.76743708628499</v>
      </c>
      <c r="CH237" s="10">
        <v>287.56818181818181</v>
      </c>
      <c r="CI237" s="10">
        <v>3.5627121496900198</v>
      </c>
      <c r="CJ237" s="10">
        <v>9.8972727272727283</v>
      </c>
      <c r="CK237" s="10">
        <v>44.917165909090905</v>
      </c>
      <c r="CL237" s="10">
        <v>3.1839986534631199</v>
      </c>
      <c r="CM237" s="10"/>
      <c r="CN237" s="10"/>
      <c r="CO237" s="10"/>
      <c r="CP237" s="10"/>
      <c r="CQ237" s="10"/>
      <c r="CR237" s="10"/>
      <c r="CS237" s="10"/>
    </row>
    <row r="238" spans="1:97" x14ac:dyDescent="0.3">
      <c r="A238" t="str">
        <f t="shared" si="3"/>
        <v>72009</v>
      </c>
      <c r="B238" s="24">
        <v>39995</v>
      </c>
      <c r="C238" s="9" t="s">
        <v>340</v>
      </c>
      <c r="D238" s="10">
        <v>116.32895270818941</v>
      </c>
      <c r="E238" s="10">
        <v>121.02288666205347</v>
      </c>
      <c r="F238" s="10">
        <v>97.569296542306645</v>
      </c>
      <c r="G238" s="10">
        <v>93.646618826250176</v>
      </c>
      <c r="H238" s="10">
        <v>93.940238202856136</v>
      </c>
      <c r="I238" s="10">
        <v>90.176333314248524</v>
      </c>
      <c r="J238" s="10">
        <v>116.1273601956312</v>
      </c>
      <c r="K238" s="10">
        <v>93.444968670213257</v>
      </c>
      <c r="L238" s="10">
        <v>92.080859106844102</v>
      </c>
      <c r="M238" s="10">
        <v>100.30887702455976</v>
      </c>
      <c r="N238" s="10">
        <v>125.68529304582302</v>
      </c>
      <c r="O238" s="10">
        <v>75.774865840389367</v>
      </c>
      <c r="P238" s="10">
        <v>120.9049229538677</v>
      </c>
      <c r="Q238" s="10">
        <v>139.53487907981213</v>
      </c>
      <c r="R238" s="10">
        <v>143.46431393035064</v>
      </c>
      <c r="S238" s="10">
        <v>134.40546501114366</v>
      </c>
      <c r="T238" s="10">
        <v>132.21689173708842</v>
      </c>
      <c r="U238" s="10">
        <v>102.48430649264293</v>
      </c>
      <c r="V238" s="10">
        <v>1670.5565217391306</v>
      </c>
      <c r="W238" s="10">
        <v>828.72928176795597</v>
      </c>
      <c r="X238" s="10">
        <v>139.95946434890399</v>
      </c>
      <c r="Y238" s="10">
        <v>124</v>
      </c>
      <c r="Z238" s="10">
        <v>77.620341614906806</v>
      </c>
      <c r="AA238" s="10">
        <v>60.69</v>
      </c>
      <c r="AB238" s="10">
        <v>2791.3512218126662</v>
      </c>
      <c r="AC238" s="10">
        <v>140.89782608695651</v>
      </c>
      <c r="AD238" s="10">
        <v>71.677391304347836</v>
      </c>
      <c r="AE238" s="10">
        <v>857.4</v>
      </c>
      <c r="AF238" s="10">
        <v>5228.413043478261</v>
      </c>
      <c r="AG238" s="10">
        <v>64.797826086956505</v>
      </c>
      <c r="AH238" s="10">
        <v>1222.50973913043</v>
      </c>
      <c r="AI238" s="10">
        <v>966.08695652173901</v>
      </c>
      <c r="AJ238" s="10">
        <v>35.416802912511613</v>
      </c>
      <c r="AK238" s="10">
        <v>83.952173913043481</v>
      </c>
      <c r="AL238" s="10">
        <v>154.13421052999999</v>
      </c>
      <c r="AM238" s="10">
        <v>1673.9782608695652</v>
      </c>
      <c r="AN238" s="10">
        <v>145.798687610499</v>
      </c>
      <c r="AO238" s="10">
        <v>281.42337662145098</v>
      </c>
      <c r="AP238" s="10">
        <v>151.80025535714285</v>
      </c>
      <c r="AQ238" s="10">
        <v>6.79</v>
      </c>
      <c r="AR238" s="10">
        <v>8.0500000000000007</v>
      </c>
      <c r="AS238" s="10">
        <v>3.3813636363636363</v>
      </c>
      <c r="AT238" s="10">
        <v>16017.391304347826</v>
      </c>
      <c r="AU238" s="10">
        <v>64.878405797101436</v>
      </c>
      <c r="AV238" s="10">
        <v>64.904347826086948</v>
      </c>
      <c r="AW238" s="10">
        <v>65.522173913043474</v>
      </c>
      <c r="AX238" s="10">
        <v>64.208695652173915</v>
      </c>
      <c r="AY238" s="10">
        <v>3528.3575217391299</v>
      </c>
      <c r="AZ238" s="10">
        <v>0.93661363636363615</v>
      </c>
      <c r="BA238" s="10">
        <v>601.95014544538003</v>
      </c>
      <c r="BB238" s="10">
        <v>57.846190476190486</v>
      </c>
      <c r="BC238" s="10">
        <v>88.586956521739125</v>
      </c>
      <c r="BD238" s="10">
        <v>623</v>
      </c>
      <c r="BE238" s="10">
        <v>79.343260575715902</v>
      </c>
      <c r="BF238" s="10">
        <v>5.7729133858267696</v>
      </c>
      <c r="BG238" s="10">
        <v>760.27499999999998</v>
      </c>
      <c r="BH238" s="10">
        <v>314.71161627792202</v>
      </c>
      <c r="BI238" s="10">
        <v>6.35355073913043</v>
      </c>
      <c r="BJ238" s="10">
        <v>385.85405305359097</v>
      </c>
      <c r="BK238" s="10">
        <v>750.45264800000007</v>
      </c>
      <c r="BL238" s="10">
        <v>398.08876155681816</v>
      </c>
      <c r="BM238" s="10">
        <v>17.804545454545501</v>
      </c>
      <c r="BN238" s="10">
        <v>23.015454545454599</v>
      </c>
      <c r="BO238" s="10">
        <v>1021.86956521739</v>
      </c>
      <c r="BP238" s="10">
        <v>337.65</v>
      </c>
      <c r="BQ238" s="10">
        <v>13923.434782608696</v>
      </c>
      <c r="BR238" s="10">
        <v>49.7</v>
      </c>
      <c r="BS238" s="10">
        <v>195.32599166666668</v>
      </c>
      <c r="BT238" s="10">
        <v>2.053068181818182</v>
      </c>
      <c r="BU238" s="10">
        <v>6.91</v>
      </c>
      <c r="BV238" s="10">
        <v>609.30227500000001</v>
      </c>
      <c r="BW238" s="10">
        <v>763.61985000000004</v>
      </c>
      <c r="BX238" s="10">
        <v>1580.858695652174</v>
      </c>
      <c r="BY238" s="10"/>
      <c r="BZ238" s="10">
        <v>31916.296397255926</v>
      </c>
      <c r="CA238" s="10">
        <v>934.22826086956525</v>
      </c>
      <c r="CB238" s="10">
        <v>13.361739130434783</v>
      </c>
      <c r="CC238" s="10">
        <v>248.63043478260869</v>
      </c>
      <c r="CD238" s="10">
        <v>1162.2608695652175</v>
      </c>
      <c r="CE238" s="10">
        <v>0.75227826086956529</v>
      </c>
      <c r="CF238" s="10">
        <v>128.41018051814498</v>
      </c>
      <c r="CG238" s="10">
        <v>539.71854356802703</v>
      </c>
      <c r="CH238" s="10">
        <v>291.13130434782613</v>
      </c>
      <c r="CI238" s="10">
        <v>3.2183060651600699</v>
      </c>
      <c r="CJ238" s="10">
        <v>10.012173913043478</v>
      </c>
      <c r="CK238" s="10">
        <v>48.558685217391307</v>
      </c>
      <c r="CL238" s="10">
        <v>3.2891938639521401</v>
      </c>
      <c r="CM238" s="10"/>
      <c r="CN238" s="10"/>
      <c r="CO238" s="10"/>
      <c r="CP238" s="10"/>
      <c r="CQ238" s="10"/>
      <c r="CR238" s="10"/>
      <c r="CS238" s="10"/>
    </row>
    <row r="239" spans="1:97" x14ac:dyDescent="0.3">
      <c r="A239" t="str">
        <f t="shared" si="3"/>
        <v>82009</v>
      </c>
      <c r="B239" s="24">
        <v>40026</v>
      </c>
      <c r="C239" s="9" t="s">
        <v>341</v>
      </c>
      <c r="D239" s="10">
        <v>122.79587139249345</v>
      </c>
      <c r="E239" s="10">
        <v>128.08414405570886</v>
      </c>
      <c r="F239" s="10">
        <v>100.62344445376736</v>
      </c>
      <c r="G239" s="10">
        <v>92.371118645985035</v>
      </c>
      <c r="H239" s="10">
        <v>92.284992127420296</v>
      </c>
      <c r="I239" s="10">
        <v>93.389047411549896</v>
      </c>
      <c r="J239" s="10">
        <v>131.72964714932152</v>
      </c>
      <c r="K239" s="10">
        <v>92.839768243573531</v>
      </c>
      <c r="L239" s="10">
        <v>96.010057870438317</v>
      </c>
      <c r="M239" s="10">
        <v>111.18916216736683</v>
      </c>
      <c r="N239" s="10">
        <v>145.92736491721726</v>
      </c>
      <c r="O239" s="10">
        <v>77.604141569159282</v>
      </c>
      <c r="P239" s="10">
        <v>139.60188760147469</v>
      </c>
      <c r="Q239" s="10">
        <v>115.45256215384018</v>
      </c>
      <c r="R239" s="10">
        <v>154.86771795695884</v>
      </c>
      <c r="S239" s="10">
        <v>147.91817254837687</v>
      </c>
      <c r="T239" s="10">
        <v>126.30858279759374</v>
      </c>
      <c r="U239" s="10">
        <v>105.35160167453414</v>
      </c>
      <c r="V239" s="10">
        <v>1927.6375</v>
      </c>
      <c r="W239" s="10">
        <v>835.63535911602196</v>
      </c>
      <c r="X239" s="10">
        <v>122.302633925946</v>
      </c>
      <c r="Y239" s="10">
        <v>124</v>
      </c>
      <c r="Z239" s="10">
        <v>77.882142857142796</v>
      </c>
      <c r="AA239" s="10">
        <v>64.143500000000003</v>
      </c>
      <c r="AB239" s="10">
        <v>2956.6636672694626</v>
      </c>
      <c r="AC239" s="10">
        <v>149.76190476190473</v>
      </c>
      <c r="AD239" s="10">
        <v>72.351428571428571</v>
      </c>
      <c r="AE239" s="10">
        <v>875.75</v>
      </c>
      <c r="AF239" s="10">
        <v>6176.875</v>
      </c>
      <c r="AG239" s="10">
        <v>64.254999999999995</v>
      </c>
      <c r="AH239" s="10">
        <v>1295.4012380952399</v>
      </c>
      <c r="AI239" s="10">
        <v>980</v>
      </c>
      <c r="AJ239" s="10">
        <v>43.924439329245374</v>
      </c>
      <c r="AK239" s="10">
        <v>97.666666666666671</v>
      </c>
      <c r="AL239" s="10">
        <v>155.76587114</v>
      </c>
      <c r="AM239" s="10">
        <v>1893.0374999999999</v>
      </c>
      <c r="AN239" s="10">
        <v>139.17191459270501</v>
      </c>
      <c r="AO239" s="10">
        <v>276.61863311555601</v>
      </c>
      <c r="AP239" s="10">
        <v>152.03629421768704</v>
      </c>
      <c r="AQ239" s="10">
        <v>6.18</v>
      </c>
      <c r="AR239" s="10">
        <v>8.48</v>
      </c>
      <c r="AS239" s="10">
        <v>3.1390476190476191</v>
      </c>
      <c r="AT239" s="10">
        <v>19375.924999999999</v>
      </c>
      <c r="AU239" s="10">
        <v>71.803968253968264</v>
      </c>
      <c r="AV239" s="10">
        <v>72.591904761904772</v>
      </c>
      <c r="AW239" s="10">
        <v>71.755714285714291</v>
      </c>
      <c r="AX239" s="10">
        <v>71.064285714285717</v>
      </c>
      <c r="AY239" s="10">
        <v>3710.6747999999998</v>
      </c>
      <c r="AZ239" s="10">
        <v>0.97759523809523818</v>
      </c>
      <c r="BA239" s="10">
        <v>686.79028359487495</v>
      </c>
      <c r="BB239" s="10">
        <v>49.562380952380948</v>
      </c>
      <c r="BC239" s="10">
        <v>86.904761904761912</v>
      </c>
      <c r="BD239" s="10">
        <v>576.25</v>
      </c>
      <c r="BE239" s="10">
        <v>93.204703024082335</v>
      </c>
      <c r="BF239" s="10">
        <v>4.99093904448105</v>
      </c>
      <c r="BG239" s="10">
        <v>769.66800000000001</v>
      </c>
      <c r="BH239" s="10">
        <v>313.65948599086499</v>
      </c>
      <c r="BI239" s="10">
        <v>6.2921880000000003</v>
      </c>
      <c r="BJ239" s="10">
        <v>397.29924163138099</v>
      </c>
      <c r="BK239" s="10">
        <v>809.67294047619055</v>
      </c>
      <c r="BL239" s="10">
        <v>408.957381</v>
      </c>
      <c r="BM239" s="10">
        <v>21.72</v>
      </c>
      <c r="BN239" s="10">
        <v>25.035951502819099</v>
      </c>
      <c r="BO239" s="10">
        <v>1078.9047619047601</v>
      </c>
      <c r="BP239" s="10">
        <v>328.38</v>
      </c>
      <c r="BQ239" s="10">
        <v>14761.65</v>
      </c>
      <c r="BR239" s="10">
        <v>47.1875</v>
      </c>
      <c r="BS239" s="10">
        <v>179.55405111111105</v>
      </c>
      <c r="BT239" s="10">
        <v>2.0601190476190476</v>
      </c>
      <c r="BU239" s="10">
        <v>6.4579000000000004</v>
      </c>
      <c r="BV239" s="10">
        <v>655.48652857142895</v>
      </c>
      <c r="BW239" s="10">
        <v>822.56664285714305</v>
      </c>
      <c r="BX239" s="10">
        <v>1818.0125</v>
      </c>
      <c r="BY239" s="10"/>
      <c r="BZ239" s="10">
        <v>35064.367816091995</v>
      </c>
      <c r="CA239" s="10">
        <v>949.375</v>
      </c>
      <c r="CB239" s="10">
        <v>14.3475</v>
      </c>
      <c r="CC239" s="10">
        <v>276.59523809523807</v>
      </c>
      <c r="CD239" s="10">
        <v>1244.5714285714287</v>
      </c>
      <c r="CE239" s="10">
        <v>0.90573333333333339</v>
      </c>
      <c r="CF239" s="10">
        <v>137.26239831418985</v>
      </c>
      <c r="CG239" s="10">
        <v>356.10720075235997</v>
      </c>
      <c r="CH239" s="10">
        <v>297.19761904761901</v>
      </c>
      <c r="CI239" s="10">
        <v>2.7409448366913498</v>
      </c>
      <c r="CJ239" s="10">
        <v>11.137142857142859</v>
      </c>
      <c r="CK239" s="10">
        <v>48.462847619047615</v>
      </c>
      <c r="CL239" s="10">
        <v>3.3149646977785401</v>
      </c>
      <c r="CM239" s="10"/>
      <c r="CN239" s="10"/>
      <c r="CO239" s="10"/>
      <c r="CP239" s="10"/>
      <c r="CQ239" s="10"/>
      <c r="CR239" s="10"/>
      <c r="CS239" s="10"/>
    </row>
    <row r="240" spans="1:97" x14ac:dyDescent="0.3">
      <c r="A240" t="str">
        <f t="shared" si="3"/>
        <v>92009</v>
      </c>
      <c r="B240" s="24">
        <v>40057</v>
      </c>
      <c r="C240" s="9" t="s">
        <v>342</v>
      </c>
      <c r="D240" s="10">
        <v>119.13591956837655</v>
      </c>
      <c r="E240" s="10">
        <v>123.5822473810079</v>
      </c>
      <c r="F240" s="10">
        <v>98.791452258743846</v>
      </c>
      <c r="G240" s="10">
        <v>91.202632859757173</v>
      </c>
      <c r="H240" s="10">
        <v>90.719112328075511</v>
      </c>
      <c r="I240" s="10">
        <v>96.91735889468832</v>
      </c>
      <c r="J240" s="10">
        <v>123.89466897258144</v>
      </c>
      <c r="K240" s="10">
        <v>92.001728352007987</v>
      </c>
      <c r="L240" s="10">
        <v>97.407396388411257</v>
      </c>
      <c r="M240" s="10">
        <v>107.69421163999847</v>
      </c>
      <c r="N240" s="10">
        <v>134.42275253074516</v>
      </c>
      <c r="O240" s="10">
        <v>81.852961220685245</v>
      </c>
      <c r="P240" s="10">
        <v>130.22255995304434</v>
      </c>
      <c r="Q240" s="10">
        <v>115.47014648909142</v>
      </c>
      <c r="R240" s="10">
        <v>148.56366943957798</v>
      </c>
      <c r="S240" s="10">
        <v>138.85252615089539</v>
      </c>
      <c r="T240" s="10">
        <v>124.62614420062442</v>
      </c>
      <c r="U240" s="10">
        <v>99.876246115273744</v>
      </c>
      <c r="V240" s="10">
        <v>1835.5977272727273</v>
      </c>
      <c r="W240" s="10">
        <v>818.37016574585596</v>
      </c>
      <c r="X240" s="10">
        <v>103.529574471217</v>
      </c>
      <c r="Y240" s="10">
        <v>124.125</v>
      </c>
      <c r="Z240" s="10">
        <v>73.149350649350595</v>
      </c>
      <c r="AA240" s="10">
        <v>61.439545454545502</v>
      </c>
      <c r="AB240" s="10">
        <v>3142.8638755805423</v>
      </c>
      <c r="AC240" s="10">
        <v>148.51</v>
      </c>
      <c r="AD240" s="10">
        <v>73.822272727272718</v>
      </c>
      <c r="AE240" s="10">
        <v>856.85</v>
      </c>
      <c r="AF240" s="10">
        <v>6195.75</v>
      </c>
      <c r="AG240" s="10">
        <v>64.072727272727306</v>
      </c>
      <c r="AH240" s="10">
        <v>1362.8179318181801</v>
      </c>
      <c r="AI240" s="10">
        <v>990.90909090909099</v>
      </c>
      <c r="AJ240" s="10">
        <v>56.296873643320481</v>
      </c>
      <c r="AK240" s="10">
        <v>80.713636363636368</v>
      </c>
      <c r="AL240" s="10">
        <v>154.61031080000001</v>
      </c>
      <c r="AM240" s="10">
        <v>2205.4772727272725</v>
      </c>
      <c r="AN240" s="10">
        <v>139.084384140396</v>
      </c>
      <c r="AO240" s="10">
        <v>280.83979017966999</v>
      </c>
      <c r="AP240" s="10">
        <v>150.59279302721089</v>
      </c>
      <c r="AQ240" s="10">
        <v>6.18</v>
      </c>
      <c r="AR240" s="10">
        <v>8.5500000000000007</v>
      </c>
      <c r="AS240" s="10">
        <v>2.9861904761904761</v>
      </c>
      <c r="AT240" s="10">
        <v>17404.636363636364</v>
      </c>
      <c r="AU240" s="10">
        <v>68.152575757575747</v>
      </c>
      <c r="AV240" s="10">
        <v>67.51318181818182</v>
      </c>
      <c r="AW240" s="10">
        <v>67.546818181818182</v>
      </c>
      <c r="AX240" s="10">
        <v>69.397727272727266</v>
      </c>
      <c r="AY240" s="10">
        <v>3947.3277363636398</v>
      </c>
      <c r="AZ240" s="10">
        <v>0.93607142857142833</v>
      </c>
      <c r="BA240" s="10">
        <v>636.41986374780595</v>
      </c>
      <c r="BB240" s="10">
        <v>50.562380952380948</v>
      </c>
      <c r="BC240" s="10">
        <v>84.965909090909093</v>
      </c>
      <c r="BD240" s="10">
        <v>593.66666666666697</v>
      </c>
      <c r="BE240" s="10">
        <v>98.553368504652639</v>
      </c>
      <c r="BF240" s="10">
        <v>5.0048536209553101</v>
      </c>
      <c r="BG240" s="10">
        <v>784.27200000000005</v>
      </c>
      <c r="BH240" s="10">
        <v>291.75230056043699</v>
      </c>
      <c r="BI240" s="10">
        <v>6.65466781818182</v>
      </c>
      <c r="BJ240" s="10">
        <v>342.18367613138099</v>
      </c>
      <c r="BK240" s="10">
        <v>749.40282895238101</v>
      </c>
      <c r="BL240" s="10">
        <v>349.05202724999998</v>
      </c>
      <c r="BM240" s="10">
        <v>23.4514285714286</v>
      </c>
      <c r="BN240" s="10">
        <v>27.342777341382899</v>
      </c>
      <c r="BO240" s="10">
        <v>1021.40909090909</v>
      </c>
      <c r="BP240" s="10">
        <v>374.41</v>
      </c>
      <c r="BQ240" s="10">
        <v>14936.227272727272</v>
      </c>
      <c r="BR240" s="10">
        <v>44.2777777777778</v>
      </c>
      <c r="BS240" s="10">
        <v>156.93045063492065</v>
      </c>
      <c r="BT240" s="10">
        <v>2.0951190476190478</v>
      </c>
      <c r="BU240" s="10">
        <v>6.4333</v>
      </c>
      <c r="BV240" s="10">
        <v>690.91001249999999</v>
      </c>
      <c r="BW240" s="10">
        <v>867.58347777777794</v>
      </c>
      <c r="BX240" s="10">
        <v>1879.1477272727273</v>
      </c>
      <c r="BY240" s="10"/>
      <c r="BZ240" s="10">
        <v>35726.74076185048</v>
      </c>
      <c r="CA240" s="10">
        <v>996.59090909090912</v>
      </c>
      <c r="CB240" s="10">
        <v>16.389545454545456</v>
      </c>
      <c r="CC240" s="10">
        <v>293.31818181818181</v>
      </c>
      <c r="CD240" s="10">
        <v>1288.7045454545455</v>
      </c>
      <c r="CE240" s="10">
        <v>0.94595000000000018</v>
      </c>
      <c r="CF240" s="10">
        <v>136.71537704704426</v>
      </c>
      <c r="CG240" s="10">
        <v>356.10720075235997</v>
      </c>
      <c r="CH240" s="10">
        <v>299.86545454545455</v>
      </c>
      <c r="CI240" s="10">
        <v>3.0111236168564499</v>
      </c>
      <c r="CJ240" s="10">
        <v>11.952727272727275</v>
      </c>
      <c r="CK240" s="10">
        <v>47.610522105263144</v>
      </c>
      <c r="CL240" s="10">
        <v>3.1280604563460201</v>
      </c>
      <c r="CM240" s="10"/>
      <c r="CN240" s="10"/>
      <c r="CO240" s="10"/>
      <c r="CP240" s="10"/>
      <c r="CQ240" s="10"/>
      <c r="CR240" s="10"/>
      <c r="CS240" s="10"/>
    </row>
    <row r="241" spans="1:97" x14ac:dyDescent="0.3">
      <c r="A241" t="str">
        <f t="shared" si="3"/>
        <v>102009</v>
      </c>
      <c r="B241" s="24">
        <v>40087</v>
      </c>
      <c r="C241" s="9" t="s">
        <v>343</v>
      </c>
      <c r="D241" s="10">
        <v>126.64598912252359</v>
      </c>
      <c r="E241" s="10">
        <v>131.51991191292828</v>
      </c>
      <c r="F241" s="10">
        <v>102.28177821321765</v>
      </c>
      <c r="G241" s="10">
        <v>93.926990797187628</v>
      </c>
      <c r="H241" s="10">
        <v>93.482796753396954</v>
      </c>
      <c r="I241" s="10">
        <v>99.176917326229471</v>
      </c>
      <c r="J241" s="10">
        <v>129.30504646910359</v>
      </c>
      <c r="K241" s="10">
        <v>94.826288327764757</v>
      </c>
      <c r="L241" s="10">
        <v>100.90979644838269</v>
      </c>
      <c r="M241" s="10">
        <v>112.6853762406846</v>
      </c>
      <c r="N241" s="10">
        <v>140.59150731263199</v>
      </c>
      <c r="O241" s="10">
        <v>85.705627356823058</v>
      </c>
      <c r="P241" s="10">
        <v>136.23317231308511</v>
      </c>
      <c r="Q241" s="10">
        <v>113.10489921962288</v>
      </c>
      <c r="R241" s="10">
        <v>161.88819495352968</v>
      </c>
      <c r="S241" s="10">
        <v>149.66648599484984</v>
      </c>
      <c r="T241" s="10">
        <v>140.81670185907447</v>
      </c>
      <c r="U241" s="10">
        <v>103.67050726112406</v>
      </c>
      <c r="V241" s="10">
        <v>1875.6636363636362</v>
      </c>
      <c r="W241" s="10">
        <v>811.46408839778996</v>
      </c>
      <c r="X241" s="10">
        <v>130.55342133184001</v>
      </c>
      <c r="Y241" s="10">
        <v>120.5</v>
      </c>
      <c r="Z241" s="10">
        <v>75.703733766233697</v>
      </c>
      <c r="AA241" s="10">
        <v>63.98</v>
      </c>
      <c r="AB241" s="10">
        <v>3372.5033966329133</v>
      </c>
      <c r="AC241" s="10">
        <v>154.57227272727278</v>
      </c>
      <c r="AD241" s="10">
        <v>73.50681818181819</v>
      </c>
      <c r="AE241" s="10">
        <v>885.83</v>
      </c>
      <c r="AF241" s="10">
        <v>6305.9886363636397</v>
      </c>
      <c r="AG241" s="10">
        <v>66.820454545454567</v>
      </c>
      <c r="AH241" s="10">
        <v>1463.8662272727299</v>
      </c>
      <c r="AI241" s="10">
        <v>1000.90909090909</v>
      </c>
      <c r="AJ241" s="10">
        <v>54.439418528576311</v>
      </c>
      <c r="AK241" s="10">
        <v>86.786363636363632</v>
      </c>
      <c r="AL241" s="10">
        <v>152.02679219999999</v>
      </c>
      <c r="AM241" s="10">
        <v>2227.6931818181802</v>
      </c>
      <c r="AN241" s="10">
        <v>148.60691717409199</v>
      </c>
      <c r="AO241" s="10">
        <v>276.62496826472301</v>
      </c>
      <c r="AP241" s="10">
        <v>167.27912142857141</v>
      </c>
      <c r="AQ241" s="10">
        <v>6.45</v>
      </c>
      <c r="AR241" s="10">
        <v>8.75</v>
      </c>
      <c r="AS241" s="10">
        <v>3.9990909090909104</v>
      </c>
      <c r="AT241" s="10">
        <v>18489.477272727272</v>
      </c>
      <c r="AU241" s="10">
        <v>74.005151515151525</v>
      </c>
      <c r="AV241" s="10">
        <v>72.968636363636378</v>
      </c>
      <c r="AW241" s="10">
        <v>73.223181818181814</v>
      </c>
      <c r="AX241" s="10">
        <v>75.823636363636354</v>
      </c>
      <c r="AY241" s="10">
        <v>3930.5264409090901</v>
      </c>
      <c r="AZ241" s="10">
        <v>1.079590909090909</v>
      </c>
      <c r="BA241" s="10">
        <v>636.55778490283228</v>
      </c>
      <c r="BB241" s="10">
        <v>50.897727272727259</v>
      </c>
      <c r="BC241" s="10">
        <v>82.875</v>
      </c>
      <c r="BD241" s="10">
        <v>566.25</v>
      </c>
      <c r="BE241" s="10">
        <v>106.69329944307037</v>
      </c>
      <c r="BF241" s="10">
        <v>4.8064246975385903</v>
      </c>
      <c r="BG241" s="10">
        <v>805.10424999999998</v>
      </c>
      <c r="BH241" s="10">
        <v>288.24090189873402</v>
      </c>
      <c r="BI241" s="10">
        <v>6.6229145454545399</v>
      </c>
      <c r="BJ241" s="10">
        <v>328.53887543954539</v>
      </c>
      <c r="BK241" s="10">
        <v>797.62149499999998</v>
      </c>
      <c r="BL241" s="10">
        <v>354.8648090113636</v>
      </c>
      <c r="BM241" s="10">
        <v>23.160909090909101</v>
      </c>
      <c r="BN241" s="10">
        <v>28.368202099253899</v>
      </c>
      <c r="BO241" s="10">
        <v>1005.22727272727</v>
      </c>
      <c r="BP241" s="10">
        <v>344.77</v>
      </c>
      <c r="BQ241" s="10">
        <v>15037.40909090909</v>
      </c>
      <c r="BR241" s="10">
        <v>46.1111111111111</v>
      </c>
      <c r="BS241" s="10">
        <v>163.72643833333333</v>
      </c>
      <c r="BT241" s="10">
        <v>2.4622727272727274</v>
      </c>
      <c r="BU241" s="10">
        <v>7.2142999999999997</v>
      </c>
      <c r="BV241" s="10">
        <v>743.58551666666699</v>
      </c>
      <c r="BW241" s="10">
        <v>944.84927000000005</v>
      </c>
      <c r="BX241" s="10">
        <v>2070.8445454545454</v>
      </c>
      <c r="BY241" s="10"/>
      <c r="BZ241" s="10">
        <v>32312.208226465282</v>
      </c>
      <c r="CA241" s="10">
        <v>1043.159090909091</v>
      </c>
      <c r="CB241" s="10">
        <v>17.236136363636362</v>
      </c>
      <c r="CC241" s="10">
        <v>322.06818181818181</v>
      </c>
      <c r="CD241" s="10">
        <v>1332.7727272727273</v>
      </c>
      <c r="CE241" s="10">
        <v>1.0083454545454547</v>
      </c>
      <c r="CF241" s="10">
        <v>128.93254743550952</v>
      </c>
      <c r="CG241" s="10">
        <v>358.16562387809603</v>
      </c>
      <c r="CH241" s="10">
        <v>295.73909090909092</v>
      </c>
      <c r="CI241" s="10">
        <v>3.6591123701605301</v>
      </c>
      <c r="CJ241" s="10">
        <v>12.792272727272724</v>
      </c>
      <c r="CK241" s="10">
        <v>49.983029473684212</v>
      </c>
      <c r="CL241" s="10">
        <v>2.8918791312558998</v>
      </c>
      <c r="CM241" s="10"/>
      <c r="CN241" s="10"/>
      <c r="CO241" s="10"/>
      <c r="CP241" s="10"/>
      <c r="CQ241" s="10"/>
      <c r="CR241" s="10"/>
      <c r="CS241" s="10"/>
    </row>
    <row r="242" spans="1:97" x14ac:dyDescent="0.3">
      <c r="A242" t="str">
        <f t="shared" si="3"/>
        <v>112009</v>
      </c>
      <c r="B242" s="24">
        <v>40118</v>
      </c>
      <c r="C242" s="9" t="s">
        <v>344</v>
      </c>
      <c r="D242" s="10">
        <v>131.50905974089255</v>
      </c>
      <c r="E242" s="10">
        <v>136.17301462761961</v>
      </c>
      <c r="F242" s="10">
        <v>106.77765277630724</v>
      </c>
      <c r="G242" s="10">
        <v>96.262743479991371</v>
      </c>
      <c r="H242" s="10">
        <v>96.122942323724018</v>
      </c>
      <c r="I242" s="10">
        <v>97.915052441217654</v>
      </c>
      <c r="J242" s="10">
        <v>136.26247488699417</v>
      </c>
      <c r="K242" s="10">
        <v>97.430872705032868</v>
      </c>
      <c r="L242" s="10">
        <v>105.33295559178423</v>
      </c>
      <c r="M242" s="10">
        <v>119.89948133047538</v>
      </c>
      <c r="N242" s="10">
        <v>148.55624966199366</v>
      </c>
      <c r="O242" s="10">
        <v>92.194013617519275</v>
      </c>
      <c r="P242" s="10">
        <v>143.84757819464173</v>
      </c>
      <c r="Q242" s="10">
        <v>119.4029814790059</v>
      </c>
      <c r="R242" s="10">
        <v>167.28240524265021</v>
      </c>
      <c r="S242" s="10">
        <v>155.39785350788924</v>
      </c>
      <c r="T242" s="10">
        <v>135.75724746422352</v>
      </c>
      <c r="U242" s="10">
        <v>110.00955694292408</v>
      </c>
      <c r="V242" s="10">
        <v>1956.5476190476199</v>
      </c>
      <c r="W242" s="10">
        <v>835.63535911602196</v>
      </c>
      <c r="X242" s="10">
        <v>155.25918883134401</v>
      </c>
      <c r="Y242" s="10">
        <v>125</v>
      </c>
      <c r="Z242" s="10">
        <v>82.265306122448905</v>
      </c>
      <c r="AA242" s="10">
        <v>66.115714285714304</v>
      </c>
      <c r="AB242" s="10">
        <v>3384.1280857691218</v>
      </c>
      <c r="AC242" s="10">
        <v>152.21047619047619</v>
      </c>
      <c r="AD242" s="10">
        <v>69.482380952380936</v>
      </c>
      <c r="AE242" s="10">
        <v>923.98</v>
      </c>
      <c r="AF242" s="10">
        <v>6682.4404761904798</v>
      </c>
      <c r="AG242" s="10">
        <v>71.776190476190493</v>
      </c>
      <c r="AH242" s="10">
        <v>1557.80019047619</v>
      </c>
      <c r="AI242" s="10">
        <v>1042.38095238095</v>
      </c>
      <c r="AJ242" s="10">
        <v>53.423753782510026</v>
      </c>
      <c r="AK242" s="10">
        <v>99.257142857142867</v>
      </c>
      <c r="AL242" s="10">
        <v>155.54894737000001</v>
      </c>
      <c r="AM242" s="10">
        <v>2303.4404761904761</v>
      </c>
      <c r="AN242" s="10">
        <v>126.461035188319</v>
      </c>
      <c r="AO242" s="10">
        <v>271.97349973865499</v>
      </c>
      <c r="AP242" s="10">
        <v>171.6868545112782</v>
      </c>
      <c r="AQ242" s="10">
        <v>6.45</v>
      </c>
      <c r="AR242" s="10">
        <v>8.56</v>
      </c>
      <c r="AS242" s="10">
        <v>3.676842105263157</v>
      </c>
      <c r="AT242" s="10">
        <v>16911.333333333332</v>
      </c>
      <c r="AU242" s="10">
        <v>77.33825396825398</v>
      </c>
      <c r="AV242" s="10">
        <v>76.936666666666682</v>
      </c>
      <c r="AW242" s="10">
        <v>77.105714285714299</v>
      </c>
      <c r="AX242" s="10">
        <v>77.972380952380959</v>
      </c>
      <c r="AY242" s="10">
        <v>3954.22692380952</v>
      </c>
      <c r="AZ242" s="10">
        <v>1.132725</v>
      </c>
      <c r="BA242" s="10">
        <v>674.329955307001</v>
      </c>
      <c r="BB242" s="10">
        <v>54.128</v>
      </c>
      <c r="BC242" s="10">
        <v>82.138888888888886</v>
      </c>
      <c r="BD242" s="10">
        <v>566.25</v>
      </c>
      <c r="BE242" s="10">
        <v>115.71371116326711</v>
      </c>
      <c r="BF242" s="10">
        <v>5.0084219858156001</v>
      </c>
      <c r="BG242" s="10">
        <v>821.05650000000003</v>
      </c>
      <c r="BH242" s="10">
        <v>309.83278197189497</v>
      </c>
      <c r="BI242" s="10">
        <v>6.5623695238095303</v>
      </c>
      <c r="BJ242" s="10">
        <v>337.63244269645003</v>
      </c>
      <c r="BK242" s="10">
        <v>854.23513449999996</v>
      </c>
      <c r="BL242" s="10">
        <v>370.70718929999998</v>
      </c>
      <c r="BM242" s="10">
        <v>22.768999999999998</v>
      </c>
      <c r="BN242" s="10">
        <v>29.4551700113593</v>
      </c>
      <c r="BO242" s="10">
        <v>1070.42857142857</v>
      </c>
      <c r="BP242" s="10">
        <v>361.05</v>
      </c>
      <c r="BQ242" s="10">
        <v>14966.142857142857</v>
      </c>
      <c r="BR242" s="10">
        <v>44.75</v>
      </c>
      <c r="BS242" s="10">
        <v>177.60728140350875</v>
      </c>
      <c r="BT242" s="10">
        <v>2.5919999999999996</v>
      </c>
      <c r="BU242" s="10">
        <v>7.53</v>
      </c>
      <c r="BV242" s="10">
        <v>756.79838333333305</v>
      </c>
      <c r="BW242" s="10">
        <v>953.94926666666697</v>
      </c>
      <c r="BX242" s="10">
        <v>2196.5476190476202</v>
      </c>
      <c r="BY242" s="10"/>
      <c r="BZ242" s="10">
        <v>37960.593521421091</v>
      </c>
      <c r="CA242" s="10">
        <v>1127.0357142857142</v>
      </c>
      <c r="CB242" s="10">
        <v>17.821309523809525</v>
      </c>
      <c r="CC242" s="10">
        <v>351.8095238095238</v>
      </c>
      <c r="CD242" s="10">
        <v>1400.6190476190477</v>
      </c>
      <c r="CE242" s="10">
        <v>1.0763000000000003</v>
      </c>
      <c r="CF242" s="10">
        <v>149.76341889823593</v>
      </c>
      <c r="CG242" s="10">
        <v>358.16562387809603</v>
      </c>
      <c r="CH242" s="10">
        <v>294.54761904761904</v>
      </c>
      <c r="CI242" s="10">
        <v>3.5131442641163799</v>
      </c>
      <c r="CJ242" s="10">
        <v>14.026666666666669</v>
      </c>
      <c r="CK242" s="10">
        <v>53.832078000000003</v>
      </c>
      <c r="CL242" s="10">
        <v>2.9576470941492601</v>
      </c>
      <c r="CM242" s="10"/>
      <c r="CN242" s="10"/>
      <c r="CO242" s="10"/>
      <c r="CP242" s="10"/>
      <c r="CQ242" s="10"/>
      <c r="CR242" s="10"/>
      <c r="CS242" s="10"/>
    </row>
    <row r="243" spans="1:97" x14ac:dyDescent="0.3">
      <c r="A243" t="str">
        <f t="shared" si="3"/>
        <v>122009</v>
      </c>
      <c r="B243" s="24">
        <v>40148</v>
      </c>
      <c r="C243" s="9" t="s">
        <v>345</v>
      </c>
      <c r="D243" s="10">
        <v>134.04583728712714</v>
      </c>
      <c r="E243" s="10">
        <v>138.9271070240122</v>
      </c>
      <c r="F243" s="10">
        <v>109.82448779284769</v>
      </c>
      <c r="G243" s="10">
        <v>97.931661086845622</v>
      </c>
      <c r="H243" s="10">
        <v>97.692902178017661</v>
      </c>
      <c r="I243" s="10">
        <v>100.75355108519884</v>
      </c>
      <c r="J243" s="10">
        <v>143.28008017727686</v>
      </c>
      <c r="K243" s="10">
        <v>99.567466087542513</v>
      </c>
      <c r="L243" s="10">
        <v>110.63325095531701</v>
      </c>
      <c r="M243" s="10">
        <v>124.04709126892688</v>
      </c>
      <c r="N243" s="10">
        <v>156.25644627407564</v>
      </c>
      <c r="O243" s="10">
        <v>92.906969855836266</v>
      </c>
      <c r="P243" s="10">
        <v>150.85096343867809</v>
      </c>
      <c r="Q243" s="10">
        <v>125.79228245587693</v>
      </c>
      <c r="R243" s="10">
        <v>169.08139774749461</v>
      </c>
      <c r="S243" s="10">
        <v>151.70144508048034</v>
      </c>
      <c r="T243" s="10">
        <v>160.21164941907841</v>
      </c>
      <c r="U243" s="10">
        <v>116.63157136437165</v>
      </c>
      <c r="V243" s="10">
        <v>2181.2571428571428</v>
      </c>
      <c r="W243" s="10">
        <v>801.10497237568995</v>
      </c>
      <c r="X243" s="10">
        <v>150.768047461024</v>
      </c>
      <c r="Y243" s="10">
        <v>127</v>
      </c>
      <c r="Z243" s="10">
        <v>86.359693877550896</v>
      </c>
      <c r="AA243" s="10">
        <v>70.883809523809504</v>
      </c>
      <c r="AB243" s="10">
        <v>3517.5436417280775</v>
      </c>
      <c r="AC243" s="10">
        <v>157.94391304347829</v>
      </c>
      <c r="AD243" s="10">
        <v>69.610434782608678</v>
      </c>
      <c r="AE243" s="10">
        <v>920.23</v>
      </c>
      <c r="AF243" s="10">
        <v>6976.9761904761899</v>
      </c>
      <c r="AG243" s="10">
        <v>76.783333333333303</v>
      </c>
      <c r="AH243" s="10">
        <v>1692.4497826086999</v>
      </c>
      <c r="AI243" s="10">
        <v>1142.6086956521699</v>
      </c>
      <c r="AJ243" s="10">
        <v>58.797318177599429</v>
      </c>
      <c r="AK243" s="10">
        <v>105.24782608695654</v>
      </c>
      <c r="AL243" s="10">
        <v>151.99240018</v>
      </c>
      <c r="AM243" s="10">
        <v>2326.2628571428568</v>
      </c>
      <c r="AN243" s="10">
        <v>142.46363710732999</v>
      </c>
      <c r="AO243" s="10">
        <v>264.829534395895</v>
      </c>
      <c r="AP243" s="10">
        <v>164.61281964285715</v>
      </c>
      <c r="AQ243" s="10">
        <v>6.45</v>
      </c>
      <c r="AR243" s="10">
        <v>9.16</v>
      </c>
      <c r="AS243" s="10">
        <v>5.3436363636363646</v>
      </c>
      <c r="AT243" s="10">
        <v>17121.619047619046</v>
      </c>
      <c r="AU243" s="10">
        <v>74.692028985507264</v>
      </c>
      <c r="AV243" s="10">
        <v>74.789565217391313</v>
      </c>
      <c r="AW243" s="10">
        <v>74.660869565217396</v>
      </c>
      <c r="AX243" s="10">
        <v>74.625652173913039</v>
      </c>
      <c r="AY243" s="10">
        <v>3850.5397913043498</v>
      </c>
      <c r="AZ243" s="10">
        <v>1.2883409090909093</v>
      </c>
      <c r="BA243" s="10">
        <v>727.59866440000906</v>
      </c>
      <c r="BB243" s="10">
        <v>61.848181818181835</v>
      </c>
      <c r="BC243" s="10">
        <v>82.155797101449281</v>
      </c>
      <c r="BD243" s="10">
        <v>606</v>
      </c>
      <c r="BE243" s="10">
        <v>127.23281109669693</v>
      </c>
      <c r="BF243" s="10">
        <v>5.0463157894736801</v>
      </c>
      <c r="BG243" s="10">
        <v>795.95600000000002</v>
      </c>
      <c r="BH243" s="10">
        <v>321.87379185221801</v>
      </c>
      <c r="BI243" s="10">
        <v>6.3276848636363603</v>
      </c>
      <c r="BJ243" s="10">
        <v>345.58461669690899</v>
      </c>
      <c r="BK243" s="10">
        <v>867.39771800000005</v>
      </c>
      <c r="BL243" s="10">
        <v>379.29936951136364</v>
      </c>
      <c r="BM243" s="10">
        <v>24.902727272727301</v>
      </c>
      <c r="BN243" s="10">
        <v>31.530024611889399</v>
      </c>
      <c r="BO243" s="10">
        <v>1132.9130434782601</v>
      </c>
      <c r="BP243" s="10">
        <v>374.22</v>
      </c>
      <c r="BQ243" s="10">
        <v>15588.690476190477</v>
      </c>
      <c r="BR243" s="10">
        <v>44.4375</v>
      </c>
      <c r="BS243" s="10">
        <v>171.15549873015874</v>
      </c>
      <c r="BT243" s="10">
        <v>2.561363636363637</v>
      </c>
      <c r="BU243" s="10">
        <v>7.5453000000000001</v>
      </c>
      <c r="BV243" s="10">
        <v>780.39589999999998</v>
      </c>
      <c r="BW243" s="10">
        <v>970.08353333333298</v>
      </c>
      <c r="BX243" s="10">
        <v>2374.0380952380956</v>
      </c>
      <c r="BY243" s="10"/>
      <c r="BZ243" s="10">
        <v>37856.053791286176</v>
      </c>
      <c r="CA243" s="10">
        <v>1134.7236842105262</v>
      </c>
      <c r="CB243" s="10">
        <v>17.672857142857143</v>
      </c>
      <c r="CC243" s="10">
        <v>370.95652173913044</v>
      </c>
      <c r="CD243" s="10">
        <v>1437.4782608695652</v>
      </c>
      <c r="CE243" s="10">
        <v>1.1965434782608695</v>
      </c>
      <c r="CF243" s="10">
        <v>178.99170634947242</v>
      </c>
      <c r="CG243" s="10">
        <v>328.524330867495</v>
      </c>
      <c r="CH243" s="10">
        <v>320.91304347826087</v>
      </c>
      <c r="CI243" s="10">
        <v>3.3572935049283301</v>
      </c>
      <c r="CJ243" s="10">
        <v>14.704347826086961</v>
      </c>
      <c r="CK243" s="10">
        <v>52.736050000000006</v>
      </c>
      <c r="CL243" s="10">
        <v>2.8551342200031602</v>
      </c>
      <c r="CM243" s="10"/>
      <c r="CN243" s="10"/>
      <c r="CO243" s="10"/>
      <c r="CP243" s="10"/>
      <c r="CQ243" s="10"/>
      <c r="CR243" s="10"/>
      <c r="CS243" s="10"/>
    </row>
    <row r="244" spans="1:97" x14ac:dyDescent="0.3">
      <c r="A244" t="str">
        <f t="shared" si="3"/>
        <v>12010</v>
      </c>
      <c r="B244" s="24">
        <v>40179</v>
      </c>
      <c r="C244" s="9" t="s">
        <v>346</v>
      </c>
      <c r="D244" s="10">
        <v>139.83967929743204</v>
      </c>
      <c r="E244" s="10">
        <v>145.52830686101188</v>
      </c>
      <c r="F244" s="10">
        <v>113.16807484196775</v>
      </c>
      <c r="G244" s="10">
        <v>98.626087726334077</v>
      </c>
      <c r="H244" s="10">
        <v>98.518393838532972</v>
      </c>
      <c r="I244" s="10">
        <v>99.898921089333982</v>
      </c>
      <c r="J244" s="10">
        <v>155.12889838600205</v>
      </c>
      <c r="K244" s="10">
        <v>100.54561803934864</v>
      </c>
      <c r="L244" s="10">
        <v>113.53072902870363</v>
      </c>
      <c r="M244" s="10">
        <v>131.40405333125022</v>
      </c>
      <c r="N244" s="10">
        <v>171.66321695234703</v>
      </c>
      <c r="O244" s="10">
        <v>92.48134770892311</v>
      </c>
      <c r="P244" s="10">
        <v>165.24245019576733</v>
      </c>
      <c r="Q244" s="10">
        <v>124.06821676389428</v>
      </c>
      <c r="R244" s="10">
        <v>178.41947067920964</v>
      </c>
      <c r="S244" s="10">
        <v>158.35563533354477</v>
      </c>
      <c r="T244" s="10">
        <v>176.02274007984497</v>
      </c>
      <c r="U244" s="10">
        <v>138.31736231301952</v>
      </c>
      <c r="V244" s="10">
        <v>2230.1125000000002</v>
      </c>
      <c r="W244" s="10">
        <v>782.68876611418</v>
      </c>
      <c r="X244" s="10">
        <v>146.59532804025523</v>
      </c>
      <c r="Y244" s="10">
        <v>133.875</v>
      </c>
      <c r="Z244" s="10">
        <v>100.14375</v>
      </c>
      <c r="AA244" s="10">
        <v>86.153000000000006</v>
      </c>
      <c r="AB244" s="10">
        <v>3522.0953982234755</v>
      </c>
      <c r="AC244" s="10">
        <v>158.65571428571425</v>
      </c>
      <c r="AD244" s="10">
        <v>69.93952380952382</v>
      </c>
      <c r="AE244" s="10">
        <v>915.63408095238094</v>
      </c>
      <c r="AF244" s="10">
        <v>7367.375</v>
      </c>
      <c r="AG244" s="10">
        <v>77.389999999999986</v>
      </c>
      <c r="AH244" s="10">
        <v>1748.3762380952383</v>
      </c>
      <c r="AI244" s="10">
        <v>1214.2857142857142</v>
      </c>
      <c r="AJ244" s="10">
        <v>61.488943162855399</v>
      </c>
      <c r="AK244" s="10">
        <v>125.91428571428573</v>
      </c>
      <c r="AL244" s="10">
        <v>152.32081443000001</v>
      </c>
      <c r="AM244" s="10">
        <v>2352.15</v>
      </c>
      <c r="AN244" s="10">
        <v>141.01610190289799</v>
      </c>
      <c r="AO244" s="10">
        <v>258.21614989233098</v>
      </c>
      <c r="AP244" s="10">
        <v>167.33563082706766</v>
      </c>
      <c r="AQ244" s="10">
        <v>7.59</v>
      </c>
      <c r="AR244" s="10">
        <v>9.34</v>
      </c>
      <c r="AS244" s="10">
        <v>5.8242105263157899</v>
      </c>
      <c r="AT244" s="10">
        <v>18405.55</v>
      </c>
      <c r="AU244" s="10">
        <v>77.096190476190472</v>
      </c>
      <c r="AV244" s="10">
        <v>76.60238095238094</v>
      </c>
      <c r="AW244" s="10">
        <v>76.26761904761905</v>
      </c>
      <c r="AX244" s="10">
        <v>78.418571428571425</v>
      </c>
      <c r="AY244" s="10">
        <v>3722.4445809523804</v>
      </c>
      <c r="AZ244" s="10">
        <v>1.3746578947368424</v>
      </c>
      <c r="BA244" s="10">
        <v>742.00386595823068</v>
      </c>
      <c r="BB244" s="10">
        <v>67.339500000000001</v>
      </c>
      <c r="BC244" s="10">
        <v>82.990079365079367</v>
      </c>
      <c r="BD244" s="10">
        <v>598</v>
      </c>
      <c r="BE244" s="10">
        <v>139.79085478935795</v>
      </c>
      <c r="BF244" s="10">
        <v>5.15</v>
      </c>
      <c r="BG244" s="10">
        <v>792.44269999999995</v>
      </c>
      <c r="BH244" s="10">
        <v>314.60513055428299</v>
      </c>
      <c r="BI244" s="10">
        <v>6.4509892000000004</v>
      </c>
      <c r="BJ244" s="10">
        <v>325.84902487447368</v>
      </c>
      <c r="BK244" s="10">
        <v>838.37057294736849</v>
      </c>
      <c r="BL244" s="10">
        <v>358.96661021052631</v>
      </c>
      <c r="BM244" s="10">
        <v>21.905263157894741</v>
      </c>
      <c r="BN244" s="10">
        <v>29.910526315789465</v>
      </c>
      <c r="BO244" s="10">
        <v>1113.6190476190477</v>
      </c>
      <c r="BP244" s="10">
        <v>338.66666666666669</v>
      </c>
      <c r="BQ244" s="10">
        <v>17710.2</v>
      </c>
      <c r="BR244" s="10">
        <v>43.825000000000003</v>
      </c>
      <c r="BS244" s="10">
        <v>167.82186280701754</v>
      </c>
      <c r="BT244" s="10">
        <v>2.4651315789473687</v>
      </c>
      <c r="BU244" s="10">
        <v>7.3388999999999998</v>
      </c>
      <c r="BV244" s="10">
        <v>840.73311249999995</v>
      </c>
      <c r="BW244" s="10">
        <v>1003.2156</v>
      </c>
      <c r="BX244" s="10">
        <v>2414.6624999999999</v>
      </c>
      <c r="BY244" s="10"/>
      <c r="BZ244" s="10">
        <v>40702.423247250859</v>
      </c>
      <c r="CA244" s="10">
        <v>1117.9625000000001</v>
      </c>
      <c r="CB244" s="10">
        <v>17.787000000000003</v>
      </c>
      <c r="CC244" s="10">
        <v>432.14285714285717</v>
      </c>
      <c r="CD244" s="10">
        <v>1557.9047619047619</v>
      </c>
      <c r="CE244" s="10">
        <v>1.3077238095238097</v>
      </c>
      <c r="CF244" s="10">
        <v>183.85200602544148</v>
      </c>
      <c r="CG244" s="10">
        <v>291.78559491935601</v>
      </c>
      <c r="CH244" s="10">
        <v>353.08333333333331</v>
      </c>
      <c r="CI244" s="10">
        <v>3.7528667732295502</v>
      </c>
      <c r="CJ244" s="10">
        <v>14.38904761904762</v>
      </c>
      <c r="CK244" s="10">
        <v>51.016379000000001</v>
      </c>
      <c r="CL244" s="10">
        <v>2.7938008200708899</v>
      </c>
      <c r="CM244" s="10"/>
      <c r="CN244" s="10"/>
      <c r="CO244" s="10"/>
      <c r="CP244" s="10"/>
      <c r="CQ244" s="10"/>
      <c r="CR244" s="10"/>
      <c r="CS244" s="10"/>
    </row>
    <row r="245" spans="1:97" x14ac:dyDescent="0.3">
      <c r="A245" t="str">
        <f t="shared" si="3"/>
        <v>22010</v>
      </c>
      <c r="B245" s="24">
        <v>40210</v>
      </c>
      <c r="C245" s="9" t="s">
        <v>347</v>
      </c>
      <c r="D245" s="10">
        <v>136.55274221845761</v>
      </c>
      <c r="E245" s="10">
        <v>142.07387573096887</v>
      </c>
      <c r="F245" s="10">
        <v>111.75709712730719</v>
      </c>
      <c r="G245" s="10">
        <v>98.201712428488804</v>
      </c>
      <c r="H245" s="10">
        <v>98.346200068742576</v>
      </c>
      <c r="I245" s="10">
        <v>96.494013943354858</v>
      </c>
      <c r="J245" s="10">
        <v>152.09445589902558</v>
      </c>
      <c r="K245" s="10">
        <v>100.21408922843504</v>
      </c>
      <c r="L245" s="10">
        <v>113.82728195716396</v>
      </c>
      <c r="M245" s="10">
        <v>128.041278563362</v>
      </c>
      <c r="N245" s="10">
        <v>167.30478016002482</v>
      </c>
      <c r="O245" s="10">
        <v>90.081182602803068</v>
      </c>
      <c r="P245" s="10">
        <v>160.62119011578577</v>
      </c>
      <c r="Q245" s="10">
        <v>126.40535462142721</v>
      </c>
      <c r="R245" s="10">
        <v>172.41900652177347</v>
      </c>
      <c r="S245" s="10">
        <v>156.0026963375569</v>
      </c>
      <c r="T245" s="10">
        <v>167.89796132401878</v>
      </c>
      <c r="U245" s="10">
        <v>134.27937609684045</v>
      </c>
      <c r="V245" s="10">
        <v>2053.27</v>
      </c>
      <c r="W245" s="10">
        <v>790.74585635359097</v>
      </c>
      <c r="X245" s="10">
        <v>137.30156984312808</v>
      </c>
      <c r="Y245" s="10">
        <v>141.75</v>
      </c>
      <c r="Z245" s="10">
        <v>98.158928571428405</v>
      </c>
      <c r="AA245" s="10">
        <v>82.775000000000006</v>
      </c>
      <c r="AB245" s="10">
        <v>3276.5457747593723</v>
      </c>
      <c r="AC245" s="10">
        <v>157.85650000000001</v>
      </c>
      <c r="AD245" s="10">
        <v>67.884499999999989</v>
      </c>
      <c r="AE245" s="10">
        <v>900.98982499999988</v>
      </c>
      <c r="AF245" s="10">
        <v>6867.6750000000002</v>
      </c>
      <c r="AG245" s="10">
        <v>80.047499999999999</v>
      </c>
      <c r="AH245" s="10">
        <v>1709.7851999999998</v>
      </c>
      <c r="AI245" s="10">
        <v>1218</v>
      </c>
      <c r="AJ245" s="10">
        <v>61.911513342894764</v>
      </c>
      <c r="AK245" s="10">
        <v>127.61500000000001</v>
      </c>
      <c r="AL245" s="10">
        <v>147.78317831000001</v>
      </c>
      <c r="AM245" s="10">
        <v>2125.7750000000001</v>
      </c>
      <c r="AN245" s="10">
        <v>150.39943645442401</v>
      </c>
      <c r="AO245" s="10">
        <v>252.75851306508699</v>
      </c>
      <c r="AP245" s="10">
        <v>161.9069612781955</v>
      </c>
      <c r="AQ245" s="10">
        <v>7.59</v>
      </c>
      <c r="AR245" s="10">
        <v>9.01</v>
      </c>
      <c r="AS245" s="10">
        <v>5.3152631578947371</v>
      </c>
      <c r="AT245" s="10">
        <v>19060.55</v>
      </c>
      <c r="AU245" s="10">
        <v>74.645999999999987</v>
      </c>
      <c r="AV245" s="10">
        <v>73.902999999999992</v>
      </c>
      <c r="AW245" s="10">
        <v>73.727000000000004</v>
      </c>
      <c r="AX245" s="10">
        <v>76.307999999999993</v>
      </c>
      <c r="AY245" s="10">
        <v>3484.1737050000002</v>
      </c>
      <c r="AZ245" s="10">
        <v>1.3738157894736844</v>
      </c>
      <c r="BA245" s="10">
        <v>754.31851098768971</v>
      </c>
      <c r="BB245" s="10">
        <v>66.184210526315795</v>
      </c>
      <c r="BC245" s="10">
        <v>83.25</v>
      </c>
      <c r="BD245" s="10">
        <v>584.75</v>
      </c>
      <c r="BE245" s="10">
        <v>141.86571835509068</v>
      </c>
      <c r="BF245" s="10">
        <v>5.5424999999999995</v>
      </c>
      <c r="BG245" s="10">
        <v>781</v>
      </c>
      <c r="BH245" s="10">
        <v>306.27404258019499</v>
      </c>
      <c r="BI245" s="10">
        <v>6.2817363000000004</v>
      </c>
      <c r="BJ245" s="10">
        <v>303.66355935110516</v>
      </c>
      <c r="BK245" s="10">
        <v>840.40114399999982</v>
      </c>
      <c r="BL245" s="10">
        <v>344.6607406973684</v>
      </c>
      <c r="BM245" s="10">
        <v>21.97894736842105</v>
      </c>
      <c r="BN245" s="10">
        <v>29.621052631578944</v>
      </c>
      <c r="BO245" s="10">
        <v>1091.4000000000001</v>
      </c>
      <c r="BP245" s="10">
        <v>332.35</v>
      </c>
      <c r="BQ245" s="10">
        <v>16352.3</v>
      </c>
      <c r="BR245" s="10">
        <v>42.1</v>
      </c>
      <c r="BS245" s="10">
        <v>160.16156037037035</v>
      </c>
      <c r="BT245" s="10">
        <v>2.2949999999999999</v>
      </c>
      <c r="BU245" s="10">
        <v>6.9878999999999998</v>
      </c>
      <c r="BV245" s="10">
        <v>814.05945454545463</v>
      </c>
      <c r="BW245" s="10">
        <v>972.80946666666671</v>
      </c>
      <c r="BX245" s="10">
        <v>2158.8000000000002</v>
      </c>
      <c r="BY245" s="10"/>
      <c r="BZ245" s="10">
        <v>41508.014629049132</v>
      </c>
      <c r="CA245" s="10">
        <v>1095.4124999999999</v>
      </c>
      <c r="CB245" s="10">
        <v>15.873000000000001</v>
      </c>
      <c r="CC245" s="10">
        <v>425.75</v>
      </c>
      <c r="CD245" s="10">
        <v>1520.35</v>
      </c>
      <c r="CE245" s="10">
        <v>1.2828500000000003</v>
      </c>
      <c r="CF245" s="10">
        <v>196.58263102031182</v>
      </c>
      <c r="CG245" s="10">
        <v>275.82869884864903</v>
      </c>
      <c r="CH245" s="10">
        <v>364.65</v>
      </c>
      <c r="CI245" s="10">
        <v>3.9030514766089901</v>
      </c>
      <c r="CJ245" s="10">
        <v>14.2685</v>
      </c>
      <c r="CK245" s="10">
        <v>47.95060315789474</v>
      </c>
      <c r="CL245" s="10">
        <v>2.7294066269992898</v>
      </c>
      <c r="CM245" s="10"/>
      <c r="CN245" s="10"/>
      <c r="CO245" s="10"/>
      <c r="CP245" s="10"/>
      <c r="CQ245" s="10"/>
      <c r="CR245" s="10"/>
      <c r="CS245" s="10"/>
    </row>
    <row r="246" spans="1:97" x14ac:dyDescent="0.3">
      <c r="A246" t="str">
        <f t="shared" si="3"/>
        <v>32010</v>
      </c>
      <c r="B246" s="24">
        <v>40238</v>
      </c>
      <c r="C246" s="9" t="s">
        <v>348</v>
      </c>
      <c r="D246" s="10">
        <v>141.52480551180557</v>
      </c>
      <c r="E246" s="10">
        <v>147.44599105312204</v>
      </c>
      <c r="F246" s="10">
        <v>116.96915409997787</v>
      </c>
      <c r="G246" s="10">
        <v>100.82868260113396</v>
      </c>
      <c r="H246" s="10">
        <v>101.25378668256616</v>
      </c>
      <c r="I246" s="10">
        <v>95.804380213670214</v>
      </c>
      <c r="J246" s="10">
        <v>164.88368233172432</v>
      </c>
      <c r="K246" s="10">
        <v>103.17541885214774</v>
      </c>
      <c r="L246" s="10">
        <v>119.05046415648577</v>
      </c>
      <c r="M246" s="10">
        <v>136.88805553637067</v>
      </c>
      <c r="N246" s="10">
        <v>183.10133570298322</v>
      </c>
      <c r="O246" s="10">
        <v>92.208888410687933</v>
      </c>
      <c r="P246" s="10">
        <v>175.46042899948569</v>
      </c>
      <c r="Q246" s="10">
        <v>128.99114080670168</v>
      </c>
      <c r="R246" s="10">
        <v>177.043925116846</v>
      </c>
      <c r="S246" s="10">
        <v>167.56485825645106</v>
      </c>
      <c r="T246" s="10">
        <v>155.23778479670358</v>
      </c>
      <c r="U246" s="10">
        <v>135.87420442279131</v>
      </c>
      <c r="V246" s="10">
        <v>2210.5304347826086</v>
      </c>
      <c r="W246" s="10">
        <v>842.54143646408829</v>
      </c>
      <c r="X246" s="10">
        <v>147.06385424385886</v>
      </c>
      <c r="Y246" s="10">
        <v>152.1</v>
      </c>
      <c r="Z246" s="10">
        <v>100.09937888198699</v>
      </c>
      <c r="AA246" s="10">
        <v>83.046086956521705</v>
      </c>
      <c r="AB246" s="10">
        <v>3089.6458138590328</v>
      </c>
      <c r="AC246" s="10">
        <v>164.50260869565216</v>
      </c>
      <c r="AD246" s="10">
        <v>67.247391304347815</v>
      </c>
      <c r="AE246" s="10">
        <v>909.79591739130422</v>
      </c>
      <c r="AF246" s="10">
        <v>7466.934782608696</v>
      </c>
      <c r="AG246" s="10">
        <v>85.786363636363646</v>
      </c>
      <c r="AH246" s="10">
        <v>1793.8625217391307</v>
      </c>
      <c r="AI246" s="10">
        <v>1200</v>
      </c>
      <c r="AJ246" s="10">
        <v>66.432021821954521</v>
      </c>
      <c r="AK246" s="10">
        <v>139.76956521739129</v>
      </c>
      <c r="AL246" s="10">
        <v>142.38098004</v>
      </c>
      <c r="AM246" s="10">
        <v>2162.6760869565219</v>
      </c>
      <c r="AN246" s="10">
        <v>155.41555981942699</v>
      </c>
      <c r="AO246" s="10">
        <v>249.83986763523799</v>
      </c>
      <c r="AP246" s="10">
        <v>158.92776940993787</v>
      </c>
      <c r="AQ246" s="10">
        <v>7.59</v>
      </c>
      <c r="AR246" s="10">
        <v>9.17</v>
      </c>
      <c r="AS246" s="10">
        <v>4.2908695652173909</v>
      </c>
      <c r="AT246" s="10">
        <v>22467.17391304348</v>
      </c>
      <c r="AU246" s="10">
        <v>79.639420289855053</v>
      </c>
      <c r="AV246" s="10">
        <v>79.519130434782596</v>
      </c>
      <c r="AW246" s="10">
        <v>78.156956521739133</v>
      </c>
      <c r="AX246" s="10">
        <v>81.242173913043473</v>
      </c>
      <c r="AY246" s="10">
        <v>3349.4956739130444</v>
      </c>
      <c r="AZ246" s="10">
        <v>1.4629782608695654</v>
      </c>
      <c r="BA246" s="10">
        <v>793.90113938291654</v>
      </c>
      <c r="BB246" s="10">
        <v>70.925652173913036</v>
      </c>
      <c r="BC246" s="10">
        <v>83.956521739130437</v>
      </c>
      <c r="BD246" s="10">
        <v>540.125</v>
      </c>
      <c r="BE246" s="10">
        <v>151.43692317279957</v>
      </c>
      <c r="BF246" s="10">
        <v>5.9908695652173911</v>
      </c>
      <c r="BG246" s="10">
        <v>790.10213624999994</v>
      </c>
      <c r="BH246" s="10">
        <v>315.50149464116498</v>
      </c>
      <c r="BI246" s="10">
        <v>6.2143829565217397</v>
      </c>
      <c r="BJ246" s="10">
        <v>292.60134825269552</v>
      </c>
      <c r="BK246" s="10">
        <v>869.29125130434772</v>
      </c>
      <c r="BL246" s="10">
        <v>348.9493274673913</v>
      </c>
      <c r="BM246" s="10">
        <v>18.147826086956517</v>
      </c>
      <c r="BN246" s="10">
        <v>27.7304347826087</v>
      </c>
      <c r="BO246" s="10">
        <v>1105.2173913043478</v>
      </c>
      <c r="BP246" s="10">
        <v>332.60869565217394</v>
      </c>
      <c r="BQ246" s="10">
        <v>17509.130434782608</v>
      </c>
      <c r="BR246" s="10">
        <v>40.911111111111119</v>
      </c>
      <c r="BS246" s="10">
        <v>156.4641179710145</v>
      </c>
      <c r="BT246" s="10">
        <v>2.1673913043478259</v>
      </c>
      <c r="BU246" s="10">
        <v>7.0171999999999999</v>
      </c>
      <c r="BV246" s="10">
        <v>847.36854999999991</v>
      </c>
      <c r="BW246" s="10">
        <v>1003.86487</v>
      </c>
      <c r="BX246" s="10">
        <v>2277.2630434782609</v>
      </c>
      <c r="BY246" s="10"/>
      <c r="BZ246" s="10">
        <v>37414.135841170333</v>
      </c>
      <c r="CA246" s="10">
        <v>1113.3369565217392</v>
      </c>
      <c r="CB246" s="10">
        <v>17.106086956521739</v>
      </c>
      <c r="CC246" s="10">
        <v>461.45652173913044</v>
      </c>
      <c r="CD246" s="10">
        <v>1599.4347826086957</v>
      </c>
      <c r="CE246" s="10">
        <v>1.1360521739130436</v>
      </c>
      <c r="CF246" s="10">
        <v>212.51261678538322</v>
      </c>
      <c r="CG246" s="10">
        <v>257.30289071702299</v>
      </c>
      <c r="CH246" s="10">
        <v>371.16478260869559</v>
      </c>
      <c r="CI246" s="10">
        <v>4.6952803637150904</v>
      </c>
      <c r="CJ246" s="10">
        <v>13.066086956521735</v>
      </c>
      <c r="CK246" s="10">
        <v>48.03699045454546</v>
      </c>
      <c r="CL246" s="10">
        <v>2.7468066681099801</v>
      </c>
      <c r="CM246" s="10"/>
      <c r="CN246" s="10"/>
      <c r="CO246" s="10"/>
      <c r="CP246" s="10"/>
      <c r="CQ246" s="10"/>
      <c r="CR246" s="10"/>
      <c r="CS246" s="10"/>
    </row>
    <row r="247" spans="1:97" x14ac:dyDescent="0.3">
      <c r="A247" t="str">
        <f t="shared" si="3"/>
        <v>42010</v>
      </c>
      <c r="B247" s="24">
        <v>40269</v>
      </c>
      <c r="C247" s="9" t="s">
        <v>349</v>
      </c>
      <c r="D247" s="10">
        <v>149.31311788238261</v>
      </c>
      <c r="E247" s="10">
        <v>155.79503565526369</v>
      </c>
      <c r="F247" s="10">
        <v>124.06477023005951</v>
      </c>
      <c r="G247" s="10">
        <v>103.41736819651064</v>
      </c>
      <c r="H247" s="10">
        <v>103.79585780162009</v>
      </c>
      <c r="I247" s="10">
        <v>98.944002003048368</v>
      </c>
      <c r="J247" s="10">
        <v>184.49392377649244</v>
      </c>
      <c r="K247" s="10">
        <v>106.37717951513051</v>
      </c>
      <c r="L247" s="10">
        <v>126.39951425985741</v>
      </c>
      <c r="M247" s="10">
        <v>150.71912505076787</v>
      </c>
      <c r="N247" s="10">
        <v>207.58511958420451</v>
      </c>
      <c r="O247" s="10">
        <v>95.740874981361216</v>
      </c>
      <c r="P247" s="10">
        <v>198.18550046962025</v>
      </c>
      <c r="Q247" s="10">
        <v>126.20744285554542</v>
      </c>
      <c r="R247" s="10">
        <v>185.83420482290444</v>
      </c>
      <c r="S247" s="10">
        <v>178.58749312318332</v>
      </c>
      <c r="T247" s="10">
        <v>158.44954434918586</v>
      </c>
      <c r="U247" s="10">
        <v>144.40011743281966</v>
      </c>
      <c r="V247" s="10">
        <v>2314.2775000000001</v>
      </c>
      <c r="W247" s="10">
        <v>828.41536916122527</v>
      </c>
      <c r="X247" s="10">
        <v>151.70508137526565</v>
      </c>
      <c r="Y247" s="10">
        <v>164.75</v>
      </c>
      <c r="Z247" s="10">
        <v>104.96250000000001</v>
      </c>
      <c r="AA247" s="10">
        <v>89.560500000000005</v>
      </c>
      <c r="AB247" s="10">
        <v>3221.2372116604029</v>
      </c>
      <c r="AC247" s="10">
        <v>169.38954545454547</v>
      </c>
      <c r="AD247" s="10">
        <v>71.63636363636364</v>
      </c>
      <c r="AE247" s="10">
        <v>907.87460454545442</v>
      </c>
      <c r="AF247" s="10">
        <v>7729.8374999999996</v>
      </c>
      <c r="AG247" s="10">
        <v>88.075000000000003</v>
      </c>
      <c r="AH247" s="10">
        <v>1961.1054545454544</v>
      </c>
      <c r="AI247" s="10">
        <v>1202.7272727272727</v>
      </c>
      <c r="AJ247" s="10">
        <v>68.869293397100421</v>
      </c>
      <c r="AK247" s="10">
        <v>172.46818181818185</v>
      </c>
      <c r="AL247" s="10">
        <v>144.95495690000001</v>
      </c>
      <c r="AM247" s="10">
        <v>2272.15</v>
      </c>
      <c r="AN247" s="10">
        <v>162.31670316915</v>
      </c>
      <c r="AO247" s="10">
        <v>246.03528154254099</v>
      </c>
      <c r="AP247" s="10">
        <v>157.26664268707481</v>
      </c>
      <c r="AQ247" s="10">
        <v>8.35</v>
      </c>
      <c r="AR247" s="10">
        <v>9.34</v>
      </c>
      <c r="AS247" s="10">
        <v>4.032857142857142</v>
      </c>
      <c r="AT247" s="10">
        <v>26028.5</v>
      </c>
      <c r="AU247" s="10">
        <v>84.312727272727273</v>
      </c>
      <c r="AV247" s="10">
        <v>85.156363636363636</v>
      </c>
      <c r="AW247" s="10">
        <v>83.284090909090892</v>
      </c>
      <c r="AX247" s="10">
        <v>84.497727272727289</v>
      </c>
      <c r="AY247" s="10">
        <v>3292.5702454545458</v>
      </c>
      <c r="AZ247" s="10">
        <v>1.3296190476190477</v>
      </c>
      <c r="BA247" s="10">
        <v>798.53324980583409</v>
      </c>
      <c r="BB247" s="10">
        <v>77.573181818181808</v>
      </c>
      <c r="BC247" s="10">
        <v>85.23863636363636</v>
      </c>
      <c r="BD247" s="10">
        <v>502.22727272727275</v>
      </c>
      <c r="BE247" s="10">
        <v>179.08672778899847</v>
      </c>
      <c r="BF247" s="10">
        <v>6.4777272727272726</v>
      </c>
      <c r="BG247" s="10">
        <v>820.20849999999996</v>
      </c>
      <c r="BH247" s="10">
        <v>303.62291282342397</v>
      </c>
      <c r="BI247" s="10">
        <v>6.6224157999999997</v>
      </c>
      <c r="BJ247" s="10">
        <v>308.04876923171423</v>
      </c>
      <c r="BK247" s="10">
        <v>868.01138495238115</v>
      </c>
      <c r="BL247" s="10">
        <v>357.63867999999991</v>
      </c>
      <c r="BM247" s="10">
        <v>16.885714285714283</v>
      </c>
      <c r="BN247" s="10">
        <v>26.147619047619049</v>
      </c>
      <c r="BO247" s="10">
        <v>1132.7727272727273</v>
      </c>
      <c r="BP247" s="10">
        <v>313.59090909090907</v>
      </c>
      <c r="BQ247" s="10">
        <v>18634.599999999999</v>
      </c>
      <c r="BR247" s="10">
        <v>41.325000000000003</v>
      </c>
      <c r="BS247" s="10">
        <v>156.82546873015878</v>
      </c>
      <c r="BT247" s="10">
        <v>2.1063095238095237</v>
      </c>
      <c r="BU247" s="10">
        <v>6.7770000000000001</v>
      </c>
      <c r="BV247" s="10">
        <v>817.97410000000002</v>
      </c>
      <c r="BW247" s="10">
        <v>991.82555000000002</v>
      </c>
      <c r="BX247" s="10">
        <v>2367.5</v>
      </c>
      <c r="BY247" s="10"/>
      <c r="BZ247" s="10">
        <v>42039.982901111463</v>
      </c>
      <c r="CA247" s="10">
        <v>1148.6875</v>
      </c>
      <c r="CB247" s="10">
        <v>18.099499999999999</v>
      </c>
      <c r="CC247" s="10">
        <v>529.40909090909088</v>
      </c>
      <c r="CD247" s="10">
        <v>1710.5</v>
      </c>
      <c r="CE247" s="10">
        <v>1.1368181818181819</v>
      </c>
      <c r="CF247" s="10">
        <v>203.63600076203613</v>
      </c>
      <c r="CG247" s="10">
        <v>258.85082490757702</v>
      </c>
      <c r="CH247" s="10">
        <v>366.92681818181819</v>
      </c>
      <c r="CI247" s="10">
        <v>5.0260610573343296</v>
      </c>
      <c r="CJ247" s="10">
        <v>12.879545454545452</v>
      </c>
      <c r="CK247" s="10">
        <v>49.529330999999999</v>
      </c>
      <c r="CL247" s="10">
        <v>2.76566322731624</v>
      </c>
      <c r="CM247" s="10"/>
      <c r="CN247" s="10"/>
      <c r="CO247" s="10"/>
      <c r="CP247" s="10"/>
      <c r="CQ247" s="10"/>
      <c r="CR247" s="10"/>
      <c r="CS247" s="10"/>
    </row>
    <row r="248" spans="1:97" x14ac:dyDescent="0.3">
      <c r="A248" t="str">
        <f t="shared" si="3"/>
        <v>52010</v>
      </c>
      <c r="B248" s="24">
        <v>40299</v>
      </c>
      <c r="C248" s="9" t="s">
        <v>350</v>
      </c>
      <c r="D248" s="10">
        <v>140.40246995267557</v>
      </c>
      <c r="E248" s="10">
        <v>145.36205652986416</v>
      </c>
      <c r="F248" s="10">
        <v>118.98531521605973</v>
      </c>
      <c r="G248" s="10">
        <v>100.01459190084563</v>
      </c>
      <c r="H248" s="10">
        <v>100.18706314466569</v>
      </c>
      <c r="I248" s="10">
        <v>97.9761553862526</v>
      </c>
      <c r="J248" s="10">
        <v>169.12690461681302</v>
      </c>
      <c r="K248" s="10">
        <v>103.11347749319137</v>
      </c>
      <c r="L248" s="10">
        <v>124.07661263468718</v>
      </c>
      <c r="M248" s="10">
        <v>142.45448868222735</v>
      </c>
      <c r="N248" s="10">
        <v>187.03336277705984</v>
      </c>
      <c r="O248" s="10">
        <v>99.355471283398487</v>
      </c>
      <c r="P248" s="10">
        <v>179.56237327713018</v>
      </c>
      <c r="Q248" s="10">
        <v>126.26403092468307</v>
      </c>
      <c r="R248" s="10">
        <v>171.38183465904618</v>
      </c>
      <c r="S248" s="10">
        <v>163.7299936611233</v>
      </c>
      <c r="T248" s="10">
        <v>159.28376587207111</v>
      </c>
      <c r="U248" s="10">
        <v>147.42256692711271</v>
      </c>
      <c r="V248" s="10">
        <v>2044.7105263157894</v>
      </c>
      <c r="W248" s="10">
        <v>872.46777163904233</v>
      </c>
      <c r="X248" s="10">
        <v>142.9458539103781</v>
      </c>
      <c r="Y248" s="10">
        <v>157.75</v>
      </c>
      <c r="Z248" s="10">
        <v>107.93515037594</v>
      </c>
      <c r="AA248" s="10">
        <v>90.7221052631579</v>
      </c>
      <c r="AB248" s="10">
        <v>3165.7610944623739</v>
      </c>
      <c r="AC248" s="10">
        <v>173.36904761904759</v>
      </c>
      <c r="AD248" s="10">
        <v>70.723809523809521</v>
      </c>
      <c r="AE248" s="10">
        <v>861.85111904761914</v>
      </c>
      <c r="AF248" s="10">
        <v>6843.1578947368425</v>
      </c>
      <c r="AG248" s="10">
        <v>90.071052631578937</v>
      </c>
      <c r="AH248" s="10">
        <v>1907.7838333333336</v>
      </c>
      <c r="AI248" s="10">
        <v>1230</v>
      </c>
      <c r="AJ248" s="10">
        <v>66.934296487140017</v>
      </c>
      <c r="AK248" s="10">
        <v>161.34761904761902</v>
      </c>
      <c r="AL248" s="10">
        <v>138.19373541612651</v>
      </c>
      <c r="AM248" s="10">
        <v>1876.7894736842106</v>
      </c>
      <c r="AN248" s="10">
        <v>159.05415169660699</v>
      </c>
      <c r="AO248" s="10">
        <v>253.658748163984</v>
      </c>
      <c r="AP248" s="10">
        <v>163.24030053571428</v>
      </c>
      <c r="AQ248" s="10">
        <v>7.87</v>
      </c>
      <c r="AR248" s="10">
        <v>10.039999999999999</v>
      </c>
      <c r="AS248" s="10">
        <v>4.1379999999999999</v>
      </c>
      <c r="AT248" s="10">
        <v>21930</v>
      </c>
      <c r="AU248" s="10">
        <v>75.369841269841274</v>
      </c>
      <c r="AV248" s="10">
        <v>76.132380952380942</v>
      </c>
      <c r="AW248" s="10">
        <v>76.134761904761902</v>
      </c>
      <c r="AX248" s="10">
        <v>73.84238095238095</v>
      </c>
      <c r="AY248" s="10">
        <v>3011.2298142857144</v>
      </c>
      <c r="AZ248" s="10">
        <v>1.4028499999999997</v>
      </c>
      <c r="BA248" s="10">
        <v>775.56624167224913</v>
      </c>
      <c r="BB248" s="10">
        <v>85.283999999999963</v>
      </c>
      <c r="BC248" s="10">
        <v>86.476190476190482</v>
      </c>
      <c r="BD248" s="10">
        <v>472.47619047619048</v>
      </c>
      <c r="BE248" s="10">
        <v>166.9113908411384</v>
      </c>
      <c r="BF248" s="10">
        <v>6.3200444088751544</v>
      </c>
      <c r="BG248" s="10">
        <v>836.47132350000004</v>
      </c>
      <c r="BH248" s="10">
        <v>306.97663321144199</v>
      </c>
      <c r="BI248" s="10">
        <v>6.4149075</v>
      </c>
      <c r="BJ248" s="10">
        <v>305.73706494160001</v>
      </c>
      <c r="BK248" s="10">
        <v>832.66292780000003</v>
      </c>
      <c r="BL248" s="10">
        <v>349.05137111250002</v>
      </c>
      <c r="BM248" s="10">
        <v>15.105</v>
      </c>
      <c r="BN248" s="10">
        <v>25.324999999999999</v>
      </c>
      <c r="BO248" s="10">
        <v>1102.5238095238096</v>
      </c>
      <c r="BP248" s="10">
        <v>286.14285714285717</v>
      </c>
      <c r="BQ248" s="10">
        <v>17565.026315789473</v>
      </c>
      <c r="BR248" s="10">
        <v>41.300000000000004</v>
      </c>
      <c r="BS248" s="10">
        <v>158.32845966666665</v>
      </c>
      <c r="BT248" s="10">
        <v>1.9648749999999999</v>
      </c>
      <c r="BU248" s="10">
        <v>6.6835000000000004</v>
      </c>
      <c r="BV248" s="10">
        <v>764.18462499999998</v>
      </c>
      <c r="BW248" s="10">
        <v>919.42909999999995</v>
      </c>
      <c r="BX248" s="10">
        <v>1969.7894736842106</v>
      </c>
      <c r="BY248" s="10">
        <v>36637.5</v>
      </c>
      <c r="BZ248" s="10">
        <v>40474.345611285273</v>
      </c>
      <c r="CA248" s="10">
        <v>1205.4342105263158</v>
      </c>
      <c r="CB248" s="10">
        <v>18.418421052631576</v>
      </c>
      <c r="CC248" s="10">
        <v>490.76190476190476</v>
      </c>
      <c r="CD248" s="10">
        <v>1624.8571428571429</v>
      </c>
      <c r="CE248" s="10">
        <v>1.0821428571428573</v>
      </c>
      <c r="CF248" s="10">
        <v>203.3305815363496</v>
      </c>
      <c r="CG248" s="10">
        <v>259.36131384275899</v>
      </c>
      <c r="CH248" s="10">
        <v>368</v>
      </c>
      <c r="CI248" s="10">
        <v>4.2333366054775698</v>
      </c>
      <c r="CJ248" s="10">
        <v>13.305714285714286</v>
      </c>
      <c r="CK248" s="10">
        <v>46.657959500000004</v>
      </c>
      <c r="CL248" s="10">
        <v>2.66270737214096</v>
      </c>
      <c r="CM248" s="10"/>
      <c r="CN248" s="10"/>
      <c r="CO248" s="10"/>
      <c r="CP248" s="10"/>
      <c r="CQ248" s="10"/>
      <c r="CR248" s="10"/>
      <c r="CS248" s="10"/>
    </row>
    <row r="249" spans="1:97" x14ac:dyDescent="0.3">
      <c r="A249" t="str">
        <f t="shared" si="3"/>
        <v>62010</v>
      </c>
      <c r="B249" s="24">
        <v>40330</v>
      </c>
      <c r="C249" s="9" t="s">
        <v>351</v>
      </c>
      <c r="D249" s="10">
        <v>137.71902392578434</v>
      </c>
      <c r="E249" s="10">
        <v>142.12593771621812</v>
      </c>
      <c r="F249" s="10">
        <v>114.33042370006503</v>
      </c>
      <c r="G249" s="10">
        <v>96.905762322951531</v>
      </c>
      <c r="H249" s="10">
        <v>96.353390708561477</v>
      </c>
      <c r="I249" s="10">
        <v>103.43423885885585</v>
      </c>
      <c r="J249" s="10">
        <v>157.22394042632388</v>
      </c>
      <c r="K249" s="10">
        <v>100.35497279507987</v>
      </c>
      <c r="L249" s="10">
        <v>123.68796238246097</v>
      </c>
      <c r="M249" s="10">
        <v>135.14403523593089</v>
      </c>
      <c r="N249" s="10">
        <v>170.55372279363118</v>
      </c>
      <c r="O249" s="10">
        <v>100.90982068645839</v>
      </c>
      <c r="P249" s="10">
        <v>164.56029733518182</v>
      </c>
      <c r="Q249" s="10">
        <v>118.96700574296658</v>
      </c>
      <c r="R249" s="10">
        <v>171.55003393970154</v>
      </c>
      <c r="S249" s="10">
        <v>164.0514926540599</v>
      </c>
      <c r="T249" s="10">
        <v>165.99576264812353</v>
      </c>
      <c r="U249" s="10">
        <v>146.47983478662078</v>
      </c>
      <c r="V249" s="10">
        <v>1929.409090909091</v>
      </c>
      <c r="W249" s="10">
        <v>964.84178804620785</v>
      </c>
      <c r="X249" s="10">
        <v>145.96926271262217</v>
      </c>
      <c r="Y249" s="10">
        <v>144.80555555555554</v>
      </c>
      <c r="Z249" s="10">
        <v>104.483766233766</v>
      </c>
      <c r="AA249" s="10">
        <v>92.68</v>
      </c>
      <c r="AB249" s="10">
        <v>3230.8276791216358</v>
      </c>
      <c r="AC249" s="10">
        <v>190.90318181818182</v>
      </c>
      <c r="AD249" s="10">
        <v>76.921818181818168</v>
      </c>
      <c r="AE249" s="10">
        <v>876.04543636363633</v>
      </c>
      <c r="AF249" s="10">
        <v>6501.5</v>
      </c>
      <c r="AG249" s="10">
        <v>91.683333333333337</v>
      </c>
      <c r="AH249" s="10">
        <v>1817.1258863636365</v>
      </c>
      <c r="AI249" s="10">
        <v>1189.090909090909</v>
      </c>
      <c r="AJ249" s="10">
        <v>70.015031630155946</v>
      </c>
      <c r="AK249" s="10">
        <v>143.63181818181818</v>
      </c>
      <c r="AL249" s="10">
        <v>138.05918350932188</v>
      </c>
      <c r="AM249" s="10">
        <v>1707.284090909091</v>
      </c>
      <c r="AN249" s="10">
        <v>162.70120323949101</v>
      </c>
      <c r="AO249" s="10">
        <v>260.83782247765299</v>
      </c>
      <c r="AP249" s="10">
        <v>152.8739339285714</v>
      </c>
      <c r="AQ249" s="10">
        <v>8.06</v>
      </c>
      <c r="AR249" s="10">
        <v>9.2799999999999994</v>
      </c>
      <c r="AS249" s="10">
        <v>4.8013636363636358</v>
      </c>
      <c r="AT249" s="10">
        <v>19411.295454545456</v>
      </c>
      <c r="AU249" s="10">
        <v>74.945000000000007</v>
      </c>
      <c r="AV249" s="10">
        <v>75.246363636363625</v>
      </c>
      <c r="AW249" s="10">
        <v>74.23954545454545</v>
      </c>
      <c r="AX249" s="10">
        <v>75.349090909090904</v>
      </c>
      <c r="AY249" s="10">
        <v>2925.7983227272725</v>
      </c>
      <c r="AZ249" s="10">
        <v>1.4105227272727274</v>
      </c>
      <c r="BA249" s="10">
        <v>764.90933302294627</v>
      </c>
      <c r="BB249" s="10">
        <v>78.715454545454548</v>
      </c>
      <c r="BC249" s="10">
        <v>87.170454545454547</v>
      </c>
      <c r="BD249" s="10">
        <v>458.54545454545456</v>
      </c>
      <c r="BE249" s="10">
        <v>161.74092257498924</v>
      </c>
      <c r="BF249" s="10">
        <v>5.9541539809447732</v>
      </c>
      <c r="BG249" s="10">
        <v>841.09199999999998</v>
      </c>
      <c r="BH249" s="10">
        <v>307.14847901245997</v>
      </c>
      <c r="BI249" s="10">
        <v>6.9344279999999996</v>
      </c>
      <c r="BJ249" s="10">
        <v>314.31905954054548</v>
      </c>
      <c r="BK249" s="10">
        <v>820.99046700000008</v>
      </c>
      <c r="BL249" s="10">
        <v>348.51399450000002</v>
      </c>
      <c r="BM249" s="10">
        <v>16.299999999999997</v>
      </c>
      <c r="BN249" s="10">
        <v>27.61</v>
      </c>
      <c r="BO249" s="10">
        <v>1090.3181818181818</v>
      </c>
      <c r="BP249" s="10">
        <v>262.36363636363637</v>
      </c>
      <c r="BQ249" s="10">
        <v>17257.727272727272</v>
      </c>
      <c r="BR249" s="10">
        <v>40.777777777777779</v>
      </c>
      <c r="BS249" s="10">
        <v>149.21268999999998</v>
      </c>
      <c r="BT249" s="10">
        <v>2.3855681818181815</v>
      </c>
      <c r="BU249" s="10">
        <v>5.9410999999999996</v>
      </c>
      <c r="BV249" s="10">
        <v>762.81225999999992</v>
      </c>
      <c r="BW249" s="10">
        <v>919.51920999999982</v>
      </c>
      <c r="BX249" s="10">
        <v>1746.5113636363637</v>
      </c>
      <c r="BY249" s="10">
        <v>32144.5</v>
      </c>
      <c r="BZ249" s="10">
        <v>38947.727272727272</v>
      </c>
      <c r="CA249" s="10">
        <v>1232.9204545454545</v>
      </c>
      <c r="CB249" s="10">
        <v>18.454772727272726</v>
      </c>
      <c r="CC249" s="10">
        <v>462.13636363636363</v>
      </c>
      <c r="CD249" s="10">
        <v>1553.2272727272727</v>
      </c>
      <c r="CE249" s="10">
        <v>1.0371727272727271</v>
      </c>
      <c r="CF249" s="10">
        <v>177.91480865389298</v>
      </c>
      <c r="CG249" s="10">
        <v>262.65479084393701</v>
      </c>
      <c r="CH249" s="10">
        <v>368</v>
      </c>
      <c r="CI249" s="10">
        <v>3.35623905241368</v>
      </c>
      <c r="CJ249" s="10">
        <v>13.536363636363639</v>
      </c>
      <c r="CK249" s="10">
        <v>45.589082272727275</v>
      </c>
      <c r="CL249" s="10">
        <v>2.8662771469518198</v>
      </c>
      <c r="CM249" s="10"/>
      <c r="CN249" s="10"/>
      <c r="CO249" s="10"/>
      <c r="CP249" s="10"/>
      <c r="CQ249" s="10"/>
      <c r="CR249" s="10"/>
      <c r="CS249" s="10"/>
    </row>
    <row r="250" spans="1:97" x14ac:dyDescent="0.3">
      <c r="A250" t="str">
        <f t="shared" si="3"/>
        <v>72010</v>
      </c>
      <c r="B250" s="24">
        <v>40360</v>
      </c>
      <c r="C250" s="9" t="s">
        <v>352</v>
      </c>
      <c r="D250" s="10">
        <v>137.84334103829431</v>
      </c>
      <c r="E250" s="10">
        <v>142.62640575577055</v>
      </c>
      <c r="F250" s="10">
        <v>114.98379576987531</v>
      </c>
      <c r="G250" s="10">
        <v>102.63800749347716</v>
      </c>
      <c r="H250" s="10">
        <v>102.12545867031344</v>
      </c>
      <c r="I250" s="10">
        <v>108.69581871758339</v>
      </c>
      <c r="J250" s="10">
        <v>151.66219492052886</v>
      </c>
      <c r="K250" s="10">
        <v>104.88744967197449</v>
      </c>
      <c r="L250" s="10">
        <v>120.10432650579327</v>
      </c>
      <c r="M250" s="10">
        <v>130.44116301296876</v>
      </c>
      <c r="N250" s="10">
        <v>164.20572406389692</v>
      </c>
      <c r="O250" s="10">
        <v>97.797462745840193</v>
      </c>
      <c r="P250" s="10">
        <v>158.64269899489815</v>
      </c>
      <c r="Q250" s="10">
        <v>113.31182775805308</v>
      </c>
      <c r="R250" s="10">
        <v>170.90908663340878</v>
      </c>
      <c r="S250" s="10">
        <v>159.84324280701358</v>
      </c>
      <c r="T250" s="10">
        <v>166.09770394947193</v>
      </c>
      <c r="U250" s="10">
        <v>143.54112788956505</v>
      </c>
      <c r="V250" s="10">
        <v>1989.0454545454545</v>
      </c>
      <c r="W250" s="10">
        <v>987.06680060271208</v>
      </c>
      <c r="X250" s="10">
        <v>156.35569606633669</v>
      </c>
      <c r="Y250" s="10">
        <v>145.38636363636363</v>
      </c>
      <c r="Z250" s="10">
        <v>102.86152597402599</v>
      </c>
      <c r="AA250" s="10">
        <v>90.385000000000005</v>
      </c>
      <c r="AB250" s="10">
        <v>3229.5472256404628</v>
      </c>
      <c r="AC250" s="10">
        <v>203.21363636363637</v>
      </c>
      <c r="AD250" s="10">
        <v>85.273181818181811</v>
      </c>
      <c r="AE250" s="10">
        <v>945.75447272727263</v>
      </c>
      <c r="AF250" s="10">
        <v>6750.568181818182</v>
      </c>
      <c r="AG250" s="10">
        <v>84.15</v>
      </c>
      <c r="AH250" s="10">
        <v>1705.0293272727272</v>
      </c>
      <c r="AI250" s="10">
        <v>1180</v>
      </c>
      <c r="AJ250" s="10">
        <v>74.786130989653643</v>
      </c>
      <c r="AK250" s="10">
        <v>126.36363636363636</v>
      </c>
      <c r="AL250" s="10">
        <v>143.13938623989441</v>
      </c>
      <c r="AM250" s="10">
        <v>1843.965909090909</v>
      </c>
      <c r="AN250" s="10">
        <v>156.670401306646</v>
      </c>
      <c r="AO250" s="10">
        <v>274.90743387152202</v>
      </c>
      <c r="AP250" s="10">
        <v>163.92174557823131</v>
      </c>
      <c r="AQ250" s="10">
        <v>8.48</v>
      </c>
      <c r="AR250" s="10">
        <v>9.09</v>
      </c>
      <c r="AS250" s="10">
        <v>4.6280952380952396</v>
      </c>
      <c r="AT250" s="10">
        <v>19548.522727272728</v>
      </c>
      <c r="AU250" s="10">
        <v>74.821060606060612</v>
      </c>
      <c r="AV250" s="10">
        <v>75.194999999999993</v>
      </c>
      <c r="AW250" s="10">
        <v>73.090909090909093</v>
      </c>
      <c r="AX250" s="10">
        <v>76.177272727272722</v>
      </c>
      <c r="AY250" s="10">
        <v>2934.7250590909093</v>
      </c>
      <c r="AZ250" s="10">
        <v>1.435095238095238</v>
      </c>
      <c r="BA250" s="10">
        <v>774.50116942716704</v>
      </c>
      <c r="BB250" s="10">
        <v>78.796315789473681</v>
      </c>
      <c r="BC250" s="10">
        <v>87.821969696969688</v>
      </c>
      <c r="BD250" s="10">
        <v>470.68181818181819</v>
      </c>
      <c r="BE250" s="10">
        <v>148.51456569303639</v>
      </c>
      <c r="BF250" s="10">
        <v>6.3127014000697077</v>
      </c>
      <c r="BG250" s="10">
        <v>871.18286999999998</v>
      </c>
      <c r="BH250" s="10">
        <v>313.70988729508201</v>
      </c>
      <c r="BI250" s="10">
        <v>7.3109499047619098</v>
      </c>
      <c r="BJ250" s="10">
        <v>335.09214003704756</v>
      </c>
      <c r="BK250" s="10">
        <v>836.73727552380956</v>
      </c>
      <c r="BL250" s="10">
        <v>370.97576824999999</v>
      </c>
      <c r="BM250" s="10">
        <v>17.690000000000001</v>
      </c>
      <c r="BN250" s="10">
        <v>29.2147619047619</v>
      </c>
      <c r="BO250" s="10">
        <v>1094.7727272727273</v>
      </c>
      <c r="BP250" s="10">
        <v>259.18181818181819</v>
      </c>
      <c r="BQ250" s="10">
        <v>18206.522727272728</v>
      </c>
      <c r="BR250" s="10">
        <v>41.944444444444443</v>
      </c>
      <c r="BS250" s="10">
        <v>182.73850222222219</v>
      </c>
      <c r="BT250" s="10">
        <v>2.546904761904762</v>
      </c>
      <c r="BU250" s="10">
        <v>6.3849999999999998</v>
      </c>
      <c r="BV250" s="10">
        <v>779.23754999999994</v>
      </c>
      <c r="BW250" s="10">
        <v>918.35482500000001</v>
      </c>
      <c r="BX250" s="10">
        <v>1847.0272727272727</v>
      </c>
      <c r="BY250" s="10">
        <v>31220.454545454544</v>
      </c>
      <c r="BZ250" s="10">
        <v>38062.5</v>
      </c>
      <c r="CA250" s="10">
        <v>1192.965909090909</v>
      </c>
      <c r="CB250" s="10">
        <v>17.960454545454549</v>
      </c>
      <c r="CC250" s="10">
        <v>455.79545454545456</v>
      </c>
      <c r="CD250" s="10">
        <v>1525.590909090909</v>
      </c>
      <c r="CE250" s="10">
        <v>1.0079999999999998</v>
      </c>
      <c r="CF250" s="10">
        <v>158.6552537192554</v>
      </c>
      <c r="CG250" s="10">
        <v>263.47816009423201</v>
      </c>
      <c r="CH250" s="10">
        <v>369.76136363636363</v>
      </c>
      <c r="CI250" s="10">
        <v>3.7650798613825298</v>
      </c>
      <c r="CJ250" s="10">
        <v>13.734090909090908</v>
      </c>
      <c r="CK250" s="10">
        <v>47.776242272727274</v>
      </c>
      <c r="CL250" s="10">
        <v>3.15276583548295</v>
      </c>
      <c r="CM250" s="10"/>
      <c r="CN250" s="10"/>
      <c r="CO250" s="10"/>
      <c r="CP250" s="10"/>
      <c r="CQ250" s="10"/>
      <c r="CR250" s="10"/>
      <c r="CS250" s="10"/>
    </row>
    <row r="251" spans="1:97" x14ac:dyDescent="0.3">
      <c r="A251" t="str">
        <f t="shared" si="3"/>
        <v>82010</v>
      </c>
      <c r="B251" s="24">
        <v>40391</v>
      </c>
      <c r="C251" s="9" t="s">
        <v>353</v>
      </c>
      <c r="D251" s="10">
        <v>141.64377611164545</v>
      </c>
      <c r="E251" s="10">
        <v>146.64976627737241</v>
      </c>
      <c r="F251" s="10">
        <v>120.65270640629824</v>
      </c>
      <c r="G251" s="10">
        <v>104.81680368332871</v>
      </c>
      <c r="H251" s="10">
        <v>104.4015206832873</v>
      </c>
      <c r="I251" s="10">
        <v>109.72503077339023</v>
      </c>
      <c r="J251" s="10">
        <v>165.38251197677147</v>
      </c>
      <c r="K251" s="10">
        <v>107.13137104887258</v>
      </c>
      <c r="L251" s="10">
        <v>122.78880241640634</v>
      </c>
      <c r="M251" s="10">
        <v>140.32627700535275</v>
      </c>
      <c r="N251" s="10">
        <v>182.31253494832049</v>
      </c>
      <c r="O251" s="10">
        <v>99.73381031931217</v>
      </c>
      <c r="P251" s="10">
        <v>175.04124038167211</v>
      </c>
      <c r="Q251" s="10">
        <v>130.67119623482151</v>
      </c>
      <c r="R251" s="10">
        <v>172.00681975474103</v>
      </c>
      <c r="S251" s="10">
        <v>160.92853297089994</v>
      </c>
      <c r="T251" s="10">
        <v>161.61693388646674</v>
      </c>
      <c r="U251" s="10">
        <v>137.29423852867203</v>
      </c>
      <c r="V251" s="10">
        <v>2110.4404761904761</v>
      </c>
      <c r="W251" s="10">
        <v>896.53440482169765</v>
      </c>
      <c r="X251" s="10">
        <v>161.03054387610021</v>
      </c>
      <c r="Y251" s="10">
        <v>152.5</v>
      </c>
      <c r="Z251" s="10">
        <v>96.846938775510097</v>
      </c>
      <c r="AA251" s="10">
        <v>87.865238095238098</v>
      </c>
      <c r="AB251" s="10">
        <v>3071.7148174916892</v>
      </c>
      <c r="AC251" s="10">
        <v>211.58999999999997</v>
      </c>
      <c r="AD251" s="10">
        <v>82.696363636363628</v>
      </c>
      <c r="AE251" s="10">
        <v>1012.8367772727271</v>
      </c>
      <c r="AF251" s="10">
        <v>7302.666666666667</v>
      </c>
      <c r="AG251" s="10">
        <v>90.345238095238088</v>
      </c>
      <c r="AH251" s="10">
        <v>1673.8256590909091</v>
      </c>
      <c r="AI251" s="10">
        <v>1210.909090909091</v>
      </c>
      <c r="AJ251" s="10">
        <v>72.626493585909586</v>
      </c>
      <c r="AK251" s="10">
        <v>145.34090909090909</v>
      </c>
      <c r="AL251" s="10">
        <v>146.9991140075895</v>
      </c>
      <c r="AM251" s="10">
        <v>2082.7976190476193</v>
      </c>
      <c r="AN251" s="10">
        <v>142.25340644127101</v>
      </c>
      <c r="AO251" s="10">
        <v>294.67195436260198</v>
      </c>
      <c r="AP251" s="10">
        <v>175.6001303571428</v>
      </c>
      <c r="AQ251" s="10">
        <v>8.57</v>
      </c>
      <c r="AR251" s="10">
        <v>8.85</v>
      </c>
      <c r="AS251" s="10">
        <v>4.3145454545454536</v>
      </c>
      <c r="AT251" s="10">
        <v>21448.785714285714</v>
      </c>
      <c r="AU251" s="10">
        <v>76.01515151515153</v>
      </c>
      <c r="AV251" s="10">
        <v>76.891818181818181</v>
      </c>
      <c r="AW251" s="10">
        <v>74.535454545454527</v>
      </c>
      <c r="AX251" s="10">
        <v>76.61818181818181</v>
      </c>
      <c r="AY251" s="10">
        <v>3087.5522136363634</v>
      </c>
      <c r="AZ251" s="10">
        <v>1.3888181818181817</v>
      </c>
      <c r="BA251" s="10">
        <v>865.22933087173385</v>
      </c>
      <c r="BB251" s="10">
        <v>83.151428571428568</v>
      </c>
      <c r="BC251" s="10">
        <v>87.791666666666671</v>
      </c>
      <c r="BD251" s="10">
        <v>486.86363636363637</v>
      </c>
      <c r="BE251" s="10">
        <v>150.41553234076207</v>
      </c>
      <c r="BF251" s="10">
        <v>6.4446243019904452</v>
      </c>
      <c r="BG251" s="10">
        <v>892.1847252</v>
      </c>
      <c r="BH251" s="10">
        <v>320.19417554705899</v>
      </c>
      <c r="BI251" s="10">
        <v>7.1949534545454501</v>
      </c>
      <c r="BJ251" s="10">
        <v>339.13609553340905</v>
      </c>
      <c r="BK251" s="10">
        <v>895.27613999999994</v>
      </c>
      <c r="BL251" s="10">
        <v>379.46221090909091</v>
      </c>
      <c r="BM251" s="10">
        <v>18.603636363636365</v>
      </c>
      <c r="BN251" s="10">
        <v>30.997727272727264</v>
      </c>
      <c r="BO251" s="10">
        <v>1140.0454545454545</v>
      </c>
      <c r="BP251" s="10">
        <v>315.09090909090907</v>
      </c>
      <c r="BQ251" s="10">
        <v>20733.071428571428</v>
      </c>
      <c r="BR251" s="10">
        <v>46.0625</v>
      </c>
      <c r="BS251" s="10">
        <v>219.87744166666664</v>
      </c>
      <c r="BT251" s="10">
        <v>2.7214772727272729</v>
      </c>
      <c r="BU251" s="10">
        <v>7.2598000000000003</v>
      </c>
      <c r="BV251" s="10">
        <v>788.42646666666667</v>
      </c>
      <c r="BW251" s="10">
        <v>935.58640000000003</v>
      </c>
      <c r="BX251" s="10">
        <v>2047.4761904761904</v>
      </c>
      <c r="BY251" s="10">
        <v>33895.476190476191</v>
      </c>
      <c r="BZ251" s="10">
        <v>38464.761904761908</v>
      </c>
      <c r="CA251" s="10">
        <v>1215.8095238095239</v>
      </c>
      <c r="CB251" s="10">
        <v>18.357142857142858</v>
      </c>
      <c r="CC251" s="10">
        <v>488.61363636363637</v>
      </c>
      <c r="CD251" s="10">
        <v>1540.590909090909</v>
      </c>
      <c r="CE251" s="10">
        <v>1.0723727272727273</v>
      </c>
      <c r="CF251" s="10">
        <v>201.48184679940721</v>
      </c>
      <c r="CG251" s="10">
        <v>284.06239135159399</v>
      </c>
      <c r="CH251" s="10">
        <v>386.90909090909093</v>
      </c>
      <c r="CI251" s="10">
        <v>3.2282253657172602</v>
      </c>
      <c r="CJ251" s="10">
        <v>15.074090909090906</v>
      </c>
      <c r="CK251" s="10">
        <v>48.475102272727277</v>
      </c>
      <c r="CL251" s="10">
        <v>3.1519680736137099</v>
      </c>
      <c r="CM251" s="10"/>
      <c r="CN251" s="10"/>
      <c r="CO251" s="10"/>
      <c r="CP251" s="10"/>
      <c r="CQ251" s="10"/>
      <c r="CR251" s="10"/>
      <c r="CS251" s="10"/>
    </row>
    <row r="252" spans="1:97" x14ac:dyDescent="0.3">
      <c r="A252" t="str">
        <f t="shared" si="3"/>
        <v>92010</v>
      </c>
      <c r="B252" s="24">
        <v>40422</v>
      </c>
      <c r="C252" s="9" t="s">
        <v>354</v>
      </c>
      <c r="D252" s="10">
        <v>144.43360628533779</v>
      </c>
      <c r="E252" s="10">
        <v>149.25525518809013</v>
      </c>
      <c r="F252" s="10">
        <v>125.39115218914856</v>
      </c>
      <c r="G252" s="10">
        <v>109.7165748207838</v>
      </c>
      <c r="H252" s="10">
        <v>109.67239266628133</v>
      </c>
      <c r="I252" s="10">
        <v>110.23876341893194</v>
      </c>
      <c r="J252" s="10">
        <v>168.86531250018558</v>
      </c>
      <c r="K252" s="10">
        <v>112.21452212691129</v>
      </c>
      <c r="L252" s="10">
        <v>129.11246991950713</v>
      </c>
      <c r="M252" s="10">
        <v>144.03765352995953</v>
      </c>
      <c r="N252" s="10">
        <v>184.66615598204845</v>
      </c>
      <c r="O252" s="10">
        <v>104.75786978427897</v>
      </c>
      <c r="P252" s="10">
        <v>178.18020052413996</v>
      </c>
      <c r="Q252" s="10">
        <v>141.42405602155273</v>
      </c>
      <c r="R252" s="10">
        <v>171.97802745635389</v>
      </c>
      <c r="S252" s="10">
        <v>160.65561490179189</v>
      </c>
      <c r="T252" s="10">
        <v>156.1051113270419</v>
      </c>
      <c r="U252" s="10">
        <v>138.16697028484106</v>
      </c>
      <c r="V252" s="10">
        <v>2171.2431818181817</v>
      </c>
      <c r="W252" s="10">
        <v>883.97790055248618</v>
      </c>
      <c r="X252" s="10">
        <v>168.20314554539755</v>
      </c>
      <c r="Y252" s="10">
        <v>152.5</v>
      </c>
      <c r="Z252" s="10">
        <v>100.11720779220801</v>
      </c>
      <c r="AA252" s="10">
        <v>85.983636363636407</v>
      </c>
      <c r="AB252" s="10">
        <v>2874.9836139624322</v>
      </c>
      <c r="AC252" s="10">
        <v>222.71318181818185</v>
      </c>
      <c r="AD252" s="10">
        <v>81.278181818181835</v>
      </c>
      <c r="AE252" s="10">
        <v>1031.5073863636364</v>
      </c>
      <c r="AF252" s="10">
        <v>7729.590909090909</v>
      </c>
      <c r="AG252" s="10">
        <v>104.73181818181818</v>
      </c>
      <c r="AH252" s="10">
        <v>1632.1851136363637</v>
      </c>
      <c r="AI252" s="10">
        <v>1272.2727272727273</v>
      </c>
      <c r="AJ252" s="10">
        <v>72.899638766440887</v>
      </c>
      <c r="AK252" s="10">
        <v>140.62727272727273</v>
      </c>
      <c r="AL252" s="10">
        <v>147.02992822966507</v>
      </c>
      <c r="AM252" s="10">
        <v>2192.8522727272725</v>
      </c>
      <c r="AN252" s="10">
        <v>150.623420628849</v>
      </c>
      <c r="AO252" s="10">
        <v>310.91209847739498</v>
      </c>
      <c r="AP252" s="10">
        <v>205.83952040816325</v>
      </c>
      <c r="AQ252" s="10">
        <v>8.49</v>
      </c>
      <c r="AR252" s="10">
        <v>8.98</v>
      </c>
      <c r="AS252" s="10">
        <v>3.8947619047619049</v>
      </c>
      <c r="AT252" s="10">
        <v>22690.136363636364</v>
      </c>
      <c r="AU252" s="10">
        <v>76.339696969696973</v>
      </c>
      <c r="AV252" s="10">
        <v>77.938181818181818</v>
      </c>
      <c r="AW252" s="10">
        <v>75.807272727272732</v>
      </c>
      <c r="AX252" s="10">
        <v>75.273636363636356</v>
      </c>
      <c r="AY252" s="10">
        <v>3068.006359090909</v>
      </c>
      <c r="AZ252" s="10">
        <v>1.5028809523809525</v>
      </c>
      <c r="BA252" s="10">
        <v>884.89304291949429</v>
      </c>
      <c r="BB252" s="10">
        <v>81.934761904761913</v>
      </c>
      <c r="BC252" s="10">
        <v>87.74621212121211</v>
      </c>
      <c r="BD252" s="10">
        <v>519.9545454545455</v>
      </c>
      <c r="BE252" s="10">
        <v>160.24406597385158</v>
      </c>
      <c r="BF252" s="10">
        <v>6.1972275949966615</v>
      </c>
      <c r="BG252" s="10">
        <v>875.96437500000002</v>
      </c>
      <c r="BH252" s="10">
        <v>321.736335581209</v>
      </c>
      <c r="BI252" s="10">
        <v>7.4011238095238099</v>
      </c>
      <c r="BJ252" s="10">
        <v>334.05806704623802</v>
      </c>
      <c r="BK252" s="10">
        <v>929.64626123809524</v>
      </c>
      <c r="BL252" s="10">
        <v>390.23121674999993</v>
      </c>
      <c r="BM252" s="10">
        <v>22.669523809523813</v>
      </c>
      <c r="BN252" s="10">
        <v>35.220952380952383</v>
      </c>
      <c r="BO252" s="10">
        <v>1195.1818181818182</v>
      </c>
      <c r="BP252" s="10">
        <v>337.18181818181819</v>
      </c>
      <c r="BQ252" s="10">
        <v>22694.363636363636</v>
      </c>
      <c r="BR252" s="10">
        <v>46.666666666666664</v>
      </c>
      <c r="BS252" s="10">
        <v>240.43218283333334</v>
      </c>
      <c r="BT252" s="10">
        <v>3.2514285714285722</v>
      </c>
      <c r="BU252" s="10">
        <v>8.3871000000000002</v>
      </c>
      <c r="BV252" s="10">
        <v>791.25423636363632</v>
      </c>
      <c r="BW252" s="10">
        <v>988.23087272727275</v>
      </c>
      <c r="BX252" s="10">
        <v>2150.943181818182</v>
      </c>
      <c r="BY252" s="10">
        <v>33943.181818181816</v>
      </c>
      <c r="BZ252" s="10">
        <v>41186.36363636364</v>
      </c>
      <c r="CA252" s="10">
        <v>1270.9772727272727</v>
      </c>
      <c r="CB252" s="10">
        <v>20.549772727272728</v>
      </c>
      <c r="CC252" s="10">
        <v>538.36363636363637</v>
      </c>
      <c r="CD252" s="10">
        <v>1591.75</v>
      </c>
      <c r="CE252" s="10">
        <v>1.1297909090909088</v>
      </c>
      <c r="CF252" s="10">
        <v>234.55371818354999</v>
      </c>
      <c r="CG252" s="10">
        <v>277.88712197438502</v>
      </c>
      <c r="CH252" s="10">
        <v>409.06818181818181</v>
      </c>
      <c r="CI252" s="10">
        <v>3.5904927029720501</v>
      </c>
      <c r="CJ252" s="10">
        <v>16.172267272727268</v>
      </c>
      <c r="CK252" s="10">
        <v>49.032655238095245</v>
      </c>
      <c r="CL252" s="10">
        <v>3.3311034962934598</v>
      </c>
      <c r="CM252" s="10"/>
      <c r="CN252" s="10"/>
      <c r="CO252" s="10"/>
      <c r="CP252" s="10"/>
      <c r="CQ252" s="10"/>
      <c r="CR252" s="10"/>
      <c r="CS252" s="10"/>
    </row>
    <row r="253" spans="1:97" x14ac:dyDescent="0.3">
      <c r="A253" t="str">
        <f t="shared" si="3"/>
        <v>102010</v>
      </c>
      <c r="B253" s="24">
        <v>40452</v>
      </c>
      <c r="C253" s="9" t="s">
        <v>355</v>
      </c>
      <c r="D253" s="10">
        <v>152.20746093923862</v>
      </c>
      <c r="E253" s="10">
        <v>157.26471259345632</v>
      </c>
      <c r="F253" s="10">
        <v>131.78403398447065</v>
      </c>
      <c r="G253" s="10">
        <v>113.33367704912047</v>
      </c>
      <c r="H253" s="10">
        <v>113.51648059962476</v>
      </c>
      <c r="I253" s="10">
        <v>111.17312306868983</v>
      </c>
      <c r="J253" s="10">
        <v>179.47625364133177</v>
      </c>
      <c r="K253" s="10">
        <v>116.67773949953448</v>
      </c>
      <c r="L253" s="10">
        <v>139.29943074324598</v>
      </c>
      <c r="M253" s="10">
        <v>152.66695259689672</v>
      </c>
      <c r="N253" s="10">
        <v>195.44561957844172</v>
      </c>
      <c r="O253" s="10">
        <v>111.30838197409061</v>
      </c>
      <c r="P253" s="10">
        <v>189.1851811976546</v>
      </c>
      <c r="Q253" s="10">
        <v>156.0620632378739</v>
      </c>
      <c r="R253" s="10">
        <v>181.74942391081746</v>
      </c>
      <c r="S253" s="10">
        <v>167.60451542290198</v>
      </c>
      <c r="T253" s="10">
        <v>153.65390915270436</v>
      </c>
      <c r="U253" s="10">
        <v>144.90410405560993</v>
      </c>
      <c r="V253" s="10">
        <v>2342.1785714285716</v>
      </c>
      <c r="W253" s="10">
        <v>921.79689555380151</v>
      </c>
      <c r="X253" s="10">
        <v>174.6089484090694</v>
      </c>
      <c r="Y253" s="10">
        <v>154.75</v>
      </c>
      <c r="Z253" s="10">
        <v>103.207142857143</v>
      </c>
      <c r="AA253" s="10">
        <v>91.823333333333295</v>
      </c>
      <c r="AB253" s="10">
        <v>2927.4546229150546</v>
      </c>
      <c r="AC253" s="10">
        <v>217.43904761904759</v>
      </c>
      <c r="AD253" s="10">
        <v>85.119523809523827</v>
      </c>
      <c r="AE253" s="10">
        <v>1149.2463714285714</v>
      </c>
      <c r="AF253" s="10">
        <v>8289.7619047619046</v>
      </c>
      <c r="AG253" s="10">
        <v>126.55238095238093</v>
      </c>
      <c r="AH253" s="10">
        <v>1665.7113095238096</v>
      </c>
      <c r="AI253" s="10">
        <v>1296.1904761904761</v>
      </c>
      <c r="AJ253" s="10">
        <v>75.214124796344805</v>
      </c>
      <c r="AK253" s="10">
        <v>148.4809523809524</v>
      </c>
      <c r="AL253" s="10">
        <v>149.51229636591478</v>
      </c>
      <c r="AM253" s="10">
        <v>2383.5476190476193</v>
      </c>
      <c r="AN253" s="10">
        <v>157.325167835603</v>
      </c>
      <c r="AO253" s="10">
        <v>316.36162135652802</v>
      </c>
      <c r="AP253" s="10">
        <v>235.70312295918367</v>
      </c>
      <c r="AQ253" s="10">
        <v>8.64</v>
      </c>
      <c r="AR253" s="10">
        <v>9.52</v>
      </c>
      <c r="AS253" s="10">
        <v>3.433809523809523</v>
      </c>
      <c r="AT253" s="10">
        <v>23793.678571428572</v>
      </c>
      <c r="AU253" s="10">
        <v>81.894285714285715</v>
      </c>
      <c r="AV253" s="10">
        <v>83.338571428571427</v>
      </c>
      <c r="AW253" s="10">
        <v>80.441904761904766</v>
      </c>
      <c r="AX253" s="10">
        <v>81.902380952380952</v>
      </c>
      <c r="AY253" s="10">
        <v>3093.2813666666671</v>
      </c>
      <c r="AZ253" s="10">
        <v>1.5067619047619045</v>
      </c>
      <c r="BA253" s="10">
        <v>935.21765966142607</v>
      </c>
      <c r="BB253" s="10">
        <v>71.150952380952404</v>
      </c>
      <c r="BC253" s="10">
        <v>86.718253968253947</v>
      </c>
      <c r="BD253" s="10">
        <v>532.38095238095241</v>
      </c>
      <c r="BE253" s="10">
        <v>178.02441712231155</v>
      </c>
      <c r="BF253" s="10">
        <v>6.3679024405529079</v>
      </c>
      <c r="BG253" s="10">
        <v>880.17449999999997</v>
      </c>
      <c r="BH253" s="10">
        <v>314.313672973542</v>
      </c>
      <c r="BI253" s="10">
        <v>7.6566409000000002</v>
      </c>
      <c r="BJ253" s="10">
        <v>353.74744668342856</v>
      </c>
      <c r="BK253" s="10">
        <v>1034.8486279999997</v>
      </c>
      <c r="BL253" s="10">
        <v>427.17613225000008</v>
      </c>
      <c r="BM253" s="10">
        <v>26.94380952380952</v>
      </c>
      <c r="BN253" s="10">
        <v>34.743333333333325</v>
      </c>
      <c r="BO253" s="10">
        <v>1304.1428571428571</v>
      </c>
      <c r="BP253" s="10">
        <v>339.85714285714283</v>
      </c>
      <c r="BQ253" s="10">
        <v>26237.095238095237</v>
      </c>
      <c r="BR253" s="10">
        <v>48.833333333333336</v>
      </c>
      <c r="BS253" s="10">
        <v>234.59956317460313</v>
      </c>
      <c r="BT253" s="10">
        <v>3.612738095238095</v>
      </c>
      <c r="BU253" s="10">
        <v>9.1189999999999998</v>
      </c>
      <c r="BV253" s="10">
        <v>856.10017000000005</v>
      </c>
      <c r="BW253" s="10">
        <v>1084.7161000000001</v>
      </c>
      <c r="BX253" s="10">
        <v>2373.5619047619048</v>
      </c>
      <c r="BY253" s="10">
        <v>32882.142857142855</v>
      </c>
      <c r="BZ253" s="10">
        <v>38897.619047619046</v>
      </c>
      <c r="CA253" s="10">
        <v>1342.0238095238096</v>
      </c>
      <c r="CB253" s="10">
        <v>23.393333333333331</v>
      </c>
      <c r="CC253" s="10">
        <v>591.57142857142856</v>
      </c>
      <c r="CD253" s="10">
        <v>1688.6904761904761</v>
      </c>
      <c r="CE253" s="10">
        <v>1.2336571428571426</v>
      </c>
      <c r="CF253" s="10">
        <v>277.35176043728069</v>
      </c>
      <c r="CG253" s="10">
        <v>275.82869884864903</v>
      </c>
      <c r="CH253" s="10">
        <v>435.48809523809524</v>
      </c>
      <c r="CI253" s="10">
        <v>3.7527102907655498</v>
      </c>
      <c r="CJ253" s="10">
        <v>16.799040000000002</v>
      </c>
      <c r="CK253" s="10">
        <v>52.692559523809535</v>
      </c>
      <c r="CL253" s="10">
        <v>3.04386501362095</v>
      </c>
      <c r="CM253" s="10"/>
      <c r="CN253" s="10"/>
      <c r="CO253" s="10"/>
      <c r="CP253" s="10"/>
      <c r="CQ253" s="10"/>
      <c r="CR253" s="10"/>
      <c r="CS253" s="10"/>
    </row>
    <row r="254" spans="1:97" x14ac:dyDescent="0.3">
      <c r="A254" t="str">
        <f t="shared" si="3"/>
        <v>112010</v>
      </c>
      <c r="B254" s="24">
        <v>40483</v>
      </c>
      <c r="C254" s="9" t="s">
        <v>356</v>
      </c>
      <c r="D254" s="10">
        <v>157.06460196086698</v>
      </c>
      <c r="E254" s="10">
        <v>162.41884072059301</v>
      </c>
      <c r="F254" s="10">
        <v>135.38023672469518</v>
      </c>
      <c r="G254" s="10">
        <v>114.75559051323653</v>
      </c>
      <c r="H254" s="10">
        <v>114.62306697703596</v>
      </c>
      <c r="I254" s="10">
        <v>116.32188532998954</v>
      </c>
      <c r="J254" s="10">
        <v>187.39318264161517</v>
      </c>
      <c r="K254" s="10">
        <v>119.11140093899446</v>
      </c>
      <c r="L254" s="10">
        <v>148.57729759275946</v>
      </c>
      <c r="M254" s="10">
        <v>158.02972397783293</v>
      </c>
      <c r="N254" s="10">
        <v>202.8216069869236</v>
      </c>
      <c r="O254" s="10">
        <v>114.72476878698646</v>
      </c>
      <c r="P254" s="10">
        <v>197.07951909204721</v>
      </c>
      <c r="Q254" s="10">
        <v>159.62402107177678</v>
      </c>
      <c r="R254" s="10">
        <v>188.43047979752561</v>
      </c>
      <c r="S254" s="10">
        <v>173.78595777690279</v>
      </c>
      <c r="T254" s="10">
        <v>159.99955890302618</v>
      </c>
      <c r="U254" s="10">
        <v>160.57478078470942</v>
      </c>
      <c r="V254" s="10">
        <v>2324.0454545454545</v>
      </c>
      <c r="W254" s="10">
        <v>908.14917127071817</v>
      </c>
      <c r="X254" s="10">
        <v>179.11568633649202</v>
      </c>
      <c r="Y254" s="10">
        <v>156.5</v>
      </c>
      <c r="Z254" s="10">
        <v>112.583766233766</v>
      </c>
      <c r="AA254" s="10">
        <v>103.39409090909101</v>
      </c>
      <c r="AB254" s="10">
        <v>2910.3109156836708</v>
      </c>
      <c r="AC254" s="10">
        <v>233.51272727272726</v>
      </c>
      <c r="AD254" s="10">
        <v>91.989090909090905</v>
      </c>
      <c r="AE254" s="10">
        <v>1243.953859090909</v>
      </c>
      <c r="AF254" s="10">
        <v>8458.420454545454</v>
      </c>
      <c r="AG254" s="10">
        <v>155.46818181818182</v>
      </c>
      <c r="AH254" s="10">
        <v>1662.628681818182</v>
      </c>
      <c r="AI254" s="10">
        <v>1300</v>
      </c>
      <c r="AJ254" s="10">
        <v>71.258734299612442</v>
      </c>
      <c r="AK254" s="10">
        <v>160.55000000000001</v>
      </c>
      <c r="AL254" s="10">
        <v>150.75370153440022</v>
      </c>
      <c r="AM254" s="10">
        <v>2364.9772727272725</v>
      </c>
      <c r="AN254" s="10">
        <v>161.63306044771801</v>
      </c>
      <c r="AO254" s="10">
        <v>313.32446030098799</v>
      </c>
      <c r="AP254" s="10">
        <v>238.23674875</v>
      </c>
      <c r="AQ254" s="10">
        <v>8.7100000000000009</v>
      </c>
      <c r="AR254" s="10">
        <v>10</v>
      </c>
      <c r="AS254" s="10">
        <v>3.714</v>
      </c>
      <c r="AT254" s="10">
        <v>22836.227272727272</v>
      </c>
      <c r="AU254" s="10">
        <v>84.468181818181819</v>
      </c>
      <c r="AV254" s="10">
        <v>85.800909090909087</v>
      </c>
      <c r="AW254" s="10">
        <v>83.454999999999984</v>
      </c>
      <c r="AX254" s="10">
        <v>84.148636363636356</v>
      </c>
      <c r="AY254" s="10">
        <v>3081.9406181818176</v>
      </c>
      <c r="AZ254" s="10">
        <v>1.5648333333333333</v>
      </c>
      <c r="BA254" s="10">
        <v>1059.0098224609533</v>
      </c>
      <c r="BB254" s="10">
        <v>63.479523809523805</v>
      </c>
      <c r="BC254" s="10">
        <v>85.727272727272734</v>
      </c>
      <c r="BD254" s="10">
        <v>543.13636363636363</v>
      </c>
      <c r="BE254" s="10">
        <v>195.32329216084236</v>
      </c>
      <c r="BF254" s="10">
        <v>6.0605504374105923</v>
      </c>
      <c r="BG254" s="10">
        <v>901.45185000000004</v>
      </c>
      <c r="BH254" s="10">
        <v>276.87282749785101</v>
      </c>
      <c r="BI254" s="10">
        <v>7.2608674999999998</v>
      </c>
      <c r="BJ254" s="10">
        <v>376.04038065280957</v>
      </c>
      <c r="BK254" s="10">
        <v>1123.2958827619047</v>
      </c>
      <c r="BL254" s="10">
        <v>459.9611359999999</v>
      </c>
      <c r="BM254" s="10">
        <v>26.420476190476194</v>
      </c>
      <c r="BN254" s="10">
        <v>38.089047619047619</v>
      </c>
      <c r="BO254" s="10">
        <v>1395.7727272727273</v>
      </c>
      <c r="BP254" s="10">
        <v>331.68181818181819</v>
      </c>
      <c r="BQ254" s="10">
        <v>25403.090909090908</v>
      </c>
      <c r="BR254" s="10">
        <v>57.162499999999994</v>
      </c>
      <c r="BS254" s="10">
        <v>241.84013333333334</v>
      </c>
      <c r="BT254" s="10">
        <v>3.5530952380952376</v>
      </c>
      <c r="BU254" s="10">
        <v>9.2192000000000007</v>
      </c>
      <c r="BV254" s="10">
        <v>879.70319999999992</v>
      </c>
      <c r="BW254" s="10">
        <v>1168.9343999999999</v>
      </c>
      <c r="BX254" s="10">
        <v>2283.2954545454545</v>
      </c>
      <c r="BY254" s="10">
        <v>33562.727272727272</v>
      </c>
      <c r="BZ254" s="10">
        <v>37104.772727272728</v>
      </c>
      <c r="CA254" s="10">
        <v>1369.8863636363637</v>
      </c>
      <c r="CB254" s="10">
        <v>26.540909090909089</v>
      </c>
      <c r="CC254" s="10">
        <v>683.59090909090912</v>
      </c>
      <c r="CD254" s="10">
        <v>1692.7727272727273</v>
      </c>
      <c r="CE254" s="10">
        <v>1.2530000000000003</v>
      </c>
      <c r="CF254" s="10">
        <v>286.58000018143673</v>
      </c>
      <c r="CG254" s="10">
        <v>280.464267727807</v>
      </c>
      <c r="CH254" s="10">
        <v>436.18181818181819</v>
      </c>
      <c r="CI254" s="10">
        <v>3.8010934652434298</v>
      </c>
      <c r="CJ254" s="10">
        <v>15.70636181818182</v>
      </c>
      <c r="CK254" s="10">
        <v>54.141873999999994</v>
      </c>
      <c r="CL254" s="10">
        <v>2.86383754230669</v>
      </c>
      <c r="CM254" s="10"/>
      <c r="CN254" s="10"/>
      <c r="CO254" s="10"/>
      <c r="CP254" s="10"/>
      <c r="CQ254" s="10"/>
      <c r="CR254" s="10"/>
      <c r="CS254" s="10"/>
    </row>
    <row r="255" spans="1:97" x14ac:dyDescent="0.3">
      <c r="A255" t="str">
        <f t="shared" si="3"/>
        <v>122010</v>
      </c>
      <c r="B255" s="24">
        <v>40513</v>
      </c>
      <c r="C255" s="9" t="s">
        <v>357</v>
      </c>
      <c r="D255" s="10">
        <v>166.16203939965649</v>
      </c>
      <c r="E255" s="10">
        <v>172.35818813899044</v>
      </c>
      <c r="F255" s="10">
        <v>142.3562936051942</v>
      </c>
      <c r="G255" s="10">
        <v>121.92545714986656</v>
      </c>
      <c r="H255" s="10">
        <v>121.91063862337239</v>
      </c>
      <c r="I255" s="10">
        <v>122.10059721860561</v>
      </c>
      <c r="J255" s="10">
        <v>197.8191585681966</v>
      </c>
      <c r="K255" s="10">
        <v>126.66465124267388</v>
      </c>
      <c r="L255" s="10">
        <v>158.72403622761507</v>
      </c>
      <c r="M255" s="10">
        <v>164.61558014220324</v>
      </c>
      <c r="N255" s="10">
        <v>213.35857333467814</v>
      </c>
      <c r="O255" s="10">
        <v>117.49067727443447</v>
      </c>
      <c r="P255" s="10">
        <v>207.65205958380849</v>
      </c>
      <c r="Q255" s="10">
        <v>160.80819378246301</v>
      </c>
      <c r="R255" s="10">
        <v>200.59643977371488</v>
      </c>
      <c r="S255" s="10">
        <v>188.71414404395327</v>
      </c>
      <c r="T255" s="10">
        <v>166.87208044073395</v>
      </c>
      <c r="U255" s="10">
        <v>177.96828343189145</v>
      </c>
      <c r="V255" s="10">
        <v>2356.6690476190479</v>
      </c>
      <c r="W255" s="10">
        <v>897.79005524861873</v>
      </c>
      <c r="X255" s="10">
        <v>189.59871531870937</v>
      </c>
      <c r="Y255" s="10">
        <v>173.02777777777777</v>
      </c>
      <c r="Z255" s="10">
        <v>123.78571428571399</v>
      </c>
      <c r="AA255" s="10">
        <v>115.506666666667</v>
      </c>
      <c r="AB255" s="10">
        <v>3047.0621422086892</v>
      </c>
      <c r="AC255" s="10">
        <v>249.44391304347826</v>
      </c>
      <c r="AD255" s="10">
        <v>94.062608695652173</v>
      </c>
      <c r="AE255" s="10">
        <v>1385.4845652173915</v>
      </c>
      <c r="AF255" s="10">
        <v>9152.8571428571431</v>
      </c>
      <c r="AG255" s="10">
        <v>168.22380952380951</v>
      </c>
      <c r="AH255" s="10">
        <v>1593.2053695652178</v>
      </c>
      <c r="AI255" s="10">
        <v>1359.1304347826087</v>
      </c>
      <c r="AJ255" s="10">
        <v>71.250651632722054</v>
      </c>
      <c r="AK255" s="10">
        <v>168.52608695652177</v>
      </c>
      <c r="AL255" s="10">
        <v>146.34756312633155</v>
      </c>
      <c r="AM255" s="10">
        <v>2413.2023809523807</v>
      </c>
      <c r="AN255" s="10">
        <v>160.769524075921</v>
      </c>
      <c r="AO255" s="10">
        <v>306.539890144845</v>
      </c>
      <c r="AP255" s="10">
        <v>250.62555085034015</v>
      </c>
      <c r="AQ255" s="10">
        <v>8.73</v>
      </c>
      <c r="AR255" s="10">
        <v>9.9499999999999993</v>
      </c>
      <c r="AS255" s="10">
        <v>4.2457142857142856</v>
      </c>
      <c r="AT255" s="10">
        <v>24099.571428571428</v>
      </c>
      <c r="AU255" s="10">
        <v>90.186231884057975</v>
      </c>
      <c r="AV255" s="10">
        <v>91.96</v>
      </c>
      <c r="AW255" s="10">
        <v>89.231739130434775</v>
      </c>
      <c r="AX255" s="10">
        <v>89.366956521739112</v>
      </c>
      <c r="AY255" s="10">
        <v>3003.9602782608704</v>
      </c>
      <c r="AZ255" s="10">
        <v>1.631613636363636</v>
      </c>
      <c r="BA255" s="10">
        <v>1171.215928258116</v>
      </c>
      <c r="BB255" s="10">
        <v>68.814285714285717</v>
      </c>
      <c r="BC255" s="10">
        <v>85.327898550724626</v>
      </c>
      <c r="BD255" s="10">
        <v>536.78260869565213</v>
      </c>
      <c r="BE255" s="10">
        <v>215.27519481815466</v>
      </c>
      <c r="BF255" s="10">
        <v>6.8994916031960667</v>
      </c>
      <c r="BG255" s="10">
        <v>896.98850000000004</v>
      </c>
      <c r="BH255" s="10">
        <v>315.18182539682499</v>
      </c>
      <c r="BI255" s="10">
        <v>7.2969668571428601</v>
      </c>
      <c r="BJ255" s="10">
        <v>387.50752001859092</v>
      </c>
      <c r="BK255" s="10">
        <v>1208.3321799999997</v>
      </c>
      <c r="BL255" s="10">
        <v>483.75586302272728</v>
      </c>
      <c r="BM255" s="10">
        <v>28.040909090909089</v>
      </c>
      <c r="BN255" s="10">
        <v>38.004090909090912</v>
      </c>
      <c r="BO255" s="10">
        <v>1466.2608695652175</v>
      </c>
      <c r="BP255" s="10">
        <v>352.13043478260869</v>
      </c>
      <c r="BQ255" s="10">
        <v>26103.857142857141</v>
      </c>
      <c r="BR255" s="10">
        <v>60.625</v>
      </c>
      <c r="BS255" s="10">
        <v>274.45681816666666</v>
      </c>
      <c r="BT255" s="10">
        <v>3.8415909090909084</v>
      </c>
      <c r="BU255" s="10">
        <v>10.0503</v>
      </c>
      <c r="BV255" s="10">
        <v>884.30641428571437</v>
      </c>
      <c r="BW255" s="10">
        <v>1266.1738399999999</v>
      </c>
      <c r="BX255" s="10">
        <v>2287.3214285714284</v>
      </c>
      <c r="BY255" s="10">
        <v>34754.047619047618</v>
      </c>
      <c r="BZ255" s="10">
        <v>37616.666666666664</v>
      </c>
      <c r="CA255" s="10">
        <v>1390.5526315789473</v>
      </c>
      <c r="CB255" s="10">
        <v>29.349047619047628</v>
      </c>
      <c r="CC255" s="10">
        <v>755.08695652173913</v>
      </c>
      <c r="CD255" s="10">
        <v>1711.391304347826</v>
      </c>
      <c r="CE255" s="10">
        <v>1.2980521739130437</v>
      </c>
      <c r="CF255" s="10">
        <v>286.79299163456301</v>
      </c>
      <c r="CG255" s="10">
        <v>291.472714604244</v>
      </c>
      <c r="CH255" s="10">
        <v>428.79347826086956</v>
      </c>
      <c r="CI255" s="10">
        <v>4.1185387907326199</v>
      </c>
      <c r="CJ255" s="10">
        <v>13.89782608695652</v>
      </c>
      <c r="CK255" s="10">
        <v>54.14290782608694</v>
      </c>
      <c r="CL255" s="10">
        <v>3.00505761929676</v>
      </c>
      <c r="CM255" s="10"/>
      <c r="CN255" s="10"/>
      <c r="CO255" s="10"/>
      <c r="CP255" s="10"/>
      <c r="CQ255" s="10"/>
      <c r="CR255" s="10"/>
      <c r="CS255" s="10"/>
    </row>
    <row r="256" spans="1:97" x14ac:dyDescent="0.3">
      <c r="A256" t="str">
        <f t="shared" si="3"/>
        <v>12011</v>
      </c>
      <c r="B256" s="24">
        <v>40544</v>
      </c>
      <c r="C256" s="9" t="s">
        <v>358</v>
      </c>
      <c r="D256" s="10">
        <v>172.45876789406429</v>
      </c>
      <c r="E256" s="10">
        <v>179.67677571827141</v>
      </c>
      <c r="F256" s="10">
        <v>147.24303945082269</v>
      </c>
      <c r="G256" s="10">
        <v>126.03666700675264</v>
      </c>
      <c r="H256" s="10">
        <v>125.78468233368295</v>
      </c>
      <c r="I256" s="10">
        <v>129.01487222709065</v>
      </c>
      <c r="J256" s="10">
        <v>209.88201144493047</v>
      </c>
      <c r="K256" s="10">
        <v>131.91790261552924</v>
      </c>
      <c r="L256" s="10">
        <v>171.70289408804013</v>
      </c>
      <c r="M256" s="10">
        <v>169.20716403059683</v>
      </c>
      <c r="N256" s="10">
        <v>225.0573352323446</v>
      </c>
      <c r="O256" s="10">
        <v>115.21101564804431</v>
      </c>
      <c r="P256" s="10">
        <v>218.16859757486222</v>
      </c>
      <c r="Q256" s="10">
        <v>162.58264334839524</v>
      </c>
      <c r="R256" s="10">
        <v>208.93267198574378</v>
      </c>
      <c r="S256" s="10">
        <v>193.30708725507432</v>
      </c>
      <c r="T256" s="10">
        <v>177.46390003878841</v>
      </c>
      <c r="U256" s="10">
        <v>195.96242140398437</v>
      </c>
      <c r="V256" s="10">
        <v>2439.6999999999998</v>
      </c>
      <c r="W256" s="10">
        <v>949.42120494606695</v>
      </c>
      <c r="X256" s="10">
        <v>195.1248248589485</v>
      </c>
      <c r="Y256" s="10">
        <v>185.625</v>
      </c>
      <c r="Z256" s="10">
        <v>140.99357142857099</v>
      </c>
      <c r="AA256" s="10">
        <v>122.8725</v>
      </c>
      <c r="AB256" s="10">
        <v>3164.4843575240734</v>
      </c>
      <c r="AC256" s="10">
        <v>263.7657142857143</v>
      </c>
      <c r="AD256" s="10">
        <v>101.08999999999999</v>
      </c>
      <c r="AE256" s="10">
        <v>1441.4165285714287</v>
      </c>
      <c r="AF256" s="10">
        <v>9533.2000000000007</v>
      </c>
      <c r="AG256" s="10">
        <v>178.92749999999995</v>
      </c>
      <c r="AH256" s="10">
        <v>1607.457761904762</v>
      </c>
      <c r="AI256" s="10">
        <v>1568.5714285714287</v>
      </c>
      <c r="AJ256" s="10">
        <v>76.1142630530031</v>
      </c>
      <c r="AK256" s="10">
        <v>179.63</v>
      </c>
      <c r="AL256" s="10">
        <v>147.56992740471867</v>
      </c>
      <c r="AM256" s="10">
        <v>2583.9749999999999</v>
      </c>
      <c r="AN256" s="10">
        <v>182.70785586684701</v>
      </c>
      <c r="AO256" s="10">
        <v>315.321015895524</v>
      </c>
      <c r="AP256" s="10">
        <v>265.28552397959174</v>
      </c>
      <c r="AQ256" s="10">
        <v>9.19</v>
      </c>
      <c r="AR256" s="10">
        <v>10.81</v>
      </c>
      <c r="AS256" s="10">
        <v>4.4920000000000018</v>
      </c>
      <c r="AT256" s="10">
        <v>25621.224999999999</v>
      </c>
      <c r="AU256" s="10">
        <v>93.05936507936508</v>
      </c>
      <c r="AV256" s="10">
        <v>96.952380952380963</v>
      </c>
      <c r="AW256" s="10">
        <v>92.701904761904757</v>
      </c>
      <c r="AX256" s="10">
        <v>89.523809523809518</v>
      </c>
      <c r="AY256" s="10">
        <v>2989.7988095238097</v>
      </c>
      <c r="AZ256" s="10">
        <v>1.75505</v>
      </c>
      <c r="BA256" s="10">
        <v>1238.5718220704407</v>
      </c>
      <c r="BB256" s="10">
        <v>75.042380952380952</v>
      </c>
      <c r="BC256" s="10">
        <v>85</v>
      </c>
      <c r="BD256" s="10">
        <v>528.38095238095241</v>
      </c>
      <c r="BE256" s="10">
        <v>250.36168634611906</v>
      </c>
      <c r="BF256" s="10">
        <v>6.7956185877584563</v>
      </c>
      <c r="BG256" s="10">
        <v>907.78240000000005</v>
      </c>
      <c r="BH256" s="10">
        <v>306.919749465834</v>
      </c>
      <c r="BI256" s="10">
        <v>7.6163970000000001</v>
      </c>
      <c r="BJ256" s="10">
        <v>412.07152546075002</v>
      </c>
      <c r="BK256" s="10">
        <v>1257.1404625999999</v>
      </c>
      <c r="BL256" s="10">
        <v>511.10486699999984</v>
      </c>
      <c r="BM256" s="10">
        <v>29.736842105263158</v>
      </c>
      <c r="BN256" s="10">
        <v>39.672105263157889</v>
      </c>
      <c r="BO256" s="10">
        <v>1528.952380952381</v>
      </c>
      <c r="BP256" s="10">
        <v>368.09523809523807</v>
      </c>
      <c r="BQ256" s="10">
        <v>27439.35</v>
      </c>
      <c r="BR256" s="10">
        <v>63.875</v>
      </c>
      <c r="BS256" s="10">
        <v>295.98860683333334</v>
      </c>
      <c r="BT256" s="10">
        <v>3.8770000000000002</v>
      </c>
      <c r="BU256" s="10">
        <v>11.172800000000001</v>
      </c>
      <c r="BV256" s="10">
        <v>1003.4162875</v>
      </c>
      <c r="BW256" s="10">
        <v>1549.3972166666665</v>
      </c>
      <c r="BX256" s="10">
        <v>2375.8125</v>
      </c>
      <c r="BY256" s="10">
        <v>37058.5</v>
      </c>
      <c r="BZ256" s="10">
        <v>39212.5</v>
      </c>
      <c r="CA256" s="10">
        <v>1356.4</v>
      </c>
      <c r="CB256" s="10">
        <v>28.402499999999996</v>
      </c>
      <c r="CC256" s="10">
        <v>793.28571428571433</v>
      </c>
      <c r="CD256" s="10">
        <v>1785.4285714285713</v>
      </c>
      <c r="CE256" s="10">
        <v>1.3481238095238095</v>
      </c>
      <c r="CF256" s="10">
        <v>286.67503869579502</v>
      </c>
      <c r="CG256" s="10">
        <v>302.588199483219</v>
      </c>
      <c r="CH256" s="10">
        <v>431.14285714285717</v>
      </c>
      <c r="CI256" s="10">
        <v>3.7154334443850301</v>
      </c>
      <c r="CJ256" s="10">
        <v>13.433809523809524</v>
      </c>
      <c r="CK256" s="10">
        <v>56.229250499999999</v>
      </c>
      <c r="CL256" s="10">
        <v>3.07105937838468</v>
      </c>
      <c r="CM256" s="10"/>
      <c r="CN256" s="10"/>
      <c r="CO256" s="10"/>
      <c r="CP256" s="10"/>
      <c r="CQ256" s="10"/>
      <c r="CR256" s="10"/>
      <c r="CS256" s="10"/>
    </row>
    <row r="257" spans="1:97" x14ac:dyDescent="0.3">
      <c r="A257" t="str">
        <f t="shared" si="3"/>
        <v>22011</v>
      </c>
      <c r="B257" s="24">
        <v>40575</v>
      </c>
      <c r="C257" s="9" t="s">
        <v>359</v>
      </c>
      <c r="D257" s="10">
        <v>178.70444958861049</v>
      </c>
      <c r="E257" s="10">
        <v>186.48108952264067</v>
      </c>
      <c r="F257" s="10">
        <v>152.92032191827099</v>
      </c>
      <c r="G257" s="10">
        <v>130.2123189262997</v>
      </c>
      <c r="H257" s="10">
        <v>129.46603235176758</v>
      </c>
      <c r="I257" s="10">
        <v>139.0326751212379</v>
      </c>
      <c r="J257" s="10">
        <v>221.1416272683733</v>
      </c>
      <c r="K257" s="10">
        <v>137.53378306120322</v>
      </c>
      <c r="L257" s="10">
        <v>187.06153667453316</v>
      </c>
      <c r="M257" s="10">
        <v>175.06877937701313</v>
      </c>
      <c r="N257" s="10">
        <v>234.68768189901016</v>
      </c>
      <c r="O257" s="10">
        <v>117.42900786487242</v>
      </c>
      <c r="P257" s="10">
        <v>227.71247757433818</v>
      </c>
      <c r="Q257" s="10">
        <v>167.17209563157937</v>
      </c>
      <c r="R257" s="10">
        <v>216.00052857567803</v>
      </c>
      <c r="S257" s="10">
        <v>200.97470804863164</v>
      </c>
      <c r="T257" s="10">
        <v>176.69825491127639</v>
      </c>
      <c r="U257" s="10">
        <v>187.40827312776136</v>
      </c>
      <c r="V257" s="10">
        <v>2515.2599999999998</v>
      </c>
      <c r="W257" s="10">
        <v>1013.121546961326</v>
      </c>
      <c r="X257" s="10">
        <v>196.37398766259989</v>
      </c>
      <c r="Y257" s="10">
        <v>183.72499999999999</v>
      </c>
      <c r="Z257" s="10">
        <v>134.624464285714</v>
      </c>
      <c r="AA257" s="10">
        <v>117.706</v>
      </c>
      <c r="AB257" s="10">
        <v>3471.0967409520263</v>
      </c>
      <c r="AC257" s="10">
        <v>288.38849999999996</v>
      </c>
      <c r="AD257" s="10">
        <v>109.34999999999998</v>
      </c>
      <c r="AE257" s="10">
        <v>1419.2670000000001</v>
      </c>
      <c r="AF257" s="10">
        <v>9880.9375</v>
      </c>
      <c r="AG257" s="10">
        <v>213.17500000000001</v>
      </c>
      <c r="AH257" s="10">
        <v>1612.8200000000002</v>
      </c>
      <c r="AI257" s="10">
        <v>1600</v>
      </c>
      <c r="AJ257" s="10">
        <v>78.7294612735447</v>
      </c>
      <c r="AK257" s="10">
        <v>187.18000000000004</v>
      </c>
      <c r="AL257" s="10">
        <v>150.31794759528125</v>
      </c>
      <c r="AM257" s="10">
        <v>2595.5749999999998</v>
      </c>
      <c r="AN257" s="10">
        <v>166.49053027757199</v>
      </c>
      <c r="AO257" s="10">
        <v>328.62873281807998</v>
      </c>
      <c r="AP257" s="10">
        <v>293.3967969924812</v>
      </c>
      <c r="AQ257" s="10">
        <v>9.14</v>
      </c>
      <c r="AR257" s="10">
        <v>11.89</v>
      </c>
      <c r="AS257" s="10">
        <v>4.0921052631578947</v>
      </c>
      <c r="AT257" s="10">
        <v>28412.174999999999</v>
      </c>
      <c r="AU257" s="10">
        <v>97.771166666666659</v>
      </c>
      <c r="AV257" s="10">
        <v>104.2385</v>
      </c>
      <c r="AW257" s="10">
        <v>99.661000000000016</v>
      </c>
      <c r="AX257" s="10">
        <v>89.414000000000016</v>
      </c>
      <c r="AY257" s="10">
        <v>3054.1038450000001</v>
      </c>
      <c r="AZ257" s="10">
        <v>1.7342368421052634</v>
      </c>
      <c r="BA257" s="10">
        <v>1248.5526117409408</v>
      </c>
      <c r="BB257" s="10">
        <v>83.218499999999977</v>
      </c>
      <c r="BC257" s="10">
        <v>85.262500000000017</v>
      </c>
      <c r="BD257" s="10">
        <v>532.79999999999995</v>
      </c>
      <c r="BE257" s="10">
        <v>280.78761872794399</v>
      </c>
      <c r="BF257" s="10">
        <v>6.9766446110806273</v>
      </c>
      <c r="BG257" s="10">
        <v>927.80849999999998</v>
      </c>
      <c r="BH257" s="10">
        <v>292.49569045931099</v>
      </c>
      <c r="BI257" s="10">
        <v>7.4108354210526297</v>
      </c>
      <c r="BJ257" s="10">
        <v>410.15843517405261</v>
      </c>
      <c r="BK257" s="10">
        <v>1268.3526957894735</v>
      </c>
      <c r="BL257" s="10">
        <v>512.05246768421057</v>
      </c>
      <c r="BM257" s="10">
        <v>29.306315789473683</v>
      </c>
      <c r="BN257" s="10">
        <v>40.367368421052632</v>
      </c>
      <c r="BO257" s="10">
        <v>1591.5</v>
      </c>
      <c r="BP257" s="10">
        <v>349.75</v>
      </c>
      <c r="BQ257" s="10">
        <v>31619.65</v>
      </c>
      <c r="BR257" s="10">
        <v>65</v>
      </c>
      <c r="BS257" s="10">
        <v>317.60065140350872</v>
      </c>
      <c r="BT257" s="10">
        <v>4.0333750000000004</v>
      </c>
      <c r="BU257" s="10">
        <v>12.036099999999999</v>
      </c>
      <c r="BV257" s="10">
        <v>1059.5866762850292</v>
      </c>
      <c r="BW257" s="10">
        <v>1633.1143428571429</v>
      </c>
      <c r="BX257" s="10">
        <v>2473.4499999999998</v>
      </c>
      <c r="BY257" s="10">
        <v>38044.75</v>
      </c>
      <c r="BZ257" s="10">
        <v>39777.75</v>
      </c>
      <c r="CA257" s="10">
        <v>1372.7249999999999</v>
      </c>
      <c r="CB257" s="10">
        <v>30.778499999999998</v>
      </c>
      <c r="CC257" s="10">
        <v>821.35</v>
      </c>
      <c r="CD257" s="10">
        <v>1825.9</v>
      </c>
      <c r="CE257" s="10">
        <v>1.3776250000000005</v>
      </c>
      <c r="CF257" s="10">
        <v>298.49770028394903</v>
      </c>
      <c r="CG257" s="10">
        <v>308.76346886042802</v>
      </c>
      <c r="CH257" s="10">
        <v>431.90249999999997</v>
      </c>
      <c r="CI257" s="10">
        <v>3.85353793455891</v>
      </c>
      <c r="CJ257" s="10">
        <v>16.383495</v>
      </c>
      <c r="CK257" s="10">
        <v>57.7960925</v>
      </c>
      <c r="CL257" s="10">
        <v>3.0662559909393501</v>
      </c>
      <c r="CM257" s="10"/>
      <c r="CN257" s="10"/>
      <c r="CO257" s="10"/>
      <c r="CP257" s="10"/>
      <c r="CQ257" s="10"/>
      <c r="CR257" s="10"/>
      <c r="CS257" s="10"/>
    </row>
    <row r="258" spans="1:97" x14ac:dyDescent="0.3">
      <c r="A258" t="str">
        <f t="shared" si="3"/>
        <v>32011</v>
      </c>
      <c r="B258" s="24">
        <v>40603</v>
      </c>
      <c r="C258" s="9" t="s">
        <v>360</v>
      </c>
      <c r="D258" s="10">
        <v>184.78315196360202</v>
      </c>
      <c r="E258" s="10">
        <v>192.7827017230662</v>
      </c>
      <c r="F258" s="10">
        <v>150.86711994493183</v>
      </c>
      <c r="G258" s="10">
        <v>129.43957531055176</v>
      </c>
      <c r="H258" s="10">
        <v>128.41608480391875</v>
      </c>
      <c r="I258" s="10">
        <v>141.53620298511586</v>
      </c>
      <c r="J258" s="10">
        <v>210.74660766877307</v>
      </c>
      <c r="K258" s="10">
        <v>136.46183508692567</v>
      </c>
      <c r="L258" s="10">
        <v>183.96555095640574</v>
      </c>
      <c r="M258" s="10">
        <v>170.99270515424564</v>
      </c>
      <c r="N258" s="10">
        <v>221.39146368208085</v>
      </c>
      <c r="O258" s="10">
        <v>122.26700234601041</v>
      </c>
      <c r="P258" s="10">
        <v>217.0185023851902</v>
      </c>
      <c r="Q258" s="10">
        <v>171.49231472409517</v>
      </c>
      <c r="R258" s="10">
        <v>233.84182190461942</v>
      </c>
      <c r="S258" s="10">
        <v>220.80718199565851</v>
      </c>
      <c r="T258" s="10">
        <v>176.27841381376092</v>
      </c>
      <c r="U258" s="10">
        <v>191.07165512919048</v>
      </c>
      <c r="V258" s="10">
        <v>2555.5</v>
      </c>
      <c r="W258" s="10">
        <v>994.17487388902225</v>
      </c>
      <c r="X258" s="10">
        <v>202.52604614553493</v>
      </c>
      <c r="Y258" s="10">
        <v>187.71739130434781</v>
      </c>
      <c r="Z258" s="10">
        <v>135.971273291925</v>
      </c>
      <c r="AA258" s="10">
        <v>121.18782608695599</v>
      </c>
      <c r="AB258" s="10">
        <v>3392.9685197197837</v>
      </c>
      <c r="AC258" s="10">
        <v>292.06739130434784</v>
      </c>
      <c r="AD258" s="10">
        <v>118.12913043478264</v>
      </c>
      <c r="AE258" s="10">
        <v>1416.7047217391303</v>
      </c>
      <c r="AF258" s="10">
        <v>9503.358695652174</v>
      </c>
      <c r="AG258" s="10">
        <v>229.6673913043478</v>
      </c>
      <c r="AH258" s="10">
        <v>1755.6452608695649</v>
      </c>
      <c r="AI258" s="10">
        <v>1600</v>
      </c>
      <c r="AJ258" s="10">
        <v>83.061922906217674</v>
      </c>
      <c r="AK258" s="10">
        <v>169.35652173913047</v>
      </c>
      <c r="AL258" s="10">
        <v>152.52572595281308</v>
      </c>
      <c r="AM258" s="10">
        <v>2624.021739130435</v>
      </c>
      <c r="AN258" s="10">
        <v>165.796491506834</v>
      </c>
      <c r="AO258" s="10">
        <v>334.76410728956398</v>
      </c>
      <c r="AP258" s="10">
        <v>290.43472173913045</v>
      </c>
      <c r="AQ258" s="10">
        <v>9.1199999999999992</v>
      </c>
      <c r="AR258" s="10">
        <v>12.18</v>
      </c>
      <c r="AS258" s="10">
        <v>3.9721739130434783</v>
      </c>
      <c r="AT258" s="10">
        <v>26710.347826086956</v>
      </c>
      <c r="AU258" s="10">
        <v>108.63014492753624</v>
      </c>
      <c r="AV258" s="10">
        <v>114.91739130434784</v>
      </c>
      <c r="AW258" s="10">
        <v>108.03739130434784</v>
      </c>
      <c r="AX258" s="10">
        <v>102.93565217391303</v>
      </c>
      <c r="AY258" s="10">
        <v>3098.4968217391302</v>
      </c>
      <c r="AZ258" s="10">
        <v>1.681173913043478</v>
      </c>
      <c r="BA258" s="10">
        <v>1142.2312419519615</v>
      </c>
      <c r="BB258" s="10">
        <v>84.638181818181835</v>
      </c>
      <c r="BC258" s="10">
        <v>86.057971014492765</v>
      </c>
      <c r="BD258" s="10">
        <v>508.95652173913044</v>
      </c>
      <c r="BE258" s="10">
        <v>245.78227619232814</v>
      </c>
      <c r="BF258" s="10">
        <v>7.3030613725528513</v>
      </c>
      <c r="BG258" s="10">
        <v>929.21725000000004</v>
      </c>
      <c r="BH258" s="10">
        <v>283.84726035473102</v>
      </c>
      <c r="BI258" s="10">
        <v>7.8255382173913004</v>
      </c>
      <c r="BJ258" s="10">
        <v>393.9277209310435</v>
      </c>
      <c r="BK258" s="10">
        <v>1245.1022788695652</v>
      </c>
      <c r="BL258" s="10">
        <v>498.73981317391298</v>
      </c>
      <c r="BM258" s="10">
        <v>25.9</v>
      </c>
      <c r="BN258" s="10">
        <v>36.109130434782621</v>
      </c>
      <c r="BO258" s="10">
        <v>1576.9565217391305</v>
      </c>
      <c r="BP258" s="10">
        <v>330.6521739130435</v>
      </c>
      <c r="BQ258" s="10">
        <v>30590.934782608696</v>
      </c>
      <c r="BR258" s="10">
        <v>63.5</v>
      </c>
      <c r="BS258" s="10">
        <v>285.37581111111115</v>
      </c>
      <c r="BT258" s="10">
        <v>3.5429347826086963</v>
      </c>
      <c r="BU258" s="10">
        <v>12.071999999999999</v>
      </c>
      <c r="BV258" s="10">
        <v>1209.4357181818179</v>
      </c>
      <c r="BW258" s="10">
        <v>1702.9845400000002</v>
      </c>
      <c r="BX258" s="10">
        <v>2341.478260869565</v>
      </c>
      <c r="BY258" s="10">
        <v>36733.913043478264</v>
      </c>
      <c r="BZ258" s="10">
        <v>38264.130434782608</v>
      </c>
      <c r="CA258" s="10">
        <v>1424.0108695652175</v>
      </c>
      <c r="CB258" s="10">
        <v>35.813478260869566</v>
      </c>
      <c r="CC258" s="10">
        <v>762</v>
      </c>
      <c r="CD258" s="10">
        <v>1770.1739130434783</v>
      </c>
      <c r="CE258" s="10">
        <v>1.3970913043478261</v>
      </c>
      <c r="CF258" s="10">
        <v>310.1865529029356</v>
      </c>
      <c r="CG258" s="10">
        <v>312.88031511190002</v>
      </c>
      <c r="CH258" s="10">
        <v>433.76956521739135</v>
      </c>
      <c r="CI258" s="10">
        <v>4.10121049569302</v>
      </c>
      <c r="CJ258" s="10">
        <v>19.20694782608696</v>
      </c>
      <c r="CK258" s="10">
        <v>54.517939999999996</v>
      </c>
      <c r="CL258" s="10">
        <v>3.2071749897115001</v>
      </c>
      <c r="CM258" s="10"/>
      <c r="CN258" s="10"/>
      <c r="CO258" s="10"/>
      <c r="CP258" s="10"/>
      <c r="CQ258" s="10"/>
      <c r="CR258" s="10"/>
      <c r="CS258" s="10"/>
    </row>
    <row r="259" spans="1:97" x14ac:dyDescent="0.3">
      <c r="A259" t="str">
        <f t="shared" si="3"/>
        <v>42011</v>
      </c>
      <c r="B259" s="24">
        <v>40634</v>
      </c>
      <c r="C259" s="9" t="s">
        <v>361</v>
      </c>
      <c r="D259" s="10">
        <v>194.30603335769445</v>
      </c>
      <c r="E259" s="10">
        <v>202.93164835602386</v>
      </c>
      <c r="F259" s="10">
        <v>155.29808682707886</v>
      </c>
      <c r="G259" s="10">
        <v>133.37180186346521</v>
      </c>
      <c r="H259" s="10">
        <v>132.80219211593132</v>
      </c>
      <c r="I259" s="10">
        <v>140.10401578344292</v>
      </c>
      <c r="J259" s="10">
        <v>215.48381864890592</v>
      </c>
      <c r="K259" s="10">
        <v>140.23183041102931</v>
      </c>
      <c r="L259" s="10">
        <v>186.63809525420831</v>
      </c>
      <c r="M259" s="10">
        <v>176.62733046655691</v>
      </c>
      <c r="N259" s="10">
        <v>226.94933233024102</v>
      </c>
      <c r="O259" s="10">
        <v>127.97583628002631</v>
      </c>
      <c r="P259" s="10">
        <v>223.98388404154409</v>
      </c>
      <c r="Q259" s="10">
        <v>173.52648030626412</v>
      </c>
      <c r="R259" s="10">
        <v>250.73002696841135</v>
      </c>
      <c r="S259" s="10">
        <v>233.93433996041128</v>
      </c>
      <c r="T259" s="10">
        <v>196.67707203546732</v>
      </c>
      <c r="U259" s="10">
        <v>190.09985857668178</v>
      </c>
      <c r="V259" s="10">
        <v>2667.4166666666665</v>
      </c>
      <c r="W259" s="10">
        <v>1013.4668508287293</v>
      </c>
      <c r="X259" s="10">
        <v>208.69954270315384</v>
      </c>
      <c r="Y259" s="10">
        <v>193</v>
      </c>
      <c r="Z259" s="10">
        <v>131.52559523809501</v>
      </c>
      <c r="AA259" s="10">
        <v>124.022222222222</v>
      </c>
      <c r="AB259" s="10">
        <v>3113.5084245905164</v>
      </c>
      <c r="AC259" s="10">
        <v>300.47714285714289</v>
      </c>
      <c r="AD259" s="10">
        <v>117.39999999999996</v>
      </c>
      <c r="AE259" s="10">
        <v>1446.9100714285714</v>
      </c>
      <c r="AF259" s="10">
        <v>9482.75</v>
      </c>
      <c r="AG259" s="10">
        <v>216.61666666666662</v>
      </c>
      <c r="AH259" s="10">
        <v>1760.7317619047622</v>
      </c>
      <c r="AI259" s="10">
        <v>1600</v>
      </c>
      <c r="AJ259" s="10">
        <v>89.231641808249321</v>
      </c>
      <c r="AK259" s="10">
        <v>179.26111111111115</v>
      </c>
      <c r="AL259" s="10">
        <v>154.07833214501773</v>
      </c>
      <c r="AM259" s="10">
        <v>2719.3472222222222</v>
      </c>
      <c r="AN259" s="10">
        <v>181.93302547366699</v>
      </c>
      <c r="AO259" s="10">
        <v>343.49831515304601</v>
      </c>
      <c r="AP259" s="10">
        <v>318.93877602040817</v>
      </c>
      <c r="AQ259" s="10">
        <v>10.029999999999999</v>
      </c>
      <c r="AR259" s="10">
        <v>14.41</v>
      </c>
      <c r="AS259" s="10">
        <v>4.2355</v>
      </c>
      <c r="AT259" s="10">
        <v>26332.166666666668</v>
      </c>
      <c r="AU259" s="10">
        <v>116.43095238095239</v>
      </c>
      <c r="AV259" s="10">
        <v>123.3257142857143</v>
      </c>
      <c r="AW259" s="10">
        <v>115.81952380952382</v>
      </c>
      <c r="AX259" s="10">
        <v>110.14761904761906</v>
      </c>
      <c r="AY259" s="10">
        <v>3226.2798285714284</v>
      </c>
      <c r="AZ259" s="10">
        <v>1.6887000000000001</v>
      </c>
      <c r="BA259" s="10">
        <v>1123.7868441585201</v>
      </c>
      <c r="BB259" s="10">
        <v>92.057619047619042</v>
      </c>
      <c r="BC259" s="10">
        <v>86.408730158730165</v>
      </c>
      <c r="BD259" s="10">
        <v>500.57142857142856</v>
      </c>
      <c r="BE259" s="10">
        <v>265.49246582177432</v>
      </c>
      <c r="BF259" s="10">
        <v>7.8375586959394541</v>
      </c>
      <c r="BG259" s="10">
        <v>946.20891749999998</v>
      </c>
      <c r="BH259" s="10">
        <v>274.18252657282397</v>
      </c>
      <c r="BI259" s="10">
        <v>8.0585185263157904</v>
      </c>
      <c r="BJ259" s="10">
        <v>388.22302026889997</v>
      </c>
      <c r="BK259" s="10">
        <v>1279.1425702000001</v>
      </c>
      <c r="BL259" s="10">
        <v>501.46883167499999</v>
      </c>
      <c r="BM259" s="10">
        <v>23.903000000000002</v>
      </c>
      <c r="BN259" s="10">
        <v>35.759499999999996</v>
      </c>
      <c r="BO259" s="10">
        <v>1691.7619047619048</v>
      </c>
      <c r="BP259" s="10">
        <v>325.33333333333331</v>
      </c>
      <c r="BQ259" s="10">
        <v>32347.694444444445</v>
      </c>
      <c r="BR259" s="10">
        <v>57.821428571428569</v>
      </c>
      <c r="BS259" s="10">
        <v>307.25440842105263</v>
      </c>
      <c r="BT259" s="10">
        <v>3.8266249999999999</v>
      </c>
      <c r="BU259" s="10">
        <v>13.1365</v>
      </c>
      <c r="BV259" s="10">
        <v>1309.2611285714283</v>
      </c>
      <c r="BW259" s="10">
        <v>1743.6730833333334</v>
      </c>
      <c r="BX259" s="10">
        <v>2371.4777777777776</v>
      </c>
      <c r="BY259" s="10">
        <v>37226.388888888891</v>
      </c>
      <c r="BZ259" s="10">
        <v>37023.611111111109</v>
      </c>
      <c r="CA259" s="10">
        <v>1473.8055555555557</v>
      </c>
      <c r="CB259" s="10">
        <v>41.965555555555554</v>
      </c>
      <c r="CC259" s="10">
        <v>770.21428571428567</v>
      </c>
      <c r="CD259" s="10">
        <v>1797.9047619047619</v>
      </c>
      <c r="CE259" s="10">
        <v>1.4557047619047618</v>
      </c>
      <c r="CF259" s="10">
        <v>304.20791662184774</v>
      </c>
      <c r="CG259" s="10">
        <v>340.66902730933901</v>
      </c>
      <c r="CH259" s="10">
        <v>430.11904761904759</v>
      </c>
      <c r="CI259" s="10">
        <v>4.5991335825766999</v>
      </c>
      <c r="CJ259" s="10">
        <v>16.70570571428571</v>
      </c>
      <c r="CK259" s="10">
        <v>50.375320526315797</v>
      </c>
      <c r="CL259" s="10">
        <v>3.3974244851937598</v>
      </c>
      <c r="CM259" s="10"/>
      <c r="CN259" s="10"/>
      <c r="CO259" s="10"/>
      <c r="CP259" s="10"/>
      <c r="CQ259" s="10"/>
      <c r="CR259" s="10"/>
      <c r="CS259" s="10"/>
    </row>
    <row r="260" spans="1:97" x14ac:dyDescent="0.3">
      <c r="A260" t="str">
        <f t="shared" si="3"/>
        <v>52011</v>
      </c>
      <c r="B260" s="24">
        <v>40664</v>
      </c>
      <c r="C260" s="9" t="s">
        <v>362</v>
      </c>
      <c r="D260" s="10">
        <v>186.86763595146297</v>
      </c>
      <c r="E260" s="10">
        <v>194.31976562045375</v>
      </c>
      <c r="F260" s="10">
        <v>150.97405167792306</v>
      </c>
      <c r="G260" s="10">
        <v>130.56077013461368</v>
      </c>
      <c r="H260" s="10">
        <v>129.79625148815614</v>
      </c>
      <c r="I260" s="10">
        <v>139.59661106965311</v>
      </c>
      <c r="J260" s="10">
        <v>204.2072344543578</v>
      </c>
      <c r="K260" s="10">
        <v>135.39251177665494</v>
      </c>
      <c r="L260" s="10">
        <v>168.07795626711561</v>
      </c>
      <c r="M260" s="10">
        <v>172.84256054465109</v>
      </c>
      <c r="N260" s="10">
        <v>218.56779417007394</v>
      </c>
      <c r="O260" s="10">
        <v>128.63523858772317</v>
      </c>
      <c r="P260" s="10">
        <v>214.76595451626736</v>
      </c>
      <c r="Q260" s="10">
        <v>172.09532083772422</v>
      </c>
      <c r="R260" s="10">
        <v>238.78678447999178</v>
      </c>
      <c r="S260" s="10">
        <v>217.44285952496924</v>
      </c>
      <c r="T260" s="10">
        <v>203.62736853134712</v>
      </c>
      <c r="U260" s="10">
        <v>184.75974097362797</v>
      </c>
      <c r="V260" s="10">
        <v>2587.2125000000001</v>
      </c>
      <c r="W260" s="10">
        <v>1022.0994475138122</v>
      </c>
      <c r="X260" s="10">
        <v>208.71643763102739</v>
      </c>
      <c r="Y260" s="10">
        <v>184.11363636363637</v>
      </c>
      <c r="Z260" s="10">
        <v>127.962857142857</v>
      </c>
      <c r="AA260" s="10">
        <v>120.417</v>
      </c>
      <c r="AB260" s="10">
        <v>3070.7663454609783</v>
      </c>
      <c r="AC260" s="10">
        <v>291.06590909090909</v>
      </c>
      <c r="AD260" s="10">
        <v>121.98318181818181</v>
      </c>
      <c r="AE260" s="10">
        <v>1415.5120090909093</v>
      </c>
      <c r="AF260" s="10">
        <v>8931.6749999999993</v>
      </c>
      <c r="AG260" s="10">
        <v>165.52000000000004</v>
      </c>
      <c r="AH260" s="10">
        <v>1590.9529545454548</v>
      </c>
      <c r="AI260" s="10">
        <v>1659.090909090909</v>
      </c>
      <c r="AJ260" s="10">
        <v>86.966941950572689</v>
      </c>
      <c r="AK260" s="10">
        <v>177.095</v>
      </c>
      <c r="AL260" s="10">
        <v>154.32602087114336</v>
      </c>
      <c r="AM260" s="10">
        <v>2419.6374999999998</v>
      </c>
      <c r="AN260" s="10">
        <v>187.26753203294899</v>
      </c>
      <c r="AO260" s="10">
        <v>385.24920138390502</v>
      </c>
      <c r="AP260" s="10">
        <v>308.57522142857141</v>
      </c>
      <c r="AQ260" s="10">
        <v>10.02</v>
      </c>
      <c r="AR260" s="10">
        <v>15.75</v>
      </c>
      <c r="AS260" s="10">
        <v>4.3138095238095238</v>
      </c>
      <c r="AT260" s="10">
        <v>24164.55</v>
      </c>
      <c r="AU260" s="10">
        <v>108.15196969696972</v>
      </c>
      <c r="AV260" s="10">
        <v>114.92954545454545</v>
      </c>
      <c r="AW260" s="10">
        <v>108.22727272727273</v>
      </c>
      <c r="AX260" s="10">
        <v>101.29909090909091</v>
      </c>
      <c r="AY260" s="10">
        <v>3164.7944272727273</v>
      </c>
      <c r="AZ260" s="10">
        <v>1.8006666666666664</v>
      </c>
      <c r="BA260" s="10">
        <v>1143.4362372831567</v>
      </c>
      <c r="BB260" s="10">
        <v>92.448571428571427</v>
      </c>
      <c r="BC260" s="10">
        <v>86.560606060606062</v>
      </c>
      <c r="BD260" s="10">
        <v>500.54545454545456</v>
      </c>
      <c r="BE260" s="10">
        <v>232.07400821910352</v>
      </c>
      <c r="BF260" s="10">
        <v>7.4335856612200848</v>
      </c>
      <c r="BG260" s="10">
        <v>958.12596250000001</v>
      </c>
      <c r="BH260" s="10">
        <v>286.20923045047198</v>
      </c>
      <c r="BI260" s="10">
        <v>7.8219957142857197</v>
      </c>
      <c r="BJ260" s="10">
        <v>388.25503978790471</v>
      </c>
      <c r="BK260" s="10">
        <v>1255.6675664761904</v>
      </c>
      <c r="BL260" s="10">
        <v>498.76510774999997</v>
      </c>
      <c r="BM260" s="10">
        <v>21.84095238095238</v>
      </c>
      <c r="BN260" s="10">
        <v>34.198095238095235</v>
      </c>
      <c r="BO260" s="10">
        <v>1701.1818181818182</v>
      </c>
      <c r="BP260" s="10">
        <v>327.68181818181819</v>
      </c>
      <c r="BQ260" s="10">
        <v>28571.4</v>
      </c>
      <c r="BR260" s="10">
        <v>56.0625</v>
      </c>
      <c r="BS260" s="10">
        <v>307.19455031746031</v>
      </c>
      <c r="BT260" s="10">
        <v>3.5348809523809517</v>
      </c>
      <c r="BU260" s="10">
        <v>11.8233</v>
      </c>
      <c r="BV260" s="10">
        <v>1302.5069666666666</v>
      </c>
      <c r="BW260" s="10">
        <v>1792.9669875</v>
      </c>
      <c r="BX260" s="10">
        <v>2159.6</v>
      </c>
      <c r="BY260" s="10">
        <v>36715</v>
      </c>
      <c r="BZ260" s="10">
        <v>38157.5</v>
      </c>
      <c r="CA260" s="10">
        <v>1510.4375</v>
      </c>
      <c r="CB260" s="10">
        <v>36.750000000000007</v>
      </c>
      <c r="CC260" s="10">
        <v>738.9545454545455</v>
      </c>
      <c r="CD260" s="10">
        <v>1786.5454545454545</v>
      </c>
      <c r="CE260" s="10">
        <v>1.5194727272727275</v>
      </c>
      <c r="CF260" s="10">
        <v>298.59526399519734</v>
      </c>
      <c r="CG260" s="10">
        <v>344.44005847568701</v>
      </c>
      <c r="CH260" s="10">
        <v>426.21590909090907</v>
      </c>
      <c r="CI260" s="10">
        <v>4.1978148361127099</v>
      </c>
      <c r="CJ260" s="10">
        <v>16.480446363636361</v>
      </c>
      <c r="CK260" s="10">
        <v>51.964105714285701</v>
      </c>
      <c r="CL260" s="10">
        <v>3.3640023001725101</v>
      </c>
      <c r="CM260" s="10"/>
      <c r="CN260" s="10"/>
      <c r="CO260" s="10"/>
      <c r="CP260" s="10"/>
      <c r="CQ260" s="10"/>
      <c r="CR260" s="10"/>
      <c r="CS260" s="10"/>
    </row>
    <row r="261" spans="1:97" x14ac:dyDescent="0.3">
      <c r="A261" t="str">
        <f t="shared" ref="A261:A324" si="4">+MONTH(B261)&amp;YEAR(B261)</f>
        <v>62011</v>
      </c>
      <c r="B261" s="24">
        <v>40695</v>
      </c>
      <c r="C261" s="9" t="s">
        <v>363</v>
      </c>
      <c r="D261" s="10">
        <v>184.91328574508717</v>
      </c>
      <c r="E261" s="10">
        <v>191.97918622519126</v>
      </c>
      <c r="F261" s="10">
        <v>149.4113209996479</v>
      </c>
      <c r="G261" s="10">
        <v>128.38701527645432</v>
      </c>
      <c r="H261" s="10">
        <v>127.85077536345601</v>
      </c>
      <c r="I261" s="10">
        <v>134.72483133800267</v>
      </c>
      <c r="J261" s="10">
        <v>200.92193040642437</v>
      </c>
      <c r="K261" s="10">
        <v>133.43038854982177</v>
      </c>
      <c r="L261" s="10">
        <v>167.5474646237989</v>
      </c>
      <c r="M261" s="10">
        <v>171.21052711734603</v>
      </c>
      <c r="N261" s="10">
        <v>214.18751535300549</v>
      </c>
      <c r="O261" s="10">
        <v>129.66021878569921</v>
      </c>
      <c r="P261" s="10">
        <v>210.63397487647771</v>
      </c>
      <c r="Q261" s="10">
        <v>178.58844160145892</v>
      </c>
      <c r="R261" s="10">
        <v>236.26596667619867</v>
      </c>
      <c r="S261" s="10">
        <v>212.9653404882547</v>
      </c>
      <c r="T261" s="10">
        <v>208.81344606331814</v>
      </c>
      <c r="U261" s="10">
        <v>183.59646338029057</v>
      </c>
      <c r="V261" s="10">
        <v>2557.7613636363635</v>
      </c>
      <c r="W261" s="10">
        <v>986.31341034655952</v>
      </c>
      <c r="X261" s="10">
        <v>210.16640874120623</v>
      </c>
      <c r="Y261" s="10">
        <v>178.36363636363637</v>
      </c>
      <c r="Z261" s="10">
        <v>128.362012987013</v>
      </c>
      <c r="AA261" s="10">
        <v>118.551363636364</v>
      </c>
      <c r="AB261" s="10">
        <v>3015.6408067291468</v>
      </c>
      <c r="AC261" s="10">
        <v>274.98090909090911</v>
      </c>
      <c r="AD261" s="10">
        <v>117.95409090909092</v>
      </c>
      <c r="AE261" s="10">
        <v>1404.2415818181819</v>
      </c>
      <c r="AF261" s="10">
        <v>9066.8522727272721</v>
      </c>
      <c r="AG261" s="10">
        <v>164.92500000000001</v>
      </c>
      <c r="AH261" s="10">
        <v>1507.9992272727272</v>
      </c>
      <c r="AI261" s="10">
        <v>1776.3636363636363</v>
      </c>
      <c r="AJ261" s="10">
        <v>84.044792481364411</v>
      </c>
      <c r="AK261" s="10">
        <v>170.87727272727273</v>
      </c>
      <c r="AL261" s="10">
        <v>153.14496535225209</v>
      </c>
      <c r="AM261" s="10">
        <v>2524.9886363636365</v>
      </c>
      <c r="AN261" s="10">
        <v>185.069068472217</v>
      </c>
      <c r="AO261" s="10">
        <v>417.56132438566902</v>
      </c>
      <c r="AP261" s="10">
        <v>310.53647428571423</v>
      </c>
      <c r="AQ261" s="10">
        <v>10</v>
      </c>
      <c r="AR261" s="10">
        <v>16.29</v>
      </c>
      <c r="AS261" s="10">
        <v>4.5373863636363643</v>
      </c>
      <c r="AT261" s="10">
        <v>22420.93181818182</v>
      </c>
      <c r="AU261" s="10">
        <v>106.03015151515154</v>
      </c>
      <c r="AV261" s="10">
        <v>114.37045454545454</v>
      </c>
      <c r="AW261" s="10">
        <v>107.43136363636363</v>
      </c>
      <c r="AX261" s="10">
        <v>96.288636363636385</v>
      </c>
      <c r="AY261" s="10">
        <v>3097.3402000000001</v>
      </c>
      <c r="AZ261" s="10">
        <v>1.8799090909090908</v>
      </c>
      <c r="BA261" s="10">
        <v>1075.9084245373715</v>
      </c>
      <c r="BB261" s="10">
        <v>94.544999999999987</v>
      </c>
      <c r="BC261" s="10">
        <v>86.946969696969703</v>
      </c>
      <c r="BD261" s="10">
        <v>518.09090909090912</v>
      </c>
      <c r="BE261" s="10">
        <v>223.8027415155446</v>
      </c>
      <c r="BF261" s="10">
        <v>6.3046125736172138</v>
      </c>
      <c r="BG261" s="10">
        <v>973.15800000000002</v>
      </c>
      <c r="BH261" s="10">
        <v>292.577954945768</v>
      </c>
      <c r="BI261" s="10">
        <v>7.7121872727272702</v>
      </c>
      <c r="BJ261" s="10">
        <v>391.53596680604551</v>
      </c>
      <c r="BK261" s="10">
        <v>1250.0596240000002</v>
      </c>
      <c r="BL261" s="10">
        <v>499.77277588636366</v>
      </c>
      <c r="BM261" s="10">
        <v>24.924545454545452</v>
      </c>
      <c r="BN261" s="10">
        <v>35.124545454545448</v>
      </c>
      <c r="BO261" s="10">
        <v>1700.8636363636363</v>
      </c>
      <c r="BP261" s="10">
        <v>334.04545454545456</v>
      </c>
      <c r="BQ261" s="10">
        <v>25519.68181818182</v>
      </c>
      <c r="BR261" s="10">
        <v>55.400000000000006</v>
      </c>
      <c r="BS261" s="10">
        <v>285.29787000000005</v>
      </c>
      <c r="BT261" s="10">
        <v>3.6419318181818183</v>
      </c>
      <c r="BU261" s="10">
        <v>12.335900000000001</v>
      </c>
      <c r="BV261" s="10">
        <v>1385.6715800000002</v>
      </c>
      <c r="BW261" s="10">
        <v>1865.4393599999999</v>
      </c>
      <c r="BX261" s="10">
        <v>2234.465909090909</v>
      </c>
      <c r="BY261" s="10">
        <v>34995.454545454544</v>
      </c>
      <c r="BZ261" s="10">
        <v>36019.318181818184</v>
      </c>
      <c r="CA261" s="10">
        <v>1528.659090909091</v>
      </c>
      <c r="CB261" s="10">
        <v>35.794999999999995</v>
      </c>
      <c r="CC261" s="10">
        <v>770.25</v>
      </c>
      <c r="CD261" s="10">
        <v>1768.5</v>
      </c>
      <c r="CE261" s="10">
        <v>1.5199954545454546</v>
      </c>
      <c r="CF261" s="10">
        <v>308.4868882784171</v>
      </c>
      <c r="CG261" s="10">
        <v>358.98899312839097</v>
      </c>
      <c r="CH261" s="10">
        <v>445.04545454545456</v>
      </c>
      <c r="CI261" s="10">
        <v>3.7695909993765699</v>
      </c>
      <c r="CJ261" s="10">
        <v>18.887723636363638</v>
      </c>
      <c r="CK261" s="10">
        <v>56.523340000000005</v>
      </c>
      <c r="CL261" s="10">
        <v>3.56661302248706</v>
      </c>
      <c r="CM261" s="10"/>
      <c r="CN261" s="10"/>
      <c r="CO261" s="10"/>
      <c r="CP261" s="10"/>
      <c r="CQ261" s="10"/>
      <c r="CR261" s="10"/>
      <c r="CS261" s="10"/>
    </row>
    <row r="262" spans="1:97" x14ac:dyDescent="0.3">
      <c r="A262" t="str">
        <f t="shared" si="4"/>
        <v>72011</v>
      </c>
      <c r="B262" s="24">
        <v>40725</v>
      </c>
      <c r="C262" s="9" t="s">
        <v>364</v>
      </c>
      <c r="D262" s="10">
        <v>187.88328347747031</v>
      </c>
      <c r="E262" s="10">
        <v>194.88506923288398</v>
      </c>
      <c r="F262" s="10">
        <v>150.6750251835725</v>
      </c>
      <c r="G262" s="10">
        <v>127.48234814556959</v>
      </c>
      <c r="H262" s="10">
        <v>126.96076018007869</v>
      </c>
      <c r="I262" s="10">
        <v>133.64699293434549</v>
      </c>
      <c r="J262" s="10">
        <v>202.71077982816968</v>
      </c>
      <c r="K262" s="10">
        <v>131.88935033998666</v>
      </c>
      <c r="L262" s="10">
        <v>161.7015456655015</v>
      </c>
      <c r="M262" s="10">
        <v>175.54638645143038</v>
      </c>
      <c r="N262" s="10">
        <v>219.01101015761867</v>
      </c>
      <c r="O262" s="10">
        <v>133.52463037563697</v>
      </c>
      <c r="P262" s="10">
        <v>215.6160095987384</v>
      </c>
      <c r="Q262" s="10">
        <v>193.96533555935031</v>
      </c>
      <c r="R262" s="10">
        <v>241.70407423847689</v>
      </c>
      <c r="S262" s="10">
        <v>218.55487667758374</v>
      </c>
      <c r="T262" s="10">
        <v>216.50155727842176</v>
      </c>
      <c r="U262" s="10">
        <v>182.27141200791723</v>
      </c>
      <c r="V262" s="10">
        <v>2525.4285714285716</v>
      </c>
      <c r="W262" s="10">
        <v>964.21994212049458</v>
      </c>
      <c r="X262" s="10">
        <v>215.45952602473363</v>
      </c>
      <c r="Y262" s="10">
        <v>177.76190476190476</v>
      </c>
      <c r="Z262" s="10">
        <v>128.98928571428601</v>
      </c>
      <c r="AA262" s="10">
        <v>116.26761904761899</v>
      </c>
      <c r="AB262" s="10">
        <v>3167.1840775825044</v>
      </c>
      <c r="AC262" s="10">
        <v>268.02142857142854</v>
      </c>
      <c r="AD262" s="10">
        <v>112.73047619047615</v>
      </c>
      <c r="AE262" s="10">
        <v>1393.9468047619046</v>
      </c>
      <c r="AF262" s="10">
        <v>9650.4642857142862</v>
      </c>
      <c r="AG262" s="10">
        <v>149.25</v>
      </c>
      <c r="AH262" s="10">
        <v>1469.0762380952381</v>
      </c>
      <c r="AI262" s="10">
        <v>1683.3350694806145</v>
      </c>
      <c r="AJ262" s="10">
        <v>84.050129414462958</v>
      </c>
      <c r="AK262" s="10">
        <v>172.97619047619045</v>
      </c>
      <c r="AL262" s="10">
        <v>152.23568374960388</v>
      </c>
      <c r="AM262" s="10">
        <v>2681.0238095238096</v>
      </c>
      <c r="AN262" s="10">
        <v>167.328222345206</v>
      </c>
      <c r="AO262" s="10">
        <v>430.488766130915</v>
      </c>
      <c r="AP262" s="10">
        <v>300.83220946428571</v>
      </c>
      <c r="AQ262" s="10">
        <v>11.2</v>
      </c>
      <c r="AR262" s="10">
        <v>16.29</v>
      </c>
      <c r="AS262" s="10">
        <v>4.4224999999999994</v>
      </c>
      <c r="AT262" s="10">
        <v>23847.952380952382</v>
      </c>
      <c r="AU262" s="10">
        <v>108.50285714285714</v>
      </c>
      <c r="AV262" s="10">
        <v>117.48333333333336</v>
      </c>
      <c r="AW262" s="10">
        <v>110.94714285714285</v>
      </c>
      <c r="AX262" s="10">
        <v>97.078095238095244</v>
      </c>
      <c r="AY262" s="10">
        <v>3071.997523809524</v>
      </c>
      <c r="AZ262" s="10">
        <v>1.9806000000000001</v>
      </c>
      <c r="BA262" s="10">
        <v>1033.5723153395677</v>
      </c>
      <c r="BB262" s="10">
        <v>96.914999999999992</v>
      </c>
      <c r="BC262" s="10">
        <v>87.337301587301596</v>
      </c>
      <c r="BD262" s="10">
        <v>546.19047619047615</v>
      </c>
      <c r="BE262" s="10">
        <v>214.64016474494468</v>
      </c>
      <c r="BF262" s="10">
        <v>5.6340171259347871</v>
      </c>
      <c r="BG262" s="10">
        <v>969.42</v>
      </c>
      <c r="BH262" s="10">
        <v>307.39780810955</v>
      </c>
      <c r="BI262" s="10">
        <v>7.6250875000000002</v>
      </c>
      <c r="BJ262" s="10">
        <v>389.28675068304995</v>
      </c>
      <c r="BK262" s="10">
        <v>1242.1049542000001</v>
      </c>
      <c r="BL262" s="10">
        <v>501.82708274999993</v>
      </c>
      <c r="BM262" s="10">
        <v>29.470999999999997</v>
      </c>
      <c r="BN262" s="10">
        <v>37.885499999999993</v>
      </c>
      <c r="BO262" s="10">
        <v>1676.4285714285713</v>
      </c>
      <c r="BP262" s="10">
        <v>356.14285714285717</v>
      </c>
      <c r="BQ262" s="10">
        <v>27398.095238095237</v>
      </c>
      <c r="BR262" s="10">
        <v>52.788888888888891</v>
      </c>
      <c r="BS262" s="10">
        <v>271.46220933333331</v>
      </c>
      <c r="BT262" s="10">
        <v>3.5016249999999998</v>
      </c>
      <c r="BU262" s="10">
        <v>12.3</v>
      </c>
      <c r="BV262" s="10">
        <v>1358.2347</v>
      </c>
      <c r="BW262" s="10">
        <v>1775.9567</v>
      </c>
      <c r="BX262" s="10">
        <v>2397.7547619047618</v>
      </c>
      <c r="BY262" s="10">
        <v>32240.476190476191</v>
      </c>
      <c r="BZ262" s="10">
        <v>35113.095238095237</v>
      </c>
      <c r="CA262" s="10">
        <v>1572.8095238095239</v>
      </c>
      <c r="CB262" s="10">
        <v>37.917142857142849</v>
      </c>
      <c r="CC262" s="10">
        <v>788.73809523809518</v>
      </c>
      <c r="CD262" s="10">
        <v>1759.7619047619048</v>
      </c>
      <c r="CE262" s="10">
        <v>1.5267000000000002</v>
      </c>
      <c r="CF262" s="10">
        <v>345.83478591062703</v>
      </c>
      <c r="CG262" s="10">
        <v>379.77906669832601</v>
      </c>
      <c r="CH262" s="10">
        <v>457.36904761904759</v>
      </c>
      <c r="CI262" s="10">
        <v>3.3913405854373502</v>
      </c>
      <c r="CJ262" s="10">
        <v>21.065707619047618</v>
      </c>
      <c r="CK262" s="10">
        <v>63.926194761904767</v>
      </c>
      <c r="CL262" s="10">
        <v>3.6356320682866499</v>
      </c>
      <c r="CM262" s="10"/>
      <c r="CN262" s="10"/>
      <c r="CO262" s="10"/>
      <c r="CP262" s="10"/>
      <c r="CQ262" s="10"/>
      <c r="CR262" s="10"/>
      <c r="CS262" s="10"/>
    </row>
    <row r="263" spans="1:97" x14ac:dyDescent="0.3">
      <c r="A263" t="str">
        <f t="shared" si="4"/>
        <v>82011</v>
      </c>
      <c r="B263" s="24">
        <v>40756</v>
      </c>
      <c r="C263" s="9" t="s">
        <v>365</v>
      </c>
      <c r="D263" s="10">
        <v>183.21064331112561</v>
      </c>
      <c r="E263" s="10">
        <v>188.02540356044119</v>
      </c>
      <c r="F263" s="10">
        <v>151.53445875352753</v>
      </c>
      <c r="G263" s="10">
        <v>127.06142259194539</v>
      </c>
      <c r="H263" s="10">
        <v>126.56096371498175</v>
      </c>
      <c r="I263" s="10">
        <v>132.97634282015071</v>
      </c>
      <c r="J263" s="10">
        <v>196.13935237020192</v>
      </c>
      <c r="K263" s="10">
        <v>130.39896441909366</v>
      </c>
      <c r="L263" s="10">
        <v>152.97654538423777</v>
      </c>
      <c r="M263" s="10">
        <v>179.72931541345562</v>
      </c>
      <c r="N263" s="10">
        <v>213.29557852029271</v>
      </c>
      <c r="O263" s="10">
        <v>147.27733031895229</v>
      </c>
      <c r="P263" s="10">
        <v>211.3277927840177</v>
      </c>
      <c r="Q263" s="10">
        <v>197.70518086714404</v>
      </c>
      <c r="R263" s="10">
        <v>229.02943138003934</v>
      </c>
      <c r="S263" s="10">
        <v>201.09475752829186</v>
      </c>
      <c r="T263" s="10">
        <v>217.31712813324711</v>
      </c>
      <c r="U263" s="10">
        <v>182.62307200317318</v>
      </c>
      <c r="V263" s="10">
        <v>2380.9749999999999</v>
      </c>
      <c r="W263" s="10">
        <v>960.24501561374007</v>
      </c>
      <c r="X263" s="10">
        <v>206.65976116563854</v>
      </c>
      <c r="Y263" s="10">
        <v>180.84782608695653</v>
      </c>
      <c r="Z263" s="10">
        <v>127.462012987013</v>
      </c>
      <c r="AA263" s="10">
        <v>118.124545454545</v>
      </c>
      <c r="AB263" s="10">
        <v>3064.3091963840498</v>
      </c>
      <c r="AC263" s="10">
        <v>270.44043478260863</v>
      </c>
      <c r="AD263" s="10">
        <v>112.06652173913042</v>
      </c>
      <c r="AE263" s="10">
        <v>1356.6505000000002</v>
      </c>
      <c r="AF263" s="10">
        <v>8997.988636363636</v>
      </c>
      <c r="AG263" s="10">
        <v>114.09772727272728</v>
      </c>
      <c r="AH263" s="10">
        <v>1455.0611304347824</v>
      </c>
      <c r="AI263" s="10">
        <v>1819.8819359461297</v>
      </c>
      <c r="AJ263" s="10">
        <v>85.031662454761204</v>
      </c>
      <c r="AK263" s="10">
        <v>177.45000000000005</v>
      </c>
      <c r="AL263" s="10">
        <v>153.80132446934428</v>
      </c>
      <c r="AM263" s="10">
        <v>2393.056818181818</v>
      </c>
      <c r="AN263" s="10">
        <v>166.491636554503</v>
      </c>
      <c r="AO263" s="10">
        <v>450.03070651743599</v>
      </c>
      <c r="AP263" s="10">
        <v>310.30711164596266</v>
      </c>
      <c r="AQ263" s="10">
        <v>11.11</v>
      </c>
      <c r="AR263" s="10">
        <v>17.7</v>
      </c>
      <c r="AS263" s="10">
        <v>4.0539130434782606</v>
      </c>
      <c r="AT263" s="10">
        <v>21864.68181818182</v>
      </c>
      <c r="AU263" s="10">
        <v>100.53202898550725</v>
      </c>
      <c r="AV263" s="10">
        <v>110.35478260869564</v>
      </c>
      <c r="AW263" s="10">
        <v>104.90695652173913</v>
      </c>
      <c r="AX263" s="10">
        <v>86.334347826086955</v>
      </c>
      <c r="AY263" s="10">
        <v>3118.6999173913046</v>
      </c>
      <c r="AZ263" s="10">
        <v>1.7464782608695648</v>
      </c>
      <c r="BA263" s="10">
        <v>1047.5116915018946</v>
      </c>
      <c r="BB263" s="10">
        <v>103.02478260869567</v>
      </c>
      <c r="BC263" s="10">
        <v>88.123188405797109</v>
      </c>
      <c r="BD263" s="10">
        <v>577.304347826087</v>
      </c>
      <c r="BE263" s="10">
        <v>212.11300424951762</v>
      </c>
      <c r="BF263" s="10">
        <v>5.3797758916598468</v>
      </c>
      <c r="BG263" s="10">
        <v>973.59849999999994</v>
      </c>
      <c r="BH263" s="10">
        <v>318.66973516499098</v>
      </c>
      <c r="BI263" s="10">
        <v>8.0178585217391305</v>
      </c>
      <c r="BJ263" s="10">
        <v>393.79831916856523</v>
      </c>
      <c r="BK263" s="10">
        <v>1225.2702841739128</v>
      </c>
      <c r="BL263" s="10">
        <v>501.42370082608699</v>
      </c>
      <c r="BM263" s="10">
        <v>28.874347826086954</v>
      </c>
      <c r="BN263" s="10">
        <v>39.608695652173914</v>
      </c>
      <c r="BO263" s="10">
        <v>1666.0434782608695</v>
      </c>
      <c r="BP263" s="10">
        <v>358.17391304347825</v>
      </c>
      <c r="BQ263" s="10">
        <v>24056.727272727272</v>
      </c>
      <c r="BR263" s="10">
        <v>50.68333333333333</v>
      </c>
      <c r="BS263" s="10">
        <v>288.68830833333328</v>
      </c>
      <c r="BT263" s="10">
        <v>3.5167391304347828</v>
      </c>
      <c r="BU263" s="10">
        <v>12.3</v>
      </c>
      <c r="BV263" s="10">
        <v>1248.4525875000002</v>
      </c>
      <c r="BW263" s="10">
        <v>1655.5855875</v>
      </c>
      <c r="BX263" s="10">
        <v>2199.2386363636365</v>
      </c>
      <c r="BY263" s="10">
        <v>32592.727272727272</v>
      </c>
      <c r="BZ263" s="10">
        <v>35931.36363636364</v>
      </c>
      <c r="CA263" s="10">
        <v>1755.8068181818182</v>
      </c>
      <c r="CB263" s="10">
        <v>40.298181818181824</v>
      </c>
      <c r="CC263" s="10">
        <v>762.97826086956525</v>
      </c>
      <c r="CD263" s="10">
        <v>1804.695652173913</v>
      </c>
      <c r="CE263" s="10">
        <v>1.5276826086956523</v>
      </c>
      <c r="CF263" s="10">
        <v>349.03382738147144</v>
      </c>
      <c r="CG263" s="10">
        <v>397.27566326708398</v>
      </c>
      <c r="CH263" s="10">
        <v>459.76956521739135</v>
      </c>
      <c r="CI263" s="10">
        <v>2.9083998041869399</v>
      </c>
      <c r="CJ263" s="10">
        <v>21.510863478260873</v>
      </c>
      <c r="CK263" s="10">
        <v>66.76925285714286</v>
      </c>
      <c r="CL263" s="10">
        <v>3.6283007458173802</v>
      </c>
      <c r="CM263" s="10"/>
      <c r="CN263" s="10"/>
      <c r="CO263" s="10"/>
      <c r="CP263" s="10"/>
      <c r="CQ263" s="10"/>
      <c r="CR263" s="10"/>
      <c r="CS263" s="10"/>
    </row>
    <row r="264" spans="1:97" x14ac:dyDescent="0.3">
      <c r="A264" t="str">
        <f t="shared" si="4"/>
        <v>92011</v>
      </c>
      <c r="B264" s="24">
        <v>40787</v>
      </c>
      <c r="C264" s="9" t="s">
        <v>366</v>
      </c>
      <c r="D264" s="10">
        <v>180.65374731911871</v>
      </c>
      <c r="E264" s="10">
        <v>185.03383325958293</v>
      </c>
      <c r="F264" s="10">
        <v>147.02880710767755</v>
      </c>
      <c r="G264" s="10">
        <v>121.36944339809207</v>
      </c>
      <c r="H264" s="10">
        <v>120.63699399481941</v>
      </c>
      <c r="I264" s="10">
        <v>130.02625815545952</v>
      </c>
      <c r="J264" s="10">
        <v>190.23901099077469</v>
      </c>
      <c r="K264" s="10">
        <v>125.04594359074487</v>
      </c>
      <c r="L264" s="10">
        <v>149.91648756199743</v>
      </c>
      <c r="M264" s="10">
        <v>176.25873684996304</v>
      </c>
      <c r="N264" s="10">
        <v>206.26628954824653</v>
      </c>
      <c r="O264" s="10">
        <v>147.24732590476131</v>
      </c>
      <c r="P264" s="10">
        <v>204.01157818773459</v>
      </c>
      <c r="Q264" s="10">
        <v>196.18786588880153</v>
      </c>
      <c r="R264" s="10">
        <v>229.29136043115523</v>
      </c>
      <c r="S264" s="10">
        <v>205.51649630876148</v>
      </c>
      <c r="T264" s="10">
        <v>215.53512330769502</v>
      </c>
      <c r="U264" s="10">
        <v>182.79367564695855</v>
      </c>
      <c r="V264" s="10">
        <v>2293.4613636363633</v>
      </c>
      <c r="W264" s="10">
        <v>945.50477147162212</v>
      </c>
      <c r="X264" s="10">
        <v>210.63316656431428</v>
      </c>
      <c r="Y264" s="10">
        <v>175.93181818181819</v>
      </c>
      <c r="Z264" s="10">
        <v>130.56185064935099</v>
      </c>
      <c r="AA264" s="10">
        <v>115.495</v>
      </c>
      <c r="AB264" s="10">
        <v>2873.8831274922291</v>
      </c>
      <c r="AC264" s="10">
        <v>274.88045454545454</v>
      </c>
      <c r="AD264" s="10">
        <v>106.05727272727272</v>
      </c>
      <c r="AE264" s="10">
        <v>1310.8387772727272</v>
      </c>
      <c r="AF264" s="10">
        <v>8300.136363636364</v>
      </c>
      <c r="AG264" s="10">
        <v>116.87727272727274</v>
      </c>
      <c r="AH264" s="10">
        <v>1346.8968863636364</v>
      </c>
      <c r="AI264" s="10">
        <v>1837.7291951158047</v>
      </c>
      <c r="AJ264" s="10">
        <v>80.743774839044775</v>
      </c>
      <c r="AK264" s="10">
        <v>177.22727272727272</v>
      </c>
      <c r="AL264" s="10">
        <v>147.53909029038113</v>
      </c>
      <c r="AM264" s="10">
        <v>2287.6704545454545</v>
      </c>
      <c r="AN264" s="10">
        <v>160.72736152992101</v>
      </c>
      <c r="AO264" s="10">
        <v>453.62805761750599</v>
      </c>
      <c r="AP264" s="10">
        <v>296.29949642857133</v>
      </c>
      <c r="AQ264" s="10">
        <v>11.11</v>
      </c>
      <c r="AR264" s="10">
        <v>17.78</v>
      </c>
      <c r="AS264" s="10">
        <v>3.8899999999999997</v>
      </c>
      <c r="AT264" s="10">
        <v>20377.590909090908</v>
      </c>
      <c r="AU264" s="10">
        <v>100.77121212121212</v>
      </c>
      <c r="AV264" s="10">
        <v>111.96272727272725</v>
      </c>
      <c r="AW264" s="10">
        <v>104.7027272727273</v>
      </c>
      <c r="AX264" s="10">
        <v>85.648181818181826</v>
      </c>
      <c r="AY264" s="10">
        <v>3013.4799909090912</v>
      </c>
      <c r="AZ264" s="10">
        <v>1.6364761904761904</v>
      </c>
      <c r="BA264" s="10">
        <v>995.17881593661969</v>
      </c>
      <c r="BB264" s="10">
        <v>88.554285714285726</v>
      </c>
      <c r="BC264" s="10">
        <v>88.969696969696983</v>
      </c>
      <c r="BD264" s="10">
        <v>615.5454545454545</v>
      </c>
      <c r="BE264" s="10">
        <v>206.4528127296314</v>
      </c>
      <c r="BF264" s="10">
        <v>4.7823382508329617</v>
      </c>
      <c r="BG264" s="10">
        <v>952.68140000000005</v>
      </c>
      <c r="BH264" s="10">
        <v>304.85891264335299</v>
      </c>
      <c r="BI264" s="10">
        <v>7.6604475238095198</v>
      </c>
      <c r="BJ264" s="10">
        <v>381.8458868854762</v>
      </c>
      <c r="BK264" s="10">
        <v>1218.8609106666668</v>
      </c>
      <c r="BL264" s="10">
        <v>490.90895475000002</v>
      </c>
      <c r="BM264" s="10">
        <v>26.638571428571428</v>
      </c>
      <c r="BN264" s="10">
        <v>39.284285714285708</v>
      </c>
      <c r="BO264" s="10">
        <v>1672.7727272727273</v>
      </c>
      <c r="BP264" s="10">
        <v>362.27272727272725</v>
      </c>
      <c r="BQ264" s="10">
        <v>22526.602272727272</v>
      </c>
      <c r="BR264" s="10">
        <v>51.983333333333334</v>
      </c>
      <c r="BS264" s="10">
        <v>272.34055793650793</v>
      </c>
      <c r="BT264" s="10">
        <v>3.4479761904761896</v>
      </c>
      <c r="BU264" s="10">
        <v>13.0985</v>
      </c>
      <c r="BV264" s="10">
        <v>1170.5011875</v>
      </c>
      <c r="BW264" s="10">
        <v>1593.1951875</v>
      </c>
      <c r="BX264" s="10">
        <v>2075.2204545454547</v>
      </c>
      <c r="BY264" s="10">
        <v>31636.363636363636</v>
      </c>
      <c r="BZ264" s="10">
        <v>34529.545454545456</v>
      </c>
      <c r="CA264" s="10">
        <v>1771.8522727272727</v>
      </c>
      <c r="CB264" s="10">
        <v>38.154545454545456</v>
      </c>
      <c r="CC264" s="10">
        <v>708.9545454545455</v>
      </c>
      <c r="CD264" s="10">
        <v>1748.1136363636363</v>
      </c>
      <c r="CE264" s="10">
        <v>1.5600500000000002</v>
      </c>
      <c r="CF264" s="10">
        <v>350.52422969615077</v>
      </c>
      <c r="CG264" s="10">
        <v>386.98354763840302</v>
      </c>
      <c r="CH264" s="10">
        <v>453.30909090909086</v>
      </c>
      <c r="CI264" s="10">
        <v>2.9383352117211401</v>
      </c>
      <c r="CJ264" s="10">
        <v>19.019995909090913</v>
      </c>
      <c r="CK264" s="10">
        <v>72.37515333333333</v>
      </c>
      <c r="CL264" s="10">
        <v>3.15300810390168</v>
      </c>
      <c r="CM264" s="10"/>
      <c r="CN264" s="10"/>
      <c r="CO264" s="10"/>
      <c r="CP264" s="10"/>
      <c r="CQ264" s="10"/>
      <c r="CR264" s="10"/>
      <c r="CS264" s="10"/>
    </row>
    <row r="265" spans="1:97" x14ac:dyDescent="0.3">
      <c r="A265" t="str">
        <f t="shared" si="4"/>
        <v>102011</v>
      </c>
      <c r="B265" s="24">
        <v>40817</v>
      </c>
      <c r="C265" s="9" t="s">
        <v>367</v>
      </c>
      <c r="D265" s="10">
        <v>174.89844689719337</v>
      </c>
      <c r="E265" s="10">
        <v>179.59383653738965</v>
      </c>
      <c r="F265" s="10">
        <v>138.37879489739589</v>
      </c>
      <c r="G265" s="10">
        <v>118.37961568745091</v>
      </c>
      <c r="H265" s="10">
        <v>118.24710845754521</v>
      </c>
      <c r="I265" s="10">
        <v>119.94571778020972</v>
      </c>
      <c r="J265" s="10">
        <v>171.28533879330169</v>
      </c>
      <c r="K265" s="10">
        <v>121.46467440497823</v>
      </c>
      <c r="L265" s="10">
        <v>142.3342744233581</v>
      </c>
      <c r="M265" s="10">
        <v>159.23726545752956</v>
      </c>
      <c r="N265" s="10">
        <v>182.79272309706354</v>
      </c>
      <c r="O265" s="10">
        <v>136.46376345108624</v>
      </c>
      <c r="P265" s="10">
        <v>180.13391762867846</v>
      </c>
      <c r="Q265" s="10">
        <v>195.67024608754227</v>
      </c>
      <c r="R265" s="10">
        <v>227.72318632522021</v>
      </c>
      <c r="S265" s="10">
        <v>204.48633294248873</v>
      </c>
      <c r="T265" s="10">
        <v>218.12597208428866</v>
      </c>
      <c r="U265" s="10">
        <v>177.13350660188539</v>
      </c>
      <c r="V265" s="10">
        <v>2180.6476190476192</v>
      </c>
      <c r="W265" s="10">
        <v>956.32728229413294</v>
      </c>
      <c r="X265" s="10">
        <v>208.67733661992264</v>
      </c>
      <c r="Y265" s="10">
        <v>174.28125</v>
      </c>
      <c r="Z265" s="10">
        <v>127.912755102041</v>
      </c>
      <c r="AA265" s="10">
        <v>110.637619047619</v>
      </c>
      <c r="AB265" s="10">
        <v>2680.0461773418215</v>
      </c>
      <c r="AC265" s="10">
        <v>247.82380952380953</v>
      </c>
      <c r="AD265" s="10">
        <v>98.103809523809531</v>
      </c>
      <c r="AE265" s="10">
        <v>1268.965138095238</v>
      </c>
      <c r="AF265" s="10">
        <v>7394.1904761904761</v>
      </c>
      <c r="AG265" s="10">
        <v>110.61190476190475</v>
      </c>
      <c r="AH265" s="10">
        <v>1352.3421428571428</v>
      </c>
      <c r="AI265" s="10">
        <v>1829.2881101689584</v>
      </c>
      <c r="AJ265" s="10">
        <v>81.223076171805246</v>
      </c>
      <c r="AK265" s="10">
        <v>150.43333333333334</v>
      </c>
      <c r="AL265" s="10">
        <v>147.52504676176807</v>
      </c>
      <c r="AM265" s="10">
        <v>1960.3809523809523</v>
      </c>
      <c r="AN265" s="10">
        <v>154.47915167660699</v>
      </c>
      <c r="AO265" s="10">
        <v>435.85795661484201</v>
      </c>
      <c r="AP265" s="10">
        <v>274.84637602040812</v>
      </c>
      <c r="AQ265" s="10">
        <v>12.11</v>
      </c>
      <c r="AR265" s="10">
        <v>17.600000000000001</v>
      </c>
      <c r="AS265" s="10">
        <v>3.5638095238095233</v>
      </c>
      <c r="AT265" s="10">
        <v>19039.047619047618</v>
      </c>
      <c r="AU265" s="10">
        <v>100.15396825396822</v>
      </c>
      <c r="AV265" s="10">
        <v>110.42952380952379</v>
      </c>
      <c r="AW265" s="10">
        <v>103.6204761904762</v>
      </c>
      <c r="AX265" s="10">
        <v>86.411904761904751</v>
      </c>
      <c r="AY265" s="10">
        <v>3013.0039428571431</v>
      </c>
      <c r="AZ265" s="10">
        <v>1.7000476190476188</v>
      </c>
      <c r="BA265" s="10">
        <v>914.43741602970329</v>
      </c>
      <c r="BB265" s="10">
        <v>92.477619047619029</v>
      </c>
      <c r="BC265" s="10">
        <v>89</v>
      </c>
      <c r="BD265" s="10">
        <v>602.14285714285711</v>
      </c>
      <c r="BE265" s="10">
        <v>184.20634848636047</v>
      </c>
      <c r="BF265" s="10">
        <v>4.2637456444444881</v>
      </c>
      <c r="BG265" s="10">
        <v>954.17574999999999</v>
      </c>
      <c r="BH265" s="10">
        <v>312.68537177814801</v>
      </c>
      <c r="BI265" s="10">
        <v>8.2546239999999997</v>
      </c>
      <c r="BJ265" s="10">
        <v>347.45377401347616</v>
      </c>
      <c r="BK265" s="10">
        <v>1126.7707838095239</v>
      </c>
      <c r="BL265" s="10">
        <v>446.01602699999995</v>
      </c>
      <c r="BM265" s="10">
        <v>26.298571428571432</v>
      </c>
      <c r="BN265" s="10">
        <v>38.197142857142843</v>
      </c>
      <c r="BO265" s="10">
        <v>1565.1904761904761</v>
      </c>
      <c r="BP265" s="10">
        <v>357.14285714285717</v>
      </c>
      <c r="BQ265" s="10">
        <v>21868.642857142859</v>
      </c>
      <c r="BR265" s="10">
        <v>52.337500000000006</v>
      </c>
      <c r="BS265" s="10">
        <v>251.58913476190469</v>
      </c>
      <c r="BT265" s="10">
        <v>3.3399999999999994</v>
      </c>
      <c r="BU265" s="10">
        <v>11.957599999999999</v>
      </c>
      <c r="BV265" s="10">
        <v>1053.6529399999999</v>
      </c>
      <c r="BW265" s="10">
        <v>1431.3263222222222</v>
      </c>
      <c r="BX265" s="10">
        <v>1871.4166666666667</v>
      </c>
      <c r="BY265" s="10">
        <v>28857.142857142859</v>
      </c>
      <c r="BZ265" s="10">
        <v>30607.190476190477</v>
      </c>
      <c r="CA265" s="10">
        <v>1665.2142857142858</v>
      </c>
      <c r="CB265" s="10">
        <v>31.974761904761902</v>
      </c>
      <c r="CC265" s="10">
        <v>616.45238095238096</v>
      </c>
      <c r="CD265" s="10">
        <v>1535.1904761904761</v>
      </c>
      <c r="CE265" s="10">
        <v>1.4722857142857142</v>
      </c>
      <c r="CF265" s="10">
        <v>350.772468724769</v>
      </c>
      <c r="CG265" s="10">
        <v>386.98354763840302</v>
      </c>
      <c r="CH265" s="10">
        <v>444.75476190476195</v>
      </c>
      <c r="CI265" s="10">
        <v>3.4451495920217599</v>
      </c>
      <c r="CJ265" s="10">
        <v>17.912852857142855</v>
      </c>
      <c r="CK265" s="10">
        <v>66.762730526315792</v>
      </c>
      <c r="CL265" s="10">
        <v>2.9709184740916399</v>
      </c>
      <c r="CM265" s="10"/>
      <c r="CN265" s="10"/>
      <c r="CO265" s="10"/>
      <c r="CP265" s="10"/>
      <c r="CQ265" s="10"/>
      <c r="CR265" s="10"/>
      <c r="CS265" s="10"/>
    </row>
    <row r="266" spans="1:97" x14ac:dyDescent="0.3">
      <c r="A266" t="str">
        <f t="shared" si="4"/>
        <v>112011</v>
      </c>
      <c r="B266" s="24">
        <v>40848</v>
      </c>
      <c r="C266" s="9" t="s">
        <v>368</v>
      </c>
      <c r="D266" s="10">
        <v>176.8079011964868</v>
      </c>
      <c r="E266" s="10">
        <v>181.05083344421078</v>
      </c>
      <c r="F266" s="10">
        <v>137.05910304035925</v>
      </c>
      <c r="G266" s="10">
        <v>118.01177386191203</v>
      </c>
      <c r="H266" s="10">
        <v>118.05669557818973</v>
      </c>
      <c r="I266" s="10">
        <v>117.48084438792897</v>
      </c>
      <c r="J266" s="10">
        <v>162.99750796642388</v>
      </c>
      <c r="K266" s="10">
        <v>119.85824917613152</v>
      </c>
      <c r="L266" s="10">
        <v>132.34916256868374</v>
      </c>
      <c r="M266" s="10">
        <v>158.47062513073732</v>
      </c>
      <c r="N266" s="10">
        <v>175.17952256386903</v>
      </c>
      <c r="O266" s="10">
        <v>142.31640240061978</v>
      </c>
      <c r="P266" s="10">
        <v>173.96945113355525</v>
      </c>
      <c r="Q266" s="10">
        <v>192.94218198951972</v>
      </c>
      <c r="R266" s="10">
        <v>234.30351767131862</v>
      </c>
      <c r="S266" s="10">
        <v>215.40171194593438</v>
      </c>
      <c r="T266" s="10">
        <v>214.82119375078545</v>
      </c>
      <c r="U266" s="10">
        <v>168.93517373767475</v>
      </c>
      <c r="V266" s="10">
        <v>2079.9818181818182</v>
      </c>
      <c r="W266" s="10">
        <v>959.31692616775479</v>
      </c>
      <c r="X266" s="10">
        <v>211.3728303750388</v>
      </c>
      <c r="Y266" s="10">
        <v>186.68181818181819</v>
      </c>
      <c r="Z266" s="10">
        <v>122.74529220779201</v>
      </c>
      <c r="AA266" s="10">
        <v>104.825</v>
      </c>
      <c r="AB266" s="10">
        <v>2527.4271396276654</v>
      </c>
      <c r="AC266" s="10">
        <v>245.08727272727268</v>
      </c>
      <c r="AD266" s="10">
        <v>97.240909090909099</v>
      </c>
      <c r="AE266" s="10">
        <v>1280.6480818181817</v>
      </c>
      <c r="AF266" s="10">
        <v>7581.022727272727</v>
      </c>
      <c r="AG266" s="10">
        <v>104.68409090909091</v>
      </c>
      <c r="AH266" s="10">
        <v>1402.3415</v>
      </c>
      <c r="AI266" s="10">
        <v>1860.6626274411012</v>
      </c>
      <c r="AJ266" s="10">
        <v>76.83219075055888</v>
      </c>
      <c r="AK266" s="10">
        <v>135.54090909090911</v>
      </c>
      <c r="AL266" s="10">
        <v>142.42688084736326</v>
      </c>
      <c r="AM266" s="10">
        <v>1994.215909090909</v>
      </c>
      <c r="AN266" s="10">
        <v>166.381843936688</v>
      </c>
      <c r="AO266" s="10">
        <v>403.25939883984398</v>
      </c>
      <c r="AP266" s="10">
        <v>274.27834892857146</v>
      </c>
      <c r="AQ266" s="10">
        <v>12.02</v>
      </c>
      <c r="AR266" s="10">
        <v>17.89</v>
      </c>
      <c r="AS266" s="10">
        <v>3.2640000000000002</v>
      </c>
      <c r="AT266" s="10">
        <v>17873</v>
      </c>
      <c r="AU266" s="10">
        <v>105.02151515151515</v>
      </c>
      <c r="AV266" s="10">
        <v>111.15863636363635</v>
      </c>
      <c r="AW266" s="10">
        <v>106.7968181818182</v>
      </c>
      <c r="AX266" s="10">
        <v>97.109090909090909</v>
      </c>
      <c r="AY266" s="10">
        <v>3031.7996409090915</v>
      </c>
      <c r="AZ266" s="10">
        <v>1.7987619047619048</v>
      </c>
      <c r="BA266" s="10">
        <v>985.76647462538199</v>
      </c>
      <c r="BB266" s="10">
        <v>85.702857142857141</v>
      </c>
      <c r="BC266" s="10">
        <v>89.214015151515156</v>
      </c>
      <c r="BD266" s="10">
        <v>609.09090909090912</v>
      </c>
      <c r="BE266" s="10">
        <v>152.94504916299152</v>
      </c>
      <c r="BF266" s="10">
        <v>4.2257706499342556</v>
      </c>
      <c r="BG266" s="10">
        <v>892.75085000000001</v>
      </c>
      <c r="BH266" s="10">
        <v>315.20048523581301</v>
      </c>
      <c r="BI266" s="10">
        <v>8.0536516000000002</v>
      </c>
      <c r="BJ266" s="10">
        <v>329.09241704976193</v>
      </c>
      <c r="BK266" s="10">
        <v>1118.3197404761904</v>
      </c>
      <c r="BL266" s="10">
        <v>428.82522449999999</v>
      </c>
      <c r="BM266" s="10">
        <v>24.517619047619043</v>
      </c>
      <c r="BN266" s="10">
        <v>38.105714285714285</v>
      </c>
      <c r="BO266" s="10">
        <v>1554.7727272727273</v>
      </c>
      <c r="BP266" s="10">
        <v>351.27272727272725</v>
      </c>
      <c r="BQ266" s="10">
        <v>21291.704545454544</v>
      </c>
      <c r="BR266" s="10">
        <v>53.194444444444443</v>
      </c>
      <c r="BS266" s="10">
        <v>244.53785015873012</v>
      </c>
      <c r="BT266" s="10">
        <v>3.1715476190476188</v>
      </c>
      <c r="BU266" s="10">
        <v>12.082100000000001</v>
      </c>
      <c r="BV266" s="10">
        <v>1133.1740600000001</v>
      </c>
      <c r="BW266" s="10">
        <v>1469.2530400000001</v>
      </c>
      <c r="BX266" s="10">
        <v>1935.3181818181818</v>
      </c>
      <c r="BY266" s="10">
        <v>29768.18181818182</v>
      </c>
      <c r="BZ266" s="10">
        <v>28690.909090909092</v>
      </c>
      <c r="CA266" s="10">
        <v>1738.9772727272727</v>
      </c>
      <c r="CB266" s="10">
        <v>33.081818181818178</v>
      </c>
      <c r="CC266" s="10">
        <v>628.22727272727275</v>
      </c>
      <c r="CD266" s="10">
        <v>1596.9772727272727</v>
      </c>
      <c r="CE266" s="10">
        <v>1.4575409090909091</v>
      </c>
      <c r="CF266" s="10">
        <v>341.37154949811998</v>
      </c>
      <c r="CG266" s="10">
        <v>390.27702463958099</v>
      </c>
      <c r="CH266" s="10">
        <v>439.90454545454543</v>
      </c>
      <c r="CI266" s="10">
        <v>3.5672939719462602</v>
      </c>
      <c r="CJ266" s="10">
        <v>18.908629090909088</v>
      </c>
      <c r="CK266" s="10">
        <v>67.857020500000004</v>
      </c>
      <c r="CL266" s="10">
        <v>2.8807581509301898</v>
      </c>
      <c r="CM266" s="10"/>
      <c r="CN266" s="10"/>
      <c r="CO266" s="10"/>
      <c r="CP266" s="10"/>
      <c r="CQ266" s="10"/>
      <c r="CR266" s="10"/>
      <c r="CS266" s="10"/>
    </row>
    <row r="267" spans="1:97" x14ac:dyDescent="0.3">
      <c r="A267" t="str">
        <f t="shared" si="4"/>
        <v>122011</v>
      </c>
      <c r="B267" s="24">
        <v>40878</v>
      </c>
      <c r="C267" s="9" t="s">
        <v>369</v>
      </c>
      <c r="D267" s="10">
        <v>173.39049214484794</v>
      </c>
      <c r="E267" s="10">
        <v>178.03227112925535</v>
      </c>
      <c r="F267" s="10">
        <v>133.19528317799302</v>
      </c>
      <c r="G267" s="10">
        <v>114.89002664949096</v>
      </c>
      <c r="H267" s="10">
        <v>115.07819537229739</v>
      </c>
      <c r="I267" s="10">
        <v>112.66606173234149</v>
      </c>
      <c r="J267" s="10">
        <v>161.59413108140271</v>
      </c>
      <c r="K267" s="10">
        <v>116.59548763534211</v>
      </c>
      <c r="L267" s="10">
        <v>128.13247667851712</v>
      </c>
      <c r="M267" s="10">
        <v>154.52081566950642</v>
      </c>
      <c r="N267" s="10">
        <v>174.89437150549674</v>
      </c>
      <c r="O267" s="10">
        <v>134.82358788435818</v>
      </c>
      <c r="P267" s="10">
        <v>172.43989821927534</v>
      </c>
      <c r="Q267" s="10">
        <v>179.22508775309541</v>
      </c>
      <c r="R267" s="10">
        <v>231.53183040132936</v>
      </c>
      <c r="S267" s="10">
        <v>215.64789137747513</v>
      </c>
      <c r="T267" s="10">
        <v>214.90646721246671</v>
      </c>
      <c r="U267" s="10">
        <v>165.00877677094735</v>
      </c>
      <c r="V267" s="10">
        <v>2024.375</v>
      </c>
      <c r="W267" s="10">
        <v>946.76042189854331</v>
      </c>
      <c r="X267" s="10">
        <v>212.22097360880417</v>
      </c>
      <c r="Y267" s="10">
        <v>190.09090909090909</v>
      </c>
      <c r="Z267" s="10">
        <v>118.176428571428</v>
      </c>
      <c r="AA267" s="10">
        <v>103.96599999999999</v>
      </c>
      <c r="AB267" s="10">
        <v>2200.6051718456174</v>
      </c>
      <c r="AC267" s="10">
        <v>236.29772727272731</v>
      </c>
      <c r="AD267" s="10">
        <v>98.754999999999981</v>
      </c>
      <c r="AE267" s="10">
        <v>1244.4268136363637</v>
      </c>
      <c r="AF267" s="10">
        <v>7558.875</v>
      </c>
      <c r="AG267" s="10">
        <v>95.445000000000007</v>
      </c>
      <c r="AH267" s="10">
        <v>1369.6840000000002</v>
      </c>
      <c r="AI267" s="10">
        <v>1853.5272515147071</v>
      </c>
      <c r="AJ267" s="10">
        <v>71.688870107819284</v>
      </c>
      <c r="AK267" s="10">
        <v>136.45499999999998</v>
      </c>
      <c r="AL267" s="10">
        <v>134.34373425208011</v>
      </c>
      <c r="AM267" s="10">
        <v>2024.5625</v>
      </c>
      <c r="AN267" s="10">
        <v>166.16876279201099</v>
      </c>
      <c r="AO267" s="10">
        <v>387.858819362048</v>
      </c>
      <c r="AP267" s="10">
        <v>258.5179404761904</v>
      </c>
      <c r="AQ267" s="10">
        <v>12.11</v>
      </c>
      <c r="AR267" s="10">
        <v>18.05</v>
      </c>
      <c r="AS267" s="10">
        <v>3.1628571428571428</v>
      </c>
      <c r="AT267" s="10">
        <v>18246.037499999999</v>
      </c>
      <c r="AU267" s="10">
        <v>103.76848484848482</v>
      </c>
      <c r="AV267" s="10">
        <v>108.34772727272728</v>
      </c>
      <c r="AW267" s="10">
        <v>104.3909090909091</v>
      </c>
      <c r="AX267" s="10">
        <v>98.566818181818192</v>
      </c>
      <c r="AY267" s="10">
        <v>2867.0764054545457</v>
      </c>
      <c r="AZ267" s="10">
        <v>1.702261904761905</v>
      </c>
      <c r="BA267" s="10">
        <v>969.07252384963954</v>
      </c>
      <c r="BB267" s="10">
        <v>83.758333333333326</v>
      </c>
      <c r="BC267" s="10">
        <v>89.827651515151516</v>
      </c>
      <c r="BD267" s="10">
        <v>580.90909090909088</v>
      </c>
      <c r="BE267" s="10">
        <v>153.51744021537459</v>
      </c>
      <c r="BF267" s="10">
        <v>4.5471315195976212</v>
      </c>
      <c r="BG267" s="10">
        <v>888.43619999999999</v>
      </c>
      <c r="BH267" s="10">
        <v>296.67281096520998</v>
      </c>
      <c r="BI267" s="10">
        <v>7.8019961904761903</v>
      </c>
      <c r="BJ267" s="10">
        <v>320.68335648490472</v>
      </c>
      <c r="BK267" s="10">
        <v>1103.0448733333333</v>
      </c>
      <c r="BL267" s="10">
        <v>420.04610474999998</v>
      </c>
      <c r="BM267" s="10">
        <v>23.415238095238095</v>
      </c>
      <c r="BN267" s="10">
        <v>36.557619047619049</v>
      </c>
      <c r="BO267" s="10">
        <v>1535.6363636363637</v>
      </c>
      <c r="BP267" s="10">
        <v>333.36363636363637</v>
      </c>
      <c r="BQ267" s="10">
        <v>19386.912499999999</v>
      </c>
      <c r="BR267" s="10">
        <v>52.178571428571431</v>
      </c>
      <c r="BS267" s="10">
        <v>236.0596865</v>
      </c>
      <c r="BT267" s="10">
        <v>3.0667857142857144</v>
      </c>
      <c r="BU267" s="10">
        <v>11.6332</v>
      </c>
      <c r="BV267" s="10">
        <v>1167.9780714285714</v>
      </c>
      <c r="BW267" s="10">
        <v>1438.6442400000001</v>
      </c>
      <c r="BX267" s="10">
        <v>1911.15</v>
      </c>
      <c r="BY267" s="10">
        <v>29425</v>
      </c>
      <c r="BZ267" s="10">
        <v>30808.75</v>
      </c>
      <c r="CA267" s="10">
        <v>1652.3055555555557</v>
      </c>
      <c r="CB267" s="10">
        <v>30.41149999999999</v>
      </c>
      <c r="CC267" s="10">
        <v>640.84090909090912</v>
      </c>
      <c r="CD267" s="10">
        <v>1454.590909090909</v>
      </c>
      <c r="CE267" s="10">
        <v>1.3936772727272726</v>
      </c>
      <c r="CF267" s="10">
        <v>303.94023789711025</v>
      </c>
      <c r="CG267" s="10">
        <v>391.10039388987502</v>
      </c>
      <c r="CH267" s="10">
        <v>405.70454545454544</v>
      </c>
      <c r="CI267" s="10">
        <v>3.2972881751976399</v>
      </c>
      <c r="CJ267" s="10">
        <v>18.583629545454542</v>
      </c>
      <c r="CK267" s="10">
        <v>62.372086818181835</v>
      </c>
      <c r="CL267" s="10">
        <v>2.8689003414121199</v>
      </c>
      <c r="CM267" s="10"/>
      <c r="CN267" s="10"/>
      <c r="CO267" s="10"/>
      <c r="CP267" s="10"/>
      <c r="CQ267" s="10"/>
      <c r="CR267" s="10"/>
      <c r="CS267" s="10"/>
    </row>
    <row r="268" spans="1:97" x14ac:dyDescent="0.3">
      <c r="A268" t="str">
        <f t="shared" si="4"/>
        <v>12012</v>
      </c>
      <c r="B268" s="24">
        <v>40909</v>
      </c>
      <c r="C268" s="9" t="s">
        <v>370</v>
      </c>
      <c r="D268" s="10">
        <v>176.45637987445079</v>
      </c>
      <c r="E268" s="10">
        <v>181.4104445348826</v>
      </c>
      <c r="F268" s="10">
        <v>136.28586897904893</v>
      </c>
      <c r="G268" s="10">
        <v>117.4858697009621</v>
      </c>
      <c r="H268" s="10">
        <v>117.84453180774153</v>
      </c>
      <c r="I268" s="10">
        <v>113.24684458195246</v>
      </c>
      <c r="J268" s="10">
        <v>168.92110662354347</v>
      </c>
      <c r="K268" s="10">
        <v>119.47862870002429</v>
      </c>
      <c r="L268" s="10">
        <v>132.95911223415501</v>
      </c>
      <c r="M268" s="10">
        <v>158.93155903634241</v>
      </c>
      <c r="N268" s="10">
        <v>183.21517486505689</v>
      </c>
      <c r="O268" s="10">
        <v>135.45407104770862</v>
      </c>
      <c r="P268" s="10">
        <v>180.17015176093059</v>
      </c>
      <c r="Q268" s="10">
        <v>170.32010451041495</v>
      </c>
      <c r="R268" s="10">
        <v>234.56199300439221</v>
      </c>
      <c r="S268" s="10">
        <v>223.24838568969002</v>
      </c>
      <c r="T268" s="10">
        <v>207.60626719113534</v>
      </c>
      <c r="U268" s="10">
        <v>170.12516407995241</v>
      </c>
      <c r="V268" s="10">
        <v>2151.3333333333335</v>
      </c>
      <c r="W268" s="10">
        <v>942.99347061777985</v>
      </c>
      <c r="X268" s="10">
        <v>210.47304449243552</v>
      </c>
      <c r="Y268" s="10">
        <v>190.93181818181819</v>
      </c>
      <c r="Z268" s="10">
        <v>123.085714285714</v>
      </c>
      <c r="AA268" s="10">
        <v>106.04523809523801</v>
      </c>
      <c r="AB268" s="10">
        <v>2307.7618493572509</v>
      </c>
      <c r="AC268" s="10">
        <v>237.20681818181822</v>
      </c>
      <c r="AD268" s="10">
        <v>96.717727272727274</v>
      </c>
      <c r="AE268" s="10">
        <v>1253.1202772727274</v>
      </c>
      <c r="AF268" s="10">
        <v>8061.916666666667</v>
      </c>
      <c r="AG268" s="10">
        <v>101.11428571428574</v>
      </c>
      <c r="AH268" s="10">
        <v>1295.0460727272728</v>
      </c>
      <c r="AI268" s="10">
        <v>1858.5387195566561</v>
      </c>
      <c r="AJ268" s="10">
        <v>68.969490110036404</v>
      </c>
      <c r="AK268" s="10">
        <v>140.34761904761911</v>
      </c>
      <c r="AL268" s="10">
        <v>130.55854794016921</v>
      </c>
      <c r="AM268" s="10">
        <v>2100.2142857142858</v>
      </c>
      <c r="AN268" s="10">
        <v>164.35563757772499</v>
      </c>
      <c r="AO268" s="10">
        <v>387.74674783949501</v>
      </c>
      <c r="AP268" s="10">
        <v>272.9201455357142</v>
      </c>
      <c r="AQ268" s="10">
        <v>12.33</v>
      </c>
      <c r="AR268" s="10">
        <v>17.46</v>
      </c>
      <c r="AS268" s="10">
        <v>2.67727</v>
      </c>
      <c r="AT268" s="10">
        <v>19908.619047619046</v>
      </c>
      <c r="AU268" s="10">
        <v>106.70727272727275</v>
      </c>
      <c r="AV268" s="10">
        <v>111.41500000000001</v>
      </c>
      <c r="AW268" s="10">
        <v>108.60454545454544</v>
      </c>
      <c r="AX268" s="10">
        <v>100.10227272727275</v>
      </c>
      <c r="AY268" s="10">
        <v>2760.9714400909088</v>
      </c>
      <c r="AZ268" s="10">
        <v>1.9766249999999999</v>
      </c>
      <c r="BA268" s="10">
        <v>1020.5356397281103</v>
      </c>
      <c r="BB268" s="10">
        <v>84.126190476190473</v>
      </c>
      <c r="BC268" s="10">
        <v>90.371212121212139</v>
      </c>
      <c r="BD268" s="10">
        <v>541.05882352941171</v>
      </c>
      <c r="BE268" s="10">
        <v>164.47517629246531</v>
      </c>
      <c r="BF268" s="10">
        <v>4.3537377333771552</v>
      </c>
      <c r="BG268" s="10">
        <v>876.99865</v>
      </c>
      <c r="BH268" s="10">
        <v>311.71278759542503</v>
      </c>
      <c r="BI268" s="10">
        <v>7.8524111999999997</v>
      </c>
      <c r="BJ268" s="10">
        <v>347.6028484954</v>
      </c>
      <c r="BK268" s="10">
        <v>1131.7747462999996</v>
      </c>
      <c r="BL268" s="10">
        <v>441.7327613999999</v>
      </c>
      <c r="BM268" s="10">
        <v>24.020499999999998</v>
      </c>
      <c r="BN268" s="10">
        <v>35.355999999999995</v>
      </c>
      <c r="BO268" s="10">
        <v>1553.409090909091</v>
      </c>
      <c r="BP268" s="10">
        <v>337.27272727272725</v>
      </c>
      <c r="BQ268" s="10">
        <v>21547.702380952382</v>
      </c>
      <c r="BR268" s="10">
        <v>52.3125</v>
      </c>
      <c r="BS268" s="10">
        <v>243.70236916666667</v>
      </c>
      <c r="BT268" s="10">
        <v>2.932375</v>
      </c>
      <c r="BU268" s="10">
        <v>12.05</v>
      </c>
      <c r="BV268" s="10">
        <v>1281.0789249999998</v>
      </c>
      <c r="BW268" s="10">
        <v>1502.04555</v>
      </c>
      <c r="BX268" s="10">
        <v>1989.2261904761904</v>
      </c>
      <c r="BY268" s="10">
        <v>30537.619047619046</v>
      </c>
      <c r="BZ268" s="10">
        <v>33006.666666666664</v>
      </c>
      <c r="CA268" s="10">
        <v>1656.1190476190477</v>
      </c>
      <c r="CB268" s="10">
        <v>30.768571428571427</v>
      </c>
      <c r="CC268" s="10">
        <v>657.81818181818187</v>
      </c>
      <c r="CD268" s="10">
        <v>1499.3181818181818</v>
      </c>
      <c r="CE268" s="10">
        <v>1.2983772727272729</v>
      </c>
      <c r="CF268" s="10">
        <v>278.33038223037386</v>
      </c>
      <c r="CG268" s="10">
        <v>392.12960545274302</v>
      </c>
      <c r="CH268" s="10">
        <v>388.22727272727275</v>
      </c>
      <c r="CI268" s="10">
        <v>3.61299105915618</v>
      </c>
      <c r="CJ268" s="10">
        <v>17.120903636363632</v>
      </c>
      <c r="CK268" s="10">
        <v>64.771949047619046</v>
      </c>
      <c r="CL268" s="10">
        <v>2.8537393148407499</v>
      </c>
      <c r="CM268" s="10"/>
      <c r="CN268" s="10"/>
      <c r="CO268" s="10"/>
      <c r="CP268" s="10"/>
      <c r="CQ268" s="10"/>
      <c r="CR268" s="10"/>
      <c r="CS268" s="10"/>
    </row>
    <row r="269" spans="1:97" x14ac:dyDescent="0.3">
      <c r="A269" t="str">
        <f t="shared" si="4"/>
        <v>22012</v>
      </c>
      <c r="B269" s="24">
        <v>40940</v>
      </c>
      <c r="C269" s="9" t="s">
        <v>371</v>
      </c>
      <c r="D269" s="10">
        <v>181.91846894726424</v>
      </c>
      <c r="E269" s="10">
        <v>186.70655867385531</v>
      </c>
      <c r="F269" s="10">
        <v>140.04172323773849</v>
      </c>
      <c r="G269" s="10">
        <v>120.01498562813926</v>
      </c>
      <c r="H269" s="10">
        <v>120.59323284738623</v>
      </c>
      <c r="I269" s="10">
        <v>113.18068548588008</v>
      </c>
      <c r="J269" s="10">
        <v>173.14984478035478</v>
      </c>
      <c r="K269" s="10">
        <v>122.28173441202605</v>
      </c>
      <c r="L269" s="10">
        <v>137.61568581888349</v>
      </c>
      <c r="M269" s="10">
        <v>165.00357520436074</v>
      </c>
      <c r="N269" s="10">
        <v>187.27385824858268</v>
      </c>
      <c r="O269" s="10">
        <v>143.4725846648077</v>
      </c>
      <c r="P269" s="10">
        <v>185.54904960792712</v>
      </c>
      <c r="Q269" s="10">
        <v>163.68745325345631</v>
      </c>
      <c r="R269" s="10">
        <v>242.49210694939251</v>
      </c>
      <c r="S269" s="10">
        <v>233.81203610873627</v>
      </c>
      <c r="T269" s="10">
        <v>201.15198335357539</v>
      </c>
      <c r="U269" s="10">
        <v>170.8758848092555</v>
      </c>
      <c r="V269" s="10">
        <v>2207.9166666666665</v>
      </c>
      <c r="W269" s="10">
        <v>1045.1197053406997</v>
      </c>
      <c r="X269" s="10">
        <v>213.46414735699855</v>
      </c>
      <c r="Y269" s="10">
        <v>194.0952380952381</v>
      </c>
      <c r="Z269" s="10">
        <v>124.966836734694</v>
      </c>
      <c r="AA269" s="10">
        <v>105.283333333333</v>
      </c>
      <c r="AB269" s="10">
        <v>2356.2398806749839</v>
      </c>
      <c r="AC269" s="10">
        <v>224.15761904761908</v>
      </c>
      <c r="AD269" s="10">
        <v>101.98095238095237</v>
      </c>
      <c r="AE269" s="10">
        <v>1297.2055047619049</v>
      </c>
      <c r="AF269" s="10">
        <v>8441.4880952380954</v>
      </c>
      <c r="AG269" s="10">
        <v>100.74523809523809</v>
      </c>
      <c r="AH269" s="10">
        <v>1315.2159047619048</v>
      </c>
      <c r="AI269" s="10">
        <v>1885.514281547531</v>
      </c>
      <c r="AJ269" s="10">
        <v>73.550781939928399</v>
      </c>
      <c r="AK269" s="10">
        <v>140.39523809523808</v>
      </c>
      <c r="AL269" s="10">
        <v>125.16122862702282</v>
      </c>
      <c r="AM269" s="10">
        <v>2121.2619047619046</v>
      </c>
      <c r="AN269" s="10">
        <v>155.14209695932399</v>
      </c>
      <c r="AO269" s="10">
        <v>374.978512001274</v>
      </c>
      <c r="AP269" s="10">
        <v>279.51432142857141</v>
      </c>
      <c r="AQ269" s="10">
        <v>12.22</v>
      </c>
      <c r="AR269" s="10">
        <v>16.71</v>
      </c>
      <c r="AS269" s="10">
        <v>2.5048599999999999</v>
      </c>
      <c r="AT269" s="10">
        <v>20393.666666666668</v>
      </c>
      <c r="AU269" s="10">
        <v>112.71301587301589</v>
      </c>
      <c r="AV269" s="10">
        <v>119.16571428571429</v>
      </c>
      <c r="AW269" s="10">
        <v>116.67619047619047</v>
      </c>
      <c r="AX269" s="10">
        <v>102.29714285714284</v>
      </c>
      <c r="AY269" s="10">
        <v>2836.1742370000002</v>
      </c>
      <c r="AZ269" s="10">
        <v>1.9042750000000006</v>
      </c>
      <c r="BA269" s="10">
        <v>1047.6884915007226</v>
      </c>
      <c r="BB269" s="10">
        <v>86.405238095238076</v>
      </c>
      <c r="BC269" s="10">
        <v>91.198412698412696</v>
      </c>
      <c r="BD269" s="10">
        <v>547.47619047619048</v>
      </c>
      <c r="BE269" s="10">
        <v>181.5516419847325</v>
      </c>
      <c r="BF269" s="10">
        <v>4.7708144060434519</v>
      </c>
      <c r="BG269" s="10">
        <v>885.06880000000001</v>
      </c>
      <c r="BH269" s="10">
        <v>316.87529765634798</v>
      </c>
      <c r="BI269" s="10">
        <v>8.1976399999999998</v>
      </c>
      <c r="BJ269" s="10">
        <v>364.49025776459996</v>
      </c>
      <c r="BK269" s="10">
        <v>1170.2233191</v>
      </c>
      <c r="BL269" s="10">
        <v>461.55598754999983</v>
      </c>
      <c r="BM269" s="10">
        <v>23.416000000000004</v>
      </c>
      <c r="BN269" s="10">
        <v>33.985999999999997</v>
      </c>
      <c r="BO269" s="10">
        <v>1441</v>
      </c>
      <c r="BP269" s="10">
        <v>341</v>
      </c>
      <c r="BQ269" s="10">
        <v>24293.309523809523</v>
      </c>
      <c r="BR269" s="10">
        <v>52.055555555555557</v>
      </c>
      <c r="BS269" s="10">
        <v>245.98047649999995</v>
      </c>
      <c r="BT269" s="10">
        <v>3.2083750000000002</v>
      </c>
      <c r="BU269" s="10">
        <v>12.212300000000001</v>
      </c>
      <c r="BV269" s="10">
        <v>1391.4736846153844</v>
      </c>
      <c r="BW269" s="10">
        <v>1560.8229100000001</v>
      </c>
      <c r="BX269" s="10">
        <v>2057.7857142857142</v>
      </c>
      <c r="BY269" s="10">
        <v>31909.523809523809</v>
      </c>
      <c r="BZ269" s="10">
        <v>31772.619047619046</v>
      </c>
      <c r="CA269" s="10">
        <v>1742.6190476190477</v>
      </c>
      <c r="CB269" s="10">
        <v>34.140476190476193</v>
      </c>
      <c r="CC269" s="10">
        <v>703.04761904761904</v>
      </c>
      <c r="CD269" s="10">
        <v>1657.7619047619048</v>
      </c>
      <c r="CE269" s="10">
        <v>1.2180523809523809</v>
      </c>
      <c r="CF269" s="10">
        <v>256.57634119863445</v>
      </c>
      <c r="CG269" s="10">
        <v>397.687347892231</v>
      </c>
      <c r="CH269" s="10">
        <v>376.80238095238099</v>
      </c>
      <c r="CI269" s="10">
        <v>3.8124540164537501</v>
      </c>
      <c r="CJ269" s="10">
        <v>16.228561904761907</v>
      </c>
      <c r="CK269" s="10">
        <v>72.47567699999999</v>
      </c>
      <c r="CL269" s="10">
        <v>2.8760618018861601</v>
      </c>
      <c r="CM269" s="10"/>
      <c r="CN269" s="10"/>
      <c r="CO269" s="10"/>
      <c r="CP269" s="10"/>
      <c r="CQ269" s="10"/>
      <c r="CR269" s="10"/>
      <c r="CS269" s="10"/>
    </row>
    <row r="270" spans="1:97" x14ac:dyDescent="0.3">
      <c r="A270" t="str">
        <f t="shared" si="4"/>
        <v>32012</v>
      </c>
      <c r="B270" s="24">
        <v>40969</v>
      </c>
      <c r="C270" s="9" t="s">
        <v>372</v>
      </c>
      <c r="D270" s="10">
        <v>185.63124393426648</v>
      </c>
      <c r="E270" s="10">
        <v>191.46327937594535</v>
      </c>
      <c r="F270" s="10">
        <v>140.10928689537741</v>
      </c>
      <c r="G270" s="10">
        <v>122.02622655867198</v>
      </c>
      <c r="H270" s="10">
        <v>123.09949405875805</v>
      </c>
      <c r="I270" s="10">
        <v>109.34128492060869</v>
      </c>
      <c r="J270" s="10">
        <v>172.82907716082883</v>
      </c>
      <c r="K270" s="10">
        <v>123.75028070870783</v>
      </c>
      <c r="L270" s="10">
        <v>135.41304755228839</v>
      </c>
      <c r="M270" s="10">
        <v>162.50148188636786</v>
      </c>
      <c r="N270" s="10">
        <v>187.70109106417283</v>
      </c>
      <c r="O270" s="10">
        <v>138.13840820066872</v>
      </c>
      <c r="P270" s="10">
        <v>185.48321385482163</v>
      </c>
      <c r="Q270" s="10">
        <v>169.054822223603</v>
      </c>
      <c r="R270" s="10">
        <v>251.47758657867288</v>
      </c>
      <c r="S270" s="10">
        <v>245.79128759740971</v>
      </c>
      <c r="T270" s="10">
        <v>206.57876406516363</v>
      </c>
      <c r="U270" s="10">
        <v>161.71936864266704</v>
      </c>
      <c r="V270" s="10">
        <v>2184.159090909091</v>
      </c>
      <c r="W270" s="10">
        <v>1151.4314414866901</v>
      </c>
      <c r="X270" s="10">
        <v>222.68376290462547</v>
      </c>
      <c r="Y270" s="10">
        <v>194.36363636363637</v>
      </c>
      <c r="Z270" s="10">
        <v>114.15097402597399</v>
      </c>
      <c r="AA270" s="10">
        <v>103.428181818182</v>
      </c>
      <c r="AB270" s="10">
        <v>2359.2512932216578</v>
      </c>
      <c r="AC270" s="10">
        <v>201.25590909090909</v>
      </c>
      <c r="AD270" s="10">
        <v>103.57090909090908</v>
      </c>
      <c r="AE270" s="10">
        <v>1288.7526045454545</v>
      </c>
      <c r="AF270" s="10">
        <v>8470.7840909090901</v>
      </c>
      <c r="AG270" s="10">
        <v>99.50454545454545</v>
      </c>
      <c r="AH270" s="10">
        <v>1319.3329545454546</v>
      </c>
      <c r="AI270" s="10">
        <v>1807.7439113314824</v>
      </c>
      <c r="AJ270" s="10">
        <v>77.717753859834417</v>
      </c>
      <c r="AK270" s="10">
        <v>144.66363636363633</v>
      </c>
      <c r="AL270" s="10">
        <v>117.42244250336351</v>
      </c>
      <c r="AM270" s="10">
        <v>2056.693181818182</v>
      </c>
      <c r="AN270" s="10">
        <v>160.56441766518299</v>
      </c>
      <c r="AO270" s="10">
        <v>357.05200619994002</v>
      </c>
      <c r="AP270" s="10">
        <v>280.71505196428569</v>
      </c>
      <c r="AQ270" s="10">
        <v>12.51</v>
      </c>
      <c r="AR270" s="10">
        <v>18.420000000000002</v>
      </c>
      <c r="AS270" s="10">
        <v>2.1636363636363636</v>
      </c>
      <c r="AT270" s="10">
        <v>18660.80681818182</v>
      </c>
      <c r="AU270" s="10">
        <v>117.82969696969695</v>
      </c>
      <c r="AV270" s="10">
        <v>124.70318181818183</v>
      </c>
      <c r="AW270" s="10">
        <v>122.59863636363637</v>
      </c>
      <c r="AX270" s="10">
        <v>106.18727272727273</v>
      </c>
      <c r="AY270" s="10">
        <v>2824.5650889545454</v>
      </c>
      <c r="AZ270" s="10">
        <v>1.8192272727272729</v>
      </c>
      <c r="BA270" s="10">
        <v>1105.7418694084508</v>
      </c>
      <c r="BB270" s="10">
        <v>84.689499999999981</v>
      </c>
      <c r="BC270" s="10">
        <v>92.765151515151516</v>
      </c>
      <c r="BD270" s="10">
        <v>577.0454545454545</v>
      </c>
      <c r="BE270" s="10">
        <v>178.21871590321484</v>
      </c>
      <c r="BF270" s="10">
        <v>5.0488509681821121</v>
      </c>
      <c r="BG270" s="10">
        <v>886.53599999999994</v>
      </c>
      <c r="BH270" s="10">
        <v>301.78452658452699</v>
      </c>
      <c r="BI270" s="10">
        <v>7.7885900000000001</v>
      </c>
      <c r="BJ270" s="10">
        <v>405.2346900857728</v>
      </c>
      <c r="BK270" s="10">
        <v>1196.5274419999998</v>
      </c>
      <c r="BL270" s="10">
        <v>496.29047522727257</v>
      </c>
      <c r="BM270" s="10">
        <v>23.788181818181819</v>
      </c>
      <c r="BN270" s="10">
        <v>33.482272727272722</v>
      </c>
      <c r="BO270" s="10">
        <v>1441</v>
      </c>
      <c r="BP270" s="10">
        <v>341</v>
      </c>
      <c r="BQ270" s="10">
        <v>22985.43181818182</v>
      </c>
      <c r="BR270" s="10">
        <v>51.288888888888891</v>
      </c>
      <c r="BS270" s="10">
        <v>243.4935983333333</v>
      </c>
      <c r="BT270" s="10">
        <v>3.2952272727272729</v>
      </c>
      <c r="BU270" s="10">
        <v>12.212300000000001</v>
      </c>
      <c r="BV270" s="10">
        <v>1340.62852</v>
      </c>
      <c r="BW270" s="10">
        <v>1539.5248200000001</v>
      </c>
      <c r="BX270" s="10">
        <v>2035.925</v>
      </c>
      <c r="BY270" s="10">
        <v>31250</v>
      </c>
      <c r="BZ270" s="10">
        <v>31142.727272727272</v>
      </c>
      <c r="CA270" s="10">
        <v>1673.7727272727273</v>
      </c>
      <c r="CB270" s="10">
        <v>32.953181818181811</v>
      </c>
      <c r="CC270" s="10">
        <v>684.36363636363637</v>
      </c>
      <c r="CD270" s="10">
        <v>1655.409090909091</v>
      </c>
      <c r="CE270" s="10">
        <v>1.2613636363636367</v>
      </c>
      <c r="CF270" s="10">
        <v>274.60927094424022</v>
      </c>
      <c r="CG270" s="10">
        <v>395.21724014134799</v>
      </c>
      <c r="CH270" s="10">
        <v>379.82499999999999</v>
      </c>
      <c r="CI270" s="10">
        <v>4.1016353273318096</v>
      </c>
      <c r="CJ270" s="10">
        <v>15.543181363636359</v>
      </c>
      <c r="CK270" s="10">
        <v>71.006629047619057</v>
      </c>
      <c r="CL270" s="10">
        <v>2.9563735151547399</v>
      </c>
      <c r="CM270" s="10"/>
      <c r="CN270" s="10"/>
      <c r="CO270" s="10"/>
      <c r="CP270" s="10"/>
      <c r="CQ270" s="10"/>
      <c r="CR270" s="10"/>
      <c r="CS270" s="10"/>
    </row>
    <row r="271" spans="1:97" x14ac:dyDescent="0.3">
      <c r="A271" t="str">
        <f t="shared" si="4"/>
        <v>42012</v>
      </c>
      <c r="B271" s="24">
        <v>41000</v>
      </c>
      <c r="C271" s="9" t="s">
        <v>373</v>
      </c>
      <c r="D271" s="10">
        <v>182.59682224073472</v>
      </c>
      <c r="E271" s="10">
        <v>188.3004155309317</v>
      </c>
      <c r="F271" s="10">
        <v>139.73009689845802</v>
      </c>
      <c r="G271" s="10">
        <v>120.90348228893046</v>
      </c>
      <c r="H271" s="10">
        <v>122.16986095625131</v>
      </c>
      <c r="I271" s="10">
        <v>105.93616101500304</v>
      </c>
      <c r="J271" s="10">
        <v>171.84550088903472</v>
      </c>
      <c r="K271" s="10">
        <v>122.82109582870811</v>
      </c>
      <c r="L271" s="10">
        <v>135.79324035795858</v>
      </c>
      <c r="M271" s="10">
        <v>160.46307253992674</v>
      </c>
      <c r="N271" s="10">
        <v>186.17544785226792</v>
      </c>
      <c r="O271" s="10">
        <v>135.60425469283643</v>
      </c>
      <c r="P271" s="10">
        <v>183.33213995081431</v>
      </c>
      <c r="Q271" s="10">
        <v>198.42612140351474</v>
      </c>
      <c r="R271" s="10">
        <v>244.60244037617392</v>
      </c>
      <c r="S271" s="10">
        <v>236.92862065074394</v>
      </c>
      <c r="T271" s="10">
        <v>209.38498309624987</v>
      </c>
      <c r="U271" s="10">
        <v>157.2452439962978</v>
      </c>
      <c r="V271" s="10">
        <v>2048.5052631578947</v>
      </c>
      <c r="W271" s="10">
        <v>1029.3343856879769</v>
      </c>
      <c r="X271" s="10">
        <v>237.27438989753099</v>
      </c>
      <c r="Y271" s="10">
        <v>192.0952380952381</v>
      </c>
      <c r="Z271" s="10">
        <v>110.353759398496</v>
      </c>
      <c r="AA271" s="10">
        <v>101.15421052631601</v>
      </c>
      <c r="AB271" s="10">
        <v>2266.7828936275037</v>
      </c>
      <c r="AC271" s="10">
        <v>191.4485714285714</v>
      </c>
      <c r="AD271" s="10">
        <v>101.79714285714284</v>
      </c>
      <c r="AE271" s="10">
        <v>1304.0631523809527</v>
      </c>
      <c r="AF271" s="10">
        <v>8285.5263157894733</v>
      </c>
      <c r="AG271" s="10">
        <v>100.09736842105262</v>
      </c>
      <c r="AH271" s="10">
        <v>1408.0950952380954</v>
      </c>
      <c r="AI271" s="10">
        <v>1717.7857872039003</v>
      </c>
      <c r="AJ271" s="10">
        <v>82.796143210223761</v>
      </c>
      <c r="AK271" s="10">
        <v>147.64736842105265</v>
      </c>
      <c r="AL271" s="10">
        <v>110.65916724877133</v>
      </c>
      <c r="AM271" s="10">
        <v>2073.6447368421054</v>
      </c>
      <c r="AN271" s="10">
        <v>152.144843924192</v>
      </c>
      <c r="AO271" s="10">
        <v>353.69889957437499</v>
      </c>
      <c r="AP271" s="10">
        <v>274.21929660714284</v>
      </c>
      <c r="AQ271" s="10">
        <v>12.57</v>
      </c>
      <c r="AR271" s="10">
        <v>19.57</v>
      </c>
      <c r="AS271" s="10">
        <v>1.9487499999999998</v>
      </c>
      <c r="AT271" s="10">
        <v>17892.815789473683</v>
      </c>
      <c r="AU271" s="10">
        <v>113.76428571428575</v>
      </c>
      <c r="AV271" s="10">
        <v>120.47000000000001</v>
      </c>
      <c r="AW271" s="10">
        <v>117.49714285714283</v>
      </c>
      <c r="AX271" s="10">
        <v>103.3257142857143</v>
      </c>
      <c r="AY271" s="10">
        <v>2834.0962258095233</v>
      </c>
      <c r="AZ271" s="10">
        <v>1.4917750000000001</v>
      </c>
      <c r="BA271" s="10">
        <v>1157.4485227701525</v>
      </c>
      <c r="BB271" s="10">
        <v>79.852499999999992</v>
      </c>
      <c r="BC271" s="10">
        <v>93.257936507936506</v>
      </c>
      <c r="BD271" s="10">
        <v>585.95238095238096</v>
      </c>
      <c r="BE271" s="10">
        <v>174.40420571345629</v>
      </c>
      <c r="BF271" s="10">
        <v>4.9768291524385004</v>
      </c>
      <c r="BG271" s="10">
        <v>896.38080000000002</v>
      </c>
      <c r="BH271" s="10">
        <v>320.45685279187802</v>
      </c>
      <c r="BI271" s="10">
        <v>7.5811604210526298</v>
      </c>
      <c r="BJ271" s="10">
        <v>440.61587683319988</v>
      </c>
      <c r="BK271" s="10">
        <v>1232.5820456190474</v>
      </c>
      <c r="BL271" s="10">
        <v>529.42160144999991</v>
      </c>
      <c r="BM271" s="10">
        <v>22.477</v>
      </c>
      <c r="BN271" s="10">
        <v>31.928999999999995</v>
      </c>
      <c r="BO271" s="10">
        <v>1441</v>
      </c>
      <c r="BP271" s="10">
        <v>341</v>
      </c>
      <c r="BQ271" s="10">
        <v>22114.526315789473</v>
      </c>
      <c r="BR271" s="10">
        <v>51.300000000000004</v>
      </c>
      <c r="BS271" s="10">
        <v>228.08631083333336</v>
      </c>
      <c r="BT271" s="10">
        <v>3.3151250000000005</v>
      </c>
      <c r="BU271" s="10">
        <v>11.5624</v>
      </c>
      <c r="BV271" s="10">
        <v>1282.9778999999999</v>
      </c>
      <c r="BW271" s="10">
        <v>1437.2203666666667</v>
      </c>
      <c r="BX271" s="10">
        <v>2002.6842105263158</v>
      </c>
      <c r="BY271" s="10">
        <v>31098.57894736842</v>
      </c>
      <c r="BZ271" s="10">
        <v>30795.657894736843</v>
      </c>
      <c r="CA271" s="10">
        <v>1650.0657894736842</v>
      </c>
      <c r="CB271" s="10">
        <v>31.552368421052638</v>
      </c>
      <c r="CC271" s="10">
        <v>653.61904761904759</v>
      </c>
      <c r="CD271" s="10">
        <v>1585.8095238095239</v>
      </c>
      <c r="CE271" s="10">
        <v>1.1962142857142857</v>
      </c>
      <c r="CF271" s="10">
        <v>372.16995823921303</v>
      </c>
      <c r="CG271" s="10">
        <v>385.95433607553502</v>
      </c>
      <c r="CH271" s="10">
        <v>392.21904761904761</v>
      </c>
      <c r="CI271" s="10">
        <v>4.3147947163618099</v>
      </c>
      <c r="CJ271" s="10">
        <v>15.718095238095243</v>
      </c>
      <c r="CK271" s="10">
        <v>68.892831052631578</v>
      </c>
      <c r="CL271" s="10">
        <v>2.9912380549011299</v>
      </c>
      <c r="CM271" s="10"/>
      <c r="CN271" s="10"/>
      <c r="CO271" s="10"/>
      <c r="CP271" s="10"/>
      <c r="CQ271" s="10"/>
      <c r="CR271" s="10"/>
      <c r="CS271" s="10"/>
    </row>
    <row r="272" spans="1:97" x14ac:dyDescent="0.3">
      <c r="A272" t="str">
        <f t="shared" si="4"/>
        <v>52012</v>
      </c>
      <c r="B272" s="24">
        <v>41030</v>
      </c>
      <c r="C272" s="9" t="s">
        <v>374</v>
      </c>
      <c r="D272" s="10">
        <v>171.93851997835429</v>
      </c>
      <c r="E272" s="10">
        <v>177.02141881849218</v>
      </c>
      <c r="F272" s="10">
        <v>134.00290200458647</v>
      </c>
      <c r="G272" s="10">
        <v>115.77963410259164</v>
      </c>
      <c r="H272" s="10">
        <v>116.5342386383212</v>
      </c>
      <c r="I272" s="10">
        <v>106.86096797808916</v>
      </c>
      <c r="J272" s="10">
        <v>163.73546814070286</v>
      </c>
      <c r="K272" s="10">
        <v>117.93289126114244</v>
      </c>
      <c r="L272" s="10">
        <v>132.49910206950125</v>
      </c>
      <c r="M272" s="10">
        <v>152.4360902382833</v>
      </c>
      <c r="N272" s="10">
        <v>176.15120747384736</v>
      </c>
      <c r="O272" s="10">
        <v>129.50822875446622</v>
      </c>
      <c r="P272" s="10">
        <v>172.99643099134681</v>
      </c>
      <c r="Q272" s="10">
        <v>204.95110315197857</v>
      </c>
      <c r="R272" s="10">
        <v>226.81141785034302</v>
      </c>
      <c r="S272" s="10">
        <v>218.99704751603227</v>
      </c>
      <c r="T272" s="10">
        <v>210.14885028837034</v>
      </c>
      <c r="U272" s="10">
        <v>146.91437378130522</v>
      </c>
      <c r="V272" s="10">
        <v>2002.5227272727273</v>
      </c>
      <c r="W272" s="10">
        <v>955.44078789334606</v>
      </c>
      <c r="X272" s="10">
        <v>236.98473887873322</v>
      </c>
      <c r="Y272" s="10">
        <v>187.30434782608697</v>
      </c>
      <c r="Z272" s="10">
        <v>103.81948051948</v>
      </c>
      <c r="AA272" s="10">
        <v>93.850454545454596</v>
      </c>
      <c r="AB272" s="10">
        <v>2309.5079914275098</v>
      </c>
      <c r="AC272" s="10">
        <v>184.36478260869563</v>
      </c>
      <c r="AD272" s="10">
        <v>107.08869565217391</v>
      </c>
      <c r="AE272" s="10">
        <v>1236.6226652173914</v>
      </c>
      <c r="AF272" s="10">
        <v>7896.909090909091</v>
      </c>
      <c r="AG272" s="10">
        <v>88.534090909090921</v>
      </c>
      <c r="AH272" s="10">
        <v>1518.0030000000002</v>
      </c>
      <c r="AI272" s="10">
        <v>1619.4875436716509</v>
      </c>
      <c r="AJ272" s="10">
        <v>80.746915874099059</v>
      </c>
      <c r="AK272" s="10">
        <v>136.27272727272728</v>
      </c>
      <c r="AL272" s="10">
        <v>98.777448194316733</v>
      </c>
      <c r="AM272" s="10">
        <v>1999.25</v>
      </c>
      <c r="AN272" s="10">
        <v>158.00606864660099</v>
      </c>
      <c r="AO272" s="10">
        <v>367.02541036255502</v>
      </c>
      <c r="AP272" s="10">
        <v>268.88490357142859</v>
      </c>
      <c r="AQ272" s="10">
        <v>12.57</v>
      </c>
      <c r="AR272" s="10">
        <v>18.329999999999998</v>
      </c>
      <c r="AS272" s="10">
        <v>2.4327272727272731</v>
      </c>
      <c r="AT272" s="10">
        <v>16968.31818181818</v>
      </c>
      <c r="AU272" s="10">
        <v>104.33594202898549</v>
      </c>
      <c r="AV272" s="10">
        <v>110.82217391304349</v>
      </c>
      <c r="AW272" s="10">
        <v>107.65086956521741</v>
      </c>
      <c r="AX272" s="10">
        <v>94.534782608695664</v>
      </c>
      <c r="AY272" s="10">
        <v>2722.6663038260867</v>
      </c>
      <c r="AZ272" s="10">
        <v>1.1438863636363636</v>
      </c>
      <c r="BA272" s="10">
        <v>1031.1243785162296</v>
      </c>
      <c r="BB272" s="10">
        <v>79.152272727272717</v>
      </c>
      <c r="BC272" s="10">
        <v>94.076086956521735</v>
      </c>
      <c r="BD272" s="10">
        <v>612.43478260869563</v>
      </c>
      <c r="BE272" s="10">
        <v>169.10562199546246</v>
      </c>
      <c r="BF272" s="10">
        <v>5.011181133365187</v>
      </c>
      <c r="BG272" s="10">
        <v>892.15840000000003</v>
      </c>
      <c r="BH272" s="10">
        <v>331.80502757966502</v>
      </c>
      <c r="BI272" s="10">
        <v>7.4621223809523798</v>
      </c>
      <c r="BJ272" s="10">
        <v>459.41830147822725</v>
      </c>
      <c r="BK272" s="10">
        <v>1134.5776199999998</v>
      </c>
      <c r="BL272" s="10">
        <v>520.92545590909094</v>
      </c>
      <c r="BM272" s="10">
        <v>20.265454545454542</v>
      </c>
      <c r="BN272" s="10">
        <v>30.370000000000005</v>
      </c>
      <c r="BO272" s="10">
        <v>1441</v>
      </c>
      <c r="BP272" s="10">
        <v>341</v>
      </c>
      <c r="BQ272" s="10">
        <v>20295.340909090908</v>
      </c>
      <c r="BR272" s="10">
        <v>51.888888888888886</v>
      </c>
      <c r="BS272" s="10">
        <v>228.87963999999999</v>
      </c>
      <c r="BT272" s="10">
        <v>3.229318181818182</v>
      </c>
      <c r="BU272" s="10">
        <v>12.0418</v>
      </c>
      <c r="BV272" s="10">
        <v>1231.1163199999999</v>
      </c>
      <c r="BW272" s="10">
        <v>1340.3008500000001</v>
      </c>
      <c r="BX272" s="10">
        <v>1928.0113636363637</v>
      </c>
      <c r="BY272" s="10">
        <v>30106.81818181818</v>
      </c>
      <c r="BZ272" s="10">
        <v>30516.81818181818</v>
      </c>
      <c r="CA272" s="10">
        <v>1585.5045454545455</v>
      </c>
      <c r="CB272" s="10">
        <v>28.665909090909089</v>
      </c>
      <c r="CC272" s="10">
        <v>620</v>
      </c>
      <c r="CD272" s="10">
        <v>1470.695652173913</v>
      </c>
      <c r="CE272" s="10">
        <v>0.94076521739130425</v>
      </c>
      <c r="CF272" s="10">
        <v>377.98331014750431</v>
      </c>
      <c r="CG272" s="10">
        <v>376.69143200972201</v>
      </c>
      <c r="CH272" s="10">
        <v>480.36521739130433</v>
      </c>
      <c r="CI272" s="10">
        <v>3.7340653090495399</v>
      </c>
      <c r="CJ272" s="10">
        <v>15.237391304347822</v>
      </c>
      <c r="CK272" s="10">
        <v>77.098834545454551</v>
      </c>
      <c r="CL272" s="10">
        <v>2.8438245731172</v>
      </c>
      <c r="CM272" s="10"/>
      <c r="CN272" s="10"/>
      <c r="CO272" s="10"/>
      <c r="CP272" s="10"/>
      <c r="CQ272" s="10"/>
      <c r="CR272" s="10"/>
      <c r="CS272" s="10"/>
    </row>
    <row r="273" spans="1:97" x14ac:dyDescent="0.3">
      <c r="A273" t="str">
        <f t="shared" si="4"/>
        <v>62012</v>
      </c>
      <c r="B273" s="24">
        <v>41061</v>
      </c>
      <c r="C273" s="9" t="s">
        <v>375</v>
      </c>
      <c r="D273" s="10">
        <v>160.9202969947028</v>
      </c>
      <c r="E273" s="10">
        <v>164.65526441659014</v>
      </c>
      <c r="F273" s="10">
        <v>131.24416372752128</v>
      </c>
      <c r="G273" s="10">
        <v>115.67700329982804</v>
      </c>
      <c r="H273" s="10">
        <v>116.75688980702866</v>
      </c>
      <c r="I273" s="10">
        <v>102.91383165951187</v>
      </c>
      <c r="J273" s="10">
        <v>156.89322137686929</v>
      </c>
      <c r="K273" s="10">
        <v>116.74472453747259</v>
      </c>
      <c r="L273" s="10">
        <v>123.96757414943426</v>
      </c>
      <c r="M273" s="10">
        <v>149.63008423138575</v>
      </c>
      <c r="N273" s="10">
        <v>169.98041123816992</v>
      </c>
      <c r="O273" s="10">
        <v>129.95531416268818</v>
      </c>
      <c r="P273" s="10">
        <v>167.19648622065938</v>
      </c>
      <c r="Q273" s="10">
        <v>174.32887581708874</v>
      </c>
      <c r="R273" s="10">
        <v>203.84606219857042</v>
      </c>
      <c r="S273" s="10">
        <v>192.80544788499478</v>
      </c>
      <c r="T273" s="10">
        <v>215.11459605668932</v>
      </c>
      <c r="U273" s="10">
        <v>132.14947708351062</v>
      </c>
      <c r="V273" s="10">
        <v>1885.5131578947369</v>
      </c>
      <c r="W273" s="10">
        <v>956.32728229413317</v>
      </c>
      <c r="X273" s="10">
        <v>228.29918800350939</v>
      </c>
      <c r="Y273" s="10">
        <v>183.5952380952381</v>
      </c>
      <c r="Z273" s="10">
        <v>92.754699248120104</v>
      </c>
      <c r="AA273" s="10">
        <v>84.998421052631599</v>
      </c>
      <c r="AB273" s="10">
        <v>2265.8400964849366</v>
      </c>
      <c r="AC273" s="10">
        <v>168.68666666666667</v>
      </c>
      <c r="AD273" s="10">
        <v>105.69619047619047</v>
      </c>
      <c r="AE273" s="10">
        <v>1182.6853047619047</v>
      </c>
      <c r="AF273" s="10">
        <v>7428.2894736842109</v>
      </c>
      <c r="AG273" s="10">
        <v>82.181578947368408</v>
      </c>
      <c r="AH273" s="10">
        <v>1642.3026190476189</v>
      </c>
      <c r="AI273" s="10">
        <v>1546.3154991726431</v>
      </c>
      <c r="AJ273" s="10">
        <v>82.715368067601986</v>
      </c>
      <c r="AK273" s="10">
        <v>134.62105263157895</v>
      </c>
      <c r="AL273" s="10">
        <v>91.068723624439301</v>
      </c>
      <c r="AM273" s="10">
        <v>1850.957894736842</v>
      </c>
      <c r="AN273" s="10">
        <v>159.13975407594901</v>
      </c>
      <c r="AO273" s="10">
        <v>362.311270814267</v>
      </c>
      <c r="AP273" s="10">
        <v>267.32892176870746</v>
      </c>
      <c r="AQ273" s="10">
        <v>12.56</v>
      </c>
      <c r="AR273" s="10">
        <v>19.38</v>
      </c>
      <c r="AS273" s="10">
        <v>2.4585714285714291</v>
      </c>
      <c r="AT273" s="10">
        <v>16603.684210526317</v>
      </c>
      <c r="AU273" s="10">
        <v>90.909206349206329</v>
      </c>
      <c r="AV273" s="10">
        <v>95.889047619047631</v>
      </c>
      <c r="AW273" s="10">
        <v>94.438095238095258</v>
      </c>
      <c r="AX273" s="10">
        <v>82.400476190476198</v>
      </c>
      <c r="AY273" s="10">
        <v>2697.6718277142854</v>
      </c>
      <c r="AZ273" s="10">
        <v>1.1613333333333333</v>
      </c>
      <c r="BA273" s="10">
        <v>927.6276422504003</v>
      </c>
      <c r="BB273" s="10">
        <v>91.872000000000014</v>
      </c>
      <c r="BC273" s="10">
        <v>94.5</v>
      </c>
      <c r="BD273" s="10">
        <v>606.14285714285711</v>
      </c>
      <c r="BE273" s="10">
        <v>145.09141193104873</v>
      </c>
      <c r="BF273" s="10">
        <v>4.5160001658869948</v>
      </c>
      <c r="BG273" s="10">
        <v>862.84</v>
      </c>
      <c r="BH273" s="10">
        <v>318.56444791587302</v>
      </c>
      <c r="BI273" s="10">
        <v>7.4781925714285702</v>
      </c>
      <c r="BJ273" s="10">
        <v>464.01532139376184</v>
      </c>
      <c r="BK273" s="10">
        <v>1097.7957780952379</v>
      </c>
      <c r="BL273" s="10">
        <v>522.32919249999998</v>
      </c>
      <c r="BM273" s="10">
        <v>20.09809523809524</v>
      </c>
      <c r="BN273" s="10">
        <v>28.891904761904762</v>
      </c>
      <c r="BO273" s="10">
        <v>1441</v>
      </c>
      <c r="BP273" s="10">
        <v>341</v>
      </c>
      <c r="BQ273" s="10">
        <v>19255.394736842107</v>
      </c>
      <c r="BR273" s="10">
        <v>50.833333333333336</v>
      </c>
      <c r="BS273" s="10">
        <v>241.96579349206354</v>
      </c>
      <c r="BT273" s="10">
        <v>3.1442857142857141</v>
      </c>
      <c r="BU273" s="10">
        <v>12.0418</v>
      </c>
      <c r="BV273" s="10">
        <v>1203.7963125000001</v>
      </c>
      <c r="BW273" s="10">
        <v>1285.4210874999999</v>
      </c>
      <c r="BX273" s="10">
        <v>1855.9342105263158</v>
      </c>
      <c r="BY273" s="10">
        <v>28941.684210526317</v>
      </c>
      <c r="BZ273" s="10">
        <v>28831.907894736843</v>
      </c>
      <c r="CA273" s="10">
        <v>1596.6973684210527</v>
      </c>
      <c r="CB273" s="10">
        <v>28.047105263157892</v>
      </c>
      <c r="CC273" s="10">
        <v>612.52380952380952</v>
      </c>
      <c r="CD273" s="10">
        <v>1443.8571428571429</v>
      </c>
      <c r="CE273" s="10">
        <v>0.78654285714285721</v>
      </c>
      <c r="CF273" s="10">
        <v>271.49306802036057</v>
      </c>
      <c r="CG273" s="10">
        <v>376.69143200972201</v>
      </c>
      <c r="CH273" s="10">
        <v>509.14285714285717</v>
      </c>
      <c r="CI273" s="10">
        <v>3.8071549131334201</v>
      </c>
      <c r="CJ273" s="10">
        <v>15.610952380952378</v>
      </c>
      <c r="CK273" s="10">
        <v>75.859455714285716</v>
      </c>
      <c r="CL273" s="10">
        <v>3.1091765123922901</v>
      </c>
      <c r="CM273" s="10">
        <v>11935.336298085094</v>
      </c>
      <c r="CN273" s="10">
        <v>144.48406649642183</v>
      </c>
      <c r="CO273" s="10">
        <v>63643.216973313763</v>
      </c>
      <c r="CP273" s="10">
        <v>3038.0952380952381</v>
      </c>
      <c r="CQ273" s="10">
        <v>10842.918447305317</v>
      </c>
      <c r="CR273" s="10">
        <v>2125</v>
      </c>
      <c r="CS273" s="10">
        <v>12125.410000000002</v>
      </c>
    </row>
    <row r="274" spans="1:97" x14ac:dyDescent="0.3">
      <c r="A274" t="str">
        <f t="shared" si="4"/>
        <v>72012</v>
      </c>
      <c r="B274" s="24">
        <v>41091</v>
      </c>
      <c r="C274" s="9" t="s">
        <v>376</v>
      </c>
      <c r="D274" s="10">
        <v>166.48624614019747</v>
      </c>
      <c r="E274" s="10">
        <v>170.87616071182103</v>
      </c>
      <c r="F274" s="10">
        <v>133.94924444205367</v>
      </c>
      <c r="G274" s="10">
        <v>122.3857382362314</v>
      </c>
      <c r="H274" s="10">
        <v>123.55572981050605</v>
      </c>
      <c r="I274" s="10">
        <v>108.5576153912653</v>
      </c>
      <c r="J274" s="10">
        <v>154.05507005814596</v>
      </c>
      <c r="K274" s="10">
        <v>122.47772647911569</v>
      </c>
      <c r="L274" s="10">
        <v>123.10000242624159</v>
      </c>
      <c r="M274" s="10">
        <v>147.5402036282949</v>
      </c>
      <c r="N274" s="10">
        <v>166.35899971121523</v>
      </c>
      <c r="O274" s="10">
        <v>129.34612321977224</v>
      </c>
      <c r="P274" s="10">
        <v>163.59733685684967</v>
      </c>
      <c r="Q274" s="10">
        <v>179.43540473531084</v>
      </c>
      <c r="R274" s="10">
        <v>213.55018411209397</v>
      </c>
      <c r="S274" s="10">
        <v>206.84232468806931</v>
      </c>
      <c r="T274" s="10">
        <v>211.29439789775955</v>
      </c>
      <c r="U274" s="10">
        <v>132.83830196551349</v>
      </c>
      <c r="V274" s="10">
        <v>1876.25</v>
      </c>
      <c r="W274" s="10">
        <v>966.85082872928183</v>
      </c>
      <c r="X274" s="10">
        <v>239.17916044206206</v>
      </c>
      <c r="Y274" s="10">
        <v>180.36363636363637</v>
      </c>
      <c r="Z274" s="10">
        <v>91.364123376623297</v>
      </c>
      <c r="AA274" s="10">
        <v>87.164090909090902</v>
      </c>
      <c r="AB274" s="10">
        <v>2349.8184076183061</v>
      </c>
      <c r="AC274" s="10">
        <v>190.44590909090905</v>
      </c>
      <c r="AD274" s="10">
        <v>107.06227272727273</v>
      </c>
      <c r="AE274" s="10">
        <v>1209.4321499999999</v>
      </c>
      <c r="AF274" s="10">
        <v>7584.261363636364</v>
      </c>
      <c r="AG274" s="10">
        <v>83.968181818181833</v>
      </c>
      <c r="AH274" s="10">
        <v>1735.1185454545455</v>
      </c>
      <c r="AI274" s="10">
        <v>1541.4513864513879</v>
      </c>
      <c r="AJ274" s="10">
        <v>81.553574608390491</v>
      </c>
      <c r="AK274" s="10">
        <v>127.93636363636364</v>
      </c>
      <c r="AL274" s="10">
        <v>90.32316141581174</v>
      </c>
      <c r="AM274" s="10">
        <v>1881.4772727272727</v>
      </c>
      <c r="AN274" s="10">
        <v>168.083910223245</v>
      </c>
      <c r="AO274" s="10">
        <v>357.19175146738797</v>
      </c>
      <c r="AP274" s="10">
        <v>332.99885255102043</v>
      </c>
      <c r="AQ274" s="10">
        <v>11.38</v>
      </c>
      <c r="AR274" s="10">
        <v>19.100000000000001</v>
      </c>
      <c r="AS274" s="10">
        <v>2.9540047619047622</v>
      </c>
      <c r="AT274" s="10">
        <v>16128.40909090909</v>
      </c>
      <c r="AU274" s="10">
        <v>96.954393939393952</v>
      </c>
      <c r="AV274" s="10">
        <v>102.97954545454546</v>
      </c>
      <c r="AW274" s="10">
        <v>99.964545454545473</v>
      </c>
      <c r="AX274" s="10">
        <v>87.919090909090926</v>
      </c>
      <c r="AY274" s="10">
        <v>2671.8415544090913</v>
      </c>
      <c r="AZ274" s="10">
        <v>1.1826428571428571</v>
      </c>
      <c r="BA274" s="10">
        <v>952.53913865708603</v>
      </c>
      <c r="BB274" s="10">
        <v>94.47</v>
      </c>
      <c r="BC274" s="10">
        <v>94.721590909090907</v>
      </c>
      <c r="BD274" s="10">
        <v>578.36363636363637</v>
      </c>
      <c r="BE274" s="10">
        <v>139.63239181190576</v>
      </c>
      <c r="BF274" s="10">
        <v>4.4389738790862587</v>
      </c>
      <c r="BG274" s="10">
        <v>857.91750000000002</v>
      </c>
      <c r="BH274" s="10">
        <v>313.18040806817999</v>
      </c>
      <c r="BI274" s="10">
        <v>7.1566303809523797</v>
      </c>
      <c r="BJ274" s="10">
        <v>552.53616868823792</v>
      </c>
      <c r="BK274" s="10">
        <v>1175.2724238095238</v>
      </c>
      <c r="BL274" s="10">
        <v>609.44675549999988</v>
      </c>
      <c r="BM274" s="10">
        <v>22.757142857142856</v>
      </c>
      <c r="BN274" s="10">
        <v>28.708571428571428</v>
      </c>
      <c r="BO274" s="10">
        <v>1505.5447916666672</v>
      </c>
      <c r="BP274" s="10">
        <v>345.58799999999997</v>
      </c>
      <c r="BQ274" s="10">
        <v>18546.090909090908</v>
      </c>
      <c r="BR274" s="10">
        <v>50.355555555555554</v>
      </c>
      <c r="BS274" s="10">
        <v>310.74643809523815</v>
      </c>
      <c r="BT274" s="10">
        <v>3.7059523809523798</v>
      </c>
      <c r="BU274" s="10">
        <v>14.324299999999999</v>
      </c>
      <c r="BV274" s="10">
        <v>1223.29555</v>
      </c>
      <c r="BW274" s="10">
        <v>1297.5259000000001</v>
      </c>
      <c r="BX274" s="10">
        <v>1847.75</v>
      </c>
      <c r="BY274" s="10">
        <v>27075.68181818182</v>
      </c>
      <c r="BZ274" s="10">
        <v>28394.079545454544</v>
      </c>
      <c r="CA274" s="10">
        <v>1593.909090909091</v>
      </c>
      <c r="CB274" s="10">
        <v>27.431818181818183</v>
      </c>
      <c r="CC274" s="10">
        <v>579.5454545454545</v>
      </c>
      <c r="CD274" s="10">
        <v>1425.8181818181818</v>
      </c>
      <c r="CE274" s="10">
        <v>0.87189545454545447</v>
      </c>
      <c r="CF274" s="10">
        <v>284.77799925940661</v>
      </c>
      <c r="CG274" s="10">
        <v>380.808278261194</v>
      </c>
      <c r="CH274" s="10">
        <v>515.2954545454545</v>
      </c>
      <c r="CI274" s="10">
        <v>3.4360029064397302</v>
      </c>
      <c r="CJ274" s="10">
        <v>16.533176363636365</v>
      </c>
      <c r="CK274" s="10">
        <v>85.044275909090885</v>
      </c>
      <c r="CL274" s="10">
        <v>3.2020098769689298</v>
      </c>
      <c r="CM274" s="10">
        <v>10969.814200780163</v>
      </c>
      <c r="CN274" s="10">
        <v>143.09550761123347</v>
      </c>
      <c r="CO274" s="10">
        <v>63568.831817931845</v>
      </c>
      <c r="CP274" s="10">
        <v>2954.5454545454545</v>
      </c>
      <c r="CQ274" s="10">
        <v>10160.193869105758</v>
      </c>
      <c r="CR274" s="10">
        <v>2125</v>
      </c>
      <c r="CS274" s="10">
        <v>12125.410000000002</v>
      </c>
    </row>
    <row r="275" spans="1:97" x14ac:dyDescent="0.3">
      <c r="A275" t="str">
        <f t="shared" si="4"/>
        <v>82012</v>
      </c>
      <c r="B275" s="24">
        <v>41122</v>
      </c>
      <c r="C275" s="9" t="s">
        <v>377</v>
      </c>
      <c r="D275" s="10">
        <v>171.37677746259484</v>
      </c>
      <c r="E275" s="10">
        <v>176.02882831193662</v>
      </c>
      <c r="F275" s="10">
        <v>132.85284853581027</v>
      </c>
      <c r="G275" s="10">
        <v>123.49054177247807</v>
      </c>
      <c r="H275" s="10">
        <v>124.87643965800201</v>
      </c>
      <c r="I275" s="10">
        <v>107.1106236320546</v>
      </c>
      <c r="J275" s="10">
        <v>144.46682244597318</v>
      </c>
      <c r="K275" s="10">
        <v>123.03523769921055</v>
      </c>
      <c r="L275" s="10">
        <v>119.9552269876322</v>
      </c>
      <c r="M275" s="10">
        <v>143.03507782243079</v>
      </c>
      <c r="N275" s="10">
        <v>154.20961964448682</v>
      </c>
      <c r="O275" s="10">
        <v>132.23149019955358</v>
      </c>
      <c r="P275" s="10">
        <v>153.36850465314674</v>
      </c>
      <c r="Q275" s="10">
        <v>189.07154812723866</v>
      </c>
      <c r="R275" s="10">
        <v>227.1006520305265</v>
      </c>
      <c r="S275" s="10">
        <v>224.30220437463205</v>
      </c>
      <c r="T275" s="10">
        <v>206.78459340691359</v>
      </c>
      <c r="U275" s="10">
        <v>135.88051469884721</v>
      </c>
      <c r="V275" s="10">
        <v>1843.3272727272727</v>
      </c>
      <c r="W275" s="10">
        <v>954.84025942829692</v>
      </c>
      <c r="X275" s="10">
        <v>260.63168885998681</v>
      </c>
      <c r="Y275" s="10">
        <v>183.13043478260869</v>
      </c>
      <c r="Z275" s="10">
        <v>93.456331168830999</v>
      </c>
      <c r="AA275" s="10">
        <v>89.160454545454499</v>
      </c>
      <c r="AB275" s="10">
        <v>2512.2598328246077</v>
      </c>
      <c r="AC275" s="10">
        <v>174.82434782608701</v>
      </c>
      <c r="AD275" s="10">
        <v>106.5208695652174</v>
      </c>
      <c r="AE275" s="10">
        <v>1221.6665478260868</v>
      </c>
      <c r="AF275" s="10">
        <v>7510.431818181818</v>
      </c>
      <c r="AG275" s="10">
        <v>84.39772727272728</v>
      </c>
      <c r="AH275" s="10">
        <v>1755.7397391304344</v>
      </c>
      <c r="AI275" s="10">
        <v>1515.533825751216</v>
      </c>
      <c r="AJ275" s="10">
        <v>84.01900400387018</v>
      </c>
      <c r="AK275" s="10">
        <v>107.79545454545455</v>
      </c>
      <c r="AL275" s="10">
        <v>88.173456875853248</v>
      </c>
      <c r="AM275" s="10">
        <v>1897.7727272727273</v>
      </c>
      <c r="AN275" s="10">
        <v>155.67634431632601</v>
      </c>
      <c r="AO275" s="10">
        <v>354.70767584684501</v>
      </c>
      <c r="AP275" s="10">
        <v>332.23349534161486</v>
      </c>
      <c r="AQ275" s="10">
        <v>11.4</v>
      </c>
      <c r="AR275" s="10">
        <v>18.39</v>
      </c>
      <c r="AS275" s="10">
        <v>2.8405478260869557</v>
      </c>
      <c r="AT275" s="10">
        <v>15703.988636363636</v>
      </c>
      <c r="AU275" s="10">
        <v>105.6178260869565</v>
      </c>
      <c r="AV275" s="10">
        <v>113.78043478260871</v>
      </c>
      <c r="AW275" s="10">
        <v>108.95478260869568</v>
      </c>
      <c r="AX275" s="10">
        <v>94.118260869565205</v>
      </c>
      <c r="AY275" s="10">
        <v>2913.4326536521739</v>
      </c>
      <c r="AZ275" s="10">
        <v>1.2199130434782604</v>
      </c>
      <c r="BA275" s="10">
        <v>930.61443634084685</v>
      </c>
      <c r="BB275" s="10">
        <v>86.378695652173917</v>
      </c>
      <c r="BC275" s="10">
        <v>95.021739130434796</v>
      </c>
      <c r="BD275" s="10">
        <v>582.86956521739125</v>
      </c>
      <c r="BE275" s="10">
        <v>126.69281953784498</v>
      </c>
      <c r="BF275" s="10">
        <v>4.65272405068679</v>
      </c>
      <c r="BG275" s="10">
        <v>856.65824999999995</v>
      </c>
      <c r="BH275" s="10">
        <v>323.451800847458</v>
      </c>
      <c r="BI275" s="10">
        <v>7.1795748260869603</v>
      </c>
      <c r="BJ275" s="10">
        <v>585.75385216039115</v>
      </c>
      <c r="BK275" s="10">
        <v>1188.5106419999997</v>
      </c>
      <c r="BL275" s="10">
        <v>622.91354977173899</v>
      </c>
      <c r="BM275" s="10">
        <v>20.561304347826084</v>
      </c>
      <c r="BN275" s="10">
        <v>28.831304347826084</v>
      </c>
      <c r="BO275" s="10">
        <v>1549.8581521739147</v>
      </c>
      <c r="BP275" s="10">
        <v>353.17715942029014</v>
      </c>
      <c r="BQ275" s="10">
        <v>18675.55681818182</v>
      </c>
      <c r="BR275" s="10">
        <v>49.25</v>
      </c>
      <c r="BS275" s="10">
        <v>315.5482191304348</v>
      </c>
      <c r="BT275" s="10">
        <v>3.8142391304347836</v>
      </c>
      <c r="BU275" s="10">
        <v>14.324299999999999</v>
      </c>
      <c r="BV275" s="10">
        <v>1122.96405</v>
      </c>
      <c r="BW275" s="10">
        <v>1192.0815333333333</v>
      </c>
      <c r="BX275" s="10">
        <v>1816.3181818181818</v>
      </c>
      <c r="BY275" s="10">
        <v>25379.863636363636</v>
      </c>
      <c r="BZ275" s="10">
        <v>29050.363636363636</v>
      </c>
      <c r="CA275" s="10">
        <v>1626.034090909091</v>
      </c>
      <c r="CB275" s="10">
        <v>28.696818181818177</v>
      </c>
      <c r="CC275" s="10">
        <v>601.97826086956525</v>
      </c>
      <c r="CD275" s="10">
        <v>1453.2608695652175</v>
      </c>
      <c r="CE275" s="10">
        <v>0.90140434782608703</v>
      </c>
      <c r="CF275" s="10">
        <v>316.25680931703505</v>
      </c>
      <c r="CG275" s="10">
        <v>384.92512451266703</v>
      </c>
      <c r="CH275" s="10">
        <v>506.41304347826087</v>
      </c>
      <c r="CI275" s="10">
        <v>3.6176166586835401</v>
      </c>
      <c r="CJ275" s="10">
        <v>17.786514782608695</v>
      </c>
      <c r="CK275" s="10">
        <v>87.966387619047623</v>
      </c>
      <c r="CL275" s="10">
        <v>3.4411475533818998</v>
      </c>
      <c r="CM275" s="10">
        <v>10248.035496943055</v>
      </c>
      <c r="CN275" s="10">
        <v>140.03479919149916</v>
      </c>
      <c r="CO275" s="10">
        <v>63682.97770550014</v>
      </c>
      <c r="CP275" s="10">
        <v>2644.3478260869565</v>
      </c>
      <c r="CQ275" s="10">
        <v>7154.5073718524854</v>
      </c>
      <c r="CR275" s="10">
        <v>2125</v>
      </c>
      <c r="CS275" s="10">
        <v>12125.41</v>
      </c>
    </row>
    <row r="276" spans="1:97" x14ac:dyDescent="0.3">
      <c r="A276" t="str">
        <f t="shared" si="4"/>
        <v>92012</v>
      </c>
      <c r="B276" s="24">
        <v>41153</v>
      </c>
      <c r="C276" s="9" t="s">
        <v>378</v>
      </c>
      <c r="D276" s="10">
        <v>173.02247962772685</v>
      </c>
      <c r="E276" s="10">
        <v>176.78756890976751</v>
      </c>
      <c r="F276" s="10">
        <v>134.59684489834197</v>
      </c>
      <c r="G276" s="10">
        <v>121.26567984048624</v>
      </c>
      <c r="H276" s="10">
        <v>122.34305021669648</v>
      </c>
      <c r="I276" s="10">
        <v>108.53224633606244</v>
      </c>
      <c r="J276" s="10">
        <v>147.26964441898068</v>
      </c>
      <c r="K276" s="10">
        <v>121.48626839003177</v>
      </c>
      <c r="L276" s="10">
        <v>122.97849113817402</v>
      </c>
      <c r="M276" s="10">
        <v>149.89782843407824</v>
      </c>
      <c r="N276" s="10">
        <v>156.92482090617159</v>
      </c>
      <c r="O276" s="10">
        <v>143.10410658789783</v>
      </c>
      <c r="P276" s="10">
        <v>158.11020449697952</v>
      </c>
      <c r="Q276" s="10">
        <v>189.34835596394967</v>
      </c>
      <c r="R276" s="10">
        <v>228.60417416160564</v>
      </c>
      <c r="S276" s="10">
        <v>222.30051342360062</v>
      </c>
      <c r="T276" s="10">
        <v>208.44026929642891</v>
      </c>
      <c r="U276" s="10">
        <v>133.29704022439071</v>
      </c>
      <c r="V276" s="10">
        <v>2064.12</v>
      </c>
      <c r="W276" s="10">
        <v>966.85082872928183</v>
      </c>
      <c r="X276" s="10">
        <v>260.20303812698603</v>
      </c>
      <c r="Y276" s="10">
        <v>180.25</v>
      </c>
      <c r="Z276" s="10">
        <v>93.181607142857004</v>
      </c>
      <c r="AA276" s="10">
        <v>86.084500000000006</v>
      </c>
      <c r="AB276" s="10">
        <v>2620.2836709180237</v>
      </c>
      <c r="AC276" s="10">
        <v>178.977</v>
      </c>
      <c r="AD276" s="10">
        <v>104.95</v>
      </c>
      <c r="AE276" s="10">
        <v>1267.8982449999999</v>
      </c>
      <c r="AF276" s="10">
        <v>8087.7425000000003</v>
      </c>
      <c r="AG276" s="10">
        <v>84.15</v>
      </c>
      <c r="AH276" s="10">
        <v>1716.0529666666655</v>
      </c>
      <c r="AI276" s="10">
        <v>1588.5608108108083</v>
      </c>
      <c r="AJ276" s="10">
        <v>88.281964656332974</v>
      </c>
      <c r="AK276" s="10">
        <v>99.470000000000013</v>
      </c>
      <c r="AL276" s="10">
        <v>90.356404167752018</v>
      </c>
      <c r="AM276" s="10">
        <v>2177.6750000000002</v>
      </c>
      <c r="AN276" s="10">
        <v>162.64696120487201</v>
      </c>
      <c r="AO276" s="10">
        <v>353.34306287825501</v>
      </c>
      <c r="AP276" s="10">
        <v>320.70590563909769</v>
      </c>
      <c r="AQ276" s="10">
        <v>11.38</v>
      </c>
      <c r="AR276" s="10">
        <v>18.760000000000002</v>
      </c>
      <c r="AS276" s="10">
        <v>2.8521052631578949</v>
      </c>
      <c r="AT276" s="10">
        <v>17287.962500000001</v>
      </c>
      <c r="AU276" s="10">
        <v>106.39983333333335</v>
      </c>
      <c r="AV276" s="10">
        <v>113.64149999999999</v>
      </c>
      <c r="AW276" s="10">
        <v>110.85350000000001</v>
      </c>
      <c r="AX276" s="10">
        <v>94.704499999999982</v>
      </c>
      <c r="AY276" s="10">
        <v>3571.6851404499998</v>
      </c>
      <c r="AZ276" s="10">
        <v>1.261657894736842</v>
      </c>
      <c r="BA276" s="10">
        <v>879.53398013831611</v>
      </c>
      <c r="BB276" s="10">
        <v>68.768421052631581</v>
      </c>
      <c r="BC276" s="10">
        <v>95.645833333333329</v>
      </c>
      <c r="BD276" s="10">
        <v>590.5</v>
      </c>
      <c r="BE276" s="10">
        <v>137.82193756747196</v>
      </c>
      <c r="BF276" s="10">
        <v>4.8076300872686044</v>
      </c>
      <c r="BG276" s="10">
        <v>878.19664999999998</v>
      </c>
      <c r="BH276" s="10">
        <v>323.55278988253099</v>
      </c>
      <c r="BI276" s="10">
        <v>7.2076715789473704</v>
      </c>
      <c r="BJ276" s="10">
        <v>559.55642750989466</v>
      </c>
      <c r="BK276" s="10">
        <v>1213.2952121052631</v>
      </c>
      <c r="BL276" s="10">
        <v>615.18139725000003</v>
      </c>
      <c r="BM276" s="10">
        <v>20.206315789473685</v>
      </c>
      <c r="BN276" s="10">
        <v>25.763157894736842</v>
      </c>
      <c r="BO276" s="10">
        <v>1582.8484375</v>
      </c>
      <c r="BP276" s="10">
        <v>358.2318666666668</v>
      </c>
      <c r="BQ276" s="10">
        <v>20771.262500000001</v>
      </c>
      <c r="BR276" s="10">
        <v>47.725000000000001</v>
      </c>
      <c r="BS276" s="10">
        <v>316.65305157894733</v>
      </c>
      <c r="BT276" s="10">
        <v>3.7936842105263158</v>
      </c>
      <c r="BU276" s="10">
        <v>13.156650000000001</v>
      </c>
      <c r="BV276" s="10">
        <v>1054.2962333333335</v>
      </c>
      <c r="BW276" s="10">
        <v>1149.4903999999999</v>
      </c>
      <c r="BX276" s="10">
        <v>2009.85</v>
      </c>
      <c r="BY276" s="10">
        <v>23800</v>
      </c>
      <c r="BZ276" s="10">
        <v>29221.25</v>
      </c>
      <c r="CA276" s="10">
        <v>1744.45</v>
      </c>
      <c r="CB276" s="10">
        <v>33.608499999999999</v>
      </c>
      <c r="CC276" s="10">
        <v>657.85</v>
      </c>
      <c r="CD276" s="10">
        <v>1623.65</v>
      </c>
      <c r="CE276" s="10">
        <v>0.90980500000000009</v>
      </c>
      <c r="CF276" s="10">
        <v>312.78859848862857</v>
      </c>
      <c r="CG276" s="10">
        <v>382.24917444920999</v>
      </c>
      <c r="CH276" s="10">
        <v>531.42499999999995</v>
      </c>
      <c r="CI276" s="10">
        <v>3.34491187443715</v>
      </c>
      <c r="CJ276" s="10">
        <v>18.886994500000004</v>
      </c>
      <c r="CK276" s="10">
        <v>85.039018947368433</v>
      </c>
      <c r="CL276" s="10">
        <v>3.4221021484626299</v>
      </c>
      <c r="CM276" s="10">
        <v>10132.459621791781</v>
      </c>
      <c r="CN276" s="10">
        <v>151.62630615398112</v>
      </c>
      <c r="CO276" s="10">
        <v>64069.570205126991</v>
      </c>
      <c r="CP276" s="10">
        <v>2603.125</v>
      </c>
      <c r="CQ276" s="10">
        <v>7197.9393687241418</v>
      </c>
      <c r="CR276" s="10">
        <v>2125</v>
      </c>
      <c r="CS276" s="10">
        <v>12046.043680000004</v>
      </c>
    </row>
    <row r="277" spans="1:97" x14ac:dyDescent="0.3">
      <c r="A277" t="str">
        <f t="shared" si="4"/>
        <v>102012</v>
      </c>
      <c r="B277" s="24">
        <v>41183</v>
      </c>
      <c r="C277" s="9" t="s">
        <v>379</v>
      </c>
      <c r="D277" s="10">
        <v>171.23619440504777</v>
      </c>
      <c r="E277" s="10">
        <v>174.77599258831751</v>
      </c>
      <c r="F277" s="10">
        <v>135.04745187285732</v>
      </c>
      <c r="G277" s="10">
        <v>120.30624147872682</v>
      </c>
      <c r="H277" s="10">
        <v>121.5073146427973</v>
      </c>
      <c r="I277" s="10">
        <v>106.11076552510306</v>
      </c>
      <c r="J277" s="10">
        <v>151.47472028468098</v>
      </c>
      <c r="K277" s="10">
        <v>120.7047976670174</v>
      </c>
      <c r="L277" s="10">
        <v>123.40092406072891</v>
      </c>
      <c r="M277" s="10">
        <v>152.69576573671938</v>
      </c>
      <c r="N277" s="10">
        <v>162.63341061421184</v>
      </c>
      <c r="O277" s="10">
        <v>143.08801457262965</v>
      </c>
      <c r="P277" s="10">
        <v>163.00467501526282</v>
      </c>
      <c r="Q277" s="10">
        <v>184.09446970180306</v>
      </c>
      <c r="R277" s="10">
        <v>223.58228178018251</v>
      </c>
      <c r="S277" s="10">
        <v>215.42697046371811</v>
      </c>
      <c r="T277" s="10">
        <v>209.31739323537639</v>
      </c>
      <c r="U277" s="10">
        <v>126.18648174742651</v>
      </c>
      <c r="V277" s="10">
        <v>1974.304347826087</v>
      </c>
      <c r="W277" s="10">
        <v>959.04395868364156</v>
      </c>
      <c r="X277" s="10">
        <v>253.43469178952589</v>
      </c>
      <c r="Y277" s="10">
        <v>181.54347826086956</v>
      </c>
      <c r="Z277" s="10">
        <v>86.885403726708006</v>
      </c>
      <c r="AA277" s="10">
        <v>82.710869565217394</v>
      </c>
      <c r="AB277" s="10">
        <v>2463.5368821039679</v>
      </c>
      <c r="AC277" s="10">
        <v>173.31739130434781</v>
      </c>
      <c r="AD277" s="10">
        <v>104.46695652173914</v>
      </c>
      <c r="AE277" s="10">
        <v>1216.4926695652173</v>
      </c>
      <c r="AF277" s="10">
        <v>8062.032608695652</v>
      </c>
      <c r="AG277" s="10">
        <v>81.952173913043481</v>
      </c>
      <c r="AH277" s="10">
        <v>1694.5889275362265</v>
      </c>
      <c r="AI277" s="10">
        <v>1637.412288064462</v>
      </c>
      <c r="AJ277" s="10">
        <v>85.235097138604388</v>
      </c>
      <c r="AK277" s="10">
        <v>113.94782608695652</v>
      </c>
      <c r="AL277" s="10">
        <v>90.219460080025442</v>
      </c>
      <c r="AM277" s="10">
        <v>2141.967391304348</v>
      </c>
      <c r="AN277" s="10">
        <v>162.91972359149599</v>
      </c>
      <c r="AO277" s="10">
        <v>350.23312941109702</v>
      </c>
      <c r="AP277" s="10">
        <v>321.38241732142848</v>
      </c>
      <c r="AQ277" s="10">
        <v>11.57</v>
      </c>
      <c r="AR277" s="10">
        <v>17.27</v>
      </c>
      <c r="AS277" s="10">
        <v>3.3191304347826094</v>
      </c>
      <c r="AT277" s="10">
        <v>17168.739130434784</v>
      </c>
      <c r="AU277" s="10">
        <v>103.27202898550725</v>
      </c>
      <c r="AV277" s="10">
        <v>111.79260869565218</v>
      </c>
      <c r="AW277" s="10">
        <v>108.42695652173911</v>
      </c>
      <c r="AX277" s="10">
        <v>89.596521739130424</v>
      </c>
      <c r="AY277" s="10">
        <v>3632.2283456521736</v>
      </c>
      <c r="AZ277" s="10">
        <v>1.1254130434782608</v>
      </c>
      <c r="BA277" s="10">
        <v>768.09064160171215</v>
      </c>
      <c r="BB277" s="10">
        <v>79.715217391304364</v>
      </c>
      <c r="BC277" s="10">
        <v>95.840579710144937</v>
      </c>
      <c r="BD277" s="10">
        <v>584.73913043478262</v>
      </c>
      <c r="BE277" s="10">
        <v>145.32910639722701</v>
      </c>
      <c r="BF277" s="10">
        <v>4.4301280253051072</v>
      </c>
      <c r="BG277" s="10">
        <v>873.36249999999995</v>
      </c>
      <c r="BH277" s="10">
        <v>315.01765631275902</v>
      </c>
      <c r="BI277" s="10">
        <v>7.07132545454545</v>
      </c>
      <c r="BJ277" s="10">
        <v>519.9075256904348</v>
      </c>
      <c r="BK277" s="10">
        <v>1119.9182040869566</v>
      </c>
      <c r="BL277" s="10">
        <v>565.52548180434769</v>
      </c>
      <c r="BM277" s="10">
        <v>20.388695652173919</v>
      </c>
      <c r="BN277" s="10">
        <v>24.154347826086966</v>
      </c>
      <c r="BO277" s="10">
        <v>1483.1596920289844</v>
      </c>
      <c r="BP277" s="10">
        <v>368.16139130434783</v>
      </c>
      <c r="BQ277" s="10">
        <v>21233.695652173912</v>
      </c>
      <c r="BR277" s="10">
        <v>44.611111111111114</v>
      </c>
      <c r="BS277" s="10">
        <v>318.40783492753616</v>
      </c>
      <c r="BT277" s="10">
        <v>3.8331521739130436</v>
      </c>
      <c r="BU277" s="10">
        <v>12.838800000000001</v>
      </c>
      <c r="BV277" s="10">
        <v>1068.3655999999999</v>
      </c>
      <c r="BW277" s="10">
        <v>1204.7628499999998</v>
      </c>
      <c r="BX277" s="10">
        <v>1903.9586956521741</v>
      </c>
      <c r="BY277" s="10">
        <v>23960.869565217392</v>
      </c>
      <c r="BZ277" s="10">
        <v>26896.739130434784</v>
      </c>
      <c r="CA277" s="10">
        <v>1747.0108695652175</v>
      </c>
      <c r="CB277" s="10">
        <v>33.187391304347834</v>
      </c>
      <c r="CC277" s="10">
        <v>633.36956521739125</v>
      </c>
      <c r="CD277" s="10">
        <v>1635.8260869565217</v>
      </c>
      <c r="CE277" s="10">
        <v>0.9624304347826087</v>
      </c>
      <c r="CF277" s="10">
        <v>305.49206350458479</v>
      </c>
      <c r="CG277" s="10">
        <v>362.44714397962798</v>
      </c>
      <c r="CH277" s="10">
        <v>530.21739130434787</v>
      </c>
      <c r="CI277" s="10">
        <v>3.7060073601824501</v>
      </c>
      <c r="CJ277" s="10">
        <v>20.874340869565213</v>
      </c>
      <c r="CK277" s="10">
        <v>86.359441500000017</v>
      </c>
      <c r="CL277" s="10">
        <v>3.25247499092935</v>
      </c>
      <c r="CM277" s="10">
        <v>10153.776878254012</v>
      </c>
      <c r="CN277" s="10">
        <v>149.72590532215816</v>
      </c>
      <c r="CO277" s="10">
        <v>64650.802083095063</v>
      </c>
      <c r="CP277" s="10">
        <v>2668.478260869565</v>
      </c>
      <c r="CQ277" s="10">
        <v>6838.6419067348015</v>
      </c>
      <c r="CR277" s="10">
        <v>2172.8260869565215</v>
      </c>
      <c r="CS277" s="10">
        <v>11736.246643478264</v>
      </c>
    </row>
    <row r="278" spans="1:97" x14ac:dyDescent="0.3">
      <c r="A278" t="str">
        <f t="shared" si="4"/>
        <v>112012</v>
      </c>
      <c r="B278" s="24">
        <v>41214</v>
      </c>
      <c r="C278" s="9" t="s">
        <v>380</v>
      </c>
      <c r="D278" s="10">
        <v>169.07955941895906</v>
      </c>
      <c r="E278" s="10">
        <v>172.60986339886148</v>
      </c>
      <c r="F278" s="10">
        <v>133.711168971956</v>
      </c>
      <c r="G278" s="10">
        <v>119.02301326679891</v>
      </c>
      <c r="H278" s="10">
        <v>120.52980956113988</v>
      </c>
      <c r="I278" s="10">
        <v>101.21419761493962</v>
      </c>
      <c r="J278" s="10">
        <v>151.25658971859477</v>
      </c>
      <c r="K278" s="10">
        <v>119.46909997576257</v>
      </c>
      <c r="L278" s="10">
        <v>122.48675767436504</v>
      </c>
      <c r="M278" s="10">
        <v>151.61805850411977</v>
      </c>
      <c r="N278" s="10">
        <v>162.69193832813815</v>
      </c>
      <c r="O278" s="10">
        <v>140.91179126658011</v>
      </c>
      <c r="P278" s="10">
        <v>162.73152852019342</v>
      </c>
      <c r="Q278" s="10">
        <v>177.85261540186525</v>
      </c>
      <c r="R278" s="10">
        <v>220.23902855524807</v>
      </c>
      <c r="S278" s="10">
        <v>212.71036284090505</v>
      </c>
      <c r="T278" s="10">
        <v>210.75954264645603</v>
      </c>
      <c r="U278" s="10">
        <v>129.05902403613399</v>
      </c>
      <c r="V278" s="10">
        <v>1948.8295454545455</v>
      </c>
      <c r="W278" s="10">
        <v>937.34304369663482</v>
      </c>
      <c r="X278" s="10">
        <v>249.67891032734704</v>
      </c>
      <c r="Y278" s="10">
        <v>192.02272727272728</v>
      </c>
      <c r="Z278" s="10">
        <v>87.219642857142702</v>
      </c>
      <c r="AA278" s="10">
        <v>86.104545454545502</v>
      </c>
      <c r="AB278" s="10">
        <v>2478.163596243382</v>
      </c>
      <c r="AC278" s="10">
        <v>159.90636363636364</v>
      </c>
      <c r="AD278" s="10">
        <v>97.671818181818196</v>
      </c>
      <c r="AE278" s="10">
        <v>1199.9562181818185</v>
      </c>
      <c r="AF278" s="10">
        <v>7711.227272727273</v>
      </c>
      <c r="AG278" s="10">
        <v>80.872727272727289</v>
      </c>
      <c r="AH278" s="10">
        <v>1902.0564848484801</v>
      </c>
      <c r="AI278" s="10">
        <v>1675.8906633906624</v>
      </c>
      <c r="AJ278" s="10">
        <v>84.765837134006091</v>
      </c>
      <c r="AK278" s="10">
        <v>120.34545454545454</v>
      </c>
      <c r="AL278" s="10">
        <v>89.524546158945796</v>
      </c>
      <c r="AM278" s="10">
        <v>2181.965909090909</v>
      </c>
      <c r="AN278" s="10">
        <v>171.91222339261299</v>
      </c>
      <c r="AO278" s="10">
        <v>353.03499444638499</v>
      </c>
      <c r="AP278" s="10">
        <v>321.59687048872183</v>
      </c>
      <c r="AQ278" s="10">
        <v>11.64</v>
      </c>
      <c r="AR278" s="10">
        <v>16.829999999999998</v>
      </c>
      <c r="AS278" s="10">
        <v>3.5395000000000012</v>
      </c>
      <c r="AT278" s="10">
        <v>16335.363636363636</v>
      </c>
      <c r="AU278" s="10">
        <v>101.24606060606061</v>
      </c>
      <c r="AV278" s="10">
        <v>109.91181818181821</v>
      </c>
      <c r="AW278" s="10">
        <v>107.10545454545455</v>
      </c>
      <c r="AX278" s="10">
        <v>86.720909090909103</v>
      </c>
      <c r="AY278" s="10">
        <v>3448.2257535454551</v>
      </c>
      <c r="AZ278" s="10">
        <v>1.1580714285714289</v>
      </c>
      <c r="BA278" s="10">
        <v>743.12977503119032</v>
      </c>
      <c r="BB278" s="10">
        <v>77.89761904761906</v>
      </c>
      <c r="BC278" s="10">
        <v>96.621212121212139</v>
      </c>
      <c r="BD278" s="10">
        <v>590.72727272727275</v>
      </c>
      <c r="BE278" s="10">
        <v>134.90501116486547</v>
      </c>
      <c r="BF278" s="10">
        <v>4.684338897544599</v>
      </c>
      <c r="BG278" s="10">
        <v>870.04914772727295</v>
      </c>
      <c r="BH278" s="10">
        <v>326.53141941843302</v>
      </c>
      <c r="BI278" s="10">
        <v>7.2563464</v>
      </c>
      <c r="BJ278" s="10">
        <v>490.59677126919041</v>
      </c>
      <c r="BK278" s="10">
        <v>1071.7602657142857</v>
      </c>
      <c r="BL278" s="10">
        <v>533.02860799999996</v>
      </c>
      <c r="BM278" s="10">
        <v>19.313333333333329</v>
      </c>
      <c r="BN278" s="10">
        <v>22.70809523809524</v>
      </c>
      <c r="BO278" s="10">
        <v>1483.0291666666669</v>
      </c>
      <c r="BP278" s="10">
        <v>368.11466666666655</v>
      </c>
      <c r="BQ278" s="10">
        <v>20713.06818181818</v>
      </c>
      <c r="BR278" s="10">
        <v>41.5</v>
      </c>
      <c r="BS278" s="10">
        <v>319.45993619047618</v>
      </c>
      <c r="BT278" s="10">
        <v>3.6677380952380956</v>
      </c>
      <c r="BU278" s="10">
        <v>13.113</v>
      </c>
      <c r="BV278" s="10">
        <v>1104.8320363636362</v>
      </c>
      <c r="BW278" s="10">
        <v>1259.30153</v>
      </c>
      <c r="BX278" s="10">
        <v>1912.3977272727273</v>
      </c>
      <c r="BY278" s="10">
        <v>24365.909090909092</v>
      </c>
      <c r="BZ278" s="10">
        <v>23563.409090909092</v>
      </c>
      <c r="CA278" s="10">
        <v>1721.1363636363637</v>
      </c>
      <c r="CB278" s="10">
        <v>32.773181818181811</v>
      </c>
      <c r="CC278" s="10">
        <v>636.5</v>
      </c>
      <c r="CD278" s="10">
        <v>1576.3636363636363</v>
      </c>
      <c r="CE278" s="10">
        <v>0.88761363636363633</v>
      </c>
      <c r="CF278" s="10">
        <v>300.16387074746325</v>
      </c>
      <c r="CG278" s="10">
        <v>349.93193137515198</v>
      </c>
      <c r="CH278" s="10">
        <v>490.52272727272725</v>
      </c>
      <c r="CI278" s="10">
        <v>3.6026428051191299</v>
      </c>
      <c r="CJ278" s="10">
        <v>20.849992272727274</v>
      </c>
      <c r="CK278" s="10">
        <v>82.751486999999983</v>
      </c>
      <c r="CL278" s="10">
        <v>3.3295182603267102</v>
      </c>
      <c r="CM278" s="10">
        <v>9873.0874279203872</v>
      </c>
      <c r="CN278" s="10">
        <v>146.0952232221895</v>
      </c>
      <c r="CO278" s="10">
        <v>64970.670682370619</v>
      </c>
      <c r="CP278" s="10">
        <v>2553.6363636363635</v>
      </c>
      <c r="CQ278" s="10">
        <v>5782.766408276123</v>
      </c>
      <c r="CR278" s="10">
        <v>2400</v>
      </c>
      <c r="CS278" s="10">
        <v>11637.387300000004</v>
      </c>
    </row>
    <row r="279" spans="1:97" x14ac:dyDescent="0.3">
      <c r="A279" t="str">
        <f t="shared" si="4"/>
        <v>122012</v>
      </c>
      <c r="B279" s="24">
        <v>41244</v>
      </c>
      <c r="C279" s="9" t="s">
        <v>381</v>
      </c>
      <c r="D279" s="10">
        <v>169.9635097132963</v>
      </c>
      <c r="E279" s="10">
        <v>173.88931493551729</v>
      </c>
      <c r="F279" s="10">
        <v>134.96788558434184</v>
      </c>
      <c r="G279" s="10">
        <v>118.93532010463785</v>
      </c>
      <c r="H279" s="10">
        <v>120.66788241996602</v>
      </c>
      <c r="I279" s="10">
        <v>98.458177311734403</v>
      </c>
      <c r="J279" s="10">
        <v>158.30637348161858</v>
      </c>
      <c r="K279" s="10">
        <v>119.61601102426265</v>
      </c>
      <c r="L279" s="10">
        <v>124.22070368311043</v>
      </c>
      <c r="M279" s="10">
        <v>154.93586954921798</v>
      </c>
      <c r="N279" s="10">
        <v>171.85464571819227</v>
      </c>
      <c r="O279" s="10">
        <v>138.57873529494486</v>
      </c>
      <c r="P279" s="10">
        <v>170.84420169548181</v>
      </c>
      <c r="Q279" s="10">
        <v>174.60668544827772</v>
      </c>
      <c r="R279" s="10">
        <v>220.58378193668534</v>
      </c>
      <c r="S279" s="10">
        <v>211.78430216783724</v>
      </c>
      <c r="T279" s="10">
        <v>211.22305620370562</v>
      </c>
      <c r="U279" s="10">
        <v>137.70963520735734</v>
      </c>
      <c r="V279" s="10">
        <v>2086.7631578947367</v>
      </c>
      <c r="W279" s="10">
        <v>945.8037358589844</v>
      </c>
      <c r="X279" s="10">
        <v>250.68734663809525</v>
      </c>
      <c r="Y279" s="10">
        <v>195.61904761904762</v>
      </c>
      <c r="Z279" s="10">
        <v>96.076127819548702</v>
      </c>
      <c r="AA279" s="10">
        <v>89.108947368421099</v>
      </c>
      <c r="AB279" s="10">
        <v>2431.8220048234002</v>
      </c>
      <c r="AC279" s="10">
        <v>152.70761904761906</v>
      </c>
      <c r="AD279" s="10">
        <v>96.598571428571432</v>
      </c>
      <c r="AE279" s="10">
        <v>1191.0807471428573</v>
      </c>
      <c r="AF279" s="10">
        <v>7966.4868421052633</v>
      </c>
      <c r="AG279" s="10">
        <v>83.373684210526307</v>
      </c>
      <c r="AH279" s="10">
        <v>2190.0774920634894</v>
      </c>
      <c r="AI279" s="10">
        <v>1863.8968560397168</v>
      </c>
      <c r="AJ279" s="10">
        <v>89.325429933959612</v>
      </c>
      <c r="AK279" s="10">
        <v>128.87368421052633</v>
      </c>
      <c r="AL279" s="10">
        <v>93.514962525117895</v>
      </c>
      <c r="AM279" s="10">
        <v>2279.8026315789475</v>
      </c>
      <c r="AN279" s="10">
        <v>163.52705530562599</v>
      </c>
      <c r="AO279" s="10">
        <v>354.80016941861697</v>
      </c>
      <c r="AP279" s="10">
        <v>308.75040056390975</v>
      </c>
      <c r="AQ279" s="10">
        <v>11.64</v>
      </c>
      <c r="AR279" s="10">
        <v>17.52</v>
      </c>
      <c r="AS279" s="10">
        <v>3.3382350000000001</v>
      </c>
      <c r="AT279" s="10">
        <v>17448.5</v>
      </c>
      <c r="AU279" s="10">
        <v>101.40984126984127</v>
      </c>
      <c r="AV279" s="10">
        <v>109.56904761904765</v>
      </c>
      <c r="AW279" s="10">
        <v>106.39761904761905</v>
      </c>
      <c r="AX279" s="10">
        <v>88.262857142857143</v>
      </c>
      <c r="AY279" s="10">
        <v>3318.8517757619052</v>
      </c>
      <c r="AZ279" s="10">
        <v>1.3043750000000001</v>
      </c>
      <c r="BA279" s="10">
        <v>713.93612232951284</v>
      </c>
      <c r="BB279" s="10">
        <v>80.018947368421038</v>
      </c>
      <c r="BC279" s="10">
        <v>97.678571428571431</v>
      </c>
      <c r="BD279" s="10">
        <v>565.52380952380952</v>
      </c>
      <c r="BE279" s="10">
        <v>141.0537870472009</v>
      </c>
      <c r="BF279" s="10">
        <v>5.2441173803030692</v>
      </c>
      <c r="BG279" s="10">
        <v>879.93753571428601</v>
      </c>
      <c r="BH279" s="10">
        <v>299.15667510548502</v>
      </c>
      <c r="BI279" s="10">
        <v>7.3804663529411796</v>
      </c>
      <c r="BJ279" s="10">
        <v>489.68526479784998</v>
      </c>
      <c r="BK279" s="10">
        <v>1088.7846562999998</v>
      </c>
      <c r="BL279" s="10">
        <v>534.79077461249994</v>
      </c>
      <c r="BM279" s="10">
        <v>19.202000000000002</v>
      </c>
      <c r="BN279" s="10">
        <v>22.564499999999999</v>
      </c>
      <c r="BO279" s="10">
        <v>1510.9056547619036</v>
      </c>
      <c r="BP279" s="10">
        <v>351.4356825396826</v>
      </c>
      <c r="BQ279" s="10">
        <v>22880.894736842107</v>
      </c>
      <c r="BR279" s="10">
        <v>43.666666666666664</v>
      </c>
      <c r="BS279" s="10">
        <v>303.03855614035086</v>
      </c>
      <c r="BT279" s="10">
        <v>3.6872499999999988</v>
      </c>
      <c r="BU279" s="10">
        <v>12.878399999999999</v>
      </c>
      <c r="BV279" s="10">
        <v>1194.9412500000001</v>
      </c>
      <c r="BW279" s="10">
        <v>1354.1554000000001</v>
      </c>
      <c r="BX279" s="10">
        <v>2040.4289473684207</v>
      </c>
      <c r="BY279" s="10">
        <v>25144.63157894737</v>
      </c>
      <c r="BZ279" s="10">
        <v>23976</v>
      </c>
      <c r="CA279" s="10">
        <v>1688.5294117647059</v>
      </c>
      <c r="CB279" s="10">
        <v>31.963157894736845</v>
      </c>
      <c r="CC279" s="10">
        <v>689.61904761904759</v>
      </c>
      <c r="CD279" s="10">
        <v>1579.9047619047619</v>
      </c>
      <c r="CE279" s="10">
        <v>0.80426666666666691</v>
      </c>
      <c r="CF279" s="10">
        <v>294.39907795361364</v>
      </c>
      <c r="CG279" s="10">
        <v>349.93193137515198</v>
      </c>
      <c r="CH279" s="10">
        <v>469.1952380952381</v>
      </c>
      <c r="CI279" s="10">
        <v>3.5596572181938</v>
      </c>
      <c r="CJ279" s="10">
        <v>18.775231904761906</v>
      </c>
      <c r="CK279" s="10">
        <v>75.265716999999995</v>
      </c>
      <c r="CL279" s="10">
        <v>3.4278180619644001</v>
      </c>
      <c r="CM279" s="10">
        <v>9529.2777722052251</v>
      </c>
      <c r="CN279" s="10">
        <v>150.11875961994693</v>
      </c>
      <c r="CO279" s="10">
        <v>64966.885930497534</v>
      </c>
      <c r="CP279" s="10">
        <v>2530</v>
      </c>
      <c r="CQ279" s="10">
        <v>5721.3001068579833</v>
      </c>
      <c r="CR279" s="10">
        <v>2400</v>
      </c>
      <c r="CS279" s="10">
        <v>11574.255000000003</v>
      </c>
    </row>
    <row r="280" spans="1:97" x14ac:dyDescent="0.3">
      <c r="A280" t="str">
        <f t="shared" si="4"/>
        <v>12013</v>
      </c>
      <c r="B280" s="24">
        <v>41275</v>
      </c>
      <c r="C280" s="9" t="s">
        <v>382</v>
      </c>
      <c r="D280" s="10">
        <v>174.02782152961882</v>
      </c>
      <c r="E280" s="10">
        <v>178.57269597662079</v>
      </c>
      <c r="F280" s="10">
        <v>137.67586576449037</v>
      </c>
      <c r="G280" s="10">
        <v>120.25374145025823</v>
      </c>
      <c r="H280" s="10">
        <v>122.09597533335727</v>
      </c>
      <c r="I280" s="10">
        <v>98.480391107589938</v>
      </c>
      <c r="J280" s="10">
        <v>167.28356403293154</v>
      </c>
      <c r="K280" s="10">
        <v>121.08425184184973</v>
      </c>
      <c r="L280" s="10">
        <v>126.70243329983958</v>
      </c>
      <c r="M280" s="10">
        <v>160.00634804382011</v>
      </c>
      <c r="N280" s="10">
        <v>183.41363306458015</v>
      </c>
      <c r="O280" s="10">
        <v>137.37609986341522</v>
      </c>
      <c r="P280" s="10">
        <v>181.15306067814731</v>
      </c>
      <c r="Q280" s="10">
        <v>171.5678850754673</v>
      </c>
      <c r="R280" s="10">
        <v>226.60999265772074</v>
      </c>
      <c r="S280" s="10">
        <v>220.02564378736125</v>
      </c>
      <c r="T280" s="10">
        <v>210.52302044246588</v>
      </c>
      <c r="U280" s="10">
        <v>136.22635065015456</v>
      </c>
      <c r="V280" s="10">
        <v>2037.6068181818182</v>
      </c>
      <c r="W280" s="10">
        <v>933.82176315157335</v>
      </c>
      <c r="X280" s="10">
        <v>238.81135123099079</v>
      </c>
      <c r="Y280" s="10">
        <v>195.39130434782609</v>
      </c>
      <c r="Z280" s="10">
        <v>96.952110389610198</v>
      </c>
      <c r="AA280" s="10">
        <v>86.392727272727299</v>
      </c>
      <c r="AB280" s="10">
        <v>2275.43563491533</v>
      </c>
      <c r="AC280" s="10">
        <v>157.03739130434786</v>
      </c>
      <c r="AD280" s="10">
        <v>99.562173913043466</v>
      </c>
      <c r="AE280" s="10">
        <v>1208.0832</v>
      </c>
      <c r="AF280" s="10">
        <v>8053.738636363636</v>
      </c>
      <c r="AG280" s="10">
        <v>85.50681818181819</v>
      </c>
      <c r="AH280" s="10">
        <v>2088.6006086956477</v>
      </c>
      <c r="AI280" s="10">
        <v>1985.4087628000675</v>
      </c>
      <c r="AJ280" s="10">
        <v>91.565628735832064</v>
      </c>
      <c r="AK280" s="10">
        <v>150.4909090909091</v>
      </c>
      <c r="AL280" s="10">
        <v>95.757001157365806</v>
      </c>
      <c r="AM280" s="10">
        <v>2334.465909090909</v>
      </c>
      <c r="AN280" s="10">
        <v>169.19032339021899</v>
      </c>
      <c r="AO280" s="10">
        <v>334.12429369000802</v>
      </c>
      <c r="AP280" s="10">
        <v>303.36021122448977</v>
      </c>
      <c r="AQ280" s="10">
        <v>11.39</v>
      </c>
      <c r="AR280" s="10">
        <v>17.79</v>
      </c>
      <c r="AS280" s="10">
        <v>3.3385714285714285</v>
      </c>
      <c r="AT280" s="10">
        <v>17494.06818181818</v>
      </c>
      <c r="AU280" s="10">
        <v>105.14797101449275</v>
      </c>
      <c r="AV280" s="10">
        <v>112.52782608695654</v>
      </c>
      <c r="AW280" s="10">
        <v>108.18652173913041</v>
      </c>
      <c r="AX280" s="10">
        <v>94.729565217391297</v>
      </c>
      <c r="AY280" s="10">
        <v>3957.5967354347817</v>
      </c>
      <c r="AZ280" s="10">
        <v>1.1323095238095238</v>
      </c>
      <c r="BA280" s="10">
        <v>776.54060279402665</v>
      </c>
      <c r="BB280" s="10">
        <v>82.789523809523828</v>
      </c>
      <c r="BC280" s="10">
        <v>99.090579710144937</v>
      </c>
      <c r="BD280" s="10">
        <v>573.39130434782612</v>
      </c>
      <c r="BE280" s="10">
        <v>149.85060298991951</v>
      </c>
      <c r="BF280" s="10">
        <v>6.1628640632415861</v>
      </c>
      <c r="BG280" s="10">
        <v>870.59366304347895</v>
      </c>
      <c r="BH280" s="10">
        <v>302.02155780381997</v>
      </c>
      <c r="BI280" s="10">
        <v>7.38722780952381</v>
      </c>
      <c r="BJ280" s="10">
        <v>456.8135541684286</v>
      </c>
      <c r="BK280" s="10">
        <v>1122.8339623809525</v>
      </c>
      <c r="BL280" s="10">
        <v>526.04730499999994</v>
      </c>
      <c r="BM280" s="10">
        <v>18.845714285714287</v>
      </c>
      <c r="BN280" s="10">
        <v>22.593809523809526</v>
      </c>
      <c r="BO280" s="10">
        <v>1506.7847826086959</v>
      </c>
      <c r="BP280" s="10">
        <v>338.86504347826104</v>
      </c>
      <c r="BQ280" s="10">
        <v>24598.897727272728</v>
      </c>
      <c r="BR280" s="10">
        <v>42.75</v>
      </c>
      <c r="BS280" s="10">
        <v>288.21032253968252</v>
      </c>
      <c r="BT280" s="10">
        <v>3.5029761904761898</v>
      </c>
      <c r="BU280" s="10">
        <v>13.201599999999999</v>
      </c>
      <c r="BV280" s="10">
        <v>1246.5868636363637</v>
      </c>
      <c r="BW280" s="10">
        <v>1393.1522750000004</v>
      </c>
      <c r="BX280" s="10">
        <v>2031.409090909091</v>
      </c>
      <c r="BY280" s="10">
        <v>25631</v>
      </c>
      <c r="BZ280" s="10">
        <v>25518.090909090908</v>
      </c>
      <c r="CA280" s="10">
        <v>1670.9545454545455</v>
      </c>
      <c r="CB280" s="10">
        <v>31.112272727272725</v>
      </c>
      <c r="CC280" s="10">
        <v>712.21739130434787</v>
      </c>
      <c r="CD280" s="10">
        <v>1638.891304347826</v>
      </c>
      <c r="CE280" s="10">
        <v>0.83747391304347829</v>
      </c>
      <c r="CF280" s="10">
        <v>298.90826103128109</v>
      </c>
      <c r="CG280" s="10">
        <v>325.23085386631698</v>
      </c>
      <c r="CH280" s="10">
        <v>458.26086956521738</v>
      </c>
      <c r="CI280" s="10">
        <v>3.8007329985068501</v>
      </c>
      <c r="CJ280" s="10">
        <v>18.04173391304348</v>
      </c>
      <c r="CK280" s="10">
        <v>73.059799090909095</v>
      </c>
      <c r="CL280" s="10">
        <v>3.5156780236188401</v>
      </c>
      <c r="CM280" s="10">
        <v>9482.4817195678588</v>
      </c>
      <c r="CN280" s="10">
        <v>150.81241361264793</v>
      </c>
      <c r="CO280" s="10">
        <v>65091.611803813277</v>
      </c>
      <c r="CP280" s="10">
        <v>2525.6521739130435</v>
      </c>
      <c r="CQ280" s="10">
        <v>5380.6043066587181</v>
      </c>
      <c r="CR280" s="10">
        <v>2400</v>
      </c>
      <c r="CS280" s="10">
        <v>13730.948478260869</v>
      </c>
    </row>
    <row r="281" spans="1:97" x14ac:dyDescent="0.3">
      <c r="A281" t="str">
        <f t="shared" si="4"/>
        <v>22013</v>
      </c>
      <c r="B281" s="24">
        <v>41306</v>
      </c>
      <c r="C281" s="9" t="s">
        <v>383</v>
      </c>
      <c r="D281" s="10">
        <v>175.50395775166012</v>
      </c>
      <c r="E281" s="10">
        <v>180.60884074225885</v>
      </c>
      <c r="F281" s="10">
        <v>137.33207509242331</v>
      </c>
      <c r="G281" s="10">
        <v>119.46050156726373</v>
      </c>
      <c r="H281" s="10">
        <v>121.33550462915659</v>
      </c>
      <c r="I281" s="10">
        <v>97.299852512491185</v>
      </c>
      <c r="J281" s="10">
        <v>168.57620874992961</v>
      </c>
      <c r="K281" s="10">
        <v>120.20349104366133</v>
      </c>
      <c r="L281" s="10">
        <v>125.22961683575359</v>
      </c>
      <c r="M281" s="10">
        <v>159.64917637517587</v>
      </c>
      <c r="N281" s="10">
        <v>185.80548519520644</v>
      </c>
      <c r="O281" s="10">
        <v>134.36116200035087</v>
      </c>
      <c r="P281" s="10">
        <v>183.31613563330532</v>
      </c>
      <c r="Q281" s="10">
        <v>181.10292437852073</v>
      </c>
      <c r="R281" s="10">
        <v>230.71860642801087</v>
      </c>
      <c r="S281" s="10">
        <v>226.44560238385418</v>
      </c>
      <c r="T281" s="10">
        <v>209.54779104994111</v>
      </c>
      <c r="U281" s="10">
        <v>137.71980342302746</v>
      </c>
      <c r="V281" s="10">
        <v>2053.5950000000003</v>
      </c>
      <c r="W281" s="10">
        <v>925.41436464088406</v>
      </c>
      <c r="X281" s="10">
        <v>238.28356747849512</v>
      </c>
      <c r="Y281" s="10">
        <v>194.27500000000001</v>
      </c>
      <c r="Z281" s="10">
        <v>100.34732142857099</v>
      </c>
      <c r="AA281" s="10">
        <v>85.195999999999998</v>
      </c>
      <c r="AB281" s="10">
        <v>2197.7018238392093</v>
      </c>
      <c r="AC281" s="10">
        <v>149.459</v>
      </c>
      <c r="AD281" s="10">
        <v>104.0325</v>
      </c>
      <c r="AE281" s="10">
        <v>1217.6422949999999</v>
      </c>
      <c r="AF281" s="10">
        <v>8060.9250000000002</v>
      </c>
      <c r="AG281" s="10">
        <v>89.71</v>
      </c>
      <c r="AH281" s="10">
        <v>1882.5992500000025</v>
      </c>
      <c r="AI281" s="10">
        <v>1923.4980694980702</v>
      </c>
      <c r="AJ281" s="10">
        <v>93.822762631796564</v>
      </c>
      <c r="AK281" s="10">
        <v>154.63888888888889</v>
      </c>
      <c r="AL281" s="10">
        <v>96.392343215149211</v>
      </c>
      <c r="AM281" s="10">
        <v>2365.7874999999999</v>
      </c>
      <c r="AN281" s="10">
        <v>164.49815484616599</v>
      </c>
      <c r="AO281" s="10">
        <v>319.685835974535</v>
      </c>
      <c r="AP281" s="10">
        <v>302.61034047619046</v>
      </c>
      <c r="AQ281" s="10">
        <v>11.36</v>
      </c>
      <c r="AR281" s="10">
        <v>17.72</v>
      </c>
      <c r="AS281" s="10">
        <v>3.3054999999999999</v>
      </c>
      <c r="AT281" s="10">
        <v>17690.099999999999</v>
      </c>
      <c r="AU281" s="10">
        <v>107.63966666666666</v>
      </c>
      <c r="AV281" s="10">
        <v>116.48799999999999</v>
      </c>
      <c r="AW281" s="10">
        <v>111.1215</v>
      </c>
      <c r="AX281" s="10">
        <v>95.309499999999957</v>
      </c>
      <c r="AY281" s="10">
        <v>4229.4534036999994</v>
      </c>
      <c r="AZ281" s="10">
        <v>1.2521842105263157</v>
      </c>
      <c r="BA281" s="10">
        <v>792.38025467019031</v>
      </c>
      <c r="BB281" s="10">
        <v>83.076315789473682</v>
      </c>
      <c r="BC281" s="10">
        <v>100.20833333333334</v>
      </c>
      <c r="BD281" s="10">
        <v>574.06666666666672</v>
      </c>
      <c r="BE281" s="10">
        <v>144.5096610249789</v>
      </c>
      <c r="BF281" s="10">
        <v>6.4295347409988697</v>
      </c>
      <c r="BG281" s="10">
        <v>842.88473750000003</v>
      </c>
      <c r="BH281" s="10">
        <v>304.96838122224699</v>
      </c>
      <c r="BI281" s="10">
        <v>7.4946352105263196</v>
      </c>
      <c r="BJ281" s="10">
        <v>469.15529681294737</v>
      </c>
      <c r="BK281" s="10">
        <v>1131.9795438947367</v>
      </c>
      <c r="BL281" s="10">
        <v>536.37583014473682</v>
      </c>
      <c r="BM281" s="10">
        <v>18.207894736842103</v>
      </c>
      <c r="BN281" s="10">
        <v>21.845263157894735</v>
      </c>
      <c r="BO281" s="10">
        <v>1512.5996874999996</v>
      </c>
      <c r="BP281" s="10">
        <v>320.90373333333355</v>
      </c>
      <c r="BQ281" s="10">
        <v>24211.737499999999</v>
      </c>
      <c r="BR281" s="10">
        <v>43.40625</v>
      </c>
      <c r="BS281" s="10">
        <v>271.67858870370367</v>
      </c>
      <c r="BT281" s="10">
        <v>3.7910526315789475</v>
      </c>
      <c r="BU281" s="10">
        <v>13.454700000000001</v>
      </c>
      <c r="BV281" s="10">
        <v>1234.8935888888891</v>
      </c>
      <c r="BW281" s="10">
        <v>1374.5907625</v>
      </c>
      <c r="BX281" s="10">
        <v>2128.6875</v>
      </c>
      <c r="BY281" s="10">
        <v>24501.200000000001</v>
      </c>
      <c r="BZ281" s="10">
        <v>25441.325000000001</v>
      </c>
      <c r="CA281" s="10">
        <v>1627.5875000000001</v>
      </c>
      <c r="CB281" s="10">
        <v>30.328750000000007</v>
      </c>
      <c r="CC281" s="10">
        <v>751.92499999999995</v>
      </c>
      <c r="CD281" s="10">
        <v>1674.55</v>
      </c>
      <c r="CE281" s="10">
        <v>0.86119000000000023</v>
      </c>
      <c r="CF281" s="10">
        <v>331.9465486115522</v>
      </c>
      <c r="CG281" s="10">
        <v>319.05558448910898</v>
      </c>
      <c r="CH281" s="10">
        <v>463.02</v>
      </c>
      <c r="CI281" s="10">
        <v>3.6082676393301201</v>
      </c>
      <c r="CJ281" s="10">
        <v>17.200994999999999</v>
      </c>
      <c r="CK281" s="10">
        <v>66.38271300000001</v>
      </c>
      <c r="CL281" s="10">
        <v>3.39909270371678</v>
      </c>
      <c r="CM281" s="10">
        <v>9465.7306147980798</v>
      </c>
      <c r="CN281" s="10">
        <v>151.34072785634578</v>
      </c>
      <c r="CO281" s="10">
        <v>64976.625406664774</v>
      </c>
      <c r="CP281" s="10">
        <v>2535</v>
      </c>
      <c r="CQ281" s="10">
        <v>5173.9891163951152</v>
      </c>
      <c r="CR281" s="10">
        <v>2400</v>
      </c>
      <c r="CS281" s="10">
        <v>14881.185000000001</v>
      </c>
    </row>
    <row r="282" spans="1:97" x14ac:dyDescent="0.3">
      <c r="A282" t="str">
        <f t="shared" si="4"/>
        <v>32013</v>
      </c>
      <c r="B282" s="24">
        <v>41334</v>
      </c>
      <c r="C282" s="9" t="s">
        <v>384</v>
      </c>
      <c r="D282" s="10">
        <v>171.2030320184933</v>
      </c>
      <c r="E282" s="10">
        <v>176.13604351371626</v>
      </c>
      <c r="F282" s="10">
        <v>134.26398301067343</v>
      </c>
      <c r="G282" s="10">
        <v>119.67438422140856</v>
      </c>
      <c r="H282" s="10">
        <v>121.5997756607396</v>
      </c>
      <c r="I282" s="10">
        <v>96.918195259773327</v>
      </c>
      <c r="J282" s="10">
        <v>158.68469438323174</v>
      </c>
      <c r="K282" s="10">
        <v>120.20279100098398</v>
      </c>
      <c r="L282" s="10">
        <v>123.7773220379747</v>
      </c>
      <c r="M282" s="10">
        <v>151.46657862567957</v>
      </c>
      <c r="N282" s="10">
        <v>172.55957454233271</v>
      </c>
      <c r="O282" s="10">
        <v>131.07379355732274</v>
      </c>
      <c r="P282" s="10">
        <v>170.7663688192269</v>
      </c>
      <c r="Q282" s="10">
        <v>183.53422651996587</v>
      </c>
      <c r="R282" s="10">
        <v>224.63441845580186</v>
      </c>
      <c r="S282" s="10">
        <v>219.79647199961039</v>
      </c>
      <c r="T282" s="10">
        <v>218.44370714966266</v>
      </c>
      <c r="U282" s="10">
        <v>133.44530774006529</v>
      </c>
      <c r="V282" s="10">
        <v>1911.2824999999998</v>
      </c>
      <c r="W282" s="10">
        <v>938.56879768481963</v>
      </c>
      <c r="X282" s="10">
        <v>235.11115302286467</v>
      </c>
      <c r="Y282" s="10">
        <v>191.78571428571428</v>
      </c>
      <c r="Z282" s="10">
        <v>97.316785714285501</v>
      </c>
      <c r="AA282" s="10">
        <v>82.474500000000006</v>
      </c>
      <c r="AB282" s="10">
        <v>2153.358711919117</v>
      </c>
      <c r="AC282" s="10">
        <v>149.80809523809526</v>
      </c>
      <c r="AD282" s="10">
        <v>106.07095238095238</v>
      </c>
      <c r="AE282" s="10">
        <v>1162.422715238095</v>
      </c>
      <c r="AF282" s="10">
        <v>7652.375</v>
      </c>
      <c r="AG282" s="10">
        <v>94.447499999999991</v>
      </c>
      <c r="AH282" s="10">
        <v>1783.9820634920584</v>
      </c>
      <c r="AI282" s="10">
        <v>2366.5995587424154</v>
      </c>
      <c r="AJ282" s="10">
        <v>90.046241597638783</v>
      </c>
      <c r="AK282" s="10">
        <v>139.87</v>
      </c>
      <c r="AL282" s="10">
        <v>94.001497665150012</v>
      </c>
      <c r="AM282" s="10">
        <v>2173.35</v>
      </c>
      <c r="AN282" s="10">
        <v>176.55738355431001</v>
      </c>
      <c r="AO282" s="10">
        <v>313.78401829139602</v>
      </c>
      <c r="AP282" s="10">
        <v>309.57920507518799</v>
      </c>
      <c r="AQ282" s="10">
        <v>11.36</v>
      </c>
      <c r="AR282" s="10">
        <v>18.309999999999999</v>
      </c>
      <c r="AS282" s="10">
        <v>3.7842857142857143</v>
      </c>
      <c r="AT282" s="10">
        <v>16731.7</v>
      </c>
      <c r="AU282" s="10">
        <v>102.82968253968254</v>
      </c>
      <c r="AV282" s="10">
        <v>109.58571428571429</v>
      </c>
      <c r="AW282" s="10">
        <v>105.70428571428572</v>
      </c>
      <c r="AX282" s="10">
        <v>93.199047619047619</v>
      </c>
      <c r="AY282" s="10">
        <v>4094.757292380953</v>
      </c>
      <c r="AZ282" s="10">
        <v>1.3400250000000002</v>
      </c>
      <c r="BA282" s="10">
        <v>771.87090169632995</v>
      </c>
      <c r="BB282" s="10">
        <v>73.356666666666669</v>
      </c>
      <c r="BC282" s="10">
        <v>101.47222222222224</v>
      </c>
      <c r="BD282" s="10">
        <v>564.52380952380952</v>
      </c>
      <c r="BE282" s="10">
        <v>135.04821692627303</v>
      </c>
      <c r="BF282" s="10">
        <v>6.5603939552756882</v>
      </c>
      <c r="BG282" s="10">
        <v>822.00403571428603</v>
      </c>
      <c r="BH282" s="10">
        <v>311.84745395449602</v>
      </c>
      <c r="BI282" s="10">
        <v>7.4799971999999997</v>
      </c>
      <c r="BJ282" s="10">
        <v>467.95319732119987</v>
      </c>
      <c r="BK282" s="10">
        <v>1102.8942242999997</v>
      </c>
      <c r="BL282" s="10">
        <v>536.08139707499981</v>
      </c>
      <c r="BM282" s="10">
        <v>18.338999999999995</v>
      </c>
      <c r="BN282" s="10">
        <v>21.535500000000003</v>
      </c>
      <c r="BO282" s="10">
        <v>1462.0145833333329</v>
      </c>
      <c r="BP282" s="10">
        <v>297.39530158730167</v>
      </c>
      <c r="BQ282" s="10">
        <v>23302</v>
      </c>
      <c r="BR282" s="10">
        <v>42.28125</v>
      </c>
      <c r="BS282" s="10">
        <v>263.341859</v>
      </c>
      <c r="BT282" s="10">
        <v>4.0452500000000011</v>
      </c>
      <c r="BU282" s="10">
        <v>13.4603</v>
      </c>
      <c r="BV282" s="10">
        <v>1207.4717900000001</v>
      </c>
      <c r="BW282" s="10">
        <v>1324.0884999999998</v>
      </c>
      <c r="BX282" s="10">
        <v>1929.15</v>
      </c>
      <c r="BY282" s="10">
        <v>24059.599999999999</v>
      </c>
      <c r="BZ282" s="10">
        <v>25316.974999999999</v>
      </c>
      <c r="CA282" s="10">
        <v>1592.8625</v>
      </c>
      <c r="CB282" s="10">
        <v>28.798500000000008</v>
      </c>
      <c r="CC282" s="10">
        <v>757.28571428571433</v>
      </c>
      <c r="CD282" s="10">
        <v>1582.952380952381</v>
      </c>
      <c r="CE282" s="10">
        <v>0.89648095238095238</v>
      </c>
      <c r="CF282" s="10">
        <v>337.77033597410821</v>
      </c>
      <c r="CG282" s="10">
        <v>321.11400761484498</v>
      </c>
      <c r="CH282" s="10">
        <v>467.95238095238096</v>
      </c>
      <c r="CI282" s="10">
        <v>3.8137552005752702</v>
      </c>
      <c r="CJ282" s="10">
        <v>16.970946190476191</v>
      </c>
      <c r="CK282" s="10">
        <v>63.112529473684212</v>
      </c>
      <c r="CL282" s="10">
        <v>3.4156864759360999</v>
      </c>
      <c r="CM282" s="10">
        <v>9491.7907381752357</v>
      </c>
      <c r="CN282" s="10">
        <v>143.68970211877823</v>
      </c>
      <c r="CO282" s="10">
        <v>65155.512694253732</v>
      </c>
      <c r="CP282" s="10">
        <v>2403.3333333333335</v>
      </c>
      <c r="CQ282" s="10">
        <v>4424.1397508443879</v>
      </c>
      <c r="CR282" s="10">
        <v>2400</v>
      </c>
      <c r="CS282" s="10">
        <v>14707.964857142862</v>
      </c>
    </row>
    <row r="283" spans="1:97" x14ac:dyDescent="0.3">
      <c r="A283" t="str">
        <f t="shared" si="4"/>
        <v>42013</v>
      </c>
      <c r="B283" s="24">
        <v>41365</v>
      </c>
      <c r="C283" s="9" t="s">
        <v>385</v>
      </c>
      <c r="D283" s="10">
        <v>167.81925010400457</v>
      </c>
      <c r="E283" s="10">
        <v>173.34619821960172</v>
      </c>
      <c r="F283" s="10">
        <v>132.32923861128484</v>
      </c>
      <c r="G283" s="10">
        <v>121.86203594170713</v>
      </c>
      <c r="H283" s="10">
        <v>124.07904589673198</v>
      </c>
      <c r="I283" s="10">
        <v>95.659209630242557</v>
      </c>
      <c r="J283" s="10">
        <v>154.35005141670356</v>
      </c>
      <c r="K283" s="10">
        <v>122.02304589592623</v>
      </c>
      <c r="L283" s="10">
        <v>123.11223532510621</v>
      </c>
      <c r="M283" s="10">
        <v>143.86197318100233</v>
      </c>
      <c r="N283" s="10">
        <v>166.76636709970964</v>
      </c>
      <c r="O283" s="10">
        <v>121.71792194471443</v>
      </c>
      <c r="P283" s="10">
        <v>163.99396666520639</v>
      </c>
      <c r="Q283" s="10">
        <v>181.27889767179218</v>
      </c>
      <c r="R283" s="10">
        <v>219.1546409618087</v>
      </c>
      <c r="S283" s="10">
        <v>211.18567262749596</v>
      </c>
      <c r="T283" s="10">
        <v>222.82327872835944</v>
      </c>
      <c r="U283" s="10">
        <v>130.09184187832255</v>
      </c>
      <c r="V283" s="10">
        <v>1861.0238095238096</v>
      </c>
      <c r="W283" s="10">
        <v>912.2300351582121</v>
      </c>
      <c r="X283" s="10">
        <v>228.17016398464008</v>
      </c>
      <c r="Y283" s="10">
        <v>191.68181818181819</v>
      </c>
      <c r="Z283" s="10">
        <v>93.233163265306004</v>
      </c>
      <c r="AA283" s="10">
        <v>81.907619047619093</v>
      </c>
      <c r="AB283" s="10">
        <v>2294.7203473091745</v>
      </c>
      <c r="AC283" s="10">
        <v>149.78681818181818</v>
      </c>
      <c r="AD283" s="10">
        <v>101.67181818181817</v>
      </c>
      <c r="AE283" s="10">
        <v>1130.7044522727274</v>
      </c>
      <c r="AF283" s="10">
        <v>7221.1619047619042</v>
      </c>
      <c r="AG283" s="10">
        <v>92.534999999999997</v>
      </c>
      <c r="AH283" s="10">
        <v>1834.4889393939395</v>
      </c>
      <c r="AI283" s="10">
        <v>2433.0484380484381</v>
      </c>
      <c r="AJ283" s="10">
        <v>95.858158610825242</v>
      </c>
      <c r="AK283" s="10">
        <v>137.39090909090908</v>
      </c>
      <c r="AL283" s="10">
        <v>96.241640068513163</v>
      </c>
      <c r="AM283" s="10">
        <v>2024.3690476190477</v>
      </c>
      <c r="AN283" s="10">
        <v>184.48863651335299</v>
      </c>
      <c r="AO283" s="10">
        <v>304.53375040575901</v>
      </c>
      <c r="AP283" s="10">
        <v>279.76484642857145</v>
      </c>
      <c r="AQ283" s="10">
        <v>11.64</v>
      </c>
      <c r="AR283" s="10">
        <v>17.71</v>
      </c>
      <c r="AS283" s="10">
        <v>4.1613636363636362</v>
      </c>
      <c r="AT283" s="10">
        <v>15629.309523809523</v>
      </c>
      <c r="AU283" s="10">
        <v>98.840909090909108</v>
      </c>
      <c r="AV283" s="10">
        <v>102.96</v>
      </c>
      <c r="AW283" s="10">
        <v>101.49499999999999</v>
      </c>
      <c r="AX283" s="10">
        <v>92.067727272727282</v>
      </c>
      <c r="AY283" s="10">
        <v>4005.3688040454549</v>
      </c>
      <c r="AZ283" s="10">
        <v>1.4390000000000001</v>
      </c>
      <c r="BA283" s="10">
        <v>756.46129898870288</v>
      </c>
      <c r="BB283" s="10">
        <v>77.946363636363657</v>
      </c>
      <c r="BC283" s="10">
        <v>102.61742424242425</v>
      </c>
      <c r="BD283" s="10">
        <v>553.72727272727275</v>
      </c>
      <c r="BE283" s="10">
        <v>130.03683999139</v>
      </c>
      <c r="BF283" s="10">
        <v>7.0671174479501389</v>
      </c>
      <c r="BG283" s="10">
        <v>834.36775</v>
      </c>
      <c r="BH283" s="10">
        <v>324.08247375207202</v>
      </c>
      <c r="BI283" s="10">
        <v>7.763496</v>
      </c>
      <c r="BJ283" s="10">
        <v>446.36092296068176</v>
      </c>
      <c r="BK283" s="10">
        <v>1086.7473869999999</v>
      </c>
      <c r="BL283" s="10">
        <v>517.78971514772729</v>
      </c>
      <c r="BM283" s="10">
        <v>17.662272727272729</v>
      </c>
      <c r="BN283" s="10">
        <v>20.730454545454545</v>
      </c>
      <c r="BO283" s="10">
        <v>1439.226041666667</v>
      </c>
      <c r="BP283" s="10">
        <v>266.31066666666663</v>
      </c>
      <c r="BQ283" s="10">
        <v>21589.642857142859</v>
      </c>
      <c r="BR283" s="10">
        <v>41.412500000000001</v>
      </c>
      <c r="BS283" s="10">
        <v>264.1702616666667</v>
      </c>
      <c r="BT283" s="10">
        <v>3.8130681818181817</v>
      </c>
      <c r="BU283" s="10">
        <v>13.73</v>
      </c>
      <c r="BV283" s="10">
        <v>1112.8455500000002</v>
      </c>
      <c r="BW283" s="10">
        <v>1208.5928666666669</v>
      </c>
      <c r="BX283" s="10">
        <v>1855.6</v>
      </c>
      <c r="BY283" s="10">
        <v>24021.428571428572</v>
      </c>
      <c r="BZ283" s="10">
        <v>26209.452380952382</v>
      </c>
      <c r="CA283" s="10">
        <v>1485.0833333333333</v>
      </c>
      <c r="CB283" s="10">
        <v>25.198571428571427</v>
      </c>
      <c r="CC283" s="10">
        <v>706.09090909090912</v>
      </c>
      <c r="CD283" s="10">
        <v>1493.0681818181818</v>
      </c>
      <c r="CE283" s="10">
        <v>0.93904090909090909</v>
      </c>
      <c r="CF283" s="10">
        <v>333.12028211829539</v>
      </c>
      <c r="CG283" s="10">
        <v>322.349061490287</v>
      </c>
      <c r="CH283" s="10">
        <v>453.34090909090907</v>
      </c>
      <c r="CI283" s="10">
        <v>4.5352669742913596</v>
      </c>
      <c r="CJ283" s="10">
        <v>17.524539999999998</v>
      </c>
      <c r="CK283" s="10">
        <v>64.407247499999997</v>
      </c>
      <c r="CL283" s="10">
        <v>3.59920896506262</v>
      </c>
      <c r="CM283" s="10">
        <v>9213.3483829426568</v>
      </c>
      <c r="CN283" s="10">
        <v>136.5957105595617</v>
      </c>
      <c r="CO283" s="10">
        <v>65464.67141115819</v>
      </c>
      <c r="CP283" s="10">
        <v>2331.818181818182</v>
      </c>
      <c r="CQ283" s="10">
        <v>4445.1320093996273</v>
      </c>
      <c r="CR283" s="10">
        <v>2400</v>
      </c>
      <c r="CS283" s="10">
        <v>14470.324000000004</v>
      </c>
    </row>
    <row r="284" spans="1:97" x14ac:dyDescent="0.3">
      <c r="A284" t="str">
        <f t="shared" si="4"/>
        <v>52013</v>
      </c>
      <c r="B284" s="24">
        <v>41395</v>
      </c>
      <c r="C284" s="9" t="s">
        <v>386</v>
      </c>
      <c r="D284" s="10">
        <v>166.7434086639102</v>
      </c>
      <c r="E284" s="10">
        <v>172.79736814406013</v>
      </c>
      <c r="F284" s="10">
        <v>130.76871650894614</v>
      </c>
      <c r="G284" s="10">
        <v>124.111238287022</v>
      </c>
      <c r="H284" s="10">
        <v>126.57965712143468</v>
      </c>
      <c r="I284" s="10">
        <v>94.93701205701899</v>
      </c>
      <c r="J284" s="10">
        <v>150.06900245929066</v>
      </c>
      <c r="K284" s="10">
        <v>124.48383942941658</v>
      </c>
      <c r="L284" s="10">
        <v>127.00438685497686</v>
      </c>
      <c r="M284" s="10">
        <v>137.21795480339534</v>
      </c>
      <c r="N284" s="10">
        <v>159.23665834184712</v>
      </c>
      <c r="O284" s="10">
        <v>115.93019224383367</v>
      </c>
      <c r="P284" s="10">
        <v>156.61433422652632</v>
      </c>
      <c r="Q284" s="10">
        <v>167.58174308875491</v>
      </c>
      <c r="R284" s="10">
        <v>218.77987766147876</v>
      </c>
      <c r="S284" s="10">
        <v>213.0795143610336</v>
      </c>
      <c r="T284" s="10">
        <v>216.47566792034812</v>
      </c>
      <c r="U284" s="10">
        <v>129.8745806875516</v>
      </c>
      <c r="V284" s="10">
        <v>1832.5714285714287</v>
      </c>
      <c r="W284" s="10">
        <v>907.99903915445577</v>
      </c>
      <c r="X284" s="10">
        <v>226.88678648542108</v>
      </c>
      <c r="Y284" s="10">
        <v>179.58695652173913</v>
      </c>
      <c r="Z284" s="10">
        <v>93.1260204081631</v>
      </c>
      <c r="AA284" s="10">
        <v>81.726190476190496</v>
      </c>
      <c r="AB284" s="10">
        <v>2345.728592612596</v>
      </c>
      <c r="AC284" s="10">
        <v>147.18608695652176</v>
      </c>
      <c r="AD284" s="10">
        <v>99.175217391304344</v>
      </c>
      <c r="AE284" s="10">
        <v>1117.6632030434782</v>
      </c>
      <c r="AF284" s="10">
        <v>7248.7142857142853</v>
      </c>
      <c r="AG284" s="10">
        <v>92.622727272727275</v>
      </c>
      <c r="AH284" s="10">
        <v>1835.8173913043486</v>
      </c>
      <c r="AI284" s="10">
        <v>2529.9048322876442</v>
      </c>
      <c r="AJ284" s="10">
        <v>101.08121380425307</v>
      </c>
      <c r="AK284" s="10">
        <v>124.00952380952383</v>
      </c>
      <c r="AL284" s="10">
        <v>102.48545253338935</v>
      </c>
      <c r="AM284" s="10">
        <v>2031.8928571428571</v>
      </c>
      <c r="AN284" s="10">
        <v>184.14875843918099</v>
      </c>
      <c r="AO284" s="10">
        <v>294.78031103608299</v>
      </c>
      <c r="AP284" s="10">
        <v>295.36897500000003</v>
      </c>
      <c r="AQ284" s="10">
        <v>11.41</v>
      </c>
      <c r="AR284" s="10">
        <v>16.940000000000001</v>
      </c>
      <c r="AS284" s="10">
        <v>4.0743478260869566</v>
      </c>
      <c r="AT284" s="10">
        <v>14948.226190476191</v>
      </c>
      <c r="AU284" s="10">
        <v>99.423043478260894</v>
      </c>
      <c r="AV284" s="10">
        <v>102.9804347826087</v>
      </c>
      <c r="AW284" s="10">
        <v>100.5217391304348</v>
      </c>
      <c r="AX284" s="10">
        <v>94.766956521739118</v>
      </c>
      <c r="AY284" s="10">
        <v>3847.0640040869571</v>
      </c>
      <c r="AZ284" s="10">
        <v>1.467159090909091</v>
      </c>
      <c r="BA284" s="10">
        <v>763.38146131468181</v>
      </c>
      <c r="BB284" s="10">
        <v>89.166363636363656</v>
      </c>
      <c r="BC284" s="10">
        <v>104.16304347826087</v>
      </c>
      <c r="BD284" s="10">
        <v>552.08695652173913</v>
      </c>
      <c r="BE284" s="10">
        <v>137.80368585278276</v>
      </c>
      <c r="BF284" s="10">
        <v>7.3614568594785643</v>
      </c>
      <c r="BG284" s="10">
        <v>833.20073913043495</v>
      </c>
      <c r="BH284" s="10">
        <v>357.960344447593</v>
      </c>
      <c r="BI284" s="10">
        <v>8.10207542857143</v>
      </c>
      <c r="BJ284" s="10">
        <v>476.74463106904534</v>
      </c>
      <c r="BK284" s="10">
        <v>1082.7790709999997</v>
      </c>
      <c r="BL284" s="10">
        <v>542.199223125</v>
      </c>
      <c r="BM284" s="10">
        <v>17.426363636363636</v>
      </c>
      <c r="BN284" s="10">
        <v>20.308636363636367</v>
      </c>
      <c r="BO284" s="10">
        <v>1466.9745471014489</v>
      </c>
      <c r="BP284" s="10">
        <v>272.36510144927558</v>
      </c>
      <c r="BQ284" s="10">
        <v>20781.619047619046</v>
      </c>
      <c r="BR284" s="10">
        <v>40.604999999999997</v>
      </c>
      <c r="BS284" s="10">
        <v>276.04514666666671</v>
      </c>
      <c r="BT284" s="10">
        <v>3.8777272727272729</v>
      </c>
      <c r="BU284" s="10">
        <v>12.899800000000001</v>
      </c>
      <c r="BV284" s="10">
        <v>1086.8138899999999</v>
      </c>
      <c r="BW284" s="10">
        <v>1158.0285100000001</v>
      </c>
      <c r="BX284" s="10">
        <v>1831.0119047619048</v>
      </c>
      <c r="BY284" s="10">
        <v>24135.428571428572</v>
      </c>
      <c r="BZ284" s="10">
        <v>27984.380952380954</v>
      </c>
      <c r="CA284" s="10">
        <v>1413.5</v>
      </c>
      <c r="CB284" s="10">
        <v>23.011904761904763</v>
      </c>
      <c r="CC284" s="10">
        <v>719.43478260869563</v>
      </c>
      <c r="CD284" s="10">
        <v>1475.1739130434783</v>
      </c>
      <c r="CE284" s="10">
        <v>0.93126086956521736</v>
      </c>
      <c r="CF284" s="10">
        <v>295.212464890923</v>
      </c>
      <c r="CG284" s="10">
        <v>323.584115365728</v>
      </c>
      <c r="CH284" s="10">
        <v>420.6521739130435</v>
      </c>
      <c r="CI284" s="10">
        <v>4.3934111792226602</v>
      </c>
      <c r="CJ284" s="10">
        <v>18.547819130434785</v>
      </c>
      <c r="CK284" s="10">
        <v>61.085117272727281</v>
      </c>
      <c r="CL284" s="10">
        <v>3.6028563652622401</v>
      </c>
      <c r="CM284" s="10">
        <v>9164.9789314325244</v>
      </c>
      <c r="CN284" s="10">
        <v>135.15070981279882</v>
      </c>
      <c r="CO284" s="10">
        <v>65950.201268535049</v>
      </c>
      <c r="CP284" s="10">
        <v>2338.586956521739</v>
      </c>
      <c r="CQ284" s="10">
        <v>4478.1000861350958</v>
      </c>
      <c r="CR284" s="10">
        <v>2400</v>
      </c>
      <c r="CS284" s="10">
        <v>14330.030000000004</v>
      </c>
    </row>
    <row r="285" spans="1:97" x14ac:dyDescent="0.3">
      <c r="A285" t="str">
        <f t="shared" si="4"/>
        <v>62013</v>
      </c>
      <c r="B285" s="24">
        <v>41426</v>
      </c>
      <c r="C285" s="9" t="s">
        <v>387</v>
      </c>
      <c r="D285" s="10">
        <v>164.0598227828001</v>
      </c>
      <c r="E285" s="10">
        <v>170.45486838467798</v>
      </c>
      <c r="F285" s="10">
        <v>126.53529119474069</v>
      </c>
      <c r="G285" s="10">
        <v>121.82435102996922</v>
      </c>
      <c r="H285" s="10">
        <v>124.59968267830176</v>
      </c>
      <c r="I285" s="10">
        <v>89.022724238377876</v>
      </c>
      <c r="J285" s="10">
        <v>144.39962151645625</v>
      </c>
      <c r="K285" s="10">
        <v>122.20054970165523</v>
      </c>
      <c r="L285" s="10">
        <v>124.74543345408684</v>
      </c>
      <c r="M285" s="10">
        <v>130.79279705812706</v>
      </c>
      <c r="N285" s="10">
        <v>152.21171064458161</v>
      </c>
      <c r="O285" s="10">
        <v>110.08491360277473</v>
      </c>
      <c r="P285" s="10">
        <v>149.60165464000721</v>
      </c>
      <c r="Q285" s="10">
        <v>154.1995443711354</v>
      </c>
      <c r="R285" s="10">
        <v>218.33809474741233</v>
      </c>
      <c r="S285" s="10">
        <v>211.8936102321239</v>
      </c>
      <c r="T285" s="10">
        <v>215.64289674251316</v>
      </c>
      <c r="U285" s="10">
        <v>124.10990603582938</v>
      </c>
      <c r="V285" s="10">
        <v>1814.5374999999999</v>
      </c>
      <c r="W285" s="10">
        <v>911.60220994475128</v>
      </c>
      <c r="X285" s="10">
        <v>223.63355669083495</v>
      </c>
      <c r="Y285" s="10">
        <v>174.25</v>
      </c>
      <c r="Z285" s="10">
        <v>89.642678571428405</v>
      </c>
      <c r="AA285" s="10">
        <v>77.501000000000005</v>
      </c>
      <c r="AB285" s="10">
        <v>2283.583872544179</v>
      </c>
      <c r="AC285" s="10">
        <v>138.25949999999997</v>
      </c>
      <c r="AD285" s="10">
        <v>90.785499999999999</v>
      </c>
      <c r="AE285" s="10">
        <v>1115.8616020000002</v>
      </c>
      <c r="AF285" s="10">
        <v>7000.2375000000002</v>
      </c>
      <c r="AG285" s="10">
        <v>93.079999999999984</v>
      </c>
      <c r="AH285" s="10">
        <v>1743.8888333333337</v>
      </c>
      <c r="AI285" s="10">
        <v>2600.1893023045345</v>
      </c>
      <c r="AJ285" s="10">
        <v>100.39278016260025</v>
      </c>
      <c r="AK285" s="10">
        <v>114.81499999999998</v>
      </c>
      <c r="AL285" s="10">
        <v>104.74021393281126</v>
      </c>
      <c r="AM285" s="10">
        <v>2099.6875</v>
      </c>
      <c r="AN285" s="10">
        <v>186.274345202718</v>
      </c>
      <c r="AO285" s="10">
        <v>306.01237122057898</v>
      </c>
      <c r="AP285" s="10">
        <v>297.11191321428572</v>
      </c>
      <c r="AQ285" s="10">
        <v>11.32</v>
      </c>
      <c r="AR285" s="10">
        <v>17.690000000000001</v>
      </c>
      <c r="AS285" s="10">
        <v>3.806</v>
      </c>
      <c r="AT285" s="10">
        <v>14280.275</v>
      </c>
      <c r="AU285" s="10">
        <v>99.83783333333335</v>
      </c>
      <c r="AV285" s="10">
        <v>103.35850000000001</v>
      </c>
      <c r="AW285" s="10">
        <v>100.38549999999999</v>
      </c>
      <c r="AX285" s="10">
        <v>95.769500000000022</v>
      </c>
      <c r="AY285" s="10">
        <v>3955.8494899000007</v>
      </c>
      <c r="AZ285" s="10">
        <v>1.4377999999999997</v>
      </c>
      <c r="BA285" s="10">
        <v>763.04360384522772</v>
      </c>
      <c r="BB285" s="10">
        <v>98.09999999999998</v>
      </c>
      <c r="BC285" s="10">
        <v>105.54166666666667</v>
      </c>
      <c r="BD285" s="10">
        <v>546.25</v>
      </c>
      <c r="BE285" s="10">
        <v>127.46867940960348</v>
      </c>
      <c r="BF285" s="10">
        <v>6.8766146413664755</v>
      </c>
      <c r="BG285" s="10">
        <v>844.60284999999999</v>
      </c>
      <c r="BH285" s="10">
        <v>354.34507601843501</v>
      </c>
      <c r="BI285" s="10">
        <v>8.3089124999999999</v>
      </c>
      <c r="BJ285" s="10">
        <v>503.56336419074995</v>
      </c>
      <c r="BK285" s="10">
        <v>1058.5923854</v>
      </c>
      <c r="BL285" s="10">
        <v>560.1577064999999</v>
      </c>
      <c r="BM285" s="10">
        <v>16.955999999999996</v>
      </c>
      <c r="BN285" s="10">
        <v>19.609000000000002</v>
      </c>
      <c r="BO285" s="10">
        <v>1472.0715625000007</v>
      </c>
      <c r="BP285" s="10">
        <v>254.02226666666675</v>
      </c>
      <c r="BQ285" s="10">
        <v>20267.400000000001</v>
      </c>
      <c r="BR285" s="10">
        <v>39.9375</v>
      </c>
      <c r="BS285" s="10">
        <v>266.85087916666669</v>
      </c>
      <c r="BT285" s="10">
        <v>3.9567500000000004</v>
      </c>
      <c r="BU285" s="10">
        <v>16.487300000000001</v>
      </c>
      <c r="BV285" s="10">
        <v>1099.7049486800668</v>
      </c>
      <c r="BW285" s="10">
        <v>1117.6654857142858</v>
      </c>
      <c r="BX285" s="10">
        <v>1839.0125</v>
      </c>
      <c r="BY285" s="10">
        <v>23474.95</v>
      </c>
      <c r="BZ285" s="10">
        <v>30047.537499999999</v>
      </c>
      <c r="CA285" s="10">
        <v>1342.3625</v>
      </c>
      <c r="CB285" s="10">
        <v>21.109000000000002</v>
      </c>
      <c r="CC285" s="10">
        <v>713.52499999999998</v>
      </c>
      <c r="CD285" s="10">
        <v>1430.2249999999999</v>
      </c>
      <c r="CE285" s="10">
        <v>0.86243000000000003</v>
      </c>
      <c r="CF285" s="10">
        <v>249.29466302582742</v>
      </c>
      <c r="CG285" s="10">
        <v>323.17243074058098</v>
      </c>
      <c r="CH285" s="10">
        <v>431.37350000000004</v>
      </c>
      <c r="CI285" s="10">
        <v>3.6005823324494401</v>
      </c>
      <c r="CJ285" s="10">
        <v>18.082493999999997</v>
      </c>
      <c r="CK285" s="10">
        <v>55.1355225</v>
      </c>
      <c r="CL285" s="10">
        <v>3.86055217594759</v>
      </c>
      <c r="CM285" s="10">
        <v>9010.648954241904</v>
      </c>
      <c r="CN285" s="10">
        <v>131.56424903678905</v>
      </c>
      <c r="CO285" s="10">
        <v>66020.670976069494</v>
      </c>
      <c r="CP285" s="10">
        <v>2296.75</v>
      </c>
      <c r="CQ285" s="10">
        <v>4482.8850662763216</v>
      </c>
      <c r="CR285" s="10">
        <v>2400</v>
      </c>
      <c r="CS285" s="10">
        <v>14330.030000000002</v>
      </c>
    </row>
    <row r="286" spans="1:97" x14ac:dyDescent="0.3">
      <c r="A286" t="str">
        <f t="shared" si="4"/>
        <v>72013</v>
      </c>
      <c r="B286" s="24">
        <v>41456</v>
      </c>
      <c r="C286" s="9" t="s">
        <v>388</v>
      </c>
      <c r="D286" s="10">
        <v>165.99436669368197</v>
      </c>
      <c r="E286" s="10">
        <v>173.11249119634516</v>
      </c>
      <c r="F286" s="10">
        <v>124.87324374822026</v>
      </c>
      <c r="G286" s="10">
        <v>120.13735009392497</v>
      </c>
      <c r="H286" s="10">
        <v>122.60813788307756</v>
      </c>
      <c r="I286" s="10">
        <v>90.935125203181229</v>
      </c>
      <c r="J286" s="10">
        <v>145.45195956511668</v>
      </c>
      <c r="K286" s="10">
        <v>120.00643228593334</v>
      </c>
      <c r="L286" s="10">
        <v>119.12080820605898</v>
      </c>
      <c r="M286" s="10">
        <v>130.33727541250917</v>
      </c>
      <c r="N286" s="10">
        <v>155.91798851580947</v>
      </c>
      <c r="O286" s="10">
        <v>105.60574906735657</v>
      </c>
      <c r="P286" s="10">
        <v>152.3817302680051</v>
      </c>
      <c r="Q286" s="10">
        <v>147.77336085686525</v>
      </c>
      <c r="R286" s="10">
        <v>225.47501575884615</v>
      </c>
      <c r="S286" s="10">
        <v>225.0325327879759</v>
      </c>
      <c r="T286" s="10">
        <v>207.73019063646083</v>
      </c>
      <c r="U286" s="10">
        <v>115.15931580082881</v>
      </c>
      <c r="V286" s="10">
        <v>1769.608695652174</v>
      </c>
      <c r="W286" s="10">
        <v>925.41436464088395</v>
      </c>
      <c r="X286" s="10">
        <v>213.45604468157197</v>
      </c>
      <c r="Y286" s="10">
        <v>176.58333333333334</v>
      </c>
      <c r="Z286" s="10">
        <v>82.222360248447004</v>
      </c>
      <c r="AA286" s="10">
        <v>72.790000000000006</v>
      </c>
      <c r="AB286" s="10">
        <v>2308.5292908929837</v>
      </c>
      <c r="AC286" s="10">
        <v>138.3873913043478</v>
      </c>
      <c r="AD286" s="10">
        <v>95.206956521739144</v>
      </c>
      <c r="AE286" s="10">
        <v>1003.3727500000002</v>
      </c>
      <c r="AF286" s="10">
        <v>6906.641304347826</v>
      </c>
      <c r="AG286" s="10">
        <v>92.615217391304355</v>
      </c>
      <c r="AH286" s="10">
        <v>1598.5397681159473</v>
      </c>
      <c r="AI286" s="10">
        <v>2243.3895390926641</v>
      </c>
      <c r="AJ286" s="10">
        <v>98.296753885592807</v>
      </c>
      <c r="AK286" s="10">
        <v>127.19130434782609</v>
      </c>
      <c r="AL286" s="10">
        <v>103.71696537623545</v>
      </c>
      <c r="AM286" s="10">
        <v>2047.7282608695652</v>
      </c>
      <c r="AN286" s="10">
        <v>155.66644960697599</v>
      </c>
      <c r="AO286" s="10">
        <v>298.76375053638901</v>
      </c>
      <c r="AP286" s="10">
        <v>279.01327142857139</v>
      </c>
      <c r="AQ286" s="10">
        <v>10.98</v>
      </c>
      <c r="AR286" s="10">
        <v>16.98</v>
      </c>
      <c r="AS286" s="10">
        <v>3.64304347826087</v>
      </c>
      <c r="AT286" s="10">
        <v>13750.315217391304</v>
      </c>
      <c r="AU286" s="10">
        <v>105.34492753623189</v>
      </c>
      <c r="AV286" s="10">
        <v>107.77956521739129</v>
      </c>
      <c r="AW286" s="10">
        <v>103.82869565217391</v>
      </c>
      <c r="AX286" s="10">
        <v>104.42652173913045</v>
      </c>
      <c r="AY286" s="10">
        <v>3895.2408774347828</v>
      </c>
      <c r="AZ286" s="10">
        <v>1.4090227272727274</v>
      </c>
      <c r="BA286" s="10">
        <v>729.85747727001296</v>
      </c>
      <c r="BB286" s="10">
        <v>98.446818181818159</v>
      </c>
      <c r="BC286" s="10">
        <v>106.40942028985509</v>
      </c>
      <c r="BD286" s="10">
        <v>538.26086956521738</v>
      </c>
      <c r="BE286" s="10">
        <v>116.25980697452349</v>
      </c>
      <c r="BF286" s="10">
        <v>7.3532250346274948</v>
      </c>
      <c r="BG286" s="10">
        <v>827.703347826087</v>
      </c>
      <c r="BH286" s="10">
        <v>349.24196403083101</v>
      </c>
      <c r="BI286" s="10">
        <v>8.0004921904761908</v>
      </c>
      <c r="BJ286" s="10">
        <v>528.33781088299986</v>
      </c>
      <c r="BK286" s="10">
        <v>1000.837354</v>
      </c>
      <c r="BL286" s="10">
        <v>548.34961745454541</v>
      </c>
      <c r="BM286" s="10">
        <v>17.09636363636363</v>
      </c>
      <c r="BN286" s="10">
        <v>20.462727272727271</v>
      </c>
      <c r="BO286" s="10">
        <v>1375.4762681159427</v>
      </c>
      <c r="BP286" s="10">
        <v>256.1552463768117</v>
      </c>
      <c r="BQ286" s="10">
        <v>19563.82608695652</v>
      </c>
      <c r="BR286" s="10">
        <v>38.022222222222219</v>
      </c>
      <c r="BS286" s="10">
        <v>257.47289333333327</v>
      </c>
      <c r="BT286" s="10">
        <v>3.6615909090909087</v>
      </c>
      <c r="BU286" s="10">
        <v>12.900499999999999</v>
      </c>
      <c r="BV286" s="10">
        <v>1010.88768</v>
      </c>
      <c r="BW286" s="10">
        <v>1025.2810999999999</v>
      </c>
      <c r="BX286" s="10">
        <v>1837.6195652173913</v>
      </c>
      <c r="BY286" s="10">
        <v>20896.130434782608</v>
      </c>
      <c r="BZ286" s="10">
        <v>29290.043478260868</v>
      </c>
      <c r="CA286" s="10">
        <v>1286.7239130434784</v>
      </c>
      <c r="CB286" s="10">
        <v>19.710217391304347</v>
      </c>
      <c r="CC286" s="10">
        <v>718.02173913043475</v>
      </c>
      <c r="CD286" s="10">
        <v>1401.4782608695652</v>
      </c>
      <c r="CE286" s="10">
        <v>0.91865217391304343</v>
      </c>
      <c r="CF286" s="10">
        <v>223.04938285726442</v>
      </c>
      <c r="CG286" s="10">
        <v>323.50177844069901</v>
      </c>
      <c r="CH286" s="10">
        <v>453.91391304347826</v>
      </c>
      <c r="CI286" s="10">
        <v>3.5453459035984598</v>
      </c>
      <c r="CJ286" s="10">
        <v>17.416077826086951</v>
      </c>
      <c r="CK286" s="10">
        <v>50.221186086956529</v>
      </c>
      <c r="CL286" s="10">
        <v>4.1959899083787002</v>
      </c>
      <c r="CM286" s="10">
        <v>8881.075615262087</v>
      </c>
      <c r="CN286" s="10">
        <v>128.66789504988878</v>
      </c>
      <c r="CO286" s="10">
        <v>66023.443331030197</v>
      </c>
      <c r="CP286" s="10">
        <v>2223.695652173913</v>
      </c>
      <c r="CQ286" s="10">
        <v>4483.0733126008154</v>
      </c>
      <c r="CR286" s="10">
        <v>2400</v>
      </c>
      <c r="CS286" s="10">
        <v>14330.030000000004</v>
      </c>
    </row>
    <row r="287" spans="1:97" x14ac:dyDescent="0.3">
      <c r="A287" t="str">
        <f t="shared" si="4"/>
        <v>82013</v>
      </c>
      <c r="B287" s="24">
        <v>41487</v>
      </c>
      <c r="C287" s="9" t="s">
        <v>389</v>
      </c>
      <c r="D287" s="10">
        <v>168.58510830459991</v>
      </c>
      <c r="E287" s="10">
        <v>175.44921130763183</v>
      </c>
      <c r="F287" s="10">
        <v>125.72030135641873</v>
      </c>
      <c r="G287" s="10">
        <v>117.10130664056712</v>
      </c>
      <c r="H287" s="10">
        <v>119.28744551365416</v>
      </c>
      <c r="I287" s="10">
        <v>91.263345446748644</v>
      </c>
      <c r="J287" s="10">
        <v>151.02179169833167</v>
      </c>
      <c r="K287" s="10">
        <v>117.47244619321815</v>
      </c>
      <c r="L287" s="10">
        <v>119.98310635369469</v>
      </c>
      <c r="M287" s="10">
        <v>136.75288277137298</v>
      </c>
      <c r="N287" s="10">
        <v>163.35895747504452</v>
      </c>
      <c r="O287" s="10">
        <v>111.03003310655821</v>
      </c>
      <c r="P287" s="10">
        <v>160.07450486808136</v>
      </c>
      <c r="Q287" s="10">
        <v>143.38109693968258</v>
      </c>
      <c r="R287" s="10">
        <v>230.58795153221072</v>
      </c>
      <c r="S287" s="10">
        <v>228.90654298511288</v>
      </c>
      <c r="T287" s="10">
        <v>204.72970359272659</v>
      </c>
      <c r="U287" s="10">
        <v>115.31869052229366</v>
      </c>
      <c r="V287" s="10">
        <v>1816.235714285714</v>
      </c>
      <c r="W287" s="10">
        <v>937.97086891009542</v>
      </c>
      <c r="X287" s="10">
        <v>187.1597451407325</v>
      </c>
      <c r="Y287" s="10">
        <v>176.26470588235293</v>
      </c>
      <c r="Z287" s="10">
        <v>82.221428571428405</v>
      </c>
      <c r="AA287" s="10">
        <v>72.996190476190506</v>
      </c>
      <c r="AB287" s="10">
        <v>2483.6057473022042</v>
      </c>
      <c r="AC287" s="10">
        <v>135.15409090909091</v>
      </c>
      <c r="AD287" s="10">
        <v>94.010909090909081</v>
      </c>
      <c r="AE287" s="10">
        <v>991.21166545454548</v>
      </c>
      <c r="AF287" s="10">
        <v>7186.25</v>
      </c>
      <c r="AG287" s="10">
        <v>92.714285714285708</v>
      </c>
      <c r="AH287" s="10">
        <v>1621.7957272727319</v>
      </c>
      <c r="AI287" s="10">
        <v>2506.1113068730247</v>
      </c>
      <c r="AJ287" s="10">
        <v>99.567214655454279</v>
      </c>
      <c r="AK287" s="10">
        <v>137.05500000000001</v>
      </c>
      <c r="AL287" s="10">
        <v>107.63368431776003</v>
      </c>
      <c r="AM287" s="10">
        <v>2173.0833333333335</v>
      </c>
      <c r="AN287" s="10">
        <v>171.190037237773</v>
      </c>
      <c r="AO287" s="10">
        <v>304.38587740248101</v>
      </c>
      <c r="AP287" s="10">
        <v>234.93876607142857</v>
      </c>
      <c r="AQ287" s="10">
        <v>10.97</v>
      </c>
      <c r="AR287" s="10">
        <v>17</v>
      </c>
      <c r="AS287" s="10">
        <v>3.4122727272727271</v>
      </c>
      <c r="AT287" s="10">
        <v>14308.261904761905</v>
      </c>
      <c r="AU287" s="10">
        <v>108.18833333333333</v>
      </c>
      <c r="AV287" s="10">
        <v>111.05818181818181</v>
      </c>
      <c r="AW287" s="10">
        <v>107.07136363636364</v>
      </c>
      <c r="AX287" s="10">
        <v>106.43545454545455</v>
      </c>
      <c r="AY287" s="10">
        <v>3851.2293794545449</v>
      </c>
      <c r="AZ287" s="10">
        <v>1.3635227272727273</v>
      </c>
      <c r="BA287" s="10">
        <v>722.83532397894282</v>
      </c>
      <c r="BB287" s="10">
        <v>96.12090909090908</v>
      </c>
      <c r="BC287" s="10">
        <v>106.5</v>
      </c>
      <c r="BD287" s="10">
        <v>509.77272727272725</v>
      </c>
      <c r="BE287" s="10">
        <v>116.52575046946865</v>
      </c>
      <c r="BF287" s="10">
        <v>6.9621623562049786</v>
      </c>
      <c r="BG287" s="10">
        <v>845.04603409090896</v>
      </c>
      <c r="BH287" s="10">
        <v>345.49461422235203</v>
      </c>
      <c r="BI287" s="10">
        <v>8.5047704999999993</v>
      </c>
      <c r="BJ287" s="10">
        <v>470.9875597272727</v>
      </c>
      <c r="BK287" s="10">
        <v>944.26880899999992</v>
      </c>
      <c r="BL287" s="10">
        <v>498.04832723863638</v>
      </c>
      <c r="BM287" s="10">
        <v>17.244090909090907</v>
      </c>
      <c r="BN287" s="10">
        <v>21.359545454545454</v>
      </c>
      <c r="BO287" s="10">
        <v>1152.3906249999995</v>
      </c>
      <c r="BP287" s="10">
        <v>248.04133333333331</v>
      </c>
      <c r="BQ287" s="10">
        <v>21638.214285714286</v>
      </c>
      <c r="BR287" s="10">
        <v>34.994162640901756</v>
      </c>
      <c r="BS287" s="10">
        <v>258.92593833333336</v>
      </c>
      <c r="BT287" s="10">
        <v>3.6601136363636368</v>
      </c>
      <c r="BU287" s="10">
        <v>11.54</v>
      </c>
      <c r="BV287" s="10">
        <v>964.49159497553296</v>
      </c>
      <c r="BW287" s="10">
        <v>1030.6304499999999</v>
      </c>
      <c r="BX287" s="10">
        <v>1896.3928571428571</v>
      </c>
      <c r="BY287" s="10">
        <v>20236.523809523809</v>
      </c>
      <c r="BZ287" s="10">
        <v>26803.428571428572</v>
      </c>
      <c r="CA287" s="10">
        <v>1347.0952380952381</v>
      </c>
      <c r="CB287" s="10">
        <v>21.838333333333338</v>
      </c>
      <c r="CC287" s="10">
        <v>741.09090909090912</v>
      </c>
      <c r="CD287" s="10">
        <v>1496.090909090909</v>
      </c>
      <c r="CE287" s="10">
        <v>1.0612909090909093</v>
      </c>
      <c r="CF287" s="10">
        <v>219.27093599309202</v>
      </c>
      <c r="CG287" s="10">
        <v>323.78995767830202</v>
      </c>
      <c r="CH287" s="10">
        <v>406.68545454545455</v>
      </c>
      <c r="CI287" s="10">
        <v>3.38880244732192</v>
      </c>
      <c r="CJ287" s="10">
        <v>17.983175454545453</v>
      </c>
      <c r="CK287" s="10">
        <v>48.285906999999995</v>
      </c>
      <c r="CL287" s="10">
        <v>4.4700545900472104</v>
      </c>
      <c r="CM287" s="10">
        <v>8709.566633869701</v>
      </c>
      <c r="CN287" s="10">
        <v>132.37995375478735</v>
      </c>
      <c r="CO287" s="10">
        <v>66157.086733859702</v>
      </c>
      <c r="CP287" s="10">
        <v>2150.2272727272725</v>
      </c>
      <c r="CQ287" s="10">
        <v>4492.147864644794</v>
      </c>
      <c r="CR287" s="10">
        <v>2212.5</v>
      </c>
      <c r="CS287" s="10">
        <v>13062.373500000003</v>
      </c>
    </row>
    <row r="288" spans="1:97" x14ac:dyDescent="0.3">
      <c r="A288" t="str">
        <f t="shared" si="4"/>
        <v>92013</v>
      </c>
      <c r="B288" s="24">
        <v>41518</v>
      </c>
      <c r="C288" s="9" t="s">
        <v>390</v>
      </c>
      <c r="D288" s="10">
        <v>167.9622456710548</v>
      </c>
      <c r="E288" s="10">
        <v>174.74045615230924</v>
      </c>
      <c r="F288" s="10">
        <v>123.3189730849052</v>
      </c>
      <c r="G288" s="10">
        <v>113.54088027160763</v>
      </c>
      <c r="H288" s="10">
        <v>115.60460280692234</v>
      </c>
      <c r="I288" s="10">
        <v>89.149756981725929</v>
      </c>
      <c r="J288" s="10">
        <v>149.08772248701169</v>
      </c>
      <c r="K288" s="10">
        <v>114.30357676500721</v>
      </c>
      <c r="L288" s="10">
        <v>119.46301527495788</v>
      </c>
      <c r="M288" s="10">
        <v>135.56621753863715</v>
      </c>
      <c r="N288" s="10">
        <v>160.86286437538556</v>
      </c>
      <c r="O288" s="10">
        <v>111.10932749180152</v>
      </c>
      <c r="P288" s="10">
        <v>157.81803267809289</v>
      </c>
      <c r="Q288" s="10">
        <v>140.38059036059593</v>
      </c>
      <c r="R288" s="10">
        <v>232.53759380391253</v>
      </c>
      <c r="S288" s="10">
        <v>229.54924717595009</v>
      </c>
      <c r="T288" s="10">
        <v>207.35459510394534</v>
      </c>
      <c r="U288" s="10">
        <v>116.28080895144669</v>
      </c>
      <c r="V288" s="10">
        <v>1761.304761904762</v>
      </c>
      <c r="W288" s="10">
        <v>939.2265193370165</v>
      </c>
      <c r="X288" s="10">
        <v>168.8091595518425</v>
      </c>
      <c r="Y288" s="10">
        <v>175.5952380952381</v>
      </c>
      <c r="Z288" s="10">
        <v>83.2959183673468</v>
      </c>
      <c r="AA288" s="10">
        <v>73.248095238095203</v>
      </c>
      <c r="AB288" s="10">
        <v>2616.0473234233732</v>
      </c>
      <c r="AC288" s="10">
        <v>132.28142857142856</v>
      </c>
      <c r="AD288" s="10">
        <v>87.776666666666671</v>
      </c>
      <c r="AE288" s="10">
        <v>985.02242190476193</v>
      </c>
      <c r="AF288" s="10">
        <v>7159.2690476190473</v>
      </c>
      <c r="AG288" s="10">
        <v>90.092857142857127</v>
      </c>
      <c r="AH288" s="10">
        <v>1525.2697460317472</v>
      </c>
      <c r="AI288" s="10">
        <v>2291.8622772166304</v>
      </c>
      <c r="AJ288" s="10">
        <v>93.957230460195404</v>
      </c>
      <c r="AK288" s="10">
        <v>134.18571428571428</v>
      </c>
      <c r="AL288" s="10">
        <v>110.88085343436242</v>
      </c>
      <c r="AM288" s="10">
        <v>2084.9190476190479</v>
      </c>
      <c r="AN288" s="10">
        <v>168.41136266181499</v>
      </c>
      <c r="AO288" s="10">
        <v>300.11634772285998</v>
      </c>
      <c r="AP288" s="10">
        <v>207.49017339285714</v>
      </c>
      <c r="AQ288" s="10">
        <v>10.96</v>
      </c>
      <c r="AR288" s="10">
        <v>17.010000000000002</v>
      </c>
      <c r="AS288" s="10">
        <v>3.6157142857142861</v>
      </c>
      <c r="AT288" s="10">
        <v>13801.392857142857</v>
      </c>
      <c r="AU288" s="10">
        <v>108.81063492063491</v>
      </c>
      <c r="AV288" s="10">
        <v>111.96285714285713</v>
      </c>
      <c r="AW288" s="10">
        <v>108.07380952380953</v>
      </c>
      <c r="AX288" s="10">
        <v>106.39523809523808</v>
      </c>
      <c r="AY288" s="10">
        <v>3827.1697840476181</v>
      </c>
      <c r="AZ288" s="10">
        <v>1.3167499999999999</v>
      </c>
      <c r="BA288" s="10">
        <v>725.79697726996051</v>
      </c>
      <c r="BB288" s="10">
        <v>91.72842105263156</v>
      </c>
      <c r="BC288" s="10">
        <v>106.1984126984127</v>
      </c>
      <c r="BD288" s="10">
        <v>470</v>
      </c>
      <c r="BE288" s="10">
        <v>119.66212944159257</v>
      </c>
      <c r="BF288" s="10">
        <v>5.8092755360376991</v>
      </c>
      <c r="BG288" s="10">
        <v>865.13300000000004</v>
      </c>
      <c r="BH288" s="10">
        <v>330.04527946840699</v>
      </c>
      <c r="BI288" s="10">
        <v>9.0145912500000005</v>
      </c>
      <c r="BJ288" s="10">
        <v>490.19232800044995</v>
      </c>
      <c r="BK288" s="10">
        <v>934.96831889999999</v>
      </c>
      <c r="BL288" s="10">
        <v>503.23712223749999</v>
      </c>
      <c r="BM288" s="10">
        <v>17.619</v>
      </c>
      <c r="BN288" s="10">
        <v>21.580999999999996</v>
      </c>
      <c r="BO288" s="10">
        <v>1158.375297619049</v>
      </c>
      <c r="BP288" s="10">
        <v>230.49434920634931</v>
      </c>
      <c r="BQ288" s="10">
        <v>22735.071428571428</v>
      </c>
      <c r="BR288" s="10">
        <v>34.45328674948238</v>
      </c>
      <c r="BS288" s="10">
        <v>257.49961599999995</v>
      </c>
      <c r="BT288" s="10">
        <v>3.3795000000000002</v>
      </c>
      <c r="BU288" s="10">
        <v>11.35</v>
      </c>
      <c r="BV288" s="10">
        <v>1077.57186</v>
      </c>
      <c r="BW288" s="10">
        <v>1159.0132333333333</v>
      </c>
      <c r="BX288" s="10">
        <v>1846.8809523809523</v>
      </c>
      <c r="BY288" s="10">
        <v>20717.476190476191</v>
      </c>
      <c r="BZ288" s="10">
        <v>28680.428571428572</v>
      </c>
      <c r="CA288" s="10">
        <v>1348.797619047619</v>
      </c>
      <c r="CB288" s="10">
        <v>22.563809523809521</v>
      </c>
      <c r="CC288" s="10">
        <v>709.14285714285711</v>
      </c>
      <c r="CD288" s="10">
        <v>1456.8571428571429</v>
      </c>
      <c r="CE288" s="10">
        <v>1.1097904761904764</v>
      </c>
      <c r="CF288" s="10">
        <v>212.31172114317494</v>
      </c>
      <c r="CG288" s="10">
        <v>320.70232298969802</v>
      </c>
      <c r="CH288" s="10">
        <v>400.76085714285711</v>
      </c>
      <c r="CI288" s="10">
        <v>3.1540190053334101</v>
      </c>
      <c r="CJ288" s="10">
        <v>18.101901428571427</v>
      </c>
      <c r="CK288" s="10">
        <v>49.196196</v>
      </c>
      <c r="CL288" s="10">
        <v>4.3993827327611896</v>
      </c>
      <c r="CM288" s="10">
        <v>8659.591916522375</v>
      </c>
      <c r="CN288" s="10">
        <v>130.38371229721929</v>
      </c>
      <c r="CO288" s="10">
        <v>66172.353324369091</v>
      </c>
      <c r="CP288" s="10">
        <v>2210</v>
      </c>
      <c r="CQ288" s="10">
        <v>4493.1844849880254</v>
      </c>
      <c r="CR288" s="10">
        <v>2025</v>
      </c>
      <c r="CS288" s="10">
        <v>11794.717000000002</v>
      </c>
    </row>
    <row r="289" spans="1:97" x14ac:dyDescent="0.3">
      <c r="A289" t="str">
        <f t="shared" si="4"/>
        <v>102013</v>
      </c>
      <c r="B289" s="24">
        <v>41548</v>
      </c>
      <c r="C289" s="9" t="s">
        <v>391</v>
      </c>
      <c r="D289" s="10">
        <v>165.39711417562117</v>
      </c>
      <c r="E289" s="10">
        <v>172.18068296825027</v>
      </c>
      <c r="F289" s="10">
        <v>122.18731614871066</v>
      </c>
      <c r="G289" s="10">
        <v>112.78398289754016</v>
      </c>
      <c r="H289" s="10">
        <v>114.89894005177693</v>
      </c>
      <c r="I289" s="10">
        <v>87.787317978173633</v>
      </c>
      <c r="J289" s="10">
        <v>149.0316182253446</v>
      </c>
      <c r="K289" s="10">
        <v>113.5350840199531</v>
      </c>
      <c r="L289" s="10">
        <v>118.61608293548683</v>
      </c>
      <c r="M289" s="10">
        <v>134.36322886002787</v>
      </c>
      <c r="N289" s="10">
        <v>161.12109614272276</v>
      </c>
      <c r="O289" s="10">
        <v>108.4936255784568</v>
      </c>
      <c r="P289" s="10">
        <v>157.75477059802171</v>
      </c>
      <c r="Q289" s="10">
        <v>133.52667702381561</v>
      </c>
      <c r="R289" s="10">
        <v>227.89897814524159</v>
      </c>
      <c r="S289" s="10">
        <v>220.61701507428407</v>
      </c>
      <c r="T289" s="10">
        <v>205.31072956556784</v>
      </c>
      <c r="U289" s="10">
        <v>124.40968499150652</v>
      </c>
      <c r="V289" s="10">
        <v>1814.5826086956522</v>
      </c>
      <c r="W289" s="10">
        <v>936.82440547681949</v>
      </c>
      <c r="X289" s="10">
        <v>153.68738034597962</v>
      </c>
      <c r="Y289" s="10">
        <v>178.06521739130434</v>
      </c>
      <c r="Z289" s="10">
        <v>85.443633540372602</v>
      </c>
      <c r="AA289" s="10">
        <v>81.746956521739094</v>
      </c>
      <c r="AB289" s="10">
        <v>2730.6985863679815</v>
      </c>
      <c r="AC289" s="10">
        <v>128.69869565217388</v>
      </c>
      <c r="AD289" s="10">
        <v>83.696086956521754</v>
      </c>
      <c r="AE289" s="10">
        <v>1009.2747447826084</v>
      </c>
      <c r="AF289" s="10">
        <v>7203.021739130435</v>
      </c>
      <c r="AG289" s="10">
        <v>89.347826086956559</v>
      </c>
      <c r="AH289" s="10">
        <v>1520.0918260869578</v>
      </c>
      <c r="AI289" s="10">
        <v>2338.3344896235517</v>
      </c>
      <c r="AJ289" s="10">
        <v>92.064772661938662</v>
      </c>
      <c r="AK289" s="10">
        <v>132.57272727272729</v>
      </c>
      <c r="AL289" s="10">
        <v>114.04859637876669</v>
      </c>
      <c r="AM289" s="10">
        <v>2115.4282608695653</v>
      </c>
      <c r="AN289" s="10">
        <v>176.10436407664801</v>
      </c>
      <c r="AO289" s="10">
        <v>304.31135047212803</v>
      </c>
      <c r="AP289" s="10">
        <v>201.77999285714284</v>
      </c>
      <c r="AQ289" s="10">
        <v>10.93</v>
      </c>
      <c r="AR289" s="10">
        <v>16.489999999999998</v>
      </c>
      <c r="AS289" s="10">
        <v>3.6552173913043471</v>
      </c>
      <c r="AT289" s="10">
        <v>14117.652173913044</v>
      </c>
      <c r="AU289" s="10">
        <v>105.68057971014493</v>
      </c>
      <c r="AV289" s="10">
        <v>109.61869565217394</v>
      </c>
      <c r="AW289" s="10">
        <v>106.86608695652174</v>
      </c>
      <c r="AX289" s="10">
        <v>100.55695652173912</v>
      </c>
      <c r="AY289" s="10">
        <v>3737.9663515652182</v>
      </c>
      <c r="AZ289" s="10">
        <v>1.2312173913043476</v>
      </c>
      <c r="BA289" s="10">
        <v>762.62087950889315</v>
      </c>
      <c r="BB289" s="10">
        <v>87.75545454545454</v>
      </c>
      <c r="BC289" s="10">
        <v>105.27777777777777</v>
      </c>
      <c r="BD289" s="10">
        <v>453.26086956521738</v>
      </c>
      <c r="BE289" s="10">
        <v>114.96312289646291</v>
      </c>
      <c r="BF289" s="10">
        <v>6.1001016277649134</v>
      </c>
      <c r="BG289" s="10">
        <v>876.95594565217402</v>
      </c>
      <c r="BH289" s="10">
        <v>324.30055019804701</v>
      </c>
      <c r="BI289" s="10">
        <v>9.6967472727272703</v>
      </c>
      <c r="BJ289" s="10">
        <v>460.82843213230439</v>
      </c>
      <c r="BK289" s="10">
        <v>897.66375217391283</v>
      </c>
      <c r="BL289" s="10">
        <v>472.8275169130435</v>
      </c>
      <c r="BM289" s="10">
        <v>18.81260869565217</v>
      </c>
      <c r="BN289" s="10">
        <v>22.193913043478268</v>
      </c>
      <c r="BO289" s="10">
        <v>1187.1281702898541</v>
      </c>
      <c r="BP289" s="10">
        <v>221.71918840579693</v>
      </c>
      <c r="BQ289" s="10">
        <v>23101.58695652174</v>
      </c>
      <c r="BR289" s="10">
        <v>34.848495589161914</v>
      </c>
      <c r="BS289" s="10">
        <v>278.14955666666668</v>
      </c>
      <c r="BT289" s="10">
        <v>3.2704347826086955</v>
      </c>
      <c r="BU289" s="10">
        <v>9.5950000000000006</v>
      </c>
      <c r="BV289" s="10">
        <v>1139.8797153846153</v>
      </c>
      <c r="BW289" s="10">
        <v>1198.72038</v>
      </c>
      <c r="BX289" s="10">
        <v>1884.8369565217392</v>
      </c>
      <c r="BY289" s="10">
        <v>20576.08695652174</v>
      </c>
      <c r="BZ289" s="10">
        <v>27037.956521739132</v>
      </c>
      <c r="CA289" s="10">
        <v>1316.1847826086957</v>
      </c>
      <c r="CB289" s="10">
        <v>21.916956521739131</v>
      </c>
      <c r="CC289" s="10">
        <v>724.60869565217388</v>
      </c>
      <c r="CD289" s="10">
        <v>1413.4782608695652</v>
      </c>
      <c r="CE289" s="10">
        <v>1.1356869565217393</v>
      </c>
      <c r="CF289" s="10">
        <v>203.14257056229374</v>
      </c>
      <c r="CG289" s="10">
        <v>295.34255008062797</v>
      </c>
      <c r="CH289" s="10">
        <v>396.63313043478252</v>
      </c>
      <c r="CI289" s="10">
        <v>3.1540594920876601</v>
      </c>
      <c r="CJ289" s="10">
        <v>18.237386956521735</v>
      </c>
      <c r="CK289" s="10">
        <v>50.546346190476186</v>
      </c>
      <c r="CL289" s="10">
        <v>3.56191201261624</v>
      </c>
      <c r="CM289" s="10">
        <v>8632.8193249889155</v>
      </c>
      <c r="CN289" s="10">
        <v>130.84687392859411</v>
      </c>
      <c r="CO289" s="10">
        <v>66349.802942304828</v>
      </c>
      <c r="CP289" s="10">
        <v>2224.5652173913045</v>
      </c>
      <c r="CQ289" s="10">
        <v>4505.2335331194636</v>
      </c>
      <c r="CR289" s="10">
        <v>2041.304347826087</v>
      </c>
      <c r="CS289" s="10">
        <v>12235.641000000001</v>
      </c>
    </row>
    <row r="290" spans="1:97" x14ac:dyDescent="0.3">
      <c r="A290" t="str">
        <f t="shared" si="4"/>
        <v>112013</v>
      </c>
      <c r="B290" s="24">
        <v>41579</v>
      </c>
      <c r="C290" s="9" t="s">
        <v>392</v>
      </c>
      <c r="D290" s="10">
        <v>163.56558795420747</v>
      </c>
      <c r="E290" s="10">
        <v>170.5077470049084</v>
      </c>
      <c r="F290" s="10">
        <v>121.87324793802628</v>
      </c>
      <c r="G290" s="10">
        <v>113.59788403145264</v>
      </c>
      <c r="H290" s="10">
        <v>115.95552423544113</v>
      </c>
      <c r="I290" s="10">
        <v>85.732949717549573</v>
      </c>
      <c r="J290" s="10">
        <v>149.06262366807064</v>
      </c>
      <c r="K290" s="10">
        <v>114.1697727642087</v>
      </c>
      <c r="L290" s="10">
        <v>118.03844762599627</v>
      </c>
      <c r="M290" s="10">
        <v>132.88579793234976</v>
      </c>
      <c r="N290" s="10">
        <v>161.39402232968087</v>
      </c>
      <c r="O290" s="10">
        <v>105.32394303452237</v>
      </c>
      <c r="P290" s="10">
        <v>157.69718414007946</v>
      </c>
      <c r="Q290" s="10">
        <v>129.91972628557804</v>
      </c>
      <c r="R290" s="10">
        <v>223.87248785324508</v>
      </c>
      <c r="S290" s="10">
        <v>215.67578886415598</v>
      </c>
      <c r="T290" s="10">
        <v>206.47673557444767</v>
      </c>
      <c r="U290" s="10">
        <v>127.65562723257443</v>
      </c>
      <c r="V290" s="10">
        <v>1747.9642857142858</v>
      </c>
      <c r="W290" s="10">
        <v>922.12575637989994</v>
      </c>
      <c r="X290" s="10">
        <v>149.01406561085795</v>
      </c>
      <c r="Y290" s="10">
        <v>183.3095238095238</v>
      </c>
      <c r="Z290" s="10">
        <v>88.363265306122301</v>
      </c>
      <c r="AA290" s="10">
        <v>83.245238095238093</v>
      </c>
      <c r="AB290" s="10">
        <v>2755.1733818474459</v>
      </c>
      <c r="AC290" s="10">
        <v>122.01809523809527</v>
      </c>
      <c r="AD290" s="10">
        <v>79.706190476190471</v>
      </c>
      <c r="AE290" s="10">
        <v>1021.4870709523811</v>
      </c>
      <c r="AF290" s="10">
        <v>7070.6547619047615</v>
      </c>
      <c r="AG290" s="10">
        <v>84.64761904761906</v>
      </c>
      <c r="AH290" s="10">
        <v>1549.3653333333341</v>
      </c>
      <c r="AI290" s="10">
        <v>2392.1686366691952</v>
      </c>
      <c r="AJ290" s="10">
        <v>94.997611297981607</v>
      </c>
      <c r="AK290" s="10">
        <v>136.3238095238095</v>
      </c>
      <c r="AL290" s="10">
        <v>118.7821944257142</v>
      </c>
      <c r="AM290" s="10">
        <v>2089.5595238095239</v>
      </c>
      <c r="AN290" s="10">
        <v>189.883942894455</v>
      </c>
      <c r="AO290" s="10">
        <v>297.36411957050097</v>
      </c>
      <c r="AP290" s="10">
        <v>199.18244417293235</v>
      </c>
      <c r="AQ290" s="10">
        <v>10.96</v>
      </c>
      <c r="AR290" s="10">
        <v>16.71</v>
      </c>
      <c r="AS290" s="10">
        <v>3.6514285714285717</v>
      </c>
      <c r="AT290" s="10">
        <v>13684.011904761905</v>
      </c>
      <c r="AU290" s="10">
        <v>102.68714285714285</v>
      </c>
      <c r="AV290" s="10">
        <v>108.15047619047618</v>
      </c>
      <c r="AW290" s="10">
        <v>106.05999999999997</v>
      </c>
      <c r="AX290" s="10">
        <v>93.85095238095235</v>
      </c>
      <c r="AY290" s="10">
        <v>3703.1644640000004</v>
      </c>
      <c r="AZ290" s="10">
        <v>1.3348</v>
      </c>
      <c r="BA290" s="10">
        <v>810.30066850908759</v>
      </c>
      <c r="BB290" s="10">
        <v>81.498947368421057</v>
      </c>
      <c r="BC290" s="10">
        <v>104.66468253968254</v>
      </c>
      <c r="BD290" s="10">
        <v>448.8095238095238</v>
      </c>
      <c r="BE290" s="10">
        <v>112.92519475335564</v>
      </c>
      <c r="BF290" s="10">
        <v>6.3804731947018398</v>
      </c>
      <c r="BG290" s="10">
        <v>878.24803571428595</v>
      </c>
      <c r="BH290" s="10">
        <v>332.48205518071501</v>
      </c>
      <c r="BI290" s="10">
        <v>10.178512631578901</v>
      </c>
      <c r="BJ290" s="10">
        <v>461.65348818454993</v>
      </c>
      <c r="BK290" s="10">
        <v>897.3134093000001</v>
      </c>
      <c r="BL290" s="10">
        <v>476.66224121250008</v>
      </c>
      <c r="BM290" s="10">
        <v>17.7485</v>
      </c>
      <c r="BN290" s="10">
        <v>21.6065</v>
      </c>
      <c r="BO290" s="10">
        <v>1192.39890873016</v>
      </c>
      <c r="BP290" s="10">
        <v>235.25752380952369</v>
      </c>
      <c r="BQ290" s="10">
        <v>22826.880952380954</v>
      </c>
      <c r="BR290" s="10">
        <v>35.592003105590038</v>
      </c>
      <c r="BS290" s="10">
        <v>259.77772333333331</v>
      </c>
      <c r="BT290" s="10">
        <v>3.4951250000000003</v>
      </c>
      <c r="BU290" s="10">
        <v>8.2722999999999995</v>
      </c>
      <c r="BV290" s="10">
        <v>1125.203775</v>
      </c>
      <c r="BW290" s="10">
        <v>1189.5949777777778</v>
      </c>
      <c r="BX290" s="10">
        <v>1866.4166666666667</v>
      </c>
      <c r="BY290" s="10">
        <v>20838.095238095237</v>
      </c>
      <c r="BZ290" s="10">
        <v>26172.476190476191</v>
      </c>
      <c r="CA290" s="10">
        <v>1275.8214285714287</v>
      </c>
      <c r="CB290" s="10">
        <v>20.757619047619048</v>
      </c>
      <c r="CC290" s="10">
        <v>733.35714285714289</v>
      </c>
      <c r="CD290" s="10">
        <v>1420.0952380952381</v>
      </c>
      <c r="CE290" s="10">
        <v>1.1802571428571427</v>
      </c>
      <c r="CF290" s="10">
        <v>207.46475691091987</v>
      </c>
      <c r="CG290" s="10">
        <v>275.00532959835402</v>
      </c>
      <c r="CH290" s="10">
        <v>369.01714285714286</v>
      </c>
      <c r="CI290" s="10">
        <v>3.5400157939166199</v>
      </c>
      <c r="CJ290" s="10">
        <v>18.812849047619039</v>
      </c>
      <c r="CK290" s="10">
        <v>49.281422105263168</v>
      </c>
      <c r="CL290" s="10">
        <v>3.3630150042207898</v>
      </c>
      <c r="CM290" s="10">
        <v>8323.0389211542661</v>
      </c>
      <c r="CN290" s="10">
        <v>128.55229700307115</v>
      </c>
      <c r="CO290" s="10">
        <v>66467.287491751413</v>
      </c>
      <c r="CP290" s="10">
        <v>2280.7142857142858</v>
      </c>
      <c r="CQ290" s="10">
        <v>4513.2108790695411</v>
      </c>
      <c r="CR290" s="10">
        <v>2100</v>
      </c>
      <c r="CS290" s="10">
        <v>12345.872000000001</v>
      </c>
    </row>
    <row r="291" spans="1:97" x14ac:dyDescent="0.3">
      <c r="A291" t="str">
        <f t="shared" si="4"/>
        <v>122013</v>
      </c>
      <c r="B291" s="24">
        <v>41609</v>
      </c>
      <c r="C291" s="9" t="s">
        <v>393</v>
      </c>
      <c r="D291" s="10">
        <v>167.17527927191043</v>
      </c>
      <c r="E291" s="10">
        <v>174.98272192913785</v>
      </c>
      <c r="F291" s="10">
        <v>122.39344492623181</v>
      </c>
      <c r="G291" s="10">
        <v>115.12460655574185</v>
      </c>
      <c r="H291" s="10">
        <v>117.22383919153249</v>
      </c>
      <c r="I291" s="10">
        <v>90.31378961813202</v>
      </c>
      <c r="J291" s="10">
        <v>150.67795538062393</v>
      </c>
      <c r="K291" s="10">
        <v>115.91024976654104</v>
      </c>
      <c r="L291" s="10">
        <v>121.22491670412062</v>
      </c>
      <c r="M291" s="10">
        <v>131.20987021232472</v>
      </c>
      <c r="N291" s="10">
        <v>162.38486296209288</v>
      </c>
      <c r="O291" s="10">
        <v>101.06977398485245</v>
      </c>
      <c r="P291" s="10">
        <v>157.93191790869707</v>
      </c>
      <c r="Q291" s="10">
        <v>134.5539748406386</v>
      </c>
      <c r="R291" s="10">
        <v>231.95105343406993</v>
      </c>
      <c r="S291" s="10">
        <v>220.64532295976926</v>
      </c>
      <c r="T291" s="10">
        <v>219.48776296664093</v>
      </c>
      <c r="U291" s="10">
        <v>129.52588653700926</v>
      </c>
      <c r="V291" s="10">
        <v>1739.81</v>
      </c>
      <c r="W291" s="10">
        <v>925.41436464088406</v>
      </c>
      <c r="X291" s="10">
        <v>146.96849115492336</v>
      </c>
      <c r="Y291" s="10">
        <v>185.95454545454547</v>
      </c>
      <c r="Z291" s="10">
        <v>89.444464285714204</v>
      </c>
      <c r="AA291" s="10">
        <v>84.661000000000001</v>
      </c>
      <c r="AB291" s="10">
        <v>2824.5391428977277</v>
      </c>
      <c r="AC291" s="10">
        <v>125.73545454545454</v>
      </c>
      <c r="AD291" s="10">
        <v>87.718181818181833</v>
      </c>
      <c r="AE291" s="10">
        <v>1007.5967895454546</v>
      </c>
      <c r="AF291" s="10">
        <v>7214.9</v>
      </c>
      <c r="AG291" s="10">
        <v>87.487499999999997</v>
      </c>
      <c r="AH291" s="10">
        <v>1557.1121212121216</v>
      </c>
      <c r="AI291" s="10">
        <v>2207.4510039158481</v>
      </c>
      <c r="AJ291" s="10">
        <v>104.42503726802815</v>
      </c>
      <c r="AK291" s="10">
        <v>135.7904761904762</v>
      </c>
      <c r="AL291" s="10">
        <v>125.46253653015054</v>
      </c>
      <c r="AM291" s="10">
        <v>2136.7275</v>
      </c>
      <c r="AN291" s="10">
        <v>179.30114510068</v>
      </c>
      <c r="AO291" s="10">
        <v>287.34816346819099</v>
      </c>
      <c r="AP291" s="10">
        <v>197.55344863945578</v>
      </c>
      <c r="AQ291" s="10">
        <v>10.99</v>
      </c>
      <c r="AR291" s="10">
        <v>17.72</v>
      </c>
      <c r="AS291" s="10">
        <v>4.283636363636365</v>
      </c>
      <c r="AT291" s="10">
        <v>13924.55</v>
      </c>
      <c r="AU291" s="10">
        <v>105.6310606060606</v>
      </c>
      <c r="AV291" s="10">
        <v>111.07045454545455</v>
      </c>
      <c r="AW291" s="10">
        <v>107.93227272727269</v>
      </c>
      <c r="AX291" s="10">
        <v>97.890454545454531</v>
      </c>
      <c r="AY291" s="10">
        <v>3628.6321431818183</v>
      </c>
      <c r="AZ291" s="10">
        <v>1.3988809523809524</v>
      </c>
      <c r="BA291" s="10">
        <v>795.27480961498236</v>
      </c>
      <c r="BB291" s="10">
        <v>78.570476190476185</v>
      </c>
      <c r="BC291" s="10">
        <v>104.25</v>
      </c>
      <c r="BD291" s="10">
        <v>447.54545454545456</v>
      </c>
      <c r="BE291" s="10">
        <v>116.05066589599073</v>
      </c>
      <c r="BF291" s="10">
        <v>7.5257028669365988</v>
      </c>
      <c r="BG291" s="10">
        <v>892.83262500000001</v>
      </c>
      <c r="BH291" s="10">
        <v>353.62871803643202</v>
      </c>
      <c r="BI291" s="10">
        <v>10.424939</v>
      </c>
      <c r="BJ291" s="10">
        <v>495.00076740771431</v>
      </c>
      <c r="BK291" s="10">
        <v>872.47311590476204</v>
      </c>
      <c r="BL291" s="10">
        <v>488.66933874999984</v>
      </c>
      <c r="BM291" s="10">
        <v>16.544761904761906</v>
      </c>
      <c r="BN291" s="10">
        <v>20.748095238095239</v>
      </c>
      <c r="BO291" s="10">
        <v>1169.1750000000002</v>
      </c>
      <c r="BP291" s="10">
        <v>245.68533333333338</v>
      </c>
      <c r="BQ291" s="10">
        <v>22762.125</v>
      </c>
      <c r="BR291" s="10">
        <v>34.593297101449259</v>
      </c>
      <c r="BS291" s="10">
        <v>246.1125787301587</v>
      </c>
      <c r="BT291" s="10">
        <v>3.6241666666666661</v>
      </c>
      <c r="BU291" s="10">
        <v>8.4381000000000004</v>
      </c>
      <c r="BV291" s="10">
        <v>1114.3996949382015</v>
      </c>
      <c r="BW291" s="10">
        <v>1198.1496749999999</v>
      </c>
      <c r="BX291" s="10">
        <v>1974.9749999999999</v>
      </c>
      <c r="BY291" s="10">
        <v>20990</v>
      </c>
      <c r="BZ291" s="10">
        <v>26587.775000000001</v>
      </c>
      <c r="CA291" s="10">
        <v>1225.4027777777778</v>
      </c>
      <c r="CB291" s="10">
        <v>19.609000000000002</v>
      </c>
      <c r="CC291" s="10">
        <v>716.9545454545455</v>
      </c>
      <c r="CD291" s="10">
        <v>1355</v>
      </c>
      <c r="CE291" s="10">
        <v>1.2739727272727275</v>
      </c>
      <c r="CF291" s="10">
        <v>219.25031813357202</v>
      </c>
      <c r="CG291" s="10">
        <v>273.35859109776499</v>
      </c>
      <c r="CH291" s="10">
        <v>387.29209090909097</v>
      </c>
      <c r="CI291" s="10">
        <v>3.6928843079975699</v>
      </c>
      <c r="CJ291" s="10">
        <v>19.022721818181815</v>
      </c>
      <c r="CK291" s="10">
        <v>47.729441904761899</v>
      </c>
      <c r="CL291" s="10">
        <v>3.3897370886843401</v>
      </c>
      <c r="CM291" s="10">
        <v>8231.3355783446732</v>
      </c>
      <c r="CN291" s="10">
        <v>129.27242537969926</v>
      </c>
      <c r="CO291" s="10">
        <v>66673.818184591873</v>
      </c>
      <c r="CP291" s="10">
        <v>2290</v>
      </c>
      <c r="CQ291" s="10">
        <v>4414.8673236073064</v>
      </c>
      <c r="CR291" s="10">
        <v>2100</v>
      </c>
      <c r="CS291" s="10">
        <v>12345.872000000001</v>
      </c>
    </row>
    <row r="292" spans="1:97" x14ac:dyDescent="0.3">
      <c r="A292" t="str">
        <f t="shared" si="4"/>
        <v>12014</v>
      </c>
      <c r="B292" s="24">
        <v>41640</v>
      </c>
      <c r="C292" s="9" t="s">
        <v>394</v>
      </c>
      <c r="D292" s="10">
        <v>165.52653772447701</v>
      </c>
      <c r="E292" s="10">
        <v>172.97171191486703</v>
      </c>
      <c r="F292" s="10">
        <v>122.6002925268902</v>
      </c>
      <c r="G292" s="10">
        <v>115.7266894647524</v>
      </c>
      <c r="H292" s="10">
        <v>117.76153423921374</v>
      </c>
      <c r="I292" s="10">
        <v>91.676872243519441</v>
      </c>
      <c r="J292" s="10">
        <v>147.76167088066094</v>
      </c>
      <c r="K292" s="10">
        <v>116.07242426627056</v>
      </c>
      <c r="L292" s="10">
        <v>118.41122805600877</v>
      </c>
      <c r="M292" s="10">
        <v>130.66351217088749</v>
      </c>
      <c r="N292" s="10">
        <v>159.42779896331297</v>
      </c>
      <c r="O292" s="10">
        <v>102.85409521938675</v>
      </c>
      <c r="P292" s="10">
        <v>155.68763442722147</v>
      </c>
      <c r="Q292" s="10">
        <v>144.55563570521849</v>
      </c>
      <c r="R292" s="10">
        <v>227.61824980318698</v>
      </c>
      <c r="S292" s="10">
        <v>213.88251548085933</v>
      </c>
      <c r="T292" s="10">
        <v>222.17231059991053</v>
      </c>
      <c r="U292" s="10">
        <v>127.0517516688428</v>
      </c>
      <c r="V292" s="10">
        <v>1727.4113636363638</v>
      </c>
      <c r="W292" s="10">
        <v>928.41700696613009</v>
      </c>
      <c r="X292" s="10">
        <v>148.77050552913769</v>
      </c>
      <c r="Y292" s="10">
        <v>187.45652173913044</v>
      </c>
      <c r="Z292" s="10">
        <v>87.973538961038798</v>
      </c>
      <c r="AA292" s="10">
        <v>82.825454545454505</v>
      </c>
      <c r="AB292" s="10">
        <v>2819.4309614358494</v>
      </c>
      <c r="AC292" s="10">
        <v>132.51826086956527</v>
      </c>
      <c r="AD292" s="10">
        <v>87.688695652173905</v>
      </c>
      <c r="AE292" s="10">
        <v>951.76482782608673</v>
      </c>
      <c r="AF292" s="10">
        <v>7291.465909090909</v>
      </c>
      <c r="AG292" s="10">
        <v>90.963636363636354</v>
      </c>
      <c r="AH292" s="10">
        <v>1586.1704347826089</v>
      </c>
      <c r="AI292" s="10">
        <v>2431.1788881515463</v>
      </c>
      <c r="AJ292" s="10">
        <v>101.524837068593</v>
      </c>
      <c r="AK292" s="10">
        <v>128.11904761904762</v>
      </c>
      <c r="AL292" s="10">
        <v>126.80932516554586</v>
      </c>
      <c r="AM292" s="10">
        <v>2143.1704545454545</v>
      </c>
      <c r="AN292" s="10">
        <v>179.72037509619199</v>
      </c>
      <c r="AO292" s="10">
        <v>286.59503651868101</v>
      </c>
      <c r="AP292" s="10">
        <v>198.7719886054422</v>
      </c>
      <c r="AQ292" s="10">
        <v>10.9</v>
      </c>
      <c r="AR292" s="10">
        <v>17.760000000000002</v>
      </c>
      <c r="AS292" s="10">
        <v>4.5282608695652167</v>
      </c>
      <c r="AT292" s="10">
        <v>14101.25</v>
      </c>
      <c r="AU292" s="10">
        <v>102.21927536231885</v>
      </c>
      <c r="AV292" s="10">
        <v>107.9269565217391</v>
      </c>
      <c r="AW292" s="10">
        <v>103.76782608695652</v>
      </c>
      <c r="AX292" s="10">
        <v>94.963043478260857</v>
      </c>
      <c r="AY292" s="10">
        <v>3601.0127356521734</v>
      </c>
      <c r="AZ292" s="10">
        <v>1.4237857142857142</v>
      </c>
      <c r="BA292" s="10">
        <v>769.33728277542139</v>
      </c>
      <c r="BB292" s="10">
        <v>78.85227272727272</v>
      </c>
      <c r="BC292" s="10">
        <v>104.39492753623189</v>
      </c>
      <c r="BD292" s="10">
        <v>441.04347826086956</v>
      </c>
      <c r="BE292" s="10">
        <v>105.51651056590684</v>
      </c>
      <c r="BF292" s="10">
        <v>8.0612698574803154</v>
      </c>
      <c r="BG292" s="10">
        <v>897.77850000000001</v>
      </c>
      <c r="BH292" s="10">
        <v>338.54889308758999</v>
      </c>
      <c r="BI292" s="10">
        <v>10.2364746666667</v>
      </c>
      <c r="BJ292" s="10">
        <v>473.74715553061912</v>
      </c>
      <c r="BK292" s="10">
        <v>831.35170380952366</v>
      </c>
      <c r="BL292" s="10">
        <v>476.1021184999999</v>
      </c>
      <c r="BM292" s="10">
        <v>15.707619047619048</v>
      </c>
      <c r="BN292" s="10">
        <v>21.578095238095237</v>
      </c>
      <c r="BO292" s="10">
        <v>1110.1182065217392</v>
      </c>
      <c r="BP292" s="10">
        <v>248.99918840579718</v>
      </c>
      <c r="BQ292" s="10">
        <v>22063.863636363636</v>
      </c>
      <c r="BR292" s="10">
        <v>35.214988972904827</v>
      </c>
      <c r="BS292" s="10">
        <v>229.98035936507935</v>
      </c>
      <c r="BT292" s="10">
        <v>3.8969047619047621</v>
      </c>
      <c r="BU292" s="10">
        <v>8.8018000000000001</v>
      </c>
      <c r="BV292" s="10">
        <v>1092.7484818181817</v>
      </c>
      <c r="BW292" s="10">
        <v>1147.2438374999999</v>
      </c>
      <c r="BX292" s="10">
        <v>2036.9318181818182</v>
      </c>
      <c r="BY292" s="10">
        <v>21781.81818181818</v>
      </c>
      <c r="BZ292" s="10">
        <v>28134.56818181818</v>
      </c>
      <c r="CA292" s="10">
        <v>1244.7954545454545</v>
      </c>
      <c r="CB292" s="10">
        <v>19.90636363636364</v>
      </c>
      <c r="CC292" s="10">
        <v>733.3478260869565</v>
      </c>
      <c r="CD292" s="10">
        <v>1420.304347826087</v>
      </c>
      <c r="CE292" s="10">
        <v>1.3893695652173914</v>
      </c>
      <c r="CF292" s="10">
        <v>241.4100349739856</v>
      </c>
      <c r="CG292" s="10">
        <v>265.94826784511503</v>
      </c>
      <c r="CH292" s="10">
        <v>449.42886956521738</v>
      </c>
      <c r="CI292" s="10">
        <v>3.9647220648919799</v>
      </c>
      <c r="CJ292" s="10">
        <v>20.650429130434784</v>
      </c>
      <c r="CK292" s="10">
        <v>47.53038545454546</v>
      </c>
      <c r="CL292" s="10">
        <v>3.2499932572754</v>
      </c>
      <c r="CM292" s="10">
        <v>8197.801667789674</v>
      </c>
      <c r="CN292" s="10">
        <v>130.42399380709625</v>
      </c>
      <c r="CO292" s="10">
        <v>66925.973963448894</v>
      </c>
      <c r="CP292" s="10">
        <v>2292.717391304348</v>
      </c>
      <c r="CQ292" s="10">
        <v>4077.3440484101025</v>
      </c>
      <c r="CR292" s="10">
        <v>2100</v>
      </c>
      <c r="CS292" s="10">
        <v>12345.871999999999</v>
      </c>
    </row>
    <row r="293" spans="1:97" x14ac:dyDescent="0.3">
      <c r="A293" t="str">
        <f t="shared" si="4"/>
        <v>22014</v>
      </c>
      <c r="B293" s="24">
        <v>41671</v>
      </c>
      <c r="C293" s="9" t="s">
        <v>395</v>
      </c>
      <c r="D293" s="10">
        <v>169.35027265974111</v>
      </c>
      <c r="E293" s="10">
        <v>176.71890234762753</v>
      </c>
      <c r="F293" s="10">
        <v>124.94973910179446</v>
      </c>
      <c r="G293" s="10">
        <v>119.75871344233867</v>
      </c>
      <c r="H293" s="10">
        <v>121.05185958321108</v>
      </c>
      <c r="I293" s="10">
        <v>104.4750275717261</v>
      </c>
      <c r="J293" s="10">
        <v>144.65558445091639</v>
      </c>
      <c r="K293" s="10">
        <v>119.56003730032286</v>
      </c>
      <c r="L293" s="10">
        <v>118.21604614919534</v>
      </c>
      <c r="M293" s="10">
        <v>130.7076152522952</v>
      </c>
      <c r="N293" s="10">
        <v>155.16469472624712</v>
      </c>
      <c r="O293" s="10">
        <v>107.06242198137353</v>
      </c>
      <c r="P293" s="10">
        <v>152.12842733543221</v>
      </c>
      <c r="Q293" s="10">
        <v>153.80844366690403</v>
      </c>
      <c r="R293" s="10">
        <v>233.57450501762065</v>
      </c>
      <c r="S293" s="10">
        <v>218.97144844778359</v>
      </c>
      <c r="T293" s="10">
        <v>230.82778733156204</v>
      </c>
      <c r="U293" s="10">
        <v>119.46571027803697</v>
      </c>
      <c r="V293" s="10">
        <v>1695.1650000000002</v>
      </c>
      <c r="W293" s="10">
        <v>946.13259668508294</v>
      </c>
      <c r="X293" s="10">
        <v>147.79378079223443</v>
      </c>
      <c r="Y293" s="10">
        <v>190.25</v>
      </c>
      <c r="Z293" s="10">
        <v>83.027678571428496</v>
      </c>
      <c r="AA293" s="10">
        <v>77.597999999999999</v>
      </c>
      <c r="AB293" s="10">
        <v>2992.764768216181</v>
      </c>
      <c r="AC293" s="10">
        <v>173.64349999999996</v>
      </c>
      <c r="AD293" s="10">
        <v>95.899499999999989</v>
      </c>
      <c r="AE293" s="10">
        <v>974.8234460000001</v>
      </c>
      <c r="AF293" s="10">
        <v>7149.2124999999996</v>
      </c>
      <c r="AG293" s="10">
        <v>94.050000000000026</v>
      </c>
      <c r="AH293" s="10">
        <v>1658.3901333333311</v>
      </c>
      <c r="AI293" s="10">
        <v>2323.840680803572</v>
      </c>
      <c r="AJ293" s="10">
        <v>103.09974053628218</v>
      </c>
      <c r="AK293" s="10">
        <v>121.37000000000003</v>
      </c>
      <c r="AL293" s="10">
        <v>128.55194327899463</v>
      </c>
      <c r="AM293" s="10">
        <v>2108.0250000000001</v>
      </c>
      <c r="AN293" s="10">
        <v>193.769323806334</v>
      </c>
      <c r="AO293" s="10">
        <v>291.83593789741798</v>
      </c>
      <c r="AP293" s="10">
        <v>209.35601954887215</v>
      </c>
      <c r="AQ293" s="10">
        <v>10.83</v>
      </c>
      <c r="AR293" s="10">
        <v>17.96</v>
      </c>
      <c r="AS293" s="10">
        <v>5.1635</v>
      </c>
      <c r="AT293" s="10">
        <v>14203.55</v>
      </c>
      <c r="AU293" s="10">
        <v>104.93383333333335</v>
      </c>
      <c r="AV293" s="10">
        <v>108.83800000000001</v>
      </c>
      <c r="AW293" s="10">
        <v>105.25849999999998</v>
      </c>
      <c r="AX293" s="10">
        <v>100.705</v>
      </c>
      <c r="AY293" s="10">
        <v>3541.0462802000011</v>
      </c>
      <c r="AZ293" s="10">
        <v>1.4574473684210527</v>
      </c>
      <c r="BA293" s="10">
        <v>811.20466811742301</v>
      </c>
      <c r="BB293" s="10">
        <v>86.352000000000004</v>
      </c>
      <c r="BC293" s="10">
        <v>104.5</v>
      </c>
      <c r="BD293" s="10">
        <v>447</v>
      </c>
      <c r="BE293" s="10">
        <v>97.295679073944711</v>
      </c>
      <c r="BF293" s="10">
        <v>7.7916688992458258</v>
      </c>
      <c r="BG293" s="10">
        <v>902.19299999999998</v>
      </c>
      <c r="BH293" s="10">
        <v>340.79670350682602</v>
      </c>
      <c r="BI293" s="10">
        <v>10.638311</v>
      </c>
      <c r="BJ293" s="10">
        <v>499.35862670694729</v>
      </c>
      <c r="BK293" s="10">
        <v>873.65609621052636</v>
      </c>
      <c r="BL293" s="10">
        <v>496.79899748684204</v>
      </c>
      <c r="BM293" s="10">
        <v>16.885263157894741</v>
      </c>
      <c r="BN293" s="10">
        <v>22.596315789473685</v>
      </c>
      <c r="BO293" s="10">
        <v>1137.0390624999995</v>
      </c>
      <c r="BP293" s="10">
        <v>256.97760000000028</v>
      </c>
      <c r="BQ293" s="10">
        <v>22820.674999999999</v>
      </c>
      <c r="BR293" s="10">
        <v>35.546739130434752</v>
      </c>
      <c r="BS293" s="10">
        <v>242.79828157894741</v>
      </c>
      <c r="BT293" s="10">
        <v>4.5321052631578951</v>
      </c>
      <c r="BU293" s="10">
        <v>8.7667000000000002</v>
      </c>
      <c r="BV293" s="10">
        <v>1071.6749762773456</v>
      </c>
      <c r="BW293" s="10">
        <v>1117.205925</v>
      </c>
      <c r="BX293" s="10">
        <v>2034.5250000000001</v>
      </c>
      <c r="BY293" s="10">
        <v>22333.75</v>
      </c>
      <c r="BZ293" s="10">
        <v>31081.85</v>
      </c>
      <c r="CA293" s="10">
        <v>1300.9749999999999</v>
      </c>
      <c r="CB293" s="10">
        <v>20.827750000000002</v>
      </c>
      <c r="CC293" s="10">
        <v>728.55</v>
      </c>
      <c r="CD293" s="10">
        <v>1410.5</v>
      </c>
      <c r="CE293" s="10">
        <v>1.448455</v>
      </c>
      <c r="CF293" s="10">
        <v>262.85709101795305</v>
      </c>
      <c r="CG293" s="10">
        <v>254.83278296614</v>
      </c>
      <c r="CH293" s="10">
        <v>511.834</v>
      </c>
      <c r="CI293" s="10">
        <v>3.9363009820035102</v>
      </c>
      <c r="CJ293" s="10">
        <v>22.925995499999996</v>
      </c>
      <c r="CK293" s="10">
        <v>46.989372631578938</v>
      </c>
      <c r="CL293" s="10">
        <v>3.3009681919257501</v>
      </c>
      <c r="CM293" s="10">
        <v>8078.54736310724</v>
      </c>
      <c r="CN293" s="10">
        <v>129.42390973655361</v>
      </c>
      <c r="CO293" s="10">
        <v>66601.197113160131</v>
      </c>
      <c r="CP293" s="10">
        <v>2295</v>
      </c>
      <c r="CQ293" s="10">
        <v>4028.9613068454883</v>
      </c>
      <c r="CR293" s="10">
        <v>2100</v>
      </c>
      <c r="CS293" s="10">
        <v>12345.872000000001</v>
      </c>
    </row>
    <row r="294" spans="1:97" x14ac:dyDescent="0.3">
      <c r="A294" t="str">
        <f t="shared" si="4"/>
        <v>32014</v>
      </c>
      <c r="B294" s="24">
        <v>41699</v>
      </c>
      <c r="C294" s="9" t="s">
        <v>396</v>
      </c>
      <c r="D294" s="10">
        <v>168.62977360676976</v>
      </c>
      <c r="E294" s="10">
        <v>175.59872467416207</v>
      </c>
      <c r="F294" s="10">
        <v>128.13752615088234</v>
      </c>
      <c r="G294" s="10">
        <v>127.11907092616102</v>
      </c>
      <c r="H294" s="10">
        <v>128.09889023963868</v>
      </c>
      <c r="I294" s="10">
        <v>115.5385928008896</v>
      </c>
      <c r="J294" s="10">
        <v>140.37798013986978</v>
      </c>
      <c r="K294" s="10">
        <v>126.36275231655713</v>
      </c>
      <c r="L294" s="10">
        <v>121.24645849070041</v>
      </c>
      <c r="M294" s="10">
        <v>128.59329721970406</v>
      </c>
      <c r="N294" s="10">
        <v>147.98232135232249</v>
      </c>
      <c r="O294" s="10">
        <v>109.84791826149248</v>
      </c>
      <c r="P294" s="10">
        <v>146.03036670625559</v>
      </c>
      <c r="Q294" s="10">
        <v>154.82337902575415</v>
      </c>
      <c r="R294" s="10">
        <v>227.20077041485294</v>
      </c>
      <c r="S294" s="10">
        <v>216.4772406228567</v>
      </c>
      <c r="T294" s="10">
        <v>220.22035304809134</v>
      </c>
      <c r="U294" s="10">
        <v>114.78472122749008</v>
      </c>
      <c r="V294" s="10">
        <v>1705.3666666666666</v>
      </c>
      <c r="W294" s="10">
        <v>966.85082872928183</v>
      </c>
      <c r="X294" s="10">
        <v>145.98400410718813</v>
      </c>
      <c r="Y294" s="10">
        <v>197.76190476190476</v>
      </c>
      <c r="Z294" s="10">
        <v>79.753061224489699</v>
      </c>
      <c r="AA294" s="10">
        <v>74.577142857142803</v>
      </c>
      <c r="AB294" s="10">
        <v>3041.6669770419144</v>
      </c>
      <c r="AC294" s="10">
        <v>214.0866666666667</v>
      </c>
      <c r="AD294" s="10">
        <v>105.36904761904762</v>
      </c>
      <c r="AE294" s="10">
        <v>1014.2595647619048</v>
      </c>
      <c r="AF294" s="10">
        <v>6650.0357142857147</v>
      </c>
      <c r="AG294" s="10">
        <v>96.947619047619028</v>
      </c>
      <c r="AH294" s="10">
        <v>1729.2848253968225</v>
      </c>
      <c r="AI294" s="10">
        <v>2376.9846464768293</v>
      </c>
      <c r="AJ294" s="10">
        <v>107.20791373524455</v>
      </c>
      <c r="AK294" s="10">
        <v>111.83333333333336</v>
      </c>
      <c r="AL294" s="10">
        <v>135.10350124390794</v>
      </c>
      <c r="AM294" s="10">
        <v>2053.0833333333335</v>
      </c>
      <c r="AN294" s="10">
        <v>187.30547163477701</v>
      </c>
      <c r="AO294" s="10">
        <v>290.92332673620302</v>
      </c>
      <c r="AP294" s="10">
        <v>222.39291717687072</v>
      </c>
      <c r="AQ294" s="10">
        <v>10.69</v>
      </c>
      <c r="AR294" s="10">
        <v>17.809999999999999</v>
      </c>
      <c r="AS294" s="10">
        <v>4.4847619047619052</v>
      </c>
      <c r="AT294" s="10">
        <v>15678.095238095239</v>
      </c>
      <c r="AU294" s="10">
        <v>104.26015873015872</v>
      </c>
      <c r="AV294" s="10">
        <v>107.86809523809526</v>
      </c>
      <c r="AW294" s="10">
        <v>104.34428571428572</v>
      </c>
      <c r="AX294" s="10">
        <v>100.56809523809525</v>
      </c>
      <c r="AY294" s="10">
        <v>3586.6332471428564</v>
      </c>
      <c r="AZ294" s="10">
        <v>1.527738095238095</v>
      </c>
      <c r="BA294" s="10">
        <v>860.51868173511957</v>
      </c>
      <c r="BB294" s="10">
        <v>113.21333333333334</v>
      </c>
      <c r="BC294" s="10">
        <v>105.23412698412697</v>
      </c>
      <c r="BD294" s="10">
        <v>434.14285714285717</v>
      </c>
      <c r="BE294" s="10">
        <v>103.47750243968187</v>
      </c>
      <c r="BF294" s="10">
        <v>7.4344125162479111</v>
      </c>
      <c r="BG294" s="10">
        <v>905.7355</v>
      </c>
      <c r="BH294" s="10">
        <v>354.53374760120602</v>
      </c>
      <c r="BI294" s="10">
        <v>10.753923523809499</v>
      </c>
      <c r="BJ294" s="10">
        <v>506.69051639519046</v>
      </c>
      <c r="BK294" s="10">
        <v>928.54395123809513</v>
      </c>
      <c r="BL294" s="10">
        <v>522.00112374999992</v>
      </c>
      <c r="BM294" s="10">
        <v>17.888095238095236</v>
      </c>
      <c r="BN294" s="10">
        <v>23.011904761904756</v>
      </c>
      <c r="BO294" s="10">
        <v>1152.0852182539677</v>
      </c>
      <c r="BP294" s="10">
        <v>237.72571428571428</v>
      </c>
      <c r="BQ294" s="10">
        <v>23024.309523809523</v>
      </c>
      <c r="BR294" s="10">
        <v>34.702855417529307</v>
      </c>
      <c r="BS294" s="10">
        <v>275.61249396825394</v>
      </c>
      <c r="BT294" s="10">
        <v>4.664642857142856</v>
      </c>
      <c r="BU294" s="10">
        <v>9.1292000000000009</v>
      </c>
      <c r="BV294" s="10">
        <v>1022.6548222222223</v>
      </c>
      <c r="BW294" s="10">
        <v>1077.5686875000001</v>
      </c>
      <c r="BX294" s="10">
        <v>2007.9047619047619</v>
      </c>
      <c r="BY294" s="10">
        <v>22452.380952380954</v>
      </c>
      <c r="BZ294" s="10">
        <v>30699.428571428572</v>
      </c>
      <c r="CA294" s="10">
        <v>1336.0833333333333</v>
      </c>
      <c r="CB294" s="10">
        <v>20.735714285714288</v>
      </c>
      <c r="CC294" s="10">
        <v>773.07142857142856</v>
      </c>
      <c r="CD294" s="10">
        <v>1451.6190476190477</v>
      </c>
      <c r="CE294" s="10">
        <v>1.0639904761904762</v>
      </c>
      <c r="CF294" s="10">
        <v>262.66053409053086</v>
      </c>
      <c r="CG294" s="10">
        <v>254.83278296614</v>
      </c>
      <c r="CH294" s="10">
        <v>527.32628571428563</v>
      </c>
      <c r="CI294" s="10">
        <v>4.36903908705</v>
      </c>
      <c r="CJ294" s="10">
        <v>23.118088095238093</v>
      </c>
      <c r="CK294" s="10">
        <v>52.728273000000002</v>
      </c>
      <c r="CL294" s="10">
        <v>3.2664424720216099</v>
      </c>
      <c r="CM294" s="10">
        <v>7937.9605772181267</v>
      </c>
      <c r="CN294" s="10">
        <v>127.11477803384486</v>
      </c>
      <c r="CO294" s="10">
        <v>65609.674158639624</v>
      </c>
      <c r="CP294" s="10">
        <v>2252.3809523809523</v>
      </c>
      <c r="CQ294" s="10">
        <v>3968.9802886090633</v>
      </c>
      <c r="CR294" s="10">
        <v>2100</v>
      </c>
      <c r="CS294" s="10">
        <v>12345.872000000001</v>
      </c>
    </row>
    <row r="295" spans="1:97" x14ac:dyDescent="0.3">
      <c r="A295" t="str">
        <f t="shared" si="4"/>
        <v>42014</v>
      </c>
      <c r="B295" s="24">
        <v>41730</v>
      </c>
      <c r="C295" s="9" t="s">
        <v>397</v>
      </c>
      <c r="D295" s="10">
        <v>170.10553295518304</v>
      </c>
      <c r="E295" s="10">
        <v>177.57750397713221</v>
      </c>
      <c r="F295" s="10">
        <v>129.37185358878077</v>
      </c>
      <c r="G295" s="10">
        <v>129.57879451479855</v>
      </c>
      <c r="H295" s="10">
        <v>130.63854601172844</v>
      </c>
      <c r="I295" s="10">
        <v>117.05359843057258</v>
      </c>
      <c r="J295" s="10">
        <v>143.1150106276117</v>
      </c>
      <c r="K295" s="10">
        <v>128.13623109335802</v>
      </c>
      <c r="L295" s="10">
        <v>118.37767400801961</v>
      </c>
      <c r="M295" s="10">
        <v>129.53536998303073</v>
      </c>
      <c r="N295" s="10">
        <v>152.94753476198161</v>
      </c>
      <c r="O295" s="10">
        <v>106.9004040346821</v>
      </c>
      <c r="P295" s="10">
        <v>150.13623362988835</v>
      </c>
      <c r="Q295" s="10">
        <v>149.78582662517729</v>
      </c>
      <c r="R295" s="10">
        <v>229.02575482605224</v>
      </c>
      <c r="S295" s="10">
        <v>217.92910907012825</v>
      </c>
      <c r="T295" s="10">
        <v>222.04758967428765</v>
      </c>
      <c r="U295" s="10">
        <v>114.57677947010552</v>
      </c>
      <c r="V295" s="10">
        <v>1810.675</v>
      </c>
      <c r="W295" s="10">
        <v>945.50477147162212</v>
      </c>
      <c r="X295" s="10">
        <v>148.66544213375673</v>
      </c>
      <c r="Y295" s="10">
        <v>191.22727272727272</v>
      </c>
      <c r="Z295" s="10">
        <v>78.520714285714206</v>
      </c>
      <c r="AA295" s="10">
        <v>75.441999999999993</v>
      </c>
      <c r="AB295" s="10">
        <v>3050.6120638507005</v>
      </c>
      <c r="AC295" s="10">
        <v>223.49409090909094</v>
      </c>
      <c r="AD295" s="10">
        <v>105.57181818181817</v>
      </c>
      <c r="AE295" s="10">
        <v>1008.3493395454548</v>
      </c>
      <c r="AF295" s="10">
        <v>6673.5625</v>
      </c>
      <c r="AG295" s="10">
        <v>94.202500000000001</v>
      </c>
      <c r="AH295" s="10">
        <v>1763.8258181818126</v>
      </c>
      <c r="AI295" s="10">
        <v>2256.2029063103291</v>
      </c>
      <c r="AJ295" s="10">
        <v>107.65794870930313</v>
      </c>
      <c r="AK295" s="10">
        <v>114.5809523809524</v>
      </c>
      <c r="AL295" s="10">
        <v>140.37869730940824</v>
      </c>
      <c r="AM295" s="10">
        <v>2087.0875000000001</v>
      </c>
      <c r="AN295" s="10">
        <v>182.625203485828</v>
      </c>
      <c r="AO295" s="10">
        <v>290.32752121041199</v>
      </c>
      <c r="AP295" s="10">
        <v>222.43041071428564</v>
      </c>
      <c r="AQ295" s="10">
        <v>10.79</v>
      </c>
      <c r="AR295" s="10">
        <v>17.670000000000002</v>
      </c>
      <c r="AS295" s="10">
        <v>4.6140909090909101</v>
      </c>
      <c r="AT295" s="10">
        <v>17373.599999999999</v>
      </c>
      <c r="AU295" s="10">
        <v>104.99984848484847</v>
      </c>
      <c r="AV295" s="10">
        <v>108.00363636363637</v>
      </c>
      <c r="AW295" s="10">
        <v>104.82090909090907</v>
      </c>
      <c r="AX295" s="10">
        <v>102.175</v>
      </c>
      <c r="AY295" s="10">
        <v>3565.6243505454549</v>
      </c>
      <c r="AZ295" s="10">
        <v>1.6009523809523809</v>
      </c>
      <c r="BA295" s="10">
        <v>825.32497165707855</v>
      </c>
      <c r="BB295" s="10">
        <v>120.33454545454542</v>
      </c>
      <c r="BC295" s="10">
        <v>107.09090909090909</v>
      </c>
      <c r="BD295" s="10">
        <v>409.94117647058823</v>
      </c>
      <c r="BE295" s="10">
        <v>99.578763384770781</v>
      </c>
      <c r="BF295" s="10">
        <v>7.5588357375609769</v>
      </c>
      <c r="BG295" s="10">
        <v>912.49350000000004</v>
      </c>
      <c r="BH295" s="10">
        <v>333.98324138288899</v>
      </c>
      <c r="BI295" s="10">
        <v>10.732312500000001</v>
      </c>
      <c r="BJ295" s="10">
        <v>533.63415427247617</v>
      </c>
      <c r="BK295" s="10">
        <v>934.09749399999987</v>
      </c>
      <c r="BL295" s="10">
        <v>547.18805524999993</v>
      </c>
      <c r="BM295" s="10">
        <v>18.214761904761904</v>
      </c>
      <c r="BN295" s="10">
        <v>24.65</v>
      </c>
      <c r="BO295" s="10">
        <v>1125.0989583333326</v>
      </c>
      <c r="BP295" s="10">
        <v>223.40666666666655</v>
      </c>
      <c r="BQ295" s="10">
        <v>23405.200000000001</v>
      </c>
      <c r="BR295" s="10">
        <v>32.744565217391298</v>
      </c>
      <c r="BS295" s="10">
        <v>276.38236126984128</v>
      </c>
      <c r="BT295" s="10">
        <v>4.1052380952380947</v>
      </c>
      <c r="BU295" s="10">
        <v>9.6527999999999992</v>
      </c>
      <c r="BV295" s="10">
        <v>1006.0538666666666</v>
      </c>
      <c r="BW295" s="10">
        <v>1088.0174333333334</v>
      </c>
      <c r="BX295" s="10">
        <v>2027.2125000000001</v>
      </c>
      <c r="BY295" s="10">
        <v>26650</v>
      </c>
      <c r="BZ295" s="10">
        <v>29771.85</v>
      </c>
      <c r="CA295" s="10">
        <v>1299</v>
      </c>
      <c r="CB295" s="10">
        <v>19.709500000000002</v>
      </c>
      <c r="CC295" s="10">
        <v>793.11363636363637</v>
      </c>
      <c r="CD295" s="10">
        <v>1432</v>
      </c>
      <c r="CE295" s="10">
        <v>1.101809090909091</v>
      </c>
      <c r="CF295" s="10">
        <v>256.47792528252609</v>
      </c>
      <c r="CG295" s="10">
        <v>236.30697483451399</v>
      </c>
      <c r="CH295" s="10">
        <v>521.59354545454551</v>
      </c>
      <c r="CI295" s="10">
        <v>4.7697619278712198</v>
      </c>
      <c r="CJ295" s="10">
        <v>24.025448181818184</v>
      </c>
      <c r="CK295" s="10">
        <v>50.718995</v>
      </c>
      <c r="CL295" s="10">
        <v>3.3554720539093998</v>
      </c>
      <c r="CM295" s="10">
        <v>7871.8630211475011</v>
      </c>
      <c r="CN295" s="10">
        <v>129.00334545424263</v>
      </c>
      <c r="CO295" s="10">
        <v>62763.452061526172</v>
      </c>
      <c r="CP295" s="10">
        <v>2137.0454545454545</v>
      </c>
      <c r="CQ295" s="10">
        <v>3935.9315105737505</v>
      </c>
      <c r="CR295" s="10">
        <v>2100</v>
      </c>
      <c r="CS295" s="10">
        <v>12345.872000000001</v>
      </c>
    </row>
    <row r="296" spans="1:97" x14ac:dyDescent="0.3">
      <c r="A296" t="str">
        <f t="shared" si="4"/>
        <v>52014</v>
      </c>
      <c r="B296" s="24">
        <v>41760</v>
      </c>
      <c r="C296" s="9" t="s">
        <v>398</v>
      </c>
      <c r="D296" s="10">
        <v>168.07077956685305</v>
      </c>
      <c r="E296" s="10">
        <v>175.41654981664971</v>
      </c>
      <c r="F296" s="10">
        <v>125.63815542148205</v>
      </c>
      <c r="G296" s="10">
        <v>124.49348545207468</v>
      </c>
      <c r="H296" s="10">
        <v>125.38075779005692</v>
      </c>
      <c r="I296" s="10">
        <v>114.00681943128308</v>
      </c>
      <c r="J296" s="10">
        <v>139.73496564397672</v>
      </c>
      <c r="K296" s="10">
        <v>123.50840956367129</v>
      </c>
      <c r="L296" s="10">
        <v>116.84463371333473</v>
      </c>
      <c r="M296" s="10">
        <v>127.14913993221187</v>
      </c>
      <c r="N296" s="10">
        <v>148.8333477621843</v>
      </c>
      <c r="O296" s="10">
        <v>106.18476903859757</v>
      </c>
      <c r="P296" s="10">
        <v>146.56378024087167</v>
      </c>
      <c r="Q296" s="10">
        <v>146.15964436841429</v>
      </c>
      <c r="R296" s="10">
        <v>229.44848146113878</v>
      </c>
      <c r="S296" s="10">
        <v>219.66346490212632</v>
      </c>
      <c r="T296" s="10">
        <v>219.82793928276169</v>
      </c>
      <c r="U296" s="10">
        <v>115.1379994735496</v>
      </c>
      <c r="V296" s="10">
        <v>1751.05</v>
      </c>
      <c r="W296" s="10">
        <v>915.99698643897534</v>
      </c>
      <c r="X296" s="10">
        <v>159.62754583647836</v>
      </c>
      <c r="Y296" s="10">
        <v>194.54545454545453</v>
      </c>
      <c r="Z296" s="10">
        <v>78.834642857142697</v>
      </c>
      <c r="AA296" s="10">
        <v>75.876499999999993</v>
      </c>
      <c r="AB296" s="10">
        <v>3029.9954312467753</v>
      </c>
      <c r="AC296" s="10">
        <v>214.20272727272732</v>
      </c>
      <c r="AD296" s="10">
        <v>102.985</v>
      </c>
      <c r="AE296" s="10">
        <v>948.99857318181796</v>
      </c>
      <c r="AF296" s="10">
        <v>6891.125</v>
      </c>
      <c r="AG296" s="10">
        <v>92.712500000000006</v>
      </c>
      <c r="AH296" s="10">
        <v>1820.1561212121217</v>
      </c>
      <c r="AI296" s="10">
        <v>2217.5527494570488</v>
      </c>
      <c r="AJ296" s="10">
        <v>109.3034797182961</v>
      </c>
      <c r="AK296" s="10">
        <v>100.55999999999999</v>
      </c>
      <c r="AL296" s="10">
        <v>145.28455500056924</v>
      </c>
      <c r="AM296" s="10">
        <v>2097.3249999999998</v>
      </c>
      <c r="AN296" s="10">
        <v>175.07115416736301</v>
      </c>
      <c r="AO296" s="10">
        <v>292.49542174214599</v>
      </c>
      <c r="AP296" s="10">
        <v>216.97510102040815</v>
      </c>
      <c r="AQ296" s="10">
        <v>10.64</v>
      </c>
      <c r="AR296" s="10">
        <v>17.68</v>
      </c>
      <c r="AS296" s="10">
        <v>4.5286363636363651</v>
      </c>
      <c r="AT296" s="10">
        <v>19401.075000000001</v>
      </c>
      <c r="AU296" s="10">
        <v>105.78757575757577</v>
      </c>
      <c r="AV296" s="10">
        <v>109.83227272727272</v>
      </c>
      <c r="AW296" s="10">
        <v>105.53409090909089</v>
      </c>
      <c r="AX296" s="10">
        <v>101.99636363636364</v>
      </c>
      <c r="AY296" s="10">
        <v>3553.7173294090912</v>
      </c>
      <c r="AZ296" s="10">
        <v>1.5784523809523807</v>
      </c>
      <c r="BA296" s="10">
        <v>800.2873392835894</v>
      </c>
      <c r="BB296" s="10">
        <v>110.46857142857144</v>
      </c>
      <c r="BC296" s="10">
        <v>108.68939393939394</v>
      </c>
      <c r="BD296" s="10">
        <v>403.59090909090907</v>
      </c>
      <c r="BE296" s="10">
        <v>94.01847030327221</v>
      </c>
      <c r="BF296" s="10">
        <v>7.0721776753212531</v>
      </c>
      <c r="BG296" s="10">
        <v>918.05250000000001</v>
      </c>
      <c r="BH296" s="10">
        <v>331.20023816251597</v>
      </c>
      <c r="BI296" s="10">
        <v>10.646174999999999</v>
      </c>
      <c r="BJ296" s="10">
        <v>542.7780890439999</v>
      </c>
      <c r="BK296" s="10">
        <v>893.53248600000006</v>
      </c>
      <c r="BL296" s="10">
        <v>546.03325324999992</v>
      </c>
      <c r="BM296" s="10">
        <v>18.240476190476191</v>
      </c>
      <c r="BN296" s="10">
        <v>25.158571428571431</v>
      </c>
      <c r="BO296" s="10">
        <v>1127.2822916666664</v>
      </c>
      <c r="BP296" s="10">
        <v>219.52133333333347</v>
      </c>
      <c r="BQ296" s="10">
        <v>23271.25</v>
      </c>
      <c r="BR296" s="10">
        <v>28.539855072463762</v>
      </c>
      <c r="BS296" s="10">
        <v>287.91287380952383</v>
      </c>
      <c r="BT296" s="10">
        <v>3.7648809523809517</v>
      </c>
      <c r="BU296" s="10">
        <v>10.076700000000001</v>
      </c>
      <c r="BV296" s="10">
        <v>1043.2015888888889</v>
      </c>
      <c r="BW296" s="10">
        <v>1096.8493125</v>
      </c>
      <c r="BX296" s="10">
        <v>2058.9749999999999</v>
      </c>
      <c r="BY296" s="10">
        <v>30635</v>
      </c>
      <c r="BZ296" s="10">
        <v>29993.224999999999</v>
      </c>
      <c r="CA296" s="10">
        <v>1287.5250000000001</v>
      </c>
      <c r="CB296" s="10">
        <v>19.360250000000001</v>
      </c>
      <c r="CC296" s="10">
        <v>821.13636363636363</v>
      </c>
      <c r="CD296" s="10">
        <v>1456.2045454545455</v>
      </c>
      <c r="CE296" s="10">
        <v>1.0434409090909089</v>
      </c>
      <c r="CF296" s="10">
        <v>254.93983296234921</v>
      </c>
      <c r="CG296" s="10">
        <v>236.30697483451399</v>
      </c>
      <c r="CH296" s="10">
        <v>476.13090909090914</v>
      </c>
      <c r="CI296" s="10">
        <v>3.75252442552262</v>
      </c>
      <c r="CJ296" s="10">
        <v>22.657267272727278</v>
      </c>
      <c r="CK296" s="10">
        <v>49.610406500000003</v>
      </c>
      <c r="CL296" s="10">
        <v>3.3568036679220601</v>
      </c>
      <c r="CM296" s="10">
        <v>7952.5040939716619</v>
      </c>
      <c r="CN296" s="10">
        <v>134.40551225304074</v>
      </c>
      <c r="CO296" s="10">
        <v>62513.26777269935</v>
      </c>
      <c r="CP296" s="10">
        <v>2114.5454545454545</v>
      </c>
      <c r="CQ296" s="10">
        <v>3927.1155395670098</v>
      </c>
      <c r="CR296" s="10">
        <v>2100</v>
      </c>
      <c r="CS296" s="10">
        <v>12345.872000000001</v>
      </c>
    </row>
    <row r="297" spans="1:97" x14ac:dyDescent="0.3">
      <c r="A297" t="str">
        <f t="shared" si="4"/>
        <v>62014</v>
      </c>
      <c r="B297" s="24">
        <v>41791</v>
      </c>
      <c r="C297" s="9" t="s">
        <v>399</v>
      </c>
      <c r="D297" s="10">
        <v>168.35131035109831</v>
      </c>
      <c r="E297" s="10">
        <v>175.805211646765</v>
      </c>
      <c r="F297" s="10">
        <v>123.24018422403937</v>
      </c>
      <c r="G297" s="10">
        <v>121.60368534980073</v>
      </c>
      <c r="H297" s="10">
        <v>122.51104979313055</v>
      </c>
      <c r="I297" s="10">
        <v>110.87955086592859</v>
      </c>
      <c r="J297" s="10">
        <v>137.30603994946654</v>
      </c>
      <c r="K297" s="10">
        <v>121.01887798760868</v>
      </c>
      <c r="L297" s="10">
        <v>117.06281204065836</v>
      </c>
      <c r="M297" s="10">
        <v>125.22454688179164</v>
      </c>
      <c r="N297" s="10">
        <v>145.3522589111823</v>
      </c>
      <c r="O297" s="10">
        <v>105.765001781843</v>
      </c>
      <c r="P297" s="10">
        <v>143.62899118530595</v>
      </c>
      <c r="Q297" s="10">
        <v>139.77121473651204</v>
      </c>
      <c r="R297" s="10">
        <v>233.603396624537</v>
      </c>
      <c r="S297" s="10">
        <v>226.29864156205181</v>
      </c>
      <c r="T297" s="10">
        <v>218.99221818019711</v>
      </c>
      <c r="U297" s="10">
        <v>112.72764453319142</v>
      </c>
      <c r="V297" s="10">
        <v>1838.952380952381</v>
      </c>
      <c r="W297" s="10">
        <v>926.0720862930807</v>
      </c>
      <c r="X297" s="10">
        <v>150.7472315469183</v>
      </c>
      <c r="Y297" s="10">
        <v>200.78571428571428</v>
      </c>
      <c r="Z297" s="10">
        <v>77.348469387755003</v>
      </c>
      <c r="AA297" s="10">
        <v>74.137142857142905</v>
      </c>
      <c r="AB297" s="10">
        <v>3174.3061168131721</v>
      </c>
      <c r="AC297" s="10">
        <v>197.89095238095234</v>
      </c>
      <c r="AD297" s="10">
        <v>98.911428571428559</v>
      </c>
      <c r="AE297" s="10">
        <v>932.07447190476216</v>
      </c>
      <c r="AF297" s="10">
        <v>6821.1428571428569</v>
      </c>
      <c r="AG297" s="10">
        <v>90.89761904761906</v>
      </c>
      <c r="AH297" s="10">
        <v>2000.8764444444455</v>
      </c>
      <c r="AI297" s="10">
        <v>2212.721479850391</v>
      </c>
      <c r="AJ297" s="10">
        <v>105.08654299391748</v>
      </c>
      <c r="AK297" s="10">
        <v>92.85238095238094</v>
      </c>
      <c r="AL297" s="10">
        <v>147.46889528279067</v>
      </c>
      <c r="AM297" s="10">
        <v>2106.9404761904761</v>
      </c>
      <c r="AN297" s="10">
        <v>186.06870213297699</v>
      </c>
      <c r="AO297" s="10">
        <v>291.72154850480803</v>
      </c>
      <c r="AP297" s="10">
        <v>202.63382295918359</v>
      </c>
      <c r="AQ297" s="10">
        <v>10.52</v>
      </c>
      <c r="AR297" s="10">
        <v>17.510000000000002</v>
      </c>
      <c r="AS297" s="10">
        <v>4.5933333333333328</v>
      </c>
      <c r="AT297" s="10">
        <v>18628.809523809523</v>
      </c>
      <c r="AU297" s="10">
        <v>108.54793650793651</v>
      </c>
      <c r="AV297" s="10">
        <v>112.24095238095235</v>
      </c>
      <c r="AW297" s="10">
        <v>108.16809523809525</v>
      </c>
      <c r="AX297" s="10">
        <v>105.2347619047619</v>
      </c>
      <c r="AY297" s="10">
        <v>3625.8320311904763</v>
      </c>
      <c r="AZ297" s="10">
        <v>1.577690476190476</v>
      </c>
      <c r="BA297" s="10">
        <v>758.47193555058436</v>
      </c>
      <c r="BB297" s="10">
        <v>115.2747619047619</v>
      </c>
      <c r="BC297" s="10">
        <v>110.86904761904759</v>
      </c>
      <c r="BD297" s="10">
        <v>414.66666666666669</v>
      </c>
      <c r="BE297" s="10">
        <v>94.647560469334735</v>
      </c>
      <c r="BF297" s="10">
        <v>6.1917501780242601</v>
      </c>
      <c r="BG297" s="10">
        <v>921.32249999999999</v>
      </c>
      <c r="BH297" s="10">
        <v>331.818788283098</v>
      </c>
      <c r="BI297" s="10">
        <v>10.384579047619001</v>
      </c>
      <c r="BJ297" s="10">
        <v>519.27261263361891</v>
      </c>
      <c r="BK297" s="10">
        <v>871.57027152380954</v>
      </c>
      <c r="BL297" s="10">
        <v>528.00259474999996</v>
      </c>
      <c r="BM297" s="10">
        <v>18.241904761904763</v>
      </c>
      <c r="BN297" s="10">
        <v>25.959999999999997</v>
      </c>
      <c r="BO297" s="10">
        <v>1112.0574404761908</v>
      </c>
      <c r="BP297" s="10">
        <v>223.69599999999997</v>
      </c>
      <c r="BQ297" s="10">
        <v>22762</v>
      </c>
      <c r="BR297" s="10">
        <v>28.225457211870246</v>
      </c>
      <c r="BS297" s="10">
        <v>261.64990063492058</v>
      </c>
      <c r="BT297" s="10">
        <v>3.4571428571428577</v>
      </c>
      <c r="BU297" s="10">
        <v>9.2849000000000004</v>
      </c>
      <c r="BV297" s="10">
        <v>1050.3900909929657</v>
      </c>
      <c r="BW297" s="10">
        <v>1073.1732125000001</v>
      </c>
      <c r="BX297" s="10">
        <v>2128.0952380952381</v>
      </c>
      <c r="BY297" s="10">
        <v>32016.666666666668</v>
      </c>
      <c r="BZ297" s="10">
        <v>30458.595238095237</v>
      </c>
      <c r="CA297" s="10">
        <v>1279.0952380952381</v>
      </c>
      <c r="CB297" s="10">
        <v>19.780952380952378</v>
      </c>
      <c r="CC297" s="10">
        <v>832.23809523809518</v>
      </c>
      <c r="CD297" s="10">
        <v>1452.7619047619048</v>
      </c>
      <c r="CE297" s="10">
        <v>1.0463714285714285</v>
      </c>
      <c r="CF297" s="10">
        <v>233.7083466711249</v>
      </c>
      <c r="CG297" s="10">
        <v>236.30697483451399</v>
      </c>
      <c r="CH297" s="10">
        <v>477.78876190476194</v>
      </c>
      <c r="CI297" s="10">
        <v>3.75147183657822</v>
      </c>
      <c r="CJ297" s="10">
        <v>21.43713666666666</v>
      </c>
      <c r="CK297" s="10">
        <v>46.634649047619035</v>
      </c>
      <c r="CL297" s="10">
        <v>3.4502587694077098</v>
      </c>
      <c r="CM297" s="10">
        <v>8673.844074607161</v>
      </c>
      <c r="CN297" s="10">
        <v>135.19402217123252</v>
      </c>
      <c r="CO297" s="10">
        <v>62586.787252183705</v>
      </c>
      <c r="CP297" s="10">
        <v>2137.1428571428573</v>
      </c>
      <c r="CQ297" s="10">
        <v>3931.734070970514</v>
      </c>
      <c r="CR297" s="10">
        <v>2157.1428571428573</v>
      </c>
      <c r="CS297" s="10">
        <v>12345.872000000001</v>
      </c>
    </row>
    <row r="298" spans="1:97" x14ac:dyDescent="0.3">
      <c r="A298" t="str">
        <f t="shared" si="4"/>
        <v>72014</v>
      </c>
      <c r="B298" s="24">
        <v>41821</v>
      </c>
      <c r="C298" s="9" t="s">
        <v>400</v>
      </c>
      <c r="D298" s="10">
        <v>164.79764210317137</v>
      </c>
      <c r="E298" s="10">
        <v>171.56067478840035</v>
      </c>
      <c r="F298" s="10">
        <v>123.06495350976442</v>
      </c>
      <c r="G298" s="10">
        <v>119.19672616450123</v>
      </c>
      <c r="H298" s="10">
        <v>119.78845841245418</v>
      </c>
      <c r="I298" s="10">
        <v>112.20304655523245</v>
      </c>
      <c r="J298" s="10">
        <v>139.5552806274419</v>
      </c>
      <c r="K298" s="10">
        <v>118.54173080039581</v>
      </c>
      <c r="L298" s="10">
        <v>114.11086172645845</v>
      </c>
      <c r="M298" s="10">
        <v>128.84408040940846</v>
      </c>
      <c r="N298" s="10">
        <v>149.66885375684629</v>
      </c>
      <c r="O298" s="10">
        <v>108.71061389523437</v>
      </c>
      <c r="P298" s="10">
        <v>148.11079222210034</v>
      </c>
      <c r="Q298" s="10">
        <v>135.98680816207212</v>
      </c>
      <c r="R298" s="10">
        <v>225.16290518371596</v>
      </c>
      <c r="S298" s="10">
        <v>219.90339019835082</v>
      </c>
      <c r="T298" s="10">
        <v>202.85492645416073</v>
      </c>
      <c r="U298" s="10">
        <v>108.29025172066979</v>
      </c>
      <c r="V298" s="10">
        <v>1948.304347826087</v>
      </c>
      <c r="W298" s="10">
        <v>930.81912082632698</v>
      </c>
      <c r="X298" s="10">
        <v>132.02148327630675</v>
      </c>
      <c r="Y298" s="10">
        <v>227.5</v>
      </c>
      <c r="Z298" s="10">
        <v>74.038043478260704</v>
      </c>
      <c r="AA298" s="10">
        <v>71.4630434782609</v>
      </c>
      <c r="AB298" s="10">
        <v>3196.0394276518609</v>
      </c>
      <c r="AC298" s="10">
        <v>196.89521739130436</v>
      </c>
      <c r="AD298" s="10">
        <v>101.78652173913044</v>
      </c>
      <c r="AE298" s="10">
        <v>880.60373956521767</v>
      </c>
      <c r="AF298" s="10">
        <v>7113.380434782609</v>
      </c>
      <c r="AG298" s="10">
        <v>83.836956521739125</v>
      </c>
      <c r="AH298" s="10">
        <v>2048.9739130434782</v>
      </c>
      <c r="AI298" s="10">
        <v>2145.5038157577264</v>
      </c>
      <c r="AJ298" s="10">
        <v>105.68565201196144</v>
      </c>
      <c r="AK298" s="10">
        <v>96.260869565217391</v>
      </c>
      <c r="AL298" s="10">
        <v>145.88849609625194</v>
      </c>
      <c r="AM298" s="10">
        <v>2193.2391304347825</v>
      </c>
      <c r="AN298" s="10">
        <v>176.48769892139001</v>
      </c>
      <c r="AO298" s="10">
        <v>292.69672623061302</v>
      </c>
      <c r="AP298" s="10">
        <v>182.29451625000002</v>
      </c>
      <c r="AQ298" s="10">
        <v>9.4</v>
      </c>
      <c r="AR298" s="10">
        <v>17.43</v>
      </c>
      <c r="AS298" s="10">
        <v>4.0417391304347827</v>
      </c>
      <c r="AT298" s="10">
        <v>19117.652173913044</v>
      </c>
      <c r="AU298" s="10">
        <v>105.45623188405797</v>
      </c>
      <c r="AV298" s="10">
        <v>107.46260869565216</v>
      </c>
      <c r="AW298" s="10">
        <v>105.95782608695653</v>
      </c>
      <c r="AX298" s="10">
        <v>102.94826086956522</v>
      </c>
      <c r="AY298" s="10">
        <v>3820.5539276086961</v>
      </c>
      <c r="AZ298" s="10">
        <v>1.4803181818181821</v>
      </c>
      <c r="BA298" s="10">
        <v>752.88519367330605</v>
      </c>
      <c r="BB298" s="10">
        <v>128.66772727272729</v>
      </c>
      <c r="BC298" s="10">
        <v>112.52898550724639</v>
      </c>
      <c r="BD298" s="10">
        <v>428</v>
      </c>
      <c r="BE298" s="10">
        <v>91.574223057199703</v>
      </c>
      <c r="BF298" s="10">
        <v>6.3908772325742307</v>
      </c>
      <c r="BG298" s="10">
        <v>930.58749999999998</v>
      </c>
      <c r="BH298" s="10">
        <v>322.31681348970397</v>
      </c>
      <c r="BI298" s="10">
        <v>9.7466072727272692</v>
      </c>
      <c r="BJ298" s="10">
        <v>451.020693498409</v>
      </c>
      <c r="BK298" s="10">
        <v>813.85551500000008</v>
      </c>
      <c r="BL298" s="10">
        <v>463.23367148863622</v>
      </c>
      <c r="BM298" s="10">
        <v>18.730454545454549</v>
      </c>
      <c r="BN298" s="10">
        <v>26.148636363636363</v>
      </c>
      <c r="BO298" s="10">
        <v>1061.8238224637682</v>
      </c>
      <c r="BP298" s="10">
        <v>232.39397101449271</v>
      </c>
      <c r="BQ298" s="10">
        <v>22424.010869565216</v>
      </c>
      <c r="BR298" s="10">
        <v>28.400204788909896</v>
      </c>
      <c r="BS298" s="10">
        <v>238.54990499999997</v>
      </c>
      <c r="BT298" s="10">
        <v>3.5180681818181814</v>
      </c>
      <c r="BU298" s="10">
        <v>8.7545000000000002</v>
      </c>
      <c r="BV298" s="10">
        <v>1070.1759749999999</v>
      </c>
      <c r="BW298" s="10">
        <v>1078.1497749999999</v>
      </c>
      <c r="BX298" s="10">
        <v>2310.6195652173915</v>
      </c>
      <c r="BY298" s="10">
        <v>28672.17391304348</v>
      </c>
      <c r="BZ298" s="10">
        <v>31697.195652173912</v>
      </c>
      <c r="CA298" s="10">
        <v>1310.9673913043478</v>
      </c>
      <c r="CB298" s="10">
        <v>20.924565217391304</v>
      </c>
      <c r="CC298" s="10">
        <v>871.695652173913</v>
      </c>
      <c r="CD298" s="10">
        <v>1492.6521739130435</v>
      </c>
      <c r="CE298" s="10">
        <v>1.0360434782608696</v>
      </c>
      <c r="CF298" s="10">
        <v>219.992561076285</v>
      </c>
      <c r="CG298" s="10">
        <v>236.30697483451399</v>
      </c>
      <c r="CH298" s="10">
        <v>483.7963478260869</v>
      </c>
      <c r="CI298" s="10">
        <v>3.4252990446626899</v>
      </c>
      <c r="CJ298" s="10">
        <v>21.436079565217391</v>
      </c>
      <c r="CK298" s="10">
        <v>47.054762272727267</v>
      </c>
      <c r="CL298" s="10">
        <v>3.3985388958762601</v>
      </c>
      <c r="CM298" s="10">
        <v>9201.7263449687471</v>
      </c>
      <c r="CN298" s="10">
        <v>140.5523007119246</v>
      </c>
      <c r="CO298" s="10">
        <v>62910.212470757171</v>
      </c>
      <c r="CP298" s="10">
        <v>2190.217391304348</v>
      </c>
      <c r="CQ298" s="10">
        <v>3952.0518090603873</v>
      </c>
      <c r="CR298" s="10">
        <v>2157.391304347826</v>
      </c>
      <c r="CS298" s="10">
        <v>12058.312869565218</v>
      </c>
    </row>
    <row r="299" spans="1:97" x14ac:dyDescent="0.3">
      <c r="A299" t="str">
        <f t="shared" si="4"/>
        <v>82014</v>
      </c>
      <c r="B299" s="24">
        <v>41852</v>
      </c>
      <c r="C299" s="9" t="s">
        <v>401</v>
      </c>
      <c r="D299" s="10">
        <v>159.25372742034151</v>
      </c>
      <c r="E299" s="10">
        <v>165.52532922348959</v>
      </c>
      <c r="F299" s="10">
        <v>119.72463163084434</v>
      </c>
      <c r="G299" s="10">
        <v>114.30997817997074</v>
      </c>
      <c r="H299" s="10">
        <v>114.20290111897754</v>
      </c>
      <c r="I299" s="10">
        <v>115.57552127091964</v>
      </c>
      <c r="J299" s="10">
        <v>137.40332059739552</v>
      </c>
      <c r="K299" s="10">
        <v>113.61750593676581</v>
      </c>
      <c r="L299" s="10">
        <v>108.93311576376472</v>
      </c>
      <c r="M299" s="10">
        <v>127.56867191136995</v>
      </c>
      <c r="N299" s="10">
        <v>148.71957426050906</v>
      </c>
      <c r="O299" s="10">
        <v>107.119902693752</v>
      </c>
      <c r="P299" s="10">
        <v>146.77439591863788</v>
      </c>
      <c r="Q299" s="10">
        <v>136.67946418222303</v>
      </c>
      <c r="R299" s="10">
        <v>216.43155005997886</v>
      </c>
      <c r="S299" s="10">
        <v>210.83246457564834</v>
      </c>
      <c r="T299" s="10">
        <v>203.11846327904567</v>
      </c>
      <c r="U299" s="10">
        <v>108.14457032781739</v>
      </c>
      <c r="V299" s="10">
        <v>2030.4924999999998</v>
      </c>
      <c r="W299" s="10">
        <v>961.58905551170733</v>
      </c>
      <c r="X299" s="10">
        <v>118.63473627685474</v>
      </c>
      <c r="Y299" s="10">
        <v>258.85714285714283</v>
      </c>
      <c r="Z299" s="10">
        <v>74.248392857142804</v>
      </c>
      <c r="AA299" s="10">
        <v>71.081999999999994</v>
      </c>
      <c r="AB299" s="10">
        <v>3270.2677181050308</v>
      </c>
      <c r="AC299" s="10">
        <v>212.96523809523811</v>
      </c>
      <c r="AD299" s="10">
        <v>100.25428571428571</v>
      </c>
      <c r="AE299" s="10">
        <v>848.76665809523809</v>
      </c>
      <c r="AF299" s="10">
        <v>7001.8374999999996</v>
      </c>
      <c r="AG299" s="10">
        <v>73.995000000000005</v>
      </c>
      <c r="AH299" s="10">
        <v>2000.0918730158737</v>
      </c>
      <c r="AI299" s="10">
        <v>1986.8021106246531</v>
      </c>
      <c r="AJ299" s="10">
        <v>104.90412874404332</v>
      </c>
      <c r="AK299" s="10">
        <v>94.142857142857139</v>
      </c>
      <c r="AL299" s="10">
        <v>139.8995352726358</v>
      </c>
      <c r="AM299" s="10">
        <v>2236.8375000000001</v>
      </c>
      <c r="AN299" s="10">
        <v>177.15538463175099</v>
      </c>
      <c r="AO299" s="10">
        <v>289.17128727455702</v>
      </c>
      <c r="AP299" s="10">
        <v>176.48208061224491</v>
      </c>
      <c r="AQ299" s="10">
        <v>10.38</v>
      </c>
      <c r="AR299" s="10">
        <v>16.23</v>
      </c>
      <c r="AS299" s="10">
        <v>3.8990476190476189</v>
      </c>
      <c r="AT299" s="10">
        <v>18600.2</v>
      </c>
      <c r="AU299" s="10">
        <v>100.10904761904762</v>
      </c>
      <c r="AV299" s="10">
        <v>102.40190476190476</v>
      </c>
      <c r="AW299" s="10">
        <v>101.60809523809523</v>
      </c>
      <c r="AX299" s="10">
        <v>96.317142857142869</v>
      </c>
      <c r="AY299" s="10">
        <v>3963.788287619047</v>
      </c>
      <c r="AZ299" s="10">
        <v>1.452190476190476</v>
      </c>
      <c r="BA299" s="10">
        <v>677.86216106536983</v>
      </c>
      <c r="BB299" s="10">
        <v>109.19761904761903</v>
      </c>
      <c r="BC299" s="10">
        <v>112.78968253968254</v>
      </c>
      <c r="BD299" s="10">
        <v>440.38095238095241</v>
      </c>
      <c r="BE299" s="10">
        <v>83.912528279357943</v>
      </c>
      <c r="BF299" s="10">
        <v>5.9333673651581815</v>
      </c>
      <c r="BG299" s="10">
        <v>910.31349999999998</v>
      </c>
      <c r="BH299" s="10">
        <v>319.86098918962898</v>
      </c>
      <c r="BI299" s="10">
        <v>9.3878471428571402</v>
      </c>
      <c r="BJ299" s="10">
        <v>447.82184333971406</v>
      </c>
      <c r="BK299" s="10">
        <v>745.8439423809524</v>
      </c>
      <c r="BL299" s="10">
        <v>432.98513625000004</v>
      </c>
      <c r="BM299" s="10">
        <v>17.724761904761905</v>
      </c>
      <c r="BN299" s="10">
        <v>26.537142857142857</v>
      </c>
      <c r="BO299" s="10">
        <v>992.54593253968289</v>
      </c>
      <c r="BP299" s="10">
        <v>235.77714285714279</v>
      </c>
      <c r="BQ299" s="10">
        <v>22231.05</v>
      </c>
      <c r="BR299" s="10">
        <v>30.829321946169777</v>
      </c>
      <c r="BS299" s="10">
        <v>229.1580011111111</v>
      </c>
      <c r="BT299" s="10">
        <v>3.6383333333333341</v>
      </c>
      <c r="BU299" s="10">
        <v>8.6798999999999999</v>
      </c>
      <c r="BV299" s="10">
        <v>1029.2463249999998</v>
      </c>
      <c r="BW299" s="10">
        <v>1069.7510124999999</v>
      </c>
      <c r="BX299" s="10">
        <v>2326.9875000000002</v>
      </c>
      <c r="BY299" s="10">
        <v>28660</v>
      </c>
      <c r="BZ299" s="10">
        <v>32341.556499999999</v>
      </c>
      <c r="CA299" s="10">
        <v>1295.9875</v>
      </c>
      <c r="CB299" s="10">
        <v>19.8005</v>
      </c>
      <c r="CC299" s="10">
        <v>876.14285714285711</v>
      </c>
      <c r="CD299" s="10">
        <v>1446.3333333333333</v>
      </c>
      <c r="CE299" s="10">
        <v>1.0174476190476192</v>
      </c>
      <c r="CF299" s="10">
        <v>220.20855769982577</v>
      </c>
      <c r="CG299" s="10">
        <v>236.30697483451399</v>
      </c>
      <c r="CH299" s="10">
        <v>492.82380952380959</v>
      </c>
      <c r="CI299" s="10">
        <v>2.8319656475980999</v>
      </c>
      <c r="CJ299" s="10">
        <v>22.021421428571429</v>
      </c>
      <c r="CK299" s="10">
        <v>47.872856842105257</v>
      </c>
      <c r="CL299" s="10">
        <v>3.34567104413915</v>
      </c>
      <c r="CM299" s="10">
        <v>9586.3410999348216</v>
      </c>
      <c r="CN299" s="10">
        <v>140.20507163643649</v>
      </c>
      <c r="CO299" s="10">
        <v>63367.339474145447</v>
      </c>
      <c r="CP299" s="10">
        <v>2227.8571428571427</v>
      </c>
      <c r="CQ299" s="10">
        <v>3980.7687618373407</v>
      </c>
      <c r="CR299" s="10">
        <v>2130</v>
      </c>
      <c r="CS299" s="10">
        <v>11904.948000000002</v>
      </c>
    </row>
    <row r="300" spans="1:97" x14ac:dyDescent="0.3">
      <c r="A300" t="str">
        <f t="shared" si="4"/>
        <v>92014</v>
      </c>
      <c r="B300" s="24">
        <v>41883</v>
      </c>
      <c r="C300" s="9" t="s">
        <v>402</v>
      </c>
      <c r="D300" s="10">
        <v>154.16791800763656</v>
      </c>
      <c r="E300" s="10">
        <v>160.38225501446641</v>
      </c>
      <c r="F300" s="10">
        <v>116.17156498881131</v>
      </c>
      <c r="G300" s="10">
        <v>112.23043961548005</v>
      </c>
      <c r="H300" s="10">
        <v>112.02599069552654</v>
      </c>
      <c r="I300" s="10">
        <v>114.64682007735689</v>
      </c>
      <c r="J300" s="10">
        <v>131.51584539057868</v>
      </c>
      <c r="K300" s="10">
        <v>111.4684532616065</v>
      </c>
      <c r="L300" s="10">
        <v>106.31381865628842</v>
      </c>
      <c r="M300" s="10">
        <v>121.5290893166575</v>
      </c>
      <c r="N300" s="10">
        <v>141.533073191234</v>
      </c>
      <c r="O300" s="10">
        <v>102.18916504620123</v>
      </c>
      <c r="P300" s="10">
        <v>139.55429286350758</v>
      </c>
      <c r="Q300" s="10">
        <v>137.3794097725723</v>
      </c>
      <c r="R300" s="10">
        <v>209.12866756368101</v>
      </c>
      <c r="S300" s="10">
        <v>205.4575448597152</v>
      </c>
      <c r="T300" s="10">
        <v>201.25349245265588</v>
      </c>
      <c r="U300" s="10">
        <v>103.49127568235195</v>
      </c>
      <c r="V300" s="10">
        <v>1990.4318181818182</v>
      </c>
      <c r="W300" s="10">
        <v>925.41436464088406</v>
      </c>
      <c r="X300" s="10">
        <v>115.6218624461044</v>
      </c>
      <c r="Y300" s="10">
        <v>272.29545454545456</v>
      </c>
      <c r="Z300" s="10">
        <v>71.525649350649203</v>
      </c>
      <c r="AA300" s="10">
        <v>67.589545454545501</v>
      </c>
      <c r="AB300" s="10">
        <v>3221.2673744806757</v>
      </c>
      <c r="AC300" s="10">
        <v>210.52636363636364</v>
      </c>
      <c r="AD300" s="10">
        <v>100.52272727272727</v>
      </c>
      <c r="AE300" s="10">
        <v>819.57394818181831</v>
      </c>
      <c r="AF300" s="10">
        <v>6872.215909090909</v>
      </c>
      <c r="AG300" s="10">
        <v>73.38181818181819</v>
      </c>
      <c r="AH300" s="10">
        <v>1871.8144545454561</v>
      </c>
      <c r="AI300" s="10">
        <v>2008.0513310591416</v>
      </c>
      <c r="AJ300" s="10">
        <v>106.40112076114356</v>
      </c>
      <c r="AK300" s="10">
        <v>84.522727272727266</v>
      </c>
      <c r="AL300" s="10">
        <v>135.63306185525241</v>
      </c>
      <c r="AM300" s="10">
        <v>2117.2386363636365</v>
      </c>
      <c r="AN300" s="10">
        <v>183.50954552104201</v>
      </c>
      <c r="AO300" s="10">
        <v>277.55159448923803</v>
      </c>
      <c r="AP300" s="10">
        <v>163.13438129251702</v>
      </c>
      <c r="AQ300" s="10">
        <v>10.4</v>
      </c>
      <c r="AR300" s="10">
        <v>15.7</v>
      </c>
      <c r="AS300" s="10">
        <v>3.9263636363636367</v>
      </c>
      <c r="AT300" s="10">
        <v>18034.795454545456</v>
      </c>
      <c r="AU300" s="10">
        <v>95.834848484848493</v>
      </c>
      <c r="AV300" s="10">
        <v>97.852727272727265</v>
      </c>
      <c r="AW300" s="10">
        <v>96.38000000000001</v>
      </c>
      <c r="AX300" s="10">
        <v>93.271818181818176</v>
      </c>
      <c r="AY300" s="10">
        <v>3997.120785363637</v>
      </c>
      <c r="AZ300" s="10">
        <v>1.4575952380952382</v>
      </c>
      <c r="BA300" s="10">
        <v>656.98308165446485</v>
      </c>
      <c r="BB300" s="10">
        <v>100.53190476190474</v>
      </c>
      <c r="BC300" s="10">
        <v>113.52272727272727</v>
      </c>
      <c r="BD300" s="10">
        <v>436.5</v>
      </c>
      <c r="BE300" s="10">
        <v>74.589230384786987</v>
      </c>
      <c r="BF300" s="10">
        <v>5.4909374722965856</v>
      </c>
      <c r="BG300" s="10">
        <v>889.00400000000002</v>
      </c>
      <c r="BH300" s="10">
        <v>327.59149222122699</v>
      </c>
      <c r="BI300" s="10">
        <v>9.3970529999999997</v>
      </c>
      <c r="BJ300" s="10">
        <v>409.10447085133325</v>
      </c>
      <c r="BK300" s="10">
        <v>711.73532152380949</v>
      </c>
      <c r="BL300" s="10">
        <v>368.84988275000001</v>
      </c>
      <c r="BM300" s="10">
        <v>16.544285714285714</v>
      </c>
      <c r="BN300" s="10">
        <v>26.691428571428577</v>
      </c>
      <c r="BO300" s="10">
        <v>983.04583333333369</v>
      </c>
      <c r="BP300" s="10">
        <v>232.9546666666669</v>
      </c>
      <c r="BQ300" s="10">
        <v>21090.522727272728</v>
      </c>
      <c r="BR300" s="10">
        <v>34.371829710144915</v>
      </c>
      <c r="BS300" s="10">
        <v>211.17110142857143</v>
      </c>
      <c r="BT300" s="10">
        <v>3.5397619047619044</v>
      </c>
      <c r="BU300" s="10">
        <v>7.1795</v>
      </c>
      <c r="BV300" s="10">
        <v>1000.1207199999999</v>
      </c>
      <c r="BW300" s="10">
        <v>1056.5014999999999</v>
      </c>
      <c r="BX300" s="10">
        <v>2294.590909090909</v>
      </c>
      <c r="BY300" s="10">
        <v>26506.81818181818</v>
      </c>
      <c r="BZ300" s="10">
        <v>32350.738636363636</v>
      </c>
      <c r="CA300" s="10">
        <v>1238.8181818181818</v>
      </c>
      <c r="CB300" s="10">
        <v>18.491363636363634</v>
      </c>
      <c r="CC300" s="10">
        <v>841.77272727272725</v>
      </c>
      <c r="CD300" s="10">
        <v>1362.3636363636363</v>
      </c>
      <c r="CE300" s="10">
        <v>1.0600272727272726</v>
      </c>
      <c r="CF300" s="10">
        <v>225.16352024385179</v>
      </c>
      <c r="CG300" s="10">
        <v>236.30697483451399</v>
      </c>
      <c r="CH300" s="10">
        <v>481.03936363636365</v>
      </c>
      <c r="CI300" s="10">
        <v>3.3728730056467202</v>
      </c>
      <c r="CJ300" s="10">
        <v>24.19999409090909</v>
      </c>
      <c r="CK300" s="10">
        <v>47.671651818181815</v>
      </c>
      <c r="CL300" s="10">
        <v>3.0823258928007502</v>
      </c>
      <c r="CM300" s="10">
        <v>9788.2630259470916</v>
      </c>
      <c r="CN300" s="10">
        <v>137.21463383151769</v>
      </c>
      <c r="CO300" s="10">
        <v>63527.231887658716</v>
      </c>
      <c r="CP300" s="10">
        <v>2327.2727272727275</v>
      </c>
      <c r="CQ300" s="10">
        <v>3990.8132852503554</v>
      </c>
      <c r="CR300" s="10">
        <v>2160.2272727272725</v>
      </c>
      <c r="CS300" s="10">
        <v>11904.948000000002</v>
      </c>
    </row>
    <row r="301" spans="1:97" x14ac:dyDescent="0.3">
      <c r="A301" t="str">
        <f t="shared" si="4"/>
        <v>102014</v>
      </c>
      <c r="B301" s="24">
        <v>41913</v>
      </c>
      <c r="C301" s="9" t="s">
        <v>403</v>
      </c>
      <c r="D301" s="10">
        <v>145.76538267124286</v>
      </c>
      <c r="E301" s="10">
        <v>151.17711840774075</v>
      </c>
      <c r="F301" s="10">
        <v>114.12512372571936</v>
      </c>
      <c r="G301" s="10">
        <v>111.93696294240375</v>
      </c>
      <c r="H301" s="10">
        <v>111.37120063426255</v>
      </c>
      <c r="I301" s="10">
        <v>118.62370400109761</v>
      </c>
      <c r="J301" s="10">
        <v>126.38126526971965</v>
      </c>
      <c r="K301" s="10">
        <v>111.00804034825762</v>
      </c>
      <c r="L301" s="10">
        <v>104.72412656803492</v>
      </c>
      <c r="M301" s="10">
        <v>117.17142165059508</v>
      </c>
      <c r="N301" s="10">
        <v>134.98948135378507</v>
      </c>
      <c r="O301" s="10">
        <v>99.94485680897256</v>
      </c>
      <c r="P301" s="10">
        <v>132.73071441145089</v>
      </c>
      <c r="Q301" s="10">
        <v>134.20019422375907</v>
      </c>
      <c r="R301" s="10">
        <v>191.53220526423581</v>
      </c>
      <c r="S301" s="10">
        <v>186.23066806036317</v>
      </c>
      <c r="T301" s="10">
        <v>197.51442788254556</v>
      </c>
      <c r="U301" s="10">
        <v>100.27554608449267</v>
      </c>
      <c r="V301" s="10">
        <v>1946.1891304347826</v>
      </c>
      <c r="W301" s="10">
        <v>922.41172231563758</v>
      </c>
      <c r="X301" s="10">
        <v>104.86148109184134</v>
      </c>
      <c r="Y301" s="10">
        <v>266.93478260869563</v>
      </c>
      <c r="Z301" s="10">
        <v>68.984627329192406</v>
      </c>
      <c r="AA301" s="10">
        <v>65.782173913043493</v>
      </c>
      <c r="AB301" s="10">
        <v>3100.8297093073261</v>
      </c>
      <c r="AC301" s="10">
        <v>225.28565217391304</v>
      </c>
      <c r="AD301" s="10">
        <v>104.6986956521739</v>
      </c>
      <c r="AE301" s="10">
        <v>837.26799869565241</v>
      </c>
      <c r="AF301" s="10">
        <v>6737.478260869565</v>
      </c>
      <c r="AG301" s="10">
        <v>70.34347826086956</v>
      </c>
      <c r="AH301" s="10">
        <v>1985.4188985507242</v>
      </c>
      <c r="AI301" s="10">
        <v>1833.7818985279946</v>
      </c>
      <c r="AJ301" s="10">
        <v>110.88773393744695</v>
      </c>
      <c r="AK301" s="10">
        <v>81.304347826086953</v>
      </c>
      <c r="AL301" s="10">
        <v>133.03704264980249</v>
      </c>
      <c r="AM301" s="10">
        <v>2034.2608695652175</v>
      </c>
      <c r="AN301" s="10">
        <v>183.88662171616599</v>
      </c>
      <c r="AO301" s="10">
        <v>275.649852082552</v>
      </c>
      <c r="AP301" s="10">
        <v>163.37808928571425</v>
      </c>
      <c r="AQ301" s="10">
        <v>10.4</v>
      </c>
      <c r="AR301" s="10">
        <v>15.23</v>
      </c>
      <c r="AS301" s="10">
        <v>3.8013043478260879</v>
      </c>
      <c r="AT301" s="10">
        <v>15812.369565217392</v>
      </c>
      <c r="AU301" s="10">
        <v>86.122898550724628</v>
      </c>
      <c r="AV301" s="10">
        <v>87.584782608695676</v>
      </c>
      <c r="AW301" s="10">
        <v>86.377826086956517</v>
      </c>
      <c r="AX301" s="10">
        <v>84.406086956521719</v>
      </c>
      <c r="AY301" s="10">
        <v>3811.7302636086952</v>
      </c>
      <c r="AZ301" s="10">
        <v>1.3841086956521742</v>
      </c>
      <c r="BA301" s="10">
        <v>673.08655570835629</v>
      </c>
      <c r="BB301" s="10">
        <v>101.89999999999999</v>
      </c>
      <c r="BC301" s="10">
        <v>113.89492753623189</v>
      </c>
      <c r="BD301" s="10">
        <v>432.69565217391306</v>
      </c>
      <c r="BE301" s="10">
        <v>73.488531227279864</v>
      </c>
      <c r="BF301" s="10">
        <v>5.3723282218134303</v>
      </c>
      <c r="BG301" s="10">
        <v>875.76049999999998</v>
      </c>
      <c r="BH301" s="10">
        <v>316.65228409469802</v>
      </c>
      <c r="BI301" s="10">
        <v>9.8845145454545396</v>
      </c>
      <c r="BJ301" s="10">
        <v>378.82126332617395</v>
      </c>
      <c r="BK301" s="10">
        <v>721.38041991304351</v>
      </c>
      <c r="BL301" s="10">
        <v>354.44091306521739</v>
      </c>
      <c r="BM301" s="10">
        <v>16.475652173913048</v>
      </c>
      <c r="BN301" s="10">
        <v>26.608260869565218</v>
      </c>
      <c r="BO301" s="10">
        <v>1044.7249999999999</v>
      </c>
      <c r="BP301" s="10">
        <v>256.19478260869562</v>
      </c>
      <c r="BQ301" s="10">
        <v>19830.41304347826</v>
      </c>
      <c r="BR301" s="10">
        <v>35.751732829237532</v>
      </c>
      <c r="BS301" s="10">
        <v>210.72492833333328</v>
      </c>
      <c r="BT301" s="10">
        <v>3.4759782608695646</v>
      </c>
      <c r="BU301" s="10">
        <v>7.0845000000000002</v>
      </c>
      <c r="BV301" s="10">
        <v>981.20490045876079</v>
      </c>
      <c r="BW301" s="10">
        <v>1044.0120999999999</v>
      </c>
      <c r="BX301" s="10">
        <v>2276.8260869565215</v>
      </c>
      <c r="BY301" s="10">
        <v>20692.434782608696</v>
      </c>
      <c r="BZ301" s="10">
        <v>31142.42391304348</v>
      </c>
      <c r="CA301" s="10">
        <v>1222.4891304347825</v>
      </c>
      <c r="CB301" s="10">
        <v>17.189999999999998</v>
      </c>
      <c r="CC301" s="10">
        <v>778.26086956521738</v>
      </c>
      <c r="CD301" s="10">
        <v>1259.7608695652175</v>
      </c>
      <c r="CE301" s="10">
        <v>0.93521304347826084</v>
      </c>
      <c r="CF301" s="10">
        <v>218.79349808090731</v>
      </c>
      <c r="CG301" s="10">
        <v>239.35344106060401</v>
      </c>
      <c r="CH301" s="10">
        <v>456.83799999999997</v>
      </c>
      <c r="CI301" s="10">
        <v>3.6208732694355699</v>
      </c>
      <c r="CJ301" s="10">
        <v>24.006950000000007</v>
      </c>
      <c r="CK301" s="10">
        <v>48.01075411764706</v>
      </c>
      <c r="CL301" s="10">
        <v>2.7563741151412602</v>
      </c>
      <c r="CM301" s="10">
        <v>9876.4249383467541</v>
      </c>
      <c r="CN301" s="10">
        <v>131.03468925845735</v>
      </c>
      <c r="CO301" s="10">
        <v>63666.210346367523</v>
      </c>
      <c r="CP301" s="10">
        <v>2365.217391304348</v>
      </c>
      <c r="CQ301" s="10">
        <v>3999.5439832974471</v>
      </c>
      <c r="CR301" s="10">
        <v>2225</v>
      </c>
      <c r="CS301" s="10">
        <v>11809.094956521742</v>
      </c>
    </row>
    <row r="302" spans="1:97" x14ac:dyDescent="0.3">
      <c r="A302" t="str">
        <f t="shared" si="4"/>
        <v>112014</v>
      </c>
      <c r="B302" s="24">
        <v>41944</v>
      </c>
      <c r="C302" s="9" t="s">
        <v>404</v>
      </c>
      <c r="D302" s="10">
        <v>139.11886447770777</v>
      </c>
      <c r="E302" s="10">
        <v>144.1972640698375</v>
      </c>
      <c r="F302" s="10">
        <v>112.66608938345148</v>
      </c>
      <c r="G302" s="10">
        <v>111.23782584952495</v>
      </c>
      <c r="H302" s="10">
        <v>111.11127218400821</v>
      </c>
      <c r="I302" s="10">
        <v>112.73356280329814</v>
      </c>
      <c r="J302" s="10">
        <v>124.99027336421055</v>
      </c>
      <c r="K302" s="10">
        <v>110.48495308773153</v>
      </c>
      <c r="L302" s="10">
        <v>105.39196950395225</v>
      </c>
      <c r="M302" s="10">
        <v>114.12995031301296</v>
      </c>
      <c r="N302" s="10">
        <v>132.78014980329681</v>
      </c>
      <c r="O302" s="10">
        <v>96.098869702644905</v>
      </c>
      <c r="P302" s="10">
        <v>130.22176378154452</v>
      </c>
      <c r="Q302" s="10">
        <v>134.67996246258173</v>
      </c>
      <c r="R302" s="10">
        <v>177.38212480423113</v>
      </c>
      <c r="S302" s="10">
        <v>168.68200183494076</v>
      </c>
      <c r="T302" s="10">
        <v>206.68628932264454</v>
      </c>
      <c r="U302" s="10">
        <v>99.000730570602727</v>
      </c>
      <c r="V302" s="10">
        <v>2055.5549999999998</v>
      </c>
      <c r="W302" s="10">
        <v>904.69613259668495</v>
      </c>
      <c r="X302" s="10">
        <v>107.44647784139411</v>
      </c>
      <c r="Y302" s="10">
        <v>261.5</v>
      </c>
      <c r="Z302" s="10">
        <v>67.330714285714194</v>
      </c>
      <c r="AA302" s="10">
        <v>65.66</v>
      </c>
      <c r="AB302" s="10">
        <v>2909.0913666963488</v>
      </c>
      <c r="AC302" s="10">
        <v>209.37600000000003</v>
      </c>
      <c r="AD302" s="10">
        <v>103.05850000000001</v>
      </c>
      <c r="AE302" s="10">
        <v>826.53047500000014</v>
      </c>
      <c r="AF302" s="10">
        <v>6712.85</v>
      </c>
      <c r="AG302" s="10">
        <v>67.524999999999991</v>
      </c>
      <c r="AH302" s="10">
        <v>2204.0763333333334</v>
      </c>
      <c r="AI302" s="10">
        <v>1991.4493318653447</v>
      </c>
      <c r="AJ302" s="10">
        <v>110.00581551661853</v>
      </c>
      <c r="AK302" s="10">
        <v>74.424999999999997</v>
      </c>
      <c r="AL302" s="10">
        <v>130.64471853439866</v>
      </c>
      <c r="AM302" s="10">
        <v>2030.1825000000001</v>
      </c>
      <c r="AN302" s="10">
        <v>191.14119178336199</v>
      </c>
      <c r="AO302" s="10">
        <v>256.13167017909001</v>
      </c>
      <c r="AP302" s="10">
        <v>178.70853508403363</v>
      </c>
      <c r="AQ302" s="10">
        <v>10.16</v>
      </c>
      <c r="AR302" s="10">
        <v>16.41</v>
      </c>
      <c r="AS302" s="10">
        <v>4.2395000000000005</v>
      </c>
      <c r="AT302" s="10">
        <v>15807.05</v>
      </c>
      <c r="AU302" s="10">
        <v>77.018833333333333</v>
      </c>
      <c r="AV302" s="10">
        <v>79.229500000000016</v>
      </c>
      <c r="AW302" s="10">
        <v>76.119499999999988</v>
      </c>
      <c r="AX302" s="10">
        <v>75.70750000000001</v>
      </c>
      <c r="AY302" s="10">
        <v>4065.1014634999992</v>
      </c>
      <c r="AZ302" s="10">
        <v>1.3571052631578948</v>
      </c>
      <c r="BA302" s="10">
        <v>662.40297023756159</v>
      </c>
      <c r="BB302" s="10">
        <v>86.159473684210511</v>
      </c>
      <c r="BC302" s="10">
        <v>113.9375</v>
      </c>
      <c r="BD302" s="10">
        <v>419</v>
      </c>
      <c r="BE302" s="10">
        <v>74.200996090029136</v>
      </c>
      <c r="BF302" s="10">
        <v>5.7534739191204611</v>
      </c>
      <c r="BG302" s="10">
        <v>859.90099999999995</v>
      </c>
      <c r="BH302" s="10">
        <v>337.40745767093199</v>
      </c>
      <c r="BI302" s="10">
        <v>9.8148081666666709</v>
      </c>
      <c r="BJ302" s="10">
        <v>423.25273320915784</v>
      </c>
      <c r="BK302" s="10">
        <v>721.39807705263138</v>
      </c>
      <c r="BL302" s="10">
        <v>379.34485961842103</v>
      </c>
      <c r="BM302" s="10">
        <v>15.878947368421052</v>
      </c>
      <c r="BN302" s="10">
        <v>24.600526315789477</v>
      </c>
      <c r="BO302" s="10">
        <v>1068.891770833334</v>
      </c>
      <c r="BP302" s="10">
        <v>243.33759999999992</v>
      </c>
      <c r="BQ302" s="10">
        <v>20033.474999999999</v>
      </c>
      <c r="BR302" s="10">
        <v>40.59737318840579</v>
      </c>
      <c r="BS302" s="10">
        <v>215.98791823529413</v>
      </c>
      <c r="BT302" s="10">
        <v>3.2839473684210532</v>
      </c>
      <c r="BU302" s="10">
        <v>7.8640999999999996</v>
      </c>
      <c r="BV302" s="10">
        <v>973.17211111111101</v>
      </c>
      <c r="BW302" s="10">
        <v>1041.9703428571429</v>
      </c>
      <c r="BX302" s="10">
        <v>2253.2249999999999</v>
      </c>
      <c r="BY302" s="10">
        <v>20551</v>
      </c>
      <c r="BZ302" s="10">
        <v>30752.137500000001</v>
      </c>
      <c r="CA302" s="10">
        <v>1176.3</v>
      </c>
      <c r="CB302" s="10">
        <v>15.973000000000004</v>
      </c>
      <c r="CC302" s="10">
        <v>780.75</v>
      </c>
      <c r="CD302" s="10">
        <v>1208.8499999999999</v>
      </c>
      <c r="CE302" s="10">
        <v>0.79626000000000019</v>
      </c>
      <c r="CF302" s="10">
        <v>217.04420716495366</v>
      </c>
      <c r="CG302" s="10">
        <v>251.53930596496201</v>
      </c>
      <c r="CH302" s="10">
        <v>445.44600000000003</v>
      </c>
      <c r="CI302" s="10">
        <v>3.6277504207442499</v>
      </c>
      <c r="CJ302" s="10">
        <v>22.012993499999997</v>
      </c>
      <c r="CK302" s="10">
        <v>50.132552222222223</v>
      </c>
      <c r="CL302" s="10">
        <v>2.7426291840678201</v>
      </c>
      <c r="CM302" s="10">
        <v>9745.0765783633906</v>
      </c>
      <c r="CN302" s="10">
        <v>130.51207162237196</v>
      </c>
      <c r="CO302" s="10">
        <v>63660.257196501698</v>
      </c>
      <c r="CP302" s="10">
        <v>2301.25</v>
      </c>
      <c r="CQ302" s="10">
        <v>3999.1700033699794</v>
      </c>
      <c r="CR302" s="10">
        <v>2175</v>
      </c>
      <c r="CS302" s="10">
        <v>11794.717000000002</v>
      </c>
    </row>
    <row r="303" spans="1:97" x14ac:dyDescent="0.3">
      <c r="A303" t="str">
        <f t="shared" si="4"/>
        <v>122014</v>
      </c>
      <c r="B303" s="24">
        <v>41974</v>
      </c>
      <c r="C303" s="9" t="s">
        <v>405</v>
      </c>
      <c r="D303" s="10">
        <v>125.92723660928961</v>
      </c>
      <c r="E303" s="10">
        <v>129.27773225260376</v>
      </c>
      <c r="F303" s="10">
        <v>110.84746994647861</v>
      </c>
      <c r="G303" s="10">
        <v>109.11380625607059</v>
      </c>
      <c r="H303" s="10">
        <v>109.18427183250064</v>
      </c>
      <c r="I303" s="10">
        <v>108.2809740642488</v>
      </c>
      <c r="J303" s="10">
        <v>119.99124696305208</v>
      </c>
      <c r="K303" s="10">
        <v>108.60784687278056</v>
      </c>
      <c r="L303" s="10">
        <v>105.18516648915609</v>
      </c>
      <c r="M303" s="10">
        <v>111.77431264594547</v>
      </c>
      <c r="N303" s="10">
        <v>125.87632448104586</v>
      </c>
      <c r="O303" s="10">
        <v>98.140436381001038</v>
      </c>
      <c r="P303" s="10">
        <v>124.27791726087852</v>
      </c>
      <c r="Q303" s="10">
        <v>140.32692961747983</v>
      </c>
      <c r="R303" s="10">
        <v>147.73973210083631</v>
      </c>
      <c r="S303" s="10">
        <v>133.67400443089517</v>
      </c>
      <c r="T303" s="10">
        <v>199.83573409165456</v>
      </c>
      <c r="U303" s="10">
        <v>98.836183032454386</v>
      </c>
      <c r="V303" s="10">
        <v>1909.4595238095239</v>
      </c>
      <c r="W303" s="10">
        <v>908.59956761950514</v>
      </c>
      <c r="X303" s="10">
        <v>109.84301609119707</v>
      </c>
      <c r="Y303" s="10">
        <v>239.58695652173913</v>
      </c>
      <c r="Z303" s="10">
        <v>67.162244897959098</v>
      </c>
      <c r="AA303" s="10">
        <v>65.602857142857204</v>
      </c>
      <c r="AB303" s="10">
        <v>2946.9453593310859</v>
      </c>
      <c r="AC303" s="10">
        <v>193.38608695652169</v>
      </c>
      <c r="AD303" s="10">
        <v>98.286521739130436</v>
      </c>
      <c r="AE303" s="10">
        <v>809.4062147826088</v>
      </c>
      <c r="AF303" s="10">
        <v>6446.4523809523807</v>
      </c>
      <c r="AG303" s="10">
        <v>68.304761904761904</v>
      </c>
      <c r="AH303" s="10">
        <v>2388.5672463768065</v>
      </c>
      <c r="AI303" s="10">
        <v>1995.1042923503862</v>
      </c>
      <c r="AJ303" s="10">
        <v>107.06505210427633</v>
      </c>
      <c r="AK303" s="10">
        <v>68.673913043478265</v>
      </c>
      <c r="AL303" s="10">
        <v>128.1122028555331</v>
      </c>
      <c r="AM303" s="10">
        <v>1938.1071428571429</v>
      </c>
      <c r="AN303" s="10">
        <v>193.929592256219</v>
      </c>
      <c r="AO303" s="10">
        <v>249.39418635264801</v>
      </c>
      <c r="AP303" s="10">
        <v>178.71294608843533</v>
      </c>
      <c r="AQ303" s="10">
        <v>10.45</v>
      </c>
      <c r="AR303" s="10">
        <v>16.579999999999998</v>
      </c>
      <c r="AS303" s="10">
        <v>3.4865217391304353</v>
      </c>
      <c r="AT303" s="10">
        <v>15962.047619047618</v>
      </c>
      <c r="AU303" s="10">
        <v>60.623043478260868</v>
      </c>
      <c r="AV303" s="10">
        <v>62.903913043478269</v>
      </c>
      <c r="AW303" s="10">
        <v>59.825652173913035</v>
      </c>
      <c r="AX303" s="10">
        <v>59.139565217391286</v>
      </c>
      <c r="AY303" s="10">
        <v>4234.5110015652181</v>
      </c>
      <c r="AZ303" s="10">
        <v>1.45425</v>
      </c>
      <c r="BA303" s="10">
        <v>624.53549621162517</v>
      </c>
      <c r="BB303" s="10">
        <v>82.814545454545438</v>
      </c>
      <c r="BC303" s="10">
        <v>113.76811594202898</v>
      </c>
      <c r="BD303" s="10">
        <v>410.73913043478262</v>
      </c>
      <c r="BE303" s="10">
        <v>72.715066954437006</v>
      </c>
      <c r="BF303" s="10">
        <v>6.1515303429956454</v>
      </c>
      <c r="BG303" s="10">
        <v>852.16200000000003</v>
      </c>
      <c r="BH303" s="10">
        <v>339.54866050745397</v>
      </c>
      <c r="BI303" s="10">
        <v>9.5691146666666693</v>
      </c>
      <c r="BJ303" s="10">
        <v>418.08663785918179</v>
      </c>
      <c r="BK303" s="10">
        <v>705.55856799999992</v>
      </c>
      <c r="BL303" s="10">
        <v>378.781617375</v>
      </c>
      <c r="BM303" s="10">
        <v>14.992272727272727</v>
      </c>
      <c r="BN303" s="10">
        <v>24.806363636363631</v>
      </c>
      <c r="BO303" s="10">
        <v>1049.0323369565203</v>
      </c>
      <c r="BP303" s="10">
        <v>243.30597101449277</v>
      </c>
      <c r="BQ303" s="10">
        <v>19829.714285714286</v>
      </c>
      <c r="BR303" s="10">
        <v>36.948251417769349</v>
      </c>
      <c r="BS303" s="10">
        <v>234.85883666666666</v>
      </c>
      <c r="BT303" s="10">
        <v>3.0522727272727277</v>
      </c>
      <c r="BU303" s="10">
        <v>10.311299999999999</v>
      </c>
      <c r="BV303" s="10">
        <v>946.86160000000007</v>
      </c>
      <c r="BW303" s="10">
        <v>1013.932875</v>
      </c>
      <c r="BX303" s="10">
        <v>2175.7619047619046</v>
      </c>
      <c r="BY303" s="10">
        <v>19856.523809523809</v>
      </c>
      <c r="BZ303" s="10">
        <v>30945.214285714286</v>
      </c>
      <c r="CA303" s="10">
        <v>1202.2894736842106</v>
      </c>
      <c r="CB303" s="10">
        <v>16.239999999999998</v>
      </c>
      <c r="CC303" s="10">
        <v>806.6521739130435</v>
      </c>
      <c r="CD303" s="10">
        <v>1212.3478260869565</v>
      </c>
      <c r="CE303" s="10">
        <v>0.55808260869565207</v>
      </c>
      <c r="CF303" s="10">
        <v>230.0504908072493</v>
      </c>
      <c r="CG303" s="10">
        <v>251.6463439675</v>
      </c>
      <c r="CH303" s="10">
        <v>469.18000000000006</v>
      </c>
      <c r="CI303" s="10">
        <v>3.4728524582229201</v>
      </c>
      <c r="CJ303" s="10">
        <v>18.049559565217393</v>
      </c>
      <c r="CK303" s="10">
        <v>51.081122727272735</v>
      </c>
      <c r="CL303" s="10">
        <v>2.73472005421038</v>
      </c>
      <c r="CM303" s="10">
        <v>9371.4090536756339</v>
      </c>
      <c r="CN303" s="10">
        <v>126.9810112695763</v>
      </c>
      <c r="CO303" s="10">
        <v>62990.886208671451</v>
      </c>
      <c r="CP303" s="10">
        <v>2201.086956521739</v>
      </c>
      <c r="CQ303" s="10">
        <v>3957.119774647309</v>
      </c>
      <c r="CR303" s="10">
        <v>2289.1304347826085</v>
      </c>
      <c r="CS303" s="10">
        <v>11794.717000000002</v>
      </c>
    </row>
    <row r="304" spans="1:97" x14ac:dyDescent="0.3">
      <c r="A304" t="str">
        <f t="shared" si="4"/>
        <v>12015</v>
      </c>
      <c r="B304" s="24">
        <v>42005</v>
      </c>
      <c r="C304" s="9" t="s">
        <v>406</v>
      </c>
      <c r="D304" s="10">
        <v>113.97475843925517</v>
      </c>
      <c r="E304" s="10">
        <v>115.52396692235286</v>
      </c>
      <c r="F304" s="10">
        <v>108.40150687528016</v>
      </c>
      <c r="G304" s="10">
        <v>104.8046986529274</v>
      </c>
      <c r="H304" s="10">
        <v>104.53710202094211</v>
      </c>
      <c r="I304" s="10">
        <v>107.96742151465915</v>
      </c>
      <c r="J304" s="10">
        <v>115.69766884245081</v>
      </c>
      <c r="K304" s="10">
        <v>104.72685174688198</v>
      </c>
      <c r="L304" s="10">
        <v>104.20023817463237</v>
      </c>
      <c r="M304" s="10">
        <v>110.9508463681903</v>
      </c>
      <c r="N304" s="10">
        <v>120.26763392248431</v>
      </c>
      <c r="O304" s="10">
        <v>101.94334231931036</v>
      </c>
      <c r="P304" s="10">
        <v>119.57867316275421</v>
      </c>
      <c r="Q304" s="10">
        <v>144.49768771403441</v>
      </c>
      <c r="R304" s="10">
        <v>122.03632380234936</v>
      </c>
      <c r="S304" s="10">
        <v>107.76579939299295</v>
      </c>
      <c r="T304" s="10">
        <v>180.53809167599582</v>
      </c>
      <c r="U304" s="10">
        <v>92.887608021611413</v>
      </c>
      <c r="V304" s="10">
        <v>1814.7190476190476</v>
      </c>
      <c r="W304" s="10">
        <v>911.60220994475128</v>
      </c>
      <c r="X304" s="10">
        <v>110.17747907564953</v>
      </c>
      <c r="Y304" s="10">
        <v>232.02272727272728</v>
      </c>
      <c r="Z304" s="10">
        <v>64.716326530612207</v>
      </c>
      <c r="AA304" s="10">
        <v>60.187142857142902</v>
      </c>
      <c r="AB304" s="10">
        <v>2915.6042036968133</v>
      </c>
      <c r="AC304" s="10">
        <v>189.62636363636364</v>
      </c>
      <c r="AD304" s="10">
        <v>97.884999999999991</v>
      </c>
      <c r="AE304" s="10">
        <v>774.33209090909088</v>
      </c>
      <c r="AF304" s="10">
        <v>5830.5357142857147</v>
      </c>
      <c r="AG304" s="10">
        <v>67.34999999999998</v>
      </c>
      <c r="AH304" s="10">
        <v>2169.8325757575708</v>
      </c>
      <c r="AI304" s="10">
        <v>1951.3937147628551</v>
      </c>
      <c r="AJ304" s="10">
        <v>97.807494603900977</v>
      </c>
      <c r="AK304" s="10">
        <v>69.068181818181813</v>
      </c>
      <c r="AL304" s="10">
        <v>123.68947373934132</v>
      </c>
      <c r="AM304" s="10">
        <v>1843.1309523809523</v>
      </c>
      <c r="AN304" s="10">
        <v>188.52598857753</v>
      </c>
      <c r="AO304" s="10">
        <v>251.47984477881101</v>
      </c>
      <c r="AP304" s="10">
        <v>174.79487142857141</v>
      </c>
      <c r="AQ304" s="10">
        <v>9.5</v>
      </c>
      <c r="AR304" s="10">
        <v>15.5</v>
      </c>
      <c r="AS304" s="10">
        <v>2.9363636363636361</v>
      </c>
      <c r="AT304" s="10">
        <v>14849.190476190477</v>
      </c>
      <c r="AU304" s="10">
        <v>47.660909090909101</v>
      </c>
      <c r="AV304" s="10">
        <v>48.933181818181815</v>
      </c>
      <c r="AW304" s="10">
        <v>46.49227272727272</v>
      </c>
      <c r="AX304" s="10">
        <v>47.557272727272739</v>
      </c>
      <c r="AY304" s="10">
        <v>4128.5131193636371</v>
      </c>
      <c r="AZ304" s="10">
        <v>1.4329750000000001</v>
      </c>
      <c r="BA304" s="10">
        <v>641.59723316922816</v>
      </c>
      <c r="BB304" s="10">
        <v>72.995714285714271</v>
      </c>
      <c r="BC304" s="10">
        <v>114.09090909090909</v>
      </c>
      <c r="BD304" s="10">
        <v>409.68181818181819</v>
      </c>
      <c r="BE304" s="10">
        <v>75.026427186890217</v>
      </c>
      <c r="BF304" s="10">
        <v>5.949857859526074</v>
      </c>
      <c r="BG304" s="10">
        <v>826.71050000000002</v>
      </c>
      <c r="BH304" s="10">
        <v>351.46616442325399</v>
      </c>
      <c r="BI304" s="10">
        <v>8.9087999999999994</v>
      </c>
      <c r="BJ304" s="10">
        <v>379.04076705659998</v>
      </c>
      <c r="BK304" s="10">
        <v>707.88143579999996</v>
      </c>
      <c r="BL304" s="10">
        <v>367.49211554999999</v>
      </c>
      <c r="BM304" s="10">
        <v>15.062500000000004</v>
      </c>
      <c r="BN304" s="10">
        <v>25.24</v>
      </c>
      <c r="BO304" s="10">
        <v>1004.1968749999993</v>
      </c>
      <c r="BP304" s="10">
        <v>269.61733333333331</v>
      </c>
      <c r="BQ304" s="10">
        <v>19454.119047619046</v>
      </c>
      <c r="BR304" s="10">
        <v>35.897727272727273</v>
      </c>
      <c r="BS304" s="10">
        <v>213.02140750000004</v>
      </c>
      <c r="BT304" s="10">
        <v>2.9263749999999997</v>
      </c>
      <c r="BU304" s="10">
        <v>9.7562999999999995</v>
      </c>
      <c r="BV304" s="10">
        <v>905.99792000000002</v>
      </c>
      <c r="BW304" s="10">
        <v>967.02996250000001</v>
      </c>
      <c r="BX304" s="10">
        <v>2113.0476190476193</v>
      </c>
      <c r="BY304" s="10">
        <v>20057.857142857141</v>
      </c>
      <c r="BZ304" s="10">
        <v>30749.476190476191</v>
      </c>
      <c r="CA304" s="10">
        <v>1251.8452380952381</v>
      </c>
      <c r="CB304" s="10">
        <v>17.09809523809524</v>
      </c>
      <c r="CC304" s="10">
        <v>785.5454545454545</v>
      </c>
      <c r="CD304" s="10">
        <v>1241.7727272727273</v>
      </c>
      <c r="CE304" s="10">
        <v>0.47631363636363633</v>
      </c>
      <c r="CF304" s="10">
        <v>240.13620982713135</v>
      </c>
      <c r="CG304" s="10">
        <v>251.29229518987401</v>
      </c>
      <c r="CH304" s="10">
        <v>485.5181818181818</v>
      </c>
      <c r="CI304" s="10">
        <v>3.3402168884074199</v>
      </c>
      <c r="CJ304" s="10">
        <v>15.994540454545451</v>
      </c>
      <c r="CK304" s="10">
        <v>55.337130476190481</v>
      </c>
      <c r="CL304" s="10">
        <v>2.5390162158502299</v>
      </c>
      <c r="CM304" s="10">
        <v>9327.7878929282469</v>
      </c>
      <c r="CN304" s="10">
        <v>120.9947178194812</v>
      </c>
      <c r="CO304" s="10">
        <v>62721.332383483073</v>
      </c>
      <c r="CP304" s="10">
        <v>2171.590909090909</v>
      </c>
      <c r="CQ304" s="10">
        <v>3940.1862651162428</v>
      </c>
      <c r="CR304" s="10">
        <v>2300</v>
      </c>
      <c r="CS304" s="10">
        <v>11794.717000000002</v>
      </c>
    </row>
    <row r="305" spans="1:97" x14ac:dyDescent="0.3">
      <c r="A305" t="str">
        <f t="shared" si="4"/>
        <v>22015</v>
      </c>
      <c r="B305" s="24">
        <v>42036</v>
      </c>
      <c r="C305" s="9" t="s">
        <v>407</v>
      </c>
      <c r="D305" s="10">
        <v>117.19888192544225</v>
      </c>
      <c r="E305" s="10">
        <v>119.3362970425141</v>
      </c>
      <c r="F305" s="10">
        <v>105.82742367337778</v>
      </c>
      <c r="G305" s="10">
        <v>101.9855974288631</v>
      </c>
      <c r="H305" s="10">
        <v>101.53081644144117</v>
      </c>
      <c r="I305" s="10">
        <v>107.36065097617085</v>
      </c>
      <c r="J305" s="10">
        <v>112.89139939436927</v>
      </c>
      <c r="K305" s="10">
        <v>102.44493355949409</v>
      </c>
      <c r="L305" s="10">
        <v>105.55222006454383</v>
      </c>
      <c r="M305" s="10">
        <v>107.74770725416764</v>
      </c>
      <c r="N305" s="10">
        <v>115.80855490697304</v>
      </c>
      <c r="O305" s="10">
        <v>99.954450464000232</v>
      </c>
      <c r="P305" s="10">
        <v>115.38265661062016</v>
      </c>
      <c r="Q305" s="10">
        <v>144.14044492464657</v>
      </c>
      <c r="R305" s="10">
        <v>133.64740446572588</v>
      </c>
      <c r="S305" s="10">
        <v>125.13506637887087</v>
      </c>
      <c r="T305" s="10">
        <v>172.95192999765956</v>
      </c>
      <c r="U305" s="10">
        <v>99.392645595714058</v>
      </c>
      <c r="V305" s="10">
        <v>1817.8200000000002</v>
      </c>
      <c r="W305" s="10">
        <v>966.85082872928183</v>
      </c>
      <c r="X305" s="10">
        <v>103.87790372254172</v>
      </c>
      <c r="Y305" s="10">
        <v>209.875</v>
      </c>
      <c r="Z305" s="10">
        <v>70.659107142856996</v>
      </c>
      <c r="AA305" s="10">
        <v>63.105499999999999</v>
      </c>
      <c r="AB305" s="10">
        <v>2961.9357135990272</v>
      </c>
      <c r="AC305" s="10">
        <v>178.88849999999999</v>
      </c>
      <c r="AD305" s="10">
        <v>98.361999999999995</v>
      </c>
      <c r="AE305" s="10">
        <v>747.44827099999986</v>
      </c>
      <c r="AF305" s="10">
        <v>5729.2749999999996</v>
      </c>
      <c r="AG305" s="10">
        <v>69.842500000000001</v>
      </c>
      <c r="AH305" s="10">
        <v>2028.4526666666629</v>
      </c>
      <c r="AI305" s="10">
        <v>2028.1669808759684</v>
      </c>
      <c r="AJ305" s="10">
        <v>101.81171217043538</v>
      </c>
      <c r="AK305" s="10">
        <v>63.8</v>
      </c>
      <c r="AL305" s="10">
        <v>119.41698463150274</v>
      </c>
      <c r="AM305" s="10">
        <v>1795.6624999999999</v>
      </c>
      <c r="AN305" s="10">
        <v>190.09891721090401</v>
      </c>
      <c r="AO305" s="10">
        <v>250.886432031987</v>
      </c>
      <c r="AP305" s="10">
        <v>173.7588657894737</v>
      </c>
      <c r="AQ305" s="10">
        <v>9.2899999999999991</v>
      </c>
      <c r="AR305" s="10">
        <v>14.69</v>
      </c>
      <c r="AS305" s="10">
        <v>2.7565</v>
      </c>
      <c r="AT305" s="10">
        <v>14573.8375</v>
      </c>
      <c r="AU305" s="10">
        <v>55.010333333333335</v>
      </c>
      <c r="AV305" s="10">
        <v>58.253999999999998</v>
      </c>
      <c r="AW305" s="10">
        <v>55.92</v>
      </c>
      <c r="AX305" s="10">
        <v>50.856999999999992</v>
      </c>
      <c r="AY305" s="10">
        <v>4169.5641918000001</v>
      </c>
      <c r="AZ305" s="10">
        <v>1.3312105263157896</v>
      </c>
      <c r="BA305" s="10">
        <v>634.37812518158398</v>
      </c>
      <c r="BB305" s="10">
        <v>61.836499999999987</v>
      </c>
      <c r="BC305" s="10">
        <v>113.77083333333333</v>
      </c>
      <c r="BD305" s="10">
        <v>409.5</v>
      </c>
      <c r="BE305" s="10">
        <v>82.027237750219498</v>
      </c>
      <c r="BF305" s="10">
        <v>5.5849046087319367</v>
      </c>
      <c r="BG305" s="10">
        <v>835.21249999999998</v>
      </c>
      <c r="BH305" s="10">
        <v>336.89397584128699</v>
      </c>
      <c r="BI305" s="10">
        <v>8.8730247368420994</v>
      </c>
      <c r="BJ305" s="10">
        <v>374.25209466042105</v>
      </c>
      <c r="BK305" s="10">
        <v>697.93627894736835</v>
      </c>
      <c r="BL305" s="10">
        <v>364.73923886842101</v>
      </c>
      <c r="BM305" s="10">
        <v>14.512105263157892</v>
      </c>
      <c r="BN305" s="10">
        <v>24.623157894736842</v>
      </c>
      <c r="BO305" s="10">
        <v>960.51656250000053</v>
      </c>
      <c r="BP305" s="10">
        <v>296.3517333333337</v>
      </c>
      <c r="BQ305" s="10">
        <v>18233.912499999999</v>
      </c>
      <c r="BR305" s="10">
        <v>38.1875</v>
      </c>
      <c r="BS305" s="10">
        <v>201.74206877192981</v>
      </c>
      <c r="BT305" s="10">
        <v>2.7778947368421059</v>
      </c>
      <c r="BU305" s="10">
        <v>9.8752999999999993</v>
      </c>
      <c r="BV305" s="10">
        <v>891.64363575579125</v>
      </c>
      <c r="BW305" s="10">
        <v>946.91127500000005</v>
      </c>
      <c r="BX305" s="10">
        <v>2097.7624999999998</v>
      </c>
      <c r="BY305" s="10">
        <v>17274.650000000001</v>
      </c>
      <c r="BZ305" s="10">
        <v>29155.375</v>
      </c>
      <c r="CA305" s="10">
        <v>1227.1875</v>
      </c>
      <c r="CB305" s="10">
        <v>16.842499999999994</v>
      </c>
      <c r="CC305" s="10">
        <v>786.25</v>
      </c>
      <c r="CD305" s="10">
        <v>1197.5999999999999</v>
      </c>
      <c r="CE305" s="10">
        <v>0.56920500000000007</v>
      </c>
      <c r="CF305" s="10">
        <v>238.3630739084287</v>
      </c>
      <c r="CG305" s="10">
        <v>251.12762133981499</v>
      </c>
      <c r="CH305" s="10">
        <v>488.54849999999999</v>
      </c>
      <c r="CI305" s="10">
        <v>3.4546963680822</v>
      </c>
      <c r="CJ305" s="10">
        <v>15.721500000000001</v>
      </c>
      <c r="CK305" s="10">
        <v>56.316195789473689</v>
      </c>
      <c r="CL305" s="10">
        <v>2.5125064495143201</v>
      </c>
      <c r="CM305" s="10">
        <v>8388.7754355941397</v>
      </c>
      <c r="CN305" s="10">
        <v>117.79444431726253</v>
      </c>
      <c r="CO305" s="10">
        <v>62376.580078062041</v>
      </c>
      <c r="CP305" s="10">
        <v>2118.5</v>
      </c>
      <c r="CQ305" s="10">
        <v>3918.5287484936425</v>
      </c>
      <c r="CR305" s="10">
        <v>2300</v>
      </c>
      <c r="CS305" s="10">
        <v>11331.746800000004</v>
      </c>
    </row>
    <row r="306" spans="1:97" x14ac:dyDescent="0.3">
      <c r="A306" t="str">
        <f t="shared" si="4"/>
        <v>32015</v>
      </c>
      <c r="B306" s="24">
        <v>42064</v>
      </c>
      <c r="C306" s="9" t="s">
        <v>408</v>
      </c>
      <c r="D306" s="10">
        <v>113.24824656657844</v>
      </c>
      <c r="E306" s="10">
        <v>115.37877944136498</v>
      </c>
      <c r="F306" s="10">
        <v>102.83708451804604</v>
      </c>
      <c r="G306" s="10">
        <v>99.128797086404376</v>
      </c>
      <c r="H306" s="10">
        <v>98.953824602244197</v>
      </c>
      <c r="I306" s="10">
        <v>101.19679574439121</v>
      </c>
      <c r="J306" s="10">
        <v>110.18728836056644</v>
      </c>
      <c r="K306" s="10">
        <v>99.567058136719041</v>
      </c>
      <c r="L306" s="10">
        <v>102.53177734019415</v>
      </c>
      <c r="M306" s="10">
        <v>104.5207982794965</v>
      </c>
      <c r="N306" s="10">
        <v>113.23017846738291</v>
      </c>
      <c r="O306" s="10">
        <v>96.10053787874665</v>
      </c>
      <c r="P306" s="10">
        <v>112.69176168041055</v>
      </c>
      <c r="Q306" s="10">
        <v>141.93693674736076</v>
      </c>
      <c r="R306" s="10">
        <v>128.30772529216256</v>
      </c>
      <c r="S306" s="10">
        <v>122.65338847607262</v>
      </c>
      <c r="T306" s="10">
        <v>165.47107037471687</v>
      </c>
      <c r="U306" s="10">
        <v>95.974731528829082</v>
      </c>
      <c r="V306" s="10">
        <v>1773.8636363636363</v>
      </c>
      <c r="W306" s="10">
        <v>1045.9568056253138</v>
      </c>
      <c r="X306" s="10">
        <v>106.07344880882164</v>
      </c>
      <c r="Y306" s="10">
        <v>207.79545454545453</v>
      </c>
      <c r="Z306" s="10">
        <v>68.344967532467507</v>
      </c>
      <c r="AA306" s="10">
        <v>60.829090909090901</v>
      </c>
      <c r="AB306" s="10">
        <v>2878.0331673330829</v>
      </c>
      <c r="AC306" s="10">
        <v>160.7359090909091</v>
      </c>
      <c r="AD306" s="10">
        <v>92.160909090909087</v>
      </c>
      <c r="AE306" s="10">
        <v>743.42643363636375</v>
      </c>
      <c r="AF306" s="10">
        <v>5939.670454545455</v>
      </c>
      <c r="AG306" s="10">
        <v>69.352272727272734</v>
      </c>
      <c r="AH306" s="10">
        <v>1897.2996969697017</v>
      </c>
      <c r="AI306" s="10">
        <v>2070.8578359457269</v>
      </c>
      <c r="AJ306" s="10">
        <v>98.674767309723023</v>
      </c>
      <c r="AK306" s="10">
        <v>58.18181818181818</v>
      </c>
      <c r="AL306" s="10">
        <v>109.974965707216</v>
      </c>
      <c r="AM306" s="10">
        <v>1792.4704545454545</v>
      </c>
      <c r="AN306" s="10">
        <v>188.57007669470599</v>
      </c>
      <c r="AO306" s="10">
        <v>247.32228981403699</v>
      </c>
      <c r="AP306" s="10">
        <v>174.29382142857142</v>
      </c>
      <c r="AQ306" s="10">
        <v>9.2899999999999991</v>
      </c>
      <c r="AR306" s="10">
        <v>13.05</v>
      </c>
      <c r="AS306" s="10">
        <v>2.7463636363636366</v>
      </c>
      <c r="AT306" s="10">
        <v>13755.5</v>
      </c>
      <c r="AU306" s="10">
        <v>52.874545454545455</v>
      </c>
      <c r="AV306" s="10">
        <v>56.524545454545439</v>
      </c>
      <c r="AW306" s="10">
        <v>54.316818181818192</v>
      </c>
      <c r="AX306" s="10">
        <v>47.782272727272726</v>
      </c>
      <c r="AY306" s="10">
        <v>3933.6018215454537</v>
      </c>
      <c r="AZ306" s="10">
        <v>1.1972272727272726</v>
      </c>
      <c r="BA306" s="10">
        <v>607.6548653405639</v>
      </c>
      <c r="BB306" s="10">
        <v>61.706363636363648</v>
      </c>
      <c r="BC306" s="10">
        <v>114.27272727272727</v>
      </c>
      <c r="BD306" s="10">
        <v>400.72727272727275</v>
      </c>
      <c r="BE306" s="10">
        <v>78.716925860651315</v>
      </c>
      <c r="BF306" s="10">
        <v>5.1441823682951018</v>
      </c>
      <c r="BG306" s="10">
        <v>816.57349999999997</v>
      </c>
      <c r="BH306" s="10">
        <v>321.74015159837398</v>
      </c>
      <c r="BI306" s="10">
        <v>8.6809831363636398</v>
      </c>
      <c r="BJ306" s="10">
        <v>364.86003310404544</v>
      </c>
      <c r="BK306" s="10">
        <v>683.43219999999985</v>
      </c>
      <c r="BL306" s="10">
        <v>359.59556038636362</v>
      </c>
      <c r="BM306" s="10">
        <v>12.840909090909092</v>
      </c>
      <c r="BN306" s="10">
        <v>24.398181818181822</v>
      </c>
      <c r="BO306" s="10">
        <v>957.25520833333383</v>
      </c>
      <c r="BP306" s="10">
        <v>307.56133333333355</v>
      </c>
      <c r="BQ306" s="10">
        <v>17421.909090909092</v>
      </c>
      <c r="BR306" s="10">
        <v>39.31818181818182</v>
      </c>
      <c r="BS306" s="10">
        <v>202.69142666666667</v>
      </c>
      <c r="BT306" s="10">
        <v>2.807386363636363</v>
      </c>
      <c r="BU306" s="10">
        <v>10.330500000000001</v>
      </c>
      <c r="BV306" s="10">
        <v>874.5761</v>
      </c>
      <c r="BW306" s="10">
        <v>929.45069999999987</v>
      </c>
      <c r="BX306" s="10">
        <v>2028.7272727272727</v>
      </c>
      <c r="BY306" s="10">
        <v>17496.954545454544</v>
      </c>
      <c r="BZ306" s="10">
        <v>27568.784090909092</v>
      </c>
      <c r="CA306" s="10">
        <v>1178.6295454545455</v>
      </c>
      <c r="CB306" s="10">
        <v>16.222272727272728</v>
      </c>
      <c r="CC306" s="10">
        <v>786.31818181818187</v>
      </c>
      <c r="CD306" s="10">
        <v>1138.6363636363637</v>
      </c>
      <c r="CE306" s="10">
        <v>0.54216818181818183</v>
      </c>
      <c r="CF306" s="10">
        <v>234.7384542048477</v>
      </c>
      <c r="CG306" s="10">
        <v>251.12762133981499</v>
      </c>
      <c r="CH306" s="10">
        <v>472.79545454545445</v>
      </c>
      <c r="CI306" s="10">
        <v>3.2327354741703398</v>
      </c>
      <c r="CJ306" s="10">
        <v>15.496363636363634</v>
      </c>
      <c r="CK306" s="10">
        <v>57.338518571428558</v>
      </c>
      <c r="CL306" s="10">
        <v>2.4487165717967998</v>
      </c>
      <c r="CM306" s="10">
        <v>8122.5700615482774</v>
      </c>
      <c r="CN306" s="10">
        <v>116.6261856055858</v>
      </c>
      <c r="CO306" s="10">
        <v>62504.852279493462</v>
      </c>
      <c r="CP306" s="10">
        <v>2047.840909090909</v>
      </c>
      <c r="CQ306" s="10">
        <v>3926.58687396818</v>
      </c>
      <c r="CR306" s="10">
        <v>2300</v>
      </c>
      <c r="CS306" s="10">
        <v>9570.0550000000057</v>
      </c>
    </row>
    <row r="307" spans="1:97" x14ac:dyDescent="0.3">
      <c r="A307" t="str">
        <f t="shared" si="4"/>
        <v>42015</v>
      </c>
      <c r="B307" s="24">
        <v>42095</v>
      </c>
      <c r="C307" s="9" t="s">
        <v>409</v>
      </c>
      <c r="D307" s="10">
        <v>114.58037394760849</v>
      </c>
      <c r="E307" s="10">
        <v>116.68688248255577</v>
      </c>
      <c r="F307" s="10">
        <v>103.55465029491113</v>
      </c>
      <c r="G307" s="10">
        <v>100.90434170621694</v>
      </c>
      <c r="H307" s="10">
        <v>100.88369550291691</v>
      </c>
      <c r="I307" s="10">
        <v>101.14835904941209</v>
      </c>
      <c r="J307" s="10">
        <v>109.1158385143998</v>
      </c>
      <c r="K307" s="10">
        <v>101.3277647950089</v>
      </c>
      <c r="L307" s="10">
        <v>104.19210914328018</v>
      </c>
      <c r="M307" s="10">
        <v>104.14981632681534</v>
      </c>
      <c r="N307" s="10">
        <v>111.07290804929457</v>
      </c>
      <c r="O307" s="10">
        <v>97.456546102760825</v>
      </c>
      <c r="P307" s="10">
        <v>110.77193239537911</v>
      </c>
      <c r="Q307" s="10">
        <v>136.7606752829229</v>
      </c>
      <c r="R307" s="10">
        <v>130.52880026236085</v>
      </c>
      <c r="S307" s="10">
        <v>133.62960194900907</v>
      </c>
      <c r="T307" s="10">
        <v>139.86804694536869</v>
      </c>
      <c r="U307" s="10">
        <v>89.953448046251467</v>
      </c>
      <c r="V307" s="10">
        <v>1819.1875</v>
      </c>
      <c r="W307" s="10">
        <v>1059.1411351079857</v>
      </c>
      <c r="X307" s="10">
        <v>106.20674339572633</v>
      </c>
      <c r="Y307" s="10">
        <v>214.43181818181819</v>
      </c>
      <c r="Z307" s="10">
        <v>61.197857142857103</v>
      </c>
      <c r="AA307" s="10">
        <v>59.640999999999998</v>
      </c>
      <c r="AB307" s="10">
        <v>2868.2744538909933</v>
      </c>
      <c r="AC307" s="10">
        <v>163.9977272727273</v>
      </c>
      <c r="AD307" s="10">
        <v>92.040909090909111</v>
      </c>
      <c r="AE307" s="10">
        <v>742.28857681818181</v>
      </c>
      <c r="AF307" s="10">
        <v>6042.0874999999996</v>
      </c>
      <c r="AG307" s="10">
        <v>71.702500000000015</v>
      </c>
      <c r="AH307" s="10">
        <v>1854.6148484848518</v>
      </c>
      <c r="AI307" s="10">
        <v>2017.274663944587</v>
      </c>
      <c r="AJ307" s="10">
        <v>103.29809390783898</v>
      </c>
      <c r="AK307" s="10">
        <v>52.113636363636367</v>
      </c>
      <c r="AL307" s="10">
        <v>109.03312335121809</v>
      </c>
      <c r="AM307" s="10">
        <v>2005.3625</v>
      </c>
      <c r="AN307" s="10">
        <v>188.15799653149401</v>
      </c>
      <c r="AO307" s="10">
        <v>249.06035325789</v>
      </c>
      <c r="AP307" s="10">
        <v>172.15157704081631</v>
      </c>
      <c r="AQ307" s="10">
        <v>7.39</v>
      </c>
      <c r="AR307" s="10">
        <v>11.02</v>
      </c>
      <c r="AS307" s="10">
        <v>2.5963636363636367</v>
      </c>
      <c r="AT307" s="10">
        <v>12830.924999999999</v>
      </c>
      <c r="AU307" s="10">
        <v>57.546212121212122</v>
      </c>
      <c r="AV307" s="10">
        <v>59.826363636363631</v>
      </c>
      <c r="AW307" s="10">
        <v>58.43363636363636</v>
      </c>
      <c r="AX307" s="10">
        <v>54.37863636363636</v>
      </c>
      <c r="AY307" s="10">
        <v>3996.5829604090904</v>
      </c>
      <c r="AZ307" s="10">
        <v>1.1572142857142858</v>
      </c>
      <c r="BA307" s="10">
        <v>591.78792047360196</v>
      </c>
      <c r="BB307" s="10">
        <v>60.982727272727281</v>
      </c>
      <c r="BC307" s="10">
        <v>114.97348484848486</v>
      </c>
      <c r="BD307" s="10">
        <v>392.40909090909093</v>
      </c>
      <c r="BE307" s="10">
        <v>77.125914367706628</v>
      </c>
      <c r="BF307" s="10">
        <v>5.1180214097776968</v>
      </c>
      <c r="BG307" s="10">
        <v>814.23</v>
      </c>
      <c r="BH307" s="10">
        <v>337.29508994708999</v>
      </c>
      <c r="BI307" s="10">
        <v>8.5264263000000007</v>
      </c>
      <c r="BJ307" s="10">
        <v>349.7108876482381</v>
      </c>
      <c r="BK307" s="10">
        <v>691.67327952380958</v>
      </c>
      <c r="BL307" s="10">
        <v>356.92567724999998</v>
      </c>
      <c r="BM307" s="10">
        <v>12.910952380952381</v>
      </c>
      <c r="BN307" s="10">
        <v>24.387142857142855</v>
      </c>
      <c r="BO307" s="10">
        <v>1002.0135416666672</v>
      </c>
      <c r="BP307" s="10">
        <v>290.73866666666663</v>
      </c>
      <c r="BQ307" s="10">
        <v>15900.875</v>
      </c>
      <c r="BR307" s="10">
        <v>38.840909090909093</v>
      </c>
      <c r="BS307" s="10">
        <v>195.93122825396824</v>
      </c>
      <c r="BT307" s="10">
        <v>2.5752380952380953</v>
      </c>
      <c r="BU307" s="10">
        <v>10.171900000000001</v>
      </c>
      <c r="BV307" s="10">
        <v>884.98166249999997</v>
      </c>
      <c r="BW307" s="10">
        <v>993.73292857142849</v>
      </c>
      <c r="BX307" s="10">
        <v>2212.7249999999999</v>
      </c>
      <c r="BY307" s="10">
        <v>17009.55</v>
      </c>
      <c r="BZ307" s="10">
        <v>28827.275000000001</v>
      </c>
      <c r="CA307" s="10">
        <v>1197.9099999999999</v>
      </c>
      <c r="CB307" s="10">
        <v>16.318999999999999</v>
      </c>
      <c r="CC307" s="10">
        <v>767.18181818181813</v>
      </c>
      <c r="CD307" s="10">
        <v>1150.4545454545455</v>
      </c>
      <c r="CE307" s="10">
        <v>0.54223636363636363</v>
      </c>
      <c r="CF307" s="10">
        <v>222.83370211811396</v>
      </c>
      <c r="CG307" s="10">
        <v>252.774359840404</v>
      </c>
      <c r="CH307" s="10">
        <v>447.23645454545454</v>
      </c>
      <c r="CI307" s="10">
        <v>3.8546872548799902</v>
      </c>
      <c r="CJ307" s="10">
        <v>15.759090000000002</v>
      </c>
      <c r="CK307" s="10">
        <v>63.761838947368425</v>
      </c>
      <c r="CL307" s="10">
        <v>2.6444947446269702</v>
      </c>
      <c r="CM307" s="10">
        <v>7962.5094088470705</v>
      </c>
      <c r="CN307" s="10">
        <v>117.57001060159284</v>
      </c>
      <c r="CO307" s="10">
        <v>62879.052164426394</v>
      </c>
      <c r="CP307" s="10">
        <v>2102.5</v>
      </c>
      <c r="CQ307" s="10">
        <v>3950.0943026370437</v>
      </c>
      <c r="CR307" s="10">
        <v>2144.5454545454545</v>
      </c>
      <c r="CS307" s="10">
        <v>8818.4800000000014</v>
      </c>
    </row>
    <row r="308" spans="1:97" x14ac:dyDescent="0.3">
      <c r="A308" t="str">
        <f t="shared" si="4"/>
        <v>52015</v>
      </c>
      <c r="B308" s="24">
        <v>42125</v>
      </c>
      <c r="C308" s="9" t="s">
        <v>410</v>
      </c>
      <c r="D308" s="10">
        <v>118.11936749804629</v>
      </c>
      <c r="E308" s="10">
        <v>120.61588898829763</v>
      </c>
      <c r="F308" s="10">
        <v>104.73224704974697</v>
      </c>
      <c r="G308" s="10">
        <v>100.81282881003709</v>
      </c>
      <c r="H308" s="10">
        <v>100.7662559194556</v>
      </c>
      <c r="I308" s="10">
        <v>101.36327350243172</v>
      </c>
      <c r="J308" s="10">
        <v>113.91976344856896</v>
      </c>
      <c r="K308" s="10">
        <v>101.49752054680127</v>
      </c>
      <c r="L308" s="10">
        <v>106.12927766733068</v>
      </c>
      <c r="M308" s="10">
        <v>107.20718390034152</v>
      </c>
      <c r="N308" s="10">
        <v>117.01630292815963</v>
      </c>
      <c r="O308" s="10">
        <v>97.723691994561776</v>
      </c>
      <c r="P308" s="10">
        <v>116.22747328676427</v>
      </c>
      <c r="Q308" s="10">
        <v>133.75336920799421</v>
      </c>
      <c r="R308" s="10">
        <v>137.48349367802589</v>
      </c>
      <c r="S308" s="10">
        <v>143.18785414710524</v>
      </c>
      <c r="T308" s="10">
        <v>134.25456495220067</v>
      </c>
      <c r="U308" s="10">
        <v>95.929450558304126</v>
      </c>
      <c r="V308" s="10">
        <v>1804.0394736842106</v>
      </c>
      <c r="W308" s="10">
        <v>946.79031833727947</v>
      </c>
      <c r="X308" s="10">
        <v>105.82137373294329</v>
      </c>
      <c r="Y308" s="10">
        <v>199.21428571428572</v>
      </c>
      <c r="Z308" s="10">
        <v>65.671240601503698</v>
      </c>
      <c r="AA308" s="10">
        <v>63.228421052631603</v>
      </c>
      <c r="AB308" s="10">
        <v>3095.9967149924605</v>
      </c>
      <c r="AC308" s="10">
        <v>158.48285714285717</v>
      </c>
      <c r="AD308" s="10">
        <v>87.55714285714285</v>
      </c>
      <c r="AE308" s="10">
        <v>763.78008619047614</v>
      </c>
      <c r="AF308" s="10">
        <v>6294.7763157894733</v>
      </c>
      <c r="AG308" s="10">
        <v>72.86315789473683</v>
      </c>
      <c r="AH308" s="10">
        <v>1728.808253968253</v>
      </c>
      <c r="AI308" s="10">
        <v>2044.7773459045795</v>
      </c>
      <c r="AJ308" s="10">
        <v>101.73554796867744</v>
      </c>
      <c r="AK308" s="10">
        <v>60.428571428571431</v>
      </c>
      <c r="AL308" s="10">
        <v>110.24460242183241</v>
      </c>
      <c r="AM308" s="10">
        <v>1991.7763157894738</v>
      </c>
      <c r="AN308" s="10">
        <v>178.57957362834</v>
      </c>
      <c r="AO308" s="10">
        <v>246.50313840287799</v>
      </c>
      <c r="AP308" s="10">
        <v>166.35038946428571</v>
      </c>
      <c r="AQ308" s="10">
        <v>7.37</v>
      </c>
      <c r="AR308" s="10">
        <v>9.0399999999999991</v>
      </c>
      <c r="AS308" s="10">
        <v>2.8576190476190479</v>
      </c>
      <c r="AT308" s="10">
        <v>13511.342105263158</v>
      </c>
      <c r="AU308" s="10">
        <v>62.586825396825397</v>
      </c>
      <c r="AV308" s="10">
        <v>65.19380952380952</v>
      </c>
      <c r="AW308" s="10">
        <v>63.178095238095253</v>
      </c>
      <c r="AX308" s="10">
        <v>59.388571428571431</v>
      </c>
      <c r="AY308" s="10">
        <v>4305.3259462380965</v>
      </c>
      <c r="AZ308" s="10">
        <v>1.1506250000000002</v>
      </c>
      <c r="BA308" s="10">
        <v>601.3965401992125</v>
      </c>
      <c r="BB308" s="10">
        <v>77.320000000000022</v>
      </c>
      <c r="BC308" s="10">
        <v>115.96825396825398</v>
      </c>
      <c r="BD308" s="10">
        <v>382.42857142857144</v>
      </c>
      <c r="BE308" s="10">
        <v>83.547277988950484</v>
      </c>
      <c r="BF308" s="10">
        <v>5.1158277792225793</v>
      </c>
      <c r="BG308" s="10">
        <v>842.46100000000001</v>
      </c>
      <c r="BH308" s="10">
        <v>331.22708819755599</v>
      </c>
      <c r="BI308" s="10">
        <v>8.7483258947368405</v>
      </c>
      <c r="BJ308" s="10">
        <v>340.47089431969999</v>
      </c>
      <c r="BK308" s="10">
        <v>716.49047689999986</v>
      </c>
      <c r="BL308" s="10">
        <v>351.94953045</v>
      </c>
      <c r="BM308" s="10">
        <v>12.703500000000002</v>
      </c>
      <c r="BN308" s="10">
        <v>24.7195</v>
      </c>
      <c r="BO308" s="10">
        <v>1081.8936507936519</v>
      </c>
      <c r="BP308" s="10">
        <v>313.80660317460308</v>
      </c>
      <c r="BQ308" s="10">
        <v>15803.592105263158</v>
      </c>
      <c r="BR308" s="10">
        <v>35.69047619047619</v>
      </c>
      <c r="BS308" s="10">
        <v>193.21657116666665</v>
      </c>
      <c r="BT308" s="10">
        <v>2.3808749999999996</v>
      </c>
      <c r="BU308" s="10">
        <v>9.8583999999999996</v>
      </c>
      <c r="BV308" s="10">
        <v>990.58036249999986</v>
      </c>
      <c r="BW308" s="10">
        <v>1114.5791374999999</v>
      </c>
      <c r="BX308" s="10">
        <v>2281.8026315789475</v>
      </c>
      <c r="BY308" s="10">
        <v>17056.684210526317</v>
      </c>
      <c r="BZ308" s="10">
        <v>30066.57894736842</v>
      </c>
      <c r="CA308" s="10">
        <v>1199.0526315789473</v>
      </c>
      <c r="CB308" s="10">
        <v>16.800526315789476</v>
      </c>
      <c r="CC308" s="10">
        <v>783.04761904761904</v>
      </c>
      <c r="CD308" s="10">
        <v>1139.8095238095239</v>
      </c>
      <c r="CE308" s="10">
        <v>0.47069523809523811</v>
      </c>
      <c r="CF308" s="10">
        <v>209.94871808163893</v>
      </c>
      <c r="CG308" s="10">
        <v>252.774359840404</v>
      </c>
      <c r="CH308" s="10">
        <v>460.77466666666669</v>
      </c>
      <c r="CI308" s="10">
        <v>3.5960180677981</v>
      </c>
      <c r="CJ308" s="10">
        <v>16.263324761904762</v>
      </c>
      <c r="CK308" s="10">
        <v>72.236233157894731</v>
      </c>
      <c r="CL308" s="10">
        <v>2.6750866114107801</v>
      </c>
      <c r="CM308" s="10">
        <v>7737.3450056029487</v>
      </c>
      <c r="CN308" s="10">
        <v>119.95570507117375</v>
      </c>
      <c r="CO308" s="10">
        <v>62865.92817052397</v>
      </c>
      <c r="CP308" s="10">
        <v>2102.5</v>
      </c>
      <c r="CQ308" s="10">
        <v>3949.2698466098386</v>
      </c>
      <c r="CR308" s="10">
        <v>2110</v>
      </c>
      <c r="CS308" s="10">
        <v>8818.4800000000014</v>
      </c>
    </row>
    <row r="309" spans="1:97" x14ac:dyDescent="0.3">
      <c r="A309" t="str">
        <f t="shared" si="4"/>
        <v>62015</v>
      </c>
      <c r="B309" s="24">
        <v>42156</v>
      </c>
      <c r="C309" s="9" t="s">
        <v>411</v>
      </c>
      <c r="D309" s="10">
        <v>115.7426433748409</v>
      </c>
      <c r="E309" s="10">
        <v>118.12931394277047</v>
      </c>
      <c r="F309" s="10">
        <v>103.01220102459381</v>
      </c>
      <c r="G309" s="10">
        <v>100.69094940186709</v>
      </c>
      <c r="H309" s="10">
        <v>100.30179498230194</v>
      </c>
      <c r="I309" s="10">
        <v>105.29036296836608</v>
      </c>
      <c r="J309" s="10">
        <v>109.6080997350381</v>
      </c>
      <c r="K309" s="10">
        <v>101.07567526647757</v>
      </c>
      <c r="L309" s="10">
        <v>103.67824320644263</v>
      </c>
      <c r="M309" s="10">
        <v>103.75700352506264</v>
      </c>
      <c r="N309" s="10">
        <v>111.96508174677936</v>
      </c>
      <c r="O309" s="10">
        <v>95.82140368608583</v>
      </c>
      <c r="P309" s="10">
        <v>111.12413766927374</v>
      </c>
      <c r="Q309" s="10">
        <v>129.17744085456644</v>
      </c>
      <c r="R309" s="10">
        <v>134.15690153806344</v>
      </c>
      <c r="S309" s="10">
        <v>140.51945198039996</v>
      </c>
      <c r="T309" s="10">
        <v>131.43639454695472</v>
      </c>
      <c r="U309" s="10">
        <v>92.30309120645083</v>
      </c>
      <c r="V309" s="10">
        <v>1687.7272727272727</v>
      </c>
      <c r="W309" s="10">
        <v>929.1813159216473</v>
      </c>
      <c r="X309" s="10">
        <v>100.6421193267243</v>
      </c>
      <c r="Y309" s="10">
        <v>195.04545454545453</v>
      </c>
      <c r="Z309" s="10">
        <v>63.104707792207698</v>
      </c>
      <c r="AA309" s="10">
        <v>60.915454545454601</v>
      </c>
      <c r="AB309" s="10">
        <v>3239.8841787899005</v>
      </c>
      <c r="AC309" s="10">
        <v>159.755</v>
      </c>
      <c r="AD309" s="10">
        <v>90.245000000000019</v>
      </c>
      <c r="AE309" s="10">
        <v>811.74683486363642</v>
      </c>
      <c r="AF309" s="10">
        <v>5833.011363636364</v>
      </c>
      <c r="AG309" s="10">
        <v>72.35227272727272</v>
      </c>
      <c r="AH309" s="10">
        <v>1649.1942424242413</v>
      </c>
      <c r="AI309" s="10">
        <v>2008.0513310591448</v>
      </c>
      <c r="AJ309" s="10">
        <v>96.359393897376506</v>
      </c>
      <c r="AK309" s="10">
        <v>61.840909090909093</v>
      </c>
      <c r="AL309" s="10">
        <v>108.00516560523937</v>
      </c>
      <c r="AM309" s="10">
        <v>1829.5</v>
      </c>
      <c r="AN309" s="10">
        <v>170.24971977721199</v>
      </c>
      <c r="AO309" s="10">
        <v>240.586584975882</v>
      </c>
      <c r="AP309" s="10">
        <v>166.81386071428574</v>
      </c>
      <c r="AQ309" s="10">
        <v>7.3</v>
      </c>
      <c r="AR309" s="10">
        <v>8.7899999999999991</v>
      </c>
      <c r="AS309" s="10">
        <v>2.7686363636363636</v>
      </c>
      <c r="AT309" s="10">
        <v>12825.227272727272</v>
      </c>
      <c r="AU309" s="10">
        <v>61.415303030303022</v>
      </c>
      <c r="AV309" s="10">
        <v>62.620000000000005</v>
      </c>
      <c r="AW309" s="10">
        <v>61.797272727272734</v>
      </c>
      <c r="AX309" s="10">
        <v>59.828636363636377</v>
      </c>
      <c r="AY309" s="10">
        <v>4347.2985199545446</v>
      </c>
      <c r="AZ309" s="10">
        <v>1.1908409090909091</v>
      </c>
      <c r="BA309" s="10">
        <v>606.40448847459459</v>
      </c>
      <c r="BB309" s="10">
        <v>77.350454545454539</v>
      </c>
      <c r="BC309" s="10">
        <v>116.00378787878789</v>
      </c>
      <c r="BD309" s="10">
        <v>370.54545454545456</v>
      </c>
      <c r="BE309" s="10">
        <v>82.979422865661775</v>
      </c>
      <c r="BF309" s="10">
        <v>5.1594466715550702</v>
      </c>
      <c r="BG309" s="10">
        <v>847.74749999999995</v>
      </c>
      <c r="BH309" s="10">
        <v>306.497303242454</v>
      </c>
      <c r="BI309" s="10">
        <v>8.5220527272727296</v>
      </c>
      <c r="BJ309" s="10">
        <v>353.90205658145453</v>
      </c>
      <c r="BK309" s="10">
        <v>738.03662900000006</v>
      </c>
      <c r="BL309" s="10">
        <v>354.82305480681811</v>
      </c>
      <c r="BM309" s="10">
        <v>12.113636363636367</v>
      </c>
      <c r="BN309" s="10">
        <v>24.759999999999994</v>
      </c>
      <c r="BO309" s="10">
        <v>1102.85625</v>
      </c>
      <c r="BP309" s="10">
        <v>355.88000000000005</v>
      </c>
      <c r="BQ309" s="10">
        <v>15064.943181818182</v>
      </c>
      <c r="BR309" s="10">
        <v>36.045454545454547</v>
      </c>
      <c r="BS309" s="10">
        <v>199.83544166666664</v>
      </c>
      <c r="BT309" s="10">
        <v>2.5405681818181813</v>
      </c>
      <c r="BU309" s="10">
        <v>10.0274</v>
      </c>
      <c r="BV309" s="10">
        <v>1040.0109382629666</v>
      </c>
      <c r="BW309" s="10">
        <v>1148.1251</v>
      </c>
      <c r="BX309" s="10">
        <v>2082.090909090909</v>
      </c>
      <c r="BY309" s="10">
        <v>15272.545454545454</v>
      </c>
      <c r="BZ309" s="10">
        <v>30650.386363636364</v>
      </c>
      <c r="CA309" s="10">
        <v>1181.5045454545455</v>
      </c>
      <c r="CB309" s="10">
        <v>16.096363636363634</v>
      </c>
      <c r="CC309" s="10">
        <v>726.77272727272725</v>
      </c>
      <c r="CD309" s="10">
        <v>1088.7727272727273</v>
      </c>
      <c r="CE309" s="10">
        <v>0.38439090909090906</v>
      </c>
      <c r="CF309" s="10">
        <v>193.91096878373602</v>
      </c>
      <c r="CG309" s="10">
        <v>252.774359840404</v>
      </c>
      <c r="CH309" s="10">
        <v>465.62554545454537</v>
      </c>
      <c r="CI309" s="10">
        <v>3.3202972668828199</v>
      </c>
      <c r="CJ309" s="10">
        <v>16.682268181818184</v>
      </c>
      <c r="CK309" s="10">
        <v>70.667110454545451</v>
      </c>
      <c r="CL309" s="10">
        <v>2.8411939699836202</v>
      </c>
      <c r="CM309" s="10">
        <v>7617.5560195810112</v>
      </c>
      <c r="CN309" s="10">
        <v>113.3603002756652</v>
      </c>
      <c r="CO309" s="10">
        <v>65774.044020448055</v>
      </c>
      <c r="CP309" s="10">
        <v>2102.5</v>
      </c>
      <c r="CQ309" s="10">
        <v>3947.9269421197228</v>
      </c>
      <c r="CR309" s="10">
        <v>2110</v>
      </c>
      <c r="CS309" s="10">
        <v>8818.4800000000014</v>
      </c>
    </row>
    <row r="310" spans="1:97" x14ac:dyDescent="0.3">
      <c r="A310" t="str">
        <f t="shared" si="4"/>
        <v>72015</v>
      </c>
      <c r="B310" s="24">
        <v>42186</v>
      </c>
      <c r="C310" s="9" t="s">
        <v>412</v>
      </c>
      <c r="D310" s="10">
        <v>109.32753914224379</v>
      </c>
      <c r="E310" s="10">
        <v>111.45488940928023</v>
      </c>
      <c r="F310" s="10">
        <v>99.917512625754341</v>
      </c>
      <c r="G310" s="10">
        <v>100.57125327973975</v>
      </c>
      <c r="H310" s="10">
        <v>100.15579315832466</v>
      </c>
      <c r="I310" s="10">
        <v>105.48157376617101</v>
      </c>
      <c r="J310" s="10">
        <v>101.65798380154193</v>
      </c>
      <c r="K310" s="10">
        <v>100.56242802702123</v>
      </c>
      <c r="L310" s="10">
        <v>100.50272754441752</v>
      </c>
      <c r="M310" s="10">
        <v>96.571106397146082</v>
      </c>
      <c r="N310" s="10">
        <v>102.11717167630133</v>
      </c>
      <c r="O310" s="10">
        <v>91.209150340273325</v>
      </c>
      <c r="P310" s="10">
        <v>101.46148703563635</v>
      </c>
      <c r="Q310" s="10">
        <v>128.16929100203197</v>
      </c>
      <c r="R310" s="10">
        <v>122.93890101248108</v>
      </c>
      <c r="S310" s="10">
        <v>125.86995833130446</v>
      </c>
      <c r="T310" s="10">
        <v>129.59268661304753</v>
      </c>
      <c r="U310" s="10">
        <v>90.269466610580338</v>
      </c>
      <c r="V310" s="10">
        <v>1639.5</v>
      </c>
      <c r="W310" s="10">
        <v>938.32572663944256</v>
      </c>
      <c r="X310" s="10">
        <v>104.87027256126775</v>
      </c>
      <c r="Y310" s="10">
        <v>204.41304347826087</v>
      </c>
      <c r="Z310" s="10">
        <v>64.483229813664494</v>
      </c>
      <c r="AA310" s="10">
        <v>57.028260869565202</v>
      </c>
      <c r="AB310" s="10">
        <v>3325.9601078149713</v>
      </c>
      <c r="AC310" s="10">
        <v>154.44652173913042</v>
      </c>
      <c r="AD310" s="10">
        <v>87.120869565217404</v>
      </c>
      <c r="AE310" s="10">
        <v>796.4610286956522</v>
      </c>
      <c r="AF310" s="10">
        <v>5456.75</v>
      </c>
      <c r="AG310" s="10">
        <v>72.347826086956516</v>
      </c>
      <c r="AH310" s="10">
        <v>1556.9713768115957</v>
      </c>
      <c r="AI310" s="10">
        <v>2063.5822876447887</v>
      </c>
      <c r="AJ310" s="10">
        <v>91.467246997687155</v>
      </c>
      <c r="AK310" s="10">
        <v>52.173913043478258</v>
      </c>
      <c r="AL310" s="10">
        <v>106.89596035711337</v>
      </c>
      <c r="AM310" s="10">
        <v>1763.0434782608695</v>
      </c>
      <c r="AN310" s="10">
        <v>179.259024931765</v>
      </c>
      <c r="AO310" s="10">
        <v>241.26901714008901</v>
      </c>
      <c r="AP310" s="10">
        <v>179.60853035714285</v>
      </c>
      <c r="AQ310" s="10">
        <v>6.68</v>
      </c>
      <c r="AR310" s="10">
        <v>9.32</v>
      </c>
      <c r="AS310" s="10">
        <v>2.8091304347826092</v>
      </c>
      <c r="AT310" s="10">
        <v>11413.097826086956</v>
      </c>
      <c r="AU310" s="10">
        <v>54.671884057971013</v>
      </c>
      <c r="AV310" s="10">
        <v>56.829565217391298</v>
      </c>
      <c r="AW310" s="10">
        <v>55.987391304347831</v>
      </c>
      <c r="AX310" s="10">
        <v>51.198695652173903</v>
      </c>
      <c r="AY310" s="10">
        <v>4487.7190666956531</v>
      </c>
      <c r="AZ310" s="10">
        <v>1.2101136363636364</v>
      </c>
      <c r="BA310" s="10">
        <v>575.6821296412013</v>
      </c>
      <c r="BB310" s="10">
        <v>75.924782608695637</v>
      </c>
      <c r="BC310" s="10">
        <v>115.92391304347824</v>
      </c>
      <c r="BD310" s="10">
        <v>387.73913043478262</v>
      </c>
      <c r="BE310" s="10">
        <v>74.366557501973134</v>
      </c>
      <c r="BF310" s="10">
        <v>5.2882331805486658</v>
      </c>
      <c r="BG310" s="10">
        <v>848.07449999999994</v>
      </c>
      <c r="BH310" s="10">
        <v>301.44525145812702</v>
      </c>
      <c r="BI310" s="10">
        <v>7.7598064545454504</v>
      </c>
      <c r="BJ310" s="10">
        <v>394.64248049786363</v>
      </c>
      <c r="BK310" s="10">
        <v>695.788093</v>
      </c>
      <c r="BL310" s="10">
        <v>372.34729445454542</v>
      </c>
      <c r="BM310" s="10">
        <v>11.878636363636366</v>
      </c>
      <c r="BN310" s="10">
        <v>24.672272727272727</v>
      </c>
      <c r="BO310" s="10">
        <v>1069.2637681159429</v>
      </c>
      <c r="BP310" s="10">
        <v>403.03234782608689</v>
      </c>
      <c r="BQ310" s="10">
        <v>15071.532608695652</v>
      </c>
      <c r="BR310" s="10">
        <v>36.282608695652172</v>
      </c>
      <c r="BS310" s="10">
        <v>199.21747999999999</v>
      </c>
      <c r="BT310" s="10">
        <v>2.4245454545454548</v>
      </c>
      <c r="BU310" s="10">
        <v>10.108700000000001</v>
      </c>
      <c r="BV310" s="10">
        <v>959.11782500000004</v>
      </c>
      <c r="BW310" s="10">
        <v>1022.1673000000001</v>
      </c>
      <c r="BX310" s="10">
        <v>2000.6847826086957</v>
      </c>
      <c r="BY310" s="10">
        <v>12642.521739130434</v>
      </c>
      <c r="BZ310" s="10">
        <v>31579.869565217392</v>
      </c>
      <c r="CA310" s="10">
        <v>1130.0369565217391</v>
      </c>
      <c r="CB310" s="10">
        <v>15.07217391304348</v>
      </c>
      <c r="CC310" s="10">
        <v>642.56521739130437</v>
      </c>
      <c r="CD310" s="10">
        <v>1012.4347826086956</v>
      </c>
      <c r="CE310" s="10">
        <v>0.40932608695652184</v>
      </c>
      <c r="CF310" s="10">
        <v>189.18768609635171</v>
      </c>
      <c r="CG310" s="10">
        <v>251.12762133981499</v>
      </c>
      <c r="CH310" s="10">
        <v>475.46339130434779</v>
      </c>
      <c r="CI310" s="10">
        <v>3.00519279637609</v>
      </c>
      <c r="CJ310" s="10">
        <v>16.27955913043478</v>
      </c>
      <c r="CK310" s="10">
        <v>71.582166956521746</v>
      </c>
      <c r="CL310" s="10">
        <v>2.9389017788089702</v>
      </c>
      <c r="CM310" s="10">
        <v>9303.1404245689046</v>
      </c>
      <c r="CN310" s="10">
        <v>108.32969417034303</v>
      </c>
      <c r="CO310" s="10">
        <v>66036.930135774004</v>
      </c>
      <c r="CP310" s="10">
        <v>2102.5</v>
      </c>
      <c r="CQ310" s="10">
        <v>3946.1092398206388</v>
      </c>
      <c r="CR310" s="10">
        <v>2110</v>
      </c>
      <c r="CS310" s="10">
        <v>8818.4800000000014</v>
      </c>
    </row>
    <row r="311" spans="1:97" x14ac:dyDescent="0.3">
      <c r="A311" t="str">
        <f t="shared" si="4"/>
        <v>82015</v>
      </c>
      <c r="B311" s="24">
        <v>42217</v>
      </c>
      <c r="C311" s="9" t="s">
        <v>413</v>
      </c>
      <c r="D311" s="10">
        <v>102.35465976056071</v>
      </c>
      <c r="E311" s="10">
        <v>103.80700722936636</v>
      </c>
      <c r="F311" s="10">
        <v>97.603360796301914</v>
      </c>
      <c r="G311" s="10">
        <v>97.575389688963256</v>
      </c>
      <c r="H311" s="10">
        <v>97.086476707333503</v>
      </c>
      <c r="I311" s="10">
        <v>103.35384905493471</v>
      </c>
      <c r="J311" s="10">
        <v>99.747665582190194</v>
      </c>
      <c r="K311" s="10">
        <v>97.549146201903781</v>
      </c>
      <c r="L311" s="10">
        <v>97.371616006155193</v>
      </c>
      <c r="M311" s="10">
        <v>95.240250709127153</v>
      </c>
      <c r="N311" s="10">
        <v>100.69209081115039</v>
      </c>
      <c r="O311" s="10">
        <v>89.969391895759998</v>
      </c>
      <c r="P311" s="10">
        <v>99.868189745638091</v>
      </c>
      <c r="Q311" s="10">
        <v>126.77807137895108</v>
      </c>
      <c r="R311" s="10">
        <v>109.2272917816165</v>
      </c>
      <c r="S311" s="10">
        <v>105.78819320986129</v>
      </c>
      <c r="T311" s="10">
        <v>132.4685616736499</v>
      </c>
      <c r="U311" s="10">
        <v>87.285319416772651</v>
      </c>
      <c r="V311" s="10">
        <v>1548.125</v>
      </c>
      <c r="W311" s="10">
        <v>956.65614312023149</v>
      </c>
      <c r="X311" s="10">
        <v>96.182571927286943</v>
      </c>
      <c r="Y311" s="10">
        <v>212</v>
      </c>
      <c r="Z311" s="10">
        <v>63.393214285714201</v>
      </c>
      <c r="AA311" s="10">
        <v>54.185499999999998</v>
      </c>
      <c r="AB311" s="10">
        <v>3154.0180201501098</v>
      </c>
      <c r="AC311" s="10">
        <v>156.92333333333335</v>
      </c>
      <c r="AD311" s="10">
        <v>85.776666666666671</v>
      </c>
      <c r="AE311" s="10">
        <v>754.40890428571424</v>
      </c>
      <c r="AF311" s="10">
        <v>5127.3</v>
      </c>
      <c r="AG311" s="10">
        <v>71.822500000000005</v>
      </c>
      <c r="AH311" s="10">
        <v>1552.0241269841276</v>
      </c>
      <c r="AI311" s="10">
        <v>2042.4767413299805</v>
      </c>
      <c r="AJ311" s="10">
        <v>74.803692609671018</v>
      </c>
      <c r="AK311" s="10">
        <v>57.333333333333336</v>
      </c>
      <c r="AL311" s="10">
        <v>98.089848206882209</v>
      </c>
      <c r="AM311" s="10">
        <v>1703.6</v>
      </c>
      <c r="AN311" s="10">
        <v>178.64992173719801</v>
      </c>
      <c r="AO311" s="10">
        <v>241.69995960798599</v>
      </c>
      <c r="AP311" s="10">
        <v>162.74069914965989</v>
      </c>
      <c r="AQ311" s="10">
        <v>6.66</v>
      </c>
      <c r="AR311" s="10">
        <v>10.16</v>
      </c>
      <c r="AS311" s="10">
        <v>2.7528571428571427</v>
      </c>
      <c r="AT311" s="10">
        <v>10386</v>
      </c>
      <c r="AU311" s="10">
        <v>46.142539682539677</v>
      </c>
      <c r="AV311" s="10">
        <v>47.533809523809531</v>
      </c>
      <c r="AW311" s="10">
        <v>47.980952380952388</v>
      </c>
      <c r="AX311" s="10">
        <v>42.912857142857149</v>
      </c>
      <c r="AY311" s="10">
        <v>5045.796773952381</v>
      </c>
      <c r="AZ311" s="10">
        <v>1.2936190476190477</v>
      </c>
      <c r="BA311" s="10">
        <v>484.67759132054579</v>
      </c>
      <c r="BB311" s="10">
        <v>75.575238095238106</v>
      </c>
      <c r="BC311" s="10">
        <v>115.44047619047619</v>
      </c>
      <c r="BD311" s="10">
        <v>375.57142857142856</v>
      </c>
      <c r="BE311" s="10">
        <v>64.434066450883776</v>
      </c>
      <c r="BF311" s="10">
        <v>5.4468734312605971</v>
      </c>
      <c r="BG311" s="10">
        <v>849.98199999999997</v>
      </c>
      <c r="BH311" s="10">
        <v>307.297508055854</v>
      </c>
      <c r="BI311" s="10">
        <v>7.8084723809523799</v>
      </c>
      <c r="BJ311" s="10">
        <v>370.40809476885715</v>
      </c>
      <c r="BK311" s="10">
        <v>628.74712580952382</v>
      </c>
      <c r="BL311" s="10">
        <v>347.02237524999993</v>
      </c>
      <c r="BM311" s="10">
        <v>10.674761904761905</v>
      </c>
      <c r="BN311" s="10">
        <v>24.500476190476189</v>
      </c>
      <c r="BO311" s="10">
        <v>980.2516865079366</v>
      </c>
      <c r="BP311" s="10">
        <v>387.33269841269856</v>
      </c>
      <c r="BQ311" s="10">
        <v>15163.775</v>
      </c>
      <c r="BR311" s="10">
        <v>36.095238095238095</v>
      </c>
      <c r="BS311" s="10">
        <v>173.51759158730158</v>
      </c>
      <c r="BT311" s="10">
        <v>2.2634523809523808</v>
      </c>
      <c r="BU311" s="10">
        <v>8.3256999999999994</v>
      </c>
      <c r="BV311" s="10">
        <v>962.40845000000002</v>
      </c>
      <c r="BW311" s="10">
        <v>1022.6807624999999</v>
      </c>
      <c r="BX311" s="10">
        <v>1807.6375</v>
      </c>
      <c r="BY311" s="10">
        <v>12984.7</v>
      </c>
      <c r="BZ311" s="10">
        <v>29243.95</v>
      </c>
      <c r="CA311" s="10">
        <v>1117.4749999999999</v>
      </c>
      <c r="CB311" s="10">
        <v>14.9375</v>
      </c>
      <c r="CC311" s="10">
        <v>594.33333333333337</v>
      </c>
      <c r="CD311" s="10">
        <v>984.09523809523807</v>
      </c>
      <c r="CE311" s="10">
        <v>0.37212857142857136</v>
      </c>
      <c r="CF311" s="10">
        <v>186.6426824015885</v>
      </c>
      <c r="CG311" s="10">
        <v>249.48088283922601</v>
      </c>
      <c r="CH311" s="10">
        <v>470.16685714285711</v>
      </c>
      <c r="CI311" s="10">
        <v>2.8124509781951001</v>
      </c>
      <c r="CJ311" s="10">
        <v>16.397611904761906</v>
      </c>
      <c r="CK311" s="10">
        <v>71.93282142857143</v>
      </c>
      <c r="CL311" s="10">
        <v>3.17101046545503</v>
      </c>
      <c r="CM311" s="10">
        <v>9571.1896598898602</v>
      </c>
      <c r="CN311" s="10">
        <v>103.40396804769068</v>
      </c>
      <c r="CO311" s="10">
        <v>64690.820542010857</v>
      </c>
      <c r="CP311" s="10">
        <v>2102.5</v>
      </c>
      <c r="CQ311" s="10">
        <v>3865.6709836079654</v>
      </c>
      <c r="CR311" s="10">
        <v>2110</v>
      </c>
      <c r="CS311" s="10">
        <v>8818.4800000000014</v>
      </c>
    </row>
    <row r="312" spans="1:97" x14ac:dyDescent="0.3">
      <c r="A312" t="str">
        <f t="shared" si="4"/>
        <v>92015</v>
      </c>
      <c r="B312" s="24">
        <v>42248</v>
      </c>
      <c r="C312" s="9" t="s">
        <v>414</v>
      </c>
      <c r="D312" s="10">
        <v>101.88182667937741</v>
      </c>
      <c r="E312" s="10">
        <v>103.2167301136255</v>
      </c>
      <c r="F312" s="10">
        <v>96.943308863217979</v>
      </c>
      <c r="G312" s="10">
        <v>96.609030586021603</v>
      </c>
      <c r="H312" s="10">
        <v>96.290023318034102</v>
      </c>
      <c r="I312" s="10">
        <v>100.37937542196894</v>
      </c>
      <c r="J312" s="10">
        <v>99.070157652246053</v>
      </c>
      <c r="K312" s="10">
        <v>96.371354785114931</v>
      </c>
      <c r="L312" s="10">
        <v>94.763541335474457</v>
      </c>
      <c r="M312" s="10">
        <v>95.493332763092184</v>
      </c>
      <c r="N312" s="10">
        <v>100.78193889706249</v>
      </c>
      <c r="O312" s="10">
        <v>90.380289142953757</v>
      </c>
      <c r="P312" s="10">
        <v>99.868815745558123</v>
      </c>
      <c r="Q312" s="10">
        <v>124.59485397738734</v>
      </c>
      <c r="R312" s="10">
        <v>109.02526596518248</v>
      </c>
      <c r="S312" s="10">
        <v>105.61855474078784</v>
      </c>
      <c r="T312" s="10">
        <v>128.99726451854963</v>
      </c>
      <c r="U312" s="10">
        <v>84.02579658814841</v>
      </c>
      <c r="V312" s="10">
        <v>1589.6022727272727</v>
      </c>
      <c r="W312" s="10">
        <v>951.78302360622797</v>
      </c>
      <c r="X312" s="10">
        <v>92.49983544555208</v>
      </c>
      <c r="Y312" s="10">
        <v>202.40909090909091</v>
      </c>
      <c r="Z312" s="10">
        <v>61.765422077921897</v>
      </c>
      <c r="AA312" s="10">
        <v>51.482272727272701</v>
      </c>
      <c r="AB312" s="10">
        <v>3278.4523605864915</v>
      </c>
      <c r="AC312" s="10">
        <v>146.14681818181819</v>
      </c>
      <c r="AD312" s="10">
        <v>81.495000000000005</v>
      </c>
      <c r="AE312" s="10">
        <v>767.198350909091</v>
      </c>
      <c r="AF312" s="10">
        <v>5217.25</v>
      </c>
      <c r="AG312" s="10">
        <v>68.736363636363635</v>
      </c>
      <c r="AH312" s="10">
        <v>1567.6953030303021</v>
      </c>
      <c r="AI312" s="10">
        <v>1932.5078426640939</v>
      </c>
      <c r="AJ312" s="10">
        <v>72.499117730897837</v>
      </c>
      <c r="AK312" s="10">
        <v>56.977272727272727</v>
      </c>
      <c r="AL312" s="10">
        <v>93.528945182718786</v>
      </c>
      <c r="AM312" s="10">
        <v>1684.25</v>
      </c>
      <c r="AN312" s="10">
        <v>183.28172123974801</v>
      </c>
      <c r="AO312" s="10">
        <v>247.775147939373</v>
      </c>
      <c r="AP312" s="10">
        <v>166.07762397959183</v>
      </c>
      <c r="AQ312" s="10">
        <v>6.49</v>
      </c>
      <c r="AR312" s="10">
        <v>10.01</v>
      </c>
      <c r="AS312" s="10">
        <v>2.6381818181818186</v>
      </c>
      <c r="AT312" s="10">
        <v>9937.545454545454</v>
      </c>
      <c r="AU312" s="10">
        <v>46.243939393939399</v>
      </c>
      <c r="AV312" s="10">
        <v>48.030454545454546</v>
      </c>
      <c r="AW312" s="10">
        <v>45.19136363636364</v>
      </c>
      <c r="AX312" s="10">
        <v>45.51</v>
      </c>
      <c r="AY312" s="10">
        <v>4986.8740473636362</v>
      </c>
      <c r="AZ312" s="10">
        <v>1.1945714285714286</v>
      </c>
      <c r="BA312" s="10">
        <v>483.48730765079154</v>
      </c>
      <c r="BB312" s="10">
        <v>69.842857142857127</v>
      </c>
      <c r="BC312" s="10">
        <v>114.99810606060605</v>
      </c>
      <c r="BD312" s="10">
        <v>358.77272727272725</v>
      </c>
      <c r="BE312" s="10">
        <v>59.513657682503116</v>
      </c>
      <c r="BF312" s="10">
        <v>5.0254339804441024</v>
      </c>
      <c r="BG312" s="10">
        <v>836.73850000000004</v>
      </c>
      <c r="BH312" s="10">
        <v>303.88788227399101</v>
      </c>
      <c r="BI312" s="10">
        <v>7.9022323809523796</v>
      </c>
      <c r="BJ312" s="10">
        <v>342.95529404838095</v>
      </c>
      <c r="BK312" s="10">
        <v>590.25026133333347</v>
      </c>
      <c r="BL312" s="10">
        <v>323.5545239999999</v>
      </c>
      <c r="BM312" s="10">
        <v>12.137142857142857</v>
      </c>
      <c r="BN312" s="10">
        <v>24.434761904761906</v>
      </c>
      <c r="BO312" s="10">
        <v>981.681250000001</v>
      </c>
      <c r="BP312" s="10">
        <v>371.21466666666663</v>
      </c>
      <c r="BQ312" s="10">
        <v>15453.34090909091</v>
      </c>
      <c r="BR312" s="10">
        <v>37.05681818181818</v>
      </c>
      <c r="BS312" s="10">
        <v>164.06922015873013</v>
      </c>
      <c r="BT312" s="10">
        <v>2.3005952380952377</v>
      </c>
      <c r="BU312" s="10">
        <v>7.8730000000000002</v>
      </c>
      <c r="BV312" s="10">
        <v>901.25301818181822</v>
      </c>
      <c r="BW312" s="10">
        <v>966.7447777777777</v>
      </c>
      <c r="BX312" s="10">
        <v>1720.2272727272727</v>
      </c>
      <c r="BY312" s="10">
        <v>12363.818181818182</v>
      </c>
      <c r="BZ312" s="10">
        <v>27714.30681818182</v>
      </c>
      <c r="CA312" s="10">
        <v>1124.5318181818182</v>
      </c>
      <c r="CB312" s="10">
        <v>14.718181818181817</v>
      </c>
      <c r="CC312" s="10">
        <v>608.5</v>
      </c>
      <c r="CD312" s="10">
        <v>965.36363636363637</v>
      </c>
      <c r="CE312" s="10">
        <v>0.45313636363636367</v>
      </c>
      <c r="CF312" s="10">
        <v>181.18974946001848</v>
      </c>
      <c r="CG312" s="10">
        <v>247.010775088342</v>
      </c>
      <c r="CH312" s="10">
        <v>468.05163636363631</v>
      </c>
      <c r="CI312" s="10">
        <v>3.43803719331145</v>
      </c>
      <c r="CJ312" s="10">
        <v>15.942726363636364</v>
      </c>
      <c r="CK312" s="10">
        <v>72.542457000000013</v>
      </c>
      <c r="CL312" s="10">
        <v>3.0361886901971298</v>
      </c>
      <c r="CM312" s="10">
        <v>9578.1833443779742</v>
      </c>
      <c r="CN312" s="10">
        <v>103.71834848581601</v>
      </c>
      <c r="CO312" s="10">
        <v>64377.953626147057</v>
      </c>
      <c r="CP312" s="10">
        <v>2102.5</v>
      </c>
      <c r="CQ312" s="10">
        <v>3846.9752776600071</v>
      </c>
      <c r="CR312" s="10">
        <v>2110</v>
      </c>
      <c r="CS312" s="10">
        <v>8818.4800000000014</v>
      </c>
    </row>
    <row r="313" spans="1:97" x14ac:dyDescent="0.3">
      <c r="A313" t="str">
        <f t="shared" si="4"/>
        <v>102015</v>
      </c>
      <c r="B313" s="24">
        <v>42278</v>
      </c>
      <c r="C313" s="9" t="s">
        <v>415</v>
      </c>
      <c r="D313" s="10">
        <v>102.04072524368593</v>
      </c>
      <c r="E313" s="10">
        <v>103.07901365668818</v>
      </c>
      <c r="F313" s="10">
        <v>97.299200538783694</v>
      </c>
      <c r="G313" s="10">
        <v>97.237412230886406</v>
      </c>
      <c r="H313" s="10">
        <v>96.824129614598888</v>
      </c>
      <c r="I313" s="10">
        <v>102.12199679830552</v>
      </c>
      <c r="J313" s="10">
        <v>97.223120562852799</v>
      </c>
      <c r="K313" s="10">
        <v>96.959749345696395</v>
      </c>
      <c r="L313" s="10">
        <v>95.081433927923953</v>
      </c>
      <c r="M313" s="10">
        <v>95.772531791977883</v>
      </c>
      <c r="N313" s="10">
        <v>98.074391896142444</v>
      </c>
      <c r="O313" s="10">
        <v>93.547085082220022</v>
      </c>
      <c r="P313" s="10">
        <v>98.125235124680387</v>
      </c>
      <c r="Q313" s="10">
        <v>121.65742445002772</v>
      </c>
      <c r="R313" s="10">
        <v>108.89921904941552</v>
      </c>
      <c r="S313" s="10">
        <v>107.380754964231</v>
      </c>
      <c r="T313" s="10">
        <v>123.62287880087595</v>
      </c>
      <c r="U313" s="10">
        <v>79.575492667997395</v>
      </c>
      <c r="V313" s="10">
        <v>1516.4886363636363</v>
      </c>
      <c r="W313" s="10">
        <v>933.57609241587124</v>
      </c>
      <c r="X313" s="10">
        <v>94.55173230055324</v>
      </c>
      <c r="Y313" s="10">
        <v>184.54545454545453</v>
      </c>
      <c r="Z313" s="10">
        <v>57.330681818181702</v>
      </c>
      <c r="AA313" s="10">
        <v>49.825000000000003</v>
      </c>
      <c r="AB313" s="10">
        <v>3197.3398414253065</v>
      </c>
      <c r="AC313" s="10">
        <v>153.25045454545457</v>
      </c>
      <c r="AD313" s="10">
        <v>82.779090909090897</v>
      </c>
      <c r="AE313" s="10">
        <v>805.17565681818189</v>
      </c>
      <c r="AF313" s="10">
        <v>5216.090909090909</v>
      </c>
      <c r="AG313" s="10">
        <v>69.027272727272717</v>
      </c>
      <c r="AH313" s="10">
        <v>1647.57015151515</v>
      </c>
      <c r="AI313" s="10">
        <v>1821.8278480387855</v>
      </c>
      <c r="AJ313" s="10">
        <v>75.93237495966811</v>
      </c>
      <c r="AK313" s="10">
        <v>53.659090909090907</v>
      </c>
      <c r="AL313" s="10">
        <v>92.881710781537492</v>
      </c>
      <c r="AM313" s="10">
        <v>1720.1136363636363</v>
      </c>
      <c r="AN313" s="10">
        <v>177.810974315007</v>
      </c>
      <c r="AO313" s="10">
        <v>248.08486687429701</v>
      </c>
      <c r="AP313" s="10">
        <v>171.44857321428574</v>
      </c>
      <c r="AQ313" s="10">
        <v>6.01</v>
      </c>
      <c r="AR313" s="10">
        <v>10.37</v>
      </c>
      <c r="AS313" s="10">
        <v>2.3845454545454543</v>
      </c>
      <c r="AT313" s="10">
        <v>10316.829545454546</v>
      </c>
      <c r="AU313" s="10">
        <v>47.011515151515141</v>
      </c>
      <c r="AV313" s="10">
        <v>48.906363636363629</v>
      </c>
      <c r="AW313" s="10">
        <v>45.859545454545454</v>
      </c>
      <c r="AX313" s="10">
        <v>46.268636363636361</v>
      </c>
      <c r="AY313" s="10">
        <v>4544.495768499999</v>
      </c>
      <c r="AZ313" s="10">
        <v>1.2489772727272728</v>
      </c>
      <c r="BA313" s="10">
        <v>530.24663978974195</v>
      </c>
      <c r="BB313" s="10">
        <v>71.234999999999985</v>
      </c>
      <c r="BC313" s="10">
        <v>114.30681818181819</v>
      </c>
      <c r="BD313" s="10">
        <v>360.45454545454544</v>
      </c>
      <c r="BE313" s="10">
        <v>59.004190373768807</v>
      </c>
      <c r="BF313" s="10">
        <v>5.0235350350903447</v>
      </c>
      <c r="BG313" s="10">
        <v>835.81200000000001</v>
      </c>
      <c r="BH313" s="10">
        <v>307.684005169849</v>
      </c>
      <c r="BI313" s="10">
        <v>8.3427931904761898</v>
      </c>
      <c r="BJ313" s="10">
        <v>338.2141624377727</v>
      </c>
      <c r="BK313" s="10">
        <v>623.80724999999995</v>
      </c>
      <c r="BL313" s="10">
        <v>327.41977036363636</v>
      </c>
      <c r="BM313" s="10">
        <v>14.141818181818183</v>
      </c>
      <c r="BN313" s="10">
        <v>25.038181818181815</v>
      </c>
      <c r="BO313" s="10">
        <v>1059.0531250000024</v>
      </c>
      <c r="BP313" s="10">
        <v>391.84</v>
      </c>
      <c r="BQ313" s="10">
        <v>15794.613636363636</v>
      </c>
      <c r="BR313" s="10">
        <v>37.238636363636367</v>
      </c>
      <c r="BS313" s="10">
        <v>165.45148190476189</v>
      </c>
      <c r="BT313" s="10">
        <v>2.2547727272727278</v>
      </c>
      <c r="BU313" s="10">
        <v>8.0572999999999997</v>
      </c>
      <c r="BV313" s="10">
        <v>882.42510909090913</v>
      </c>
      <c r="BW313" s="10">
        <v>956.05906666666669</v>
      </c>
      <c r="BX313" s="10">
        <v>1724.340909090909</v>
      </c>
      <c r="BY313" s="10">
        <v>10424.227272727272</v>
      </c>
      <c r="BZ313" s="10">
        <v>27499.045454545456</v>
      </c>
      <c r="CA313" s="10">
        <v>1159.2454545454545</v>
      </c>
      <c r="CB313" s="10">
        <v>15.706818181818182</v>
      </c>
      <c r="CC313" s="10">
        <v>691.5</v>
      </c>
      <c r="CD313" s="10">
        <v>976.90909090909088</v>
      </c>
      <c r="CE313" s="10">
        <v>0.45220000000000005</v>
      </c>
      <c r="CF313" s="10">
        <v>174.28276652088445</v>
      </c>
      <c r="CG313" s="10">
        <v>247.010775088342</v>
      </c>
      <c r="CH313" s="10">
        <v>456.21090909090913</v>
      </c>
      <c r="CI313" s="10">
        <v>3.5128029516382</v>
      </c>
      <c r="CJ313" s="10">
        <v>15.609545454545458</v>
      </c>
      <c r="CK313" s="10">
        <v>79.462090000000018</v>
      </c>
      <c r="CL313" s="10">
        <v>2.7064047897841501</v>
      </c>
      <c r="CM313" s="10">
        <v>9606.2572044830558</v>
      </c>
      <c r="CN313" s="10">
        <v>104.05254850964849</v>
      </c>
      <c r="CO313" s="10">
        <v>66928.625508557219</v>
      </c>
      <c r="CP313" s="10">
        <v>2081.931818181818</v>
      </c>
      <c r="CQ313" s="10">
        <v>3858.2508444235209</v>
      </c>
      <c r="CR313" s="10">
        <v>2110</v>
      </c>
      <c r="CS313" s="10">
        <v>8818.4800000000014</v>
      </c>
    </row>
    <row r="314" spans="1:97" x14ac:dyDescent="0.3">
      <c r="A314" t="str">
        <f t="shared" si="4"/>
        <v>112015</v>
      </c>
      <c r="B314" s="24">
        <v>42309</v>
      </c>
      <c r="C314" s="9" t="s">
        <v>416</v>
      </c>
      <c r="D314" s="10">
        <v>96.009323057638071</v>
      </c>
      <c r="E314" s="10">
        <v>97.031757983799366</v>
      </c>
      <c r="F314" s="10">
        <v>92.375094174089142</v>
      </c>
      <c r="G314" s="10">
        <v>93.416057332263804</v>
      </c>
      <c r="H314" s="10">
        <v>92.771726312220267</v>
      </c>
      <c r="I314" s="10">
        <v>101.03140148848836</v>
      </c>
      <c r="J314" s="10">
        <v>91.389455380173445</v>
      </c>
      <c r="K314" s="10">
        <v>93.535926383195019</v>
      </c>
      <c r="L314" s="10">
        <v>94.346808566183711</v>
      </c>
      <c r="M314" s="10">
        <v>88.639300836776997</v>
      </c>
      <c r="N314" s="10">
        <v>90.213975294242474</v>
      </c>
      <c r="O314" s="10">
        <v>87.116899851605766</v>
      </c>
      <c r="P314" s="10">
        <v>89.987753176876012</v>
      </c>
      <c r="Q314" s="10">
        <v>115.93439131581599</v>
      </c>
      <c r="R314" s="10">
        <v>101.26614187388378</v>
      </c>
      <c r="S314" s="10">
        <v>100.09792045517231</v>
      </c>
      <c r="T314" s="10">
        <v>116.78336025913467</v>
      </c>
      <c r="U314" s="10">
        <v>82.382455197997103</v>
      </c>
      <c r="V314" s="10">
        <v>1467.8928571428571</v>
      </c>
      <c r="W314" s="10">
        <v>932.32044198895028</v>
      </c>
      <c r="X314" s="10">
        <v>93.763331624862516</v>
      </c>
      <c r="Y314" s="10">
        <v>177.07142857142858</v>
      </c>
      <c r="Z314" s="10">
        <v>55.778061224489697</v>
      </c>
      <c r="AA314" s="10">
        <v>54.8685714285714</v>
      </c>
      <c r="AB314" s="10">
        <v>3360.8404632150368</v>
      </c>
      <c r="AC314" s="10">
        <v>147.9785714285714</v>
      </c>
      <c r="AD314" s="10">
        <v>81.740952380952393</v>
      </c>
      <c r="AE314" s="10">
        <v>778.37296333333336</v>
      </c>
      <c r="AF314" s="10">
        <v>4799.9047619047615</v>
      </c>
      <c r="AG314" s="10">
        <v>69.221428571428561</v>
      </c>
      <c r="AH314" s="10">
        <v>1753.7168253968262</v>
      </c>
      <c r="AI314" s="10">
        <v>1716.7111335666057</v>
      </c>
      <c r="AJ314" s="10">
        <v>70.207837668168779</v>
      </c>
      <c r="AK314" s="10">
        <v>47.19047619047619</v>
      </c>
      <c r="AL314" s="10">
        <v>91.403343201946058</v>
      </c>
      <c r="AM314" s="10">
        <v>1618.3452380952381</v>
      </c>
      <c r="AN314" s="10">
        <v>169.53634530222701</v>
      </c>
      <c r="AO314" s="10">
        <v>242.90293754010801</v>
      </c>
      <c r="AP314" s="10">
        <v>166.09242406015036</v>
      </c>
      <c r="AQ314" s="10">
        <v>5.87</v>
      </c>
      <c r="AR314" s="10">
        <v>9.4</v>
      </c>
      <c r="AS314" s="10">
        <v>2.2757142857142858</v>
      </c>
      <c r="AT314" s="10">
        <v>9244.3333333333339</v>
      </c>
      <c r="AU314" s="10">
        <v>43.09253968253968</v>
      </c>
      <c r="AV314" s="10">
        <v>45.095238095238102</v>
      </c>
      <c r="AW314" s="10">
        <v>41.597142857142863</v>
      </c>
      <c r="AX314" s="10">
        <v>42.585238095238097</v>
      </c>
      <c r="AY314" s="10">
        <v>3910.3567885714278</v>
      </c>
      <c r="AZ314" s="10">
        <v>1.452825</v>
      </c>
      <c r="BA314" s="10">
        <v>503.16362001222905</v>
      </c>
      <c r="BB314" s="10">
        <v>57.033999999999992</v>
      </c>
      <c r="BC314" s="10">
        <v>113.34920634920634</v>
      </c>
      <c r="BD314" s="10">
        <v>358.38095238095241</v>
      </c>
      <c r="BE314" s="10">
        <v>55.440393355771072</v>
      </c>
      <c r="BF314" s="10">
        <v>5.0181037025298094</v>
      </c>
      <c r="BG314" s="10">
        <v>828.61800000000005</v>
      </c>
      <c r="BH314" s="10">
        <v>315.11575069081999</v>
      </c>
      <c r="BI314" s="10">
        <v>8.2673166315789501</v>
      </c>
      <c r="BJ314" s="10">
        <v>320.34268979910001</v>
      </c>
      <c r="BK314" s="10">
        <v>614.73624080000002</v>
      </c>
      <c r="BL314" s="10">
        <v>319.08229080000007</v>
      </c>
      <c r="BM314" s="10">
        <v>14.843</v>
      </c>
      <c r="BN314" s="10">
        <v>25.556500000000003</v>
      </c>
      <c r="BO314" s="10">
        <v>1045.0109126984134</v>
      </c>
      <c r="BP314" s="10">
        <v>353.77396825396823</v>
      </c>
      <c r="BQ314" s="10">
        <v>14745.285714285714</v>
      </c>
      <c r="BR314" s="10">
        <v>35.964285714285715</v>
      </c>
      <c r="BS314" s="10">
        <v>157.80437894736841</v>
      </c>
      <c r="BT314" s="10">
        <v>2.3508749999999998</v>
      </c>
      <c r="BU314" s="10">
        <v>7.6734</v>
      </c>
      <c r="BV314" s="10">
        <v>918.059230344046</v>
      </c>
      <c r="BW314" s="10">
        <v>1002.4530874999999</v>
      </c>
      <c r="BX314" s="10">
        <v>1583.3095238095239</v>
      </c>
      <c r="BY314" s="10">
        <v>10536.047619047618</v>
      </c>
      <c r="BZ314" s="10">
        <v>24413.702380952382</v>
      </c>
      <c r="CA314" s="10">
        <v>1085.7023809523812</v>
      </c>
      <c r="CB314" s="10">
        <v>14.506666666666666</v>
      </c>
      <c r="CC314" s="10">
        <v>574.04761904761904</v>
      </c>
      <c r="CD314" s="10">
        <v>883.52380952380952</v>
      </c>
      <c r="CE314" s="10">
        <v>0.42875714285714284</v>
      </c>
      <c r="CF314" s="10">
        <v>165.33677545552604</v>
      </c>
      <c r="CG314" s="10">
        <v>243.71729808716401</v>
      </c>
      <c r="CH314" s="10">
        <v>420.26495238095242</v>
      </c>
      <c r="CI314" s="10">
        <v>3.1156267162350599</v>
      </c>
      <c r="CJ314" s="10">
        <v>15.404285714285715</v>
      </c>
      <c r="CK314" s="10">
        <v>79.608627222222225</v>
      </c>
      <c r="CL314" s="10">
        <v>2.5241857124751799</v>
      </c>
      <c r="CM314" s="10">
        <v>9548.0084394497553</v>
      </c>
      <c r="CN314" s="10">
        <v>94.304272171695047</v>
      </c>
      <c r="CO314" s="10">
        <v>69058.990039436947</v>
      </c>
      <c r="CP314" s="10">
        <v>1633.8095238095239</v>
      </c>
      <c r="CQ314" s="10">
        <v>3576.5134926996357</v>
      </c>
      <c r="CR314" s="10">
        <v>2104.2857142857142</v>
      </c>
      <c r="CS314" s="10">
        <v>8493.0360952380943</v>
      </c>
    </row>
    <row r="315" spans="1:97" x14ac:dyDescent="0.3">
      <c r="A315" t="str">
        <f t="shared" si="4"/>
        <v>122015</v>
      </c>
      <c r="B315" s="24">
        <v>42339</v>
      </c>
      <c r="C315" s="9" t="s">
        <v>417</v>
      </c>
      <c r="D315" s="10">
        <v>90.572879606673837</v>
      </c>
      <c r="E315" s="10">
        <v>91.138424937091841</v>
      </c>
      <c r="F315" s="10">
        <v>90.783664350311966</v>
      </c>
      <c r="G315" s="10">
        <v>92.93355244377301</v>
      </c>
      <c r="H315" s="10">
        <v>92.353059783830545</v>
      </c>
      <c r="I315" s="10">
        <v>99.794391435081067</v>
      </c>
      <c r="J315" s="10">
        <v>88.226191087596433</v>
      </c>
      <c r="K315" s="10">
        <v>93.044165177609983</v>
      </c>
      <c r="L315" s="10">
        <v>93.792430842377328</v>
      </c>
      <c r="M315" s="10">
        <v>85.780243356752834</v>
      </c>
      <c r="N315" s="10">
        <v>86.013738406525448</v>
      </c>
      <c r="O315" s="10">
        <v>85.554499494508079</v>
      </c>
      <c r="P315" s="10">
        <v>85.947152510442166</v>
      </c>
      <c r="Q315" s="10">
        <v>109.56251813664876</v>
      </c>
      <c r="R315" s="10">
        <v>90.267984884288467</v>
      </c>
      <c r="S315" s="10">
        <v>84.96958379703436</v>
      </c>
      <c r="T315" s="10">
        <v>116.63483325088984</v>
      </c>
      <c r="U315" s="10">
        <v>78.560504451084427</v>
      </c>
      <c r="V315" s="10">
        <v>1497.202380952381</v>
      </c>
      <c r="W315" s="10">
        <v>932.32044198895005</v>
      </c>
      <c r="X315" s="10">
        <v>88.669141208616423</v>
      </c>
      <c r="Y315" s="10">
        <v>167.10869565217391</v>
      </c>
      <c r="Z315" s="10">
        <v>55.865816326530499</v>
      </c>
      <c r="AA315" s="10">
        <v>49.8638095238095</v>
      </c>
      <c r="AB315" s="10">
        <v>3345.6562194220528</v>
      </c>
      <c r="AC315" s="10">
        <v>148.61217391304351</v>
      </c>
      <c r="AD315" s="10">
        <v>79.274782608695645</v>
      </c>
      <c r="AE315" s="10">
        <v>810.66767173913058</v>
      </c>
      <c r="AF315" s="10">
        <v>4638.833333333333</v>
      </c>
      <c r="AG315" s="10">
        <v>70.388095238095204</v>
      </c>
      <c r="AH315" s="10">
        <v>1704.3603188405793</v>
      </c>
      <c r="AI315" s="10">
        <v>1656.9154198841691</v>
      </c>
      <c r="AJ315" s="10">
        <v>70.043100656873321</v>
      </c>
      <c r="AK315" s="10">
        <v>40.882608695652173</v>
      </c>
      <c r="AL315" s="10">
        <v>90.681548223387438</v>
      </c>
      <c r="AM315" s="10">
        <v>1706.5833333333333</v>
      </c>
      <c r="AN315" s="10">
        <v>180.33979368432401</v>
      </c>
      <c r="AO315" s="10">
        <v>244.61942501984899</v>
      </c>
      <c r="AP315" s="10">
        <v>164.00440178571429</v>
      </c>
      <c r="AQ315" s="10">
        <v>5.81</v>
      </c>
      <c r="AR315" s="10">
        <v>10.15</v>
      </c>
      <c r="AS315" s="10">
        <v>2.0421739130434782</v>
      </c>
      <c r="AT315" s="10">
        <v>8707.7857142857138</v>
      </c>
      <c r="AU315" s="10">
        <v>36.686521739130434</v>
      </c>
      <c r="AV315" s="10">
        <v>38.525217391304345</v>
      </c>
      <c r="AW315" s="10">
        <v>34.138260869565222</v>
      </c>
      <c r="AX315" s="10">
        <v>37.396086956521735</v>
      </c>
      <c r="AY315" s="10">
        <v>3657.8892923478252</v>
      </c>
      <c r="AZ315" s="10">
        <v>1.4532272727272728</v>
      </c>
      <c r="BA315" s="10">
        <v>520.60256760565289</v>
      </c>
      <c r="BB315" s="10">
        <v>53.109090909090916</v>
      </c>
      <c r="BC315" s="10">
        <v>113.06159420289855</v>
      </c>
      <c r="BD315" s="10">
        <v>354.3478260869565</v>
      </c>
      <c r="BE315" s="10">
        <v>56.593275333919976</v>
      </c>
      <c r="BF315" s="10">
        <v>5.7925699404070583</v>
      </c>
      <c r="BG315" s="10">
        <v>816.846</v>
      </c>
      <c r="BH315" s="10">
        <v>295.20217718506098</v>
      </c>
      <c r="BI315" s="10">
        <v>8.4950790000000005</v>
      </c>
      <c r="BJ315" s="10">
        <v>303.86213361340918</v>
      </c>
      <c r="BK315" s="10">
        <v>677.19913799999983</v>
      </c>
      <c r="BL315" s="10">
        <v>323.31533205681814</v>
      </c>
      <c r="BM315" s="10">
        <v>14.762727272727272</v>
      </c>
      <c r="BN315" s="10">
        <v>25.600000000000009</v>
      </c>
      <c r="BO315" s="10">
        <v>1022.1441123188418</v>
      </c>
      <c r="BP315" s="10">
        <v>343.49078260869584</v>
      </c>
      <c r="BQ315" s="10">
        <v>14691.690476190477</v>
      </c>
      <c r="BR315" s="10">
        <v>35.163043478260867</v>
      </c>
      <c r="BS315" s="10">
        <v>163.89345500000002</v>
      </c>
      <c r="BT315" s="10">
        <v>2.3990909090909089</v>
      </c>
      <c r="BU315" s="10">
        <v>7.7018000000000004</v>
      </c>
      <c r="BV315" s="10">
        <v>947.3305854274837</v>
      </c>
      <c r="BW315" s="10">
        <v>1025.8673333333334</v>
      </c>
      <c r="BX315" s="10">
        <v>1527.7857142857142</v>
      </c>
      <c r="BY315" s="10">
        <v>11162.857142857143</v>
      </c>
      <c r="BZ315" s="10">
        <v>23951.178571428572</v>
      </c>
      <c r="CA315" s="10">
        <v>1068.2526315789473</v>
      </c>
      <c r="CB315" s="10">
        <v>14.053809523809523</v>
      </c>
      <c r="CC315" s="10">
        <v>552.21739130434787</v>
      </c>
      <c r="CD315" s="10">
        <v>859.91304347826087</v>
      </c>
      <c r="CE315" s="10">
        <v>0.38766956521739138</v>
      </c>
      <c r="CF315" s="10">
        <v>153.14479908397914</v>
      </c>
      <c r="CG315" s="10">
        <v>242.89392883687</v>
      </c>
      <c r="CH315" s="10">
        <v>384.02113043478266</v>
      </c>
      <c r="CI315" s="10">
        <v>2.9004084470322402</v>
      </c>
      <c r="CJ315" s="10">
        <v>14.502173913043483</v>
      </c>
      <c r="CK315" s="10">
        <v>75.60311047619048</v>
      </c>
      <c r="CL315" s="10">
        <v>2.5962457634483398</v>
      </c>
      <c r="CM315" s="10">
        <v>9373.8051786338383</v>
      </c>
      <c r="CN315" s="10">
        <v>91.960909060720155</v>
      </c>
      <c r="CO315" s="10">
        <v>72882.47516935048</v>
      </c>
      <c r="CP315" s="10">
        <v>1476.304347826087</v>
      </c>
      <c r="CQ315" s="10">
        <v>3486.1258928803531</v>
      </c>
      <c r="CR315" s="10">
        <v>2050</v>
      </c>
      <c r="CS315" s="10">
        <v>5401.3190000000022</v>
      </c>
    </row>
    <row r="316" spans="1:97" x14ac:dyDescent="0.3">
      <c r="A316" t="str">
        <f t="shared" si="4"/>
        <v>12016</v>
      </c>
      <c r="B316" s="24">
        <v>42370</v>
      </c>
      <c r="C316" s="9" t="s">
        <v>418</v>
      </c>
      <c r="D316" s="10">
        <v>85.273184937139831</v>
      </c>
      <c r="E316" s="10">
        <v>84.975252701850181</v>
      </c>
      <c r="F316" s="10">
        <v>90.553414394011796</v>
      </c>
      <c r="G316" s="10">
        <v>92.384599333330357</v>
      </c>
      <c r="H316" s="10">
        <v>92.319382649549951</v>
      </c>
      <c r="I316" s="10">
        <v>93.155394896893156</v>
      </c>
      <c r="J316" s="10">
        <v>87.697345001360034</v>
      </c>
      <c r="K316" s="10">
        <v>92.570962842957044</v>
      </c>
      <c r="L316" s="10">
        <v>93.831662317438372</v>
      </c>
      <c r="M316" s="10">
        <v>86.330396980173973</v>
      </c>
      <c r="N316" s="10">
        <v>85.259094514423865</v>
      </c>
      <c r="O316" s="10">
        <v>87.366136095355543</v>
      </c>
      <c r="P316" s="10">
        <v>85.055788845371396</v>
      </c>
      <c r="Q316" s="10">
        <v>104.4190015490543</v>
      </c>
      <c r="R316" s="10">
        <v>77.635468532257349</v>
      </c>
      <c r="S316" s="10">
        <v>70.637168030210603</v>
      </c>
      <c r="T316" s="10">
        <v>106.03311321357403</v>
      </c>
      <c r="U316" s="10">
        <v>77.446092910731096</v>
      </c>
      <c r="V316" s="10">
        <v>1481.1</v>
      </c>
      <c r="W316" s="10">
        <v>1011.2470402525651</v>
      </c>
      <c r="X316" s="10">
        <v>83.045230394509858</v>
      </c>
      <c r="Y316" s="10">
        <v>159.07142857142858</v>
      </c>
      <c r="Z316" s="10">
        <v>53.4289285714285</v>
      </c>
      <c r="AA316" s="10">
        <v>50.667999999999999</v>
      </c>
      <c r="AB316" s="10">
        <v>2952.4160872799266</v>
      </c>
      <c r="AC316" s="10">
        <v>145.43476190476193</v>
      </c>
      <c r="AD316" s="10">
        <v>74.925714285714278</v>
      </c>
      <c r="AE316" s="10">
        <v>777.90342523809522</v>
      </c>
      <c r="AF316" s="10">
        <v>4471.7875000000004</v>
      </c>
      <c r="AG316" s="10">
        <v>68.750000000000014</v>
      </c>
      <c r="AH316" s="10">
        <v>1555.3016190476174</v>
      </c>
      <c r="AI316" s="10">
        <v>1800.4531400820449</v>
      </c>
      <c r="AJ316" s="10">
        <v>71.47330992416012</v>
      </c>
      <c r="AK316" s="10">
        <v>42.204761904761895</v>
      </c>
      <c r="AL316" s="10">
        <v>87.271333745653266</v>
      </c>
      <c r="AM316" s="10">
        <v>1646.2</v>
      </c>
      <c r="AN316" s="10">
        <v>188.86397534380899</v>
      </c>
      <c r="AO316" s="10">
        <v>251.75631310710901</v>
      </c>
      <c r="AP316" s="10">
        <v>161.09887687969922</v>
      </c>
      <c r="AQ316" s="10">
        <v>5.09</v>
      </c>
      <c r="AR316" s="10">
        <v>8.4600000000000009</v>
      </c>
      <c r="AS316" s="10">
        <v>2.2323809523809524</v>
      </c>
      <c r="AT316" s="10">
        <v>8507.2875000000004</v>
      </c>
      <c r="AU316" s="10">
        <v>30.429206349206343</v>
      </c>
      <c r="AV316" s="10">
        <v>32.045238095238091</v>
      </c>
      <c r="AW316" s="10">
        <v>27.458095238095243</v>
      </c>
      <c r="AX316" s="10">
        <v>31.784285714285723</v>
      </c>
      <c r="AY316" s="10">
        <v>3976.4283524285711</v>
      </c>
      <c r="AZ316" s="10">
        <v>1.3032894736842107</v>
      </c>
      <c r="BA316" s="10">
        <v>531.61944257260654</v>
      </c>
      <c r="BB316" s="10">
        <v>54.5105</v>
      </c>
      <c r="BC316" s="10">
        <v>112.54365079365078</v>
      </c>
      <c r="BD316" s="10">
        <v>359.47619047619048</v>
      </c>
      <c r="BE316" s="10">
        <v>55.326995128412172</v>
      </c>
      <c r="BF316" s="10">
        <v>6.4528951016384895</v>
      </c>
      <c r="BG316" s="10">
        <v>785.61749999999995</v>
      </c>
      <c r="BH316" s="10">
        <v>314.54864847621297</v>
      </c>
      <c r="BI316" s="10">
        <v>8.0891707894736804</v>
      </c>
      <c r="BJ316" s="10">
        <v>297.17732753752637</v>
      </c>
      <c r="BK316" s="10">
        <v>659.90078231578946</v>
      </c>
      <c r="BL316" s="10">
        <v>323.20435377631583</v>
      </c>
      <c r="BM316" s="10">
        <v>14.291052631578946</v>
      </c>
      <c r="BN316" s="10">
        <v>25.758947368421055</v>
      </c>
      <c r="BO316" s="10">
        <v>1020.1365079365098</v>
      </c>
      <c r="BP316" s="10">
        <v>319.82552380952376</v>
      </c>
      <c r="BQ316" s="10">
        <v>13808.075000000001</v>
      </c>
      <c r="BR316" s="10">
        <v>34.690476190476197</v>
      </c>
      <c r="BS316" s="10">
        <v>164.61162666666664</v>
      </c>
      <c r="BT316" s="10">
        <v>2.0471052631578948</v>
      </c>
      <c r="BU316" s="10">
        <v>7.4812000000000003</v>
      </c>
      <c r="BV316" s="10">
        <v>934.43755714285714</v>
      </c>
      <c r="BW316" s="10">
        <v>1013.3632800000001</v>
      </c>
      <c r="BX316" s="10">
        <v>1520.3625</v>
      </c>
      <c r="BY316" s="10">
        <v>11597.75</v>
      </c>
      <c r="BZ316" s="10">
        <v>23134.6</v>
      </c>
      <c r="CA316" s="10">
        <v>1097.3749999999998</v>
      </c>
      <c r="CB316" s="10">
        <v>14.015750000000001</v>
      </c>
      <c r="CC316" s="10">
        <v>502.52380952380952</v>
      </c>
      <c r="CD316" s="10">
        <v>854.76190476190482</v>
      </c>
      <c r="CE316" s="10">
        <v>0.33571904761904764</v>
      </c>
      <c r="CF316" s="10">
        <v>142.94656545928879</v>
      </c>
      <c r="CG316" s="10">
        <v>238.77708258539801</v>
      </c>
      <c r="CH316" s="10">
        <v>363.71142857142854</v>
      </c>
      <c r="CI316" s="10">
        <v>2.9215404092320698</v>
      </c>
      <c r="CJ316" s="10">
        <v>13.689523809523813</v>
      </c>
      <c r="CK316" s="10">
        <v>71.113793500000014</v>
      </c>
      <c r="CL316" s="10">
        <v>2.5428222080353202</v>
      </c>
      <c r="CM316" s="10">
        <v>9208.830874820298</v>
      </c>
      <c r="CN316" s="10">
        <v>90.472650781488213</v>
      </c>
      <c r="CO316" s="10">
        <v>72300.738273382536</v>
      </c>
      <c r="CP316" s="10">
        <v>1559.5238095238096</v>
      </c>
      <c r="CQ316" s="10">
        <v>3424.7718129496975</v>
      </c>
      <c r="CR316" s="10">
        <v>2033.3333333333333</v>
      </c>
      <c r="CS316" s="10">
        <v>5905.2321428571431</v>
      </c>
    </row>
    <row r="317" spans="1:97" x14ac:dyDescent="0.3">
      <c r="A317" t="str">
        <f t="shared" si="4"/>
        <v>22016</v>
      </c>
      <c r="B317" s="24">
        <v>42401</v>
      </c>
      <c r="C317" s="9" t="s">
        <v>419</v>
      </c>
      <c r="D317" s="10">
        <v>87.015088863595835</v>
      </c>
      <c r="E317" s="10">
        <v>85.984981413694499</v>
      </c>
      <c r="F317" s="10">
        <v>93.393595414896851</v>
      </c>
      <c r="G317" s="10">
        <v>93.492668099847634</v>
      </c>
      <c r="H317" s="10">
        <v>93.628967327861588</v>
      </c>
      <c r="I317" s="10">
        <v>91.881748405986158</v>
      </c>
      <c r="J317" s="10">
        <v>90.780269182946626</v>
      </c>
      <c r="K317" s="10">
        <v>93.615963450466509</v>
      </c>
      <c r="L317" s="10">
        <v>94.450023637691686</v>
      </c>
      <c r="M317" s="10">
        <v>92.312169792210142</v>
      </c>
      <c r="N317" s="10">
        <v>89.321625926464662</v>
      </c>
      <c r="O317" s="10">
        <v>95.203438464172123</v>
      </c>
      <c r="P317" s="10">
        <v>89.232698691575365</v>
      </c>
      <c r="Q317" s="10">
        <v>102.27082632196965</v>
      </c>
      <c r="R317" s="10">
        <v>77.788742826281222</v>
      </c>
      <c r="S317" s="10">
        <v>72.032604435049109</v>
      </c>
      <c r="T317" s="10">
        <v>97.687611495937119</v>
      </c>
      <c r="U317" s="10">
        <v>79.015449878462633</v>
      </c>
      <c r="V317" s="10">
        <v>1531.2619047619048</v>
      </c>
      <c r="W317" s="10">
        <v>1052.3546435148644</v>
      </c>
      <c r="X317" s="10">
        <v>87.062687141505734</v>
      </c>
      <c r="Y317" s="10">
        <v>171.3095238095238</v>
      </c>
      <c r="Z317" s="10">
        <v>53.781632653061102</v>
      </c>
      <c r="AA317" s="10">
        <v>52.365714285714297</v>
      </c>
      <c r="AB317" s="10">
        <v>2916.3665338048822</v>
      </c>
      <c r="AC317" s="10">
        <v>147.69714285714286</v>
      </c>
      <c r="AD317" s="10">
        <v>74.041428571428582</v>
      </c>
      <c r="AE317" s="10">
        <v>778.93614666666667</v>
      </c>
      <c r="AF317" s="10">
        <v>4598.6190476190477</v>
      </c>
      <c r="AG317" s="10">
        <v>66.571428571428555</v>
      </c>
      <c r="AH317" s="10">
        <v>1455.9412698412673</v>
      </c>
      <c r="AI317" s="10">
        <v>1851.9866825530898</v>
      </c>
      <c r="AJ317" s="10">
        <v>75.516753637997766</v>
      </c>
      <c r="AK317" s="10">
        <v>46.485714285714273</v>
      </c>
      <c r="AL317" s="10">
        <v>86.612567568692455</v>
      </c>
      <c r="AM317" s="10">
        <v>1765.75</v>
      </c>
      <c r="AN317" s="10">
        <v>180.29601388099999</v>
      </c>
      <c r="AO317" s="10">
        <v>259.34475150200899</v>
      </c>
      <c r="AP317" s="10">
        <v>159.71684535714286</v>
      </c>
      <c r="AQ317" s="10">
        <v>4.79</v>
      </c>
      <c r="AR317" s="10">
        <v>7.99</v>
      </c>
      <c r="AS317" s="10">
        <v>1.9304761904761905</v>
      </c>
      <c r="AT317" s="10">
        <v>8298.5</v>
      </c>
      <c r="AU317" s="10">
        <v>31.270952380952377</v>
      </c>
      <c r="AV317" s="10">
        <v>33.762380952380958</v>
      </c>
      <c r="AW317" s="10">
        <v>29.672857142857136</v>
      </c>
      <c r="AX317" s="10">
        <v>30.377619047619046</v>
      </c>
      <c r="AY317" s="10">
        <v>4233.4386077619047</v>
      </c>
      <c r="AZ317" s="10">
        <v>1.306975</v>
      </c>
      <c r="BA317" s="10">
        <v>595.90068322690831</v>
      </c>
      <c r="BB317" s="10">
        <v>62.944285714285698</v>
      </c>
      <c r="BC317" s="10">
        <v>112.10714285714283</v>
      </c>
      <c r="BD317" s="10">
        <v>373.1904761904762</v>
      </c>
      <c r="BE317" s="10">
        <v>57.040502027082852</v>
      </c>
      <c r="BF317" s="10">
        <v>6.144052587070834</v>
      </c>
      <c r="BG317" s="10">
        <v>780.11300000000006</v>
      </c>
      <c r="BH317" s="10">
        <v>327.40179331307002</v>
      </c>
      <c r="BI317" s="10">
        <v>8.4273360000000004</v>
      </c>
      <c r="BJ317" s="10">
        <v>291.36843701574992</v>
      </c>
      <c r="BK317" s="10">
        <v>686.90447649999999</v>
      </c>
      <c r="BL317" s="10">
        <v>320.12948625000001</v>
      </c>
      <c r="BM317" s="10">
        <v>13.314000000000002</v>
      </c>
      <c r="BN317" s="10">
        <v>25.477500000000003</v>
      </c>
      <c r="BO317" s="10">
        <v>1039.5785714285757</v>
      </c>
      <c r="BP317" s="10">
        <v>287.26273015873011</v>
      </c>
      <c r="BQ317" s="10">
        <v>15610.142857142857</v>
      </c>
      <c r="BR317" s="10">
        <v>34.007142857142853</v>
      </c>
      <c r="BS317" s="10">
        <v>159.283795</v>
      </c>
      <c r="BT317" s="10">
        <v>1.90425</v>
      </c>
      <c r="BU317" s="10">
        <v>7.4804000000000004</v>
      </c>
      <c r="BV317" s="10">
        <v>959.26321506641352</v>
      </c>
      <c r="BW317" s="10">
        <v>1017.4157571428572</v>
      </c>
      <c r="BX317" s="10">
        <v>1709.8452380952381</v>
      </c>
      <c r="BY317" s="10">
        <v>11686.428571428571</v>
      </c>
      <c r="BZ317" s="10">
        <v>22275.880952380954</v>
      </c>
      <c r="CA317" s="10">
        <v>1199.9119047619049</v>
      </c>
      <c r="CB317" s="10">
        <v>15.068095238095241</v>
      </c>
      <c r="CC317" s="10">
        <v>505.1904761904762</v>
      </c>
      <c r="CD317" s="10">
        <v>920.23809523809518</v>
      </c>
      <c r="CE317" s="10">
        <v>0.37095714285714293</v>
      </c>
      <c r="CF317" s="10">
        <v>140.82979854858934</v>
      </c>
      <c r="CG317" s="10">
        <v>232.190128583042</v>
      </c>
      <c r="CH317" s="10">
        <v>356.16857142857145</v>
      </c>
      <c r="CI317" s="10">
        <v>2.9228328661147001</v>
      </c>
      <c r="CJ317" s="10">
        <v>13.822380952380954</v>
      </c>
      <c r="CK317" s="10">
        <v>67.273927619047612</v>
      </c>
      <c r="CL317" s="10">
        <v>2.5316730773409799</v>
      </c>
      <c r="CM317" s="10">
        <v>9240.0228591483465</v>
      </c>
      <c r="CN317" s="10">
        <v>93.742510270302915</v>
      </c>
      <c r="CO317" s="10">
        <v>72545.634018106852</v>
      </c>
      <c r="CP317" s="10">
        <v>1950</v>
      </c>
      <c r="CQ317" s="10">
        <v>3436.3721376997964</v>
      </c>
      <c r="CR317" s="10">
        <v>1937.6666666666667</v>
      </c>
      <c r="CS317" s="10">
        <v>7054.7839999999987</v>
      </c>
    </row>
    <row r="318" spans="1:97" x14ac:dyDescent="0.3">
      <c r="A318" t="str">
        <f t="shared" si="4"/>
        <v>32016</v>
      </c>
      <c r="B318" s="24">
        <v>42430</v>
      </c>
      <c r="C318" s="9" t="s">
        <v>420</v>
      </c>
      <c r="D318" s="10">
        <v>93.596656762808848</v>
      </c>
      <c r="E318" s="10">
        <v>92.890389250121899</v>
      </c>
      <c r="F318" s="10">
        <v>97.696997928536874</v>
      </c>
      <c r="G318" s="10">
        <v>96.928792152175234</v>
      </c>
      <c r="H318" s="10">
        <v>97.082943643197424</v>
      </c>
      <c r="I318" s="10">
        <v>95.106876677347188</v>
      </c>
      <c r="J318" s="10">
        <v>96.495027159196937</v>
      </c>
      <c r="K318" s="10">
        <v>96.735172215187802</v>
      </c>
      <c r="L318" s="10">
        <v>95.425384943537395</v>
      </c>
      <c r="M318" s="10">
        <v>97.995695836755317</v>
      </c>
      <c r="N318" s="10">
        <v>96.920185415412945</v>
      </c>
      <c r="O318" s="10">
        <v>99.035503218688092</v>
      </c>
      <c r="P318" s="10">
        <v>96.504713001286419</v>
      </c>
      <c r="Q318" s="10">
        <v>111.54243311252445</v>
      </c>
      <c r="R318" s="10">
        <v>87.665618492049788</v>
      </c>
      <c r="S318" s="10">
        <v>86.761425213766799</v>
      </c>
      <c r="T318" s="10">
        <v>90.878170312776547</v>
      </c>
      <c r="U318" s="10">
        <v>81.12770971903862</v>
      </c>
      <c r="V318" s="10">
        <v>1531.0119047619048</v>
      </c>
      <c r="W318" s="10">
        <v>1020.8983905837136</v>
      </c>
      <c r="X318" s="10">
        <v>91.587279755601145</v>
      </c>
      <c r="Y318" s="10">
        <v>176.19565217391303</v>
      </c>
      <c r="Z318" s="10">
        <v>55.435204081632499</v>
      </c>
      <c r="AA318" s="10">
        <v>53.567142857142898</v>
      </c>
      <c r="AB318" s="10">
        <v>3073.5191380389019</v>
      </c>
      <c r="AC318" s="10">
        <v>157.6313043478261</v>
      </c>
      <c r="AD318" s="10">
        <v>75.679130434782607</v>
      </c>
      <c r="AE318" s="10">
        <v>767.37476478260874</v>
      </c>
      <c r="AF318" s="10">
        <v>4953.7976190476193</v>
      </c>
      <c r="AG318" s="10">
        <v>65.457142857142856</v>
      </c>
      <c r="AH318" s="10">
        <v>1387.8111594202917</v>
      </c>
      <c r="AI318" s="10">
        <v>1811.5160472972984</v>
      </c>
      <c r="AJ318" s="10">
        <v>71.217421048454327</v>
      </c>
      <c r="AK318" s="10">
        <v>56.539130434782592</v>
      </c>
      <c r="AL318" s="10">
        <v>86.119094641265818</v>
      </c>
      <c r="AM318" s="10">
        <v>1802.1904761904761</v>
      </c>
      <c r="AN318" s="10">
        <v>191.37446098620001</v>
      </c>
      <c r="AO318" s="10">
        <v>263.616258079479</v>
      </c>
      <c r="AP318" s="10">
        <v>159.22653214285711</v>
      </c>
      <c r="AQ318" s="10">
        <v>4.09</v>
      </c>
      <c r="AR318" s="10">
        <v>8.01</v>
      </c>
      <c r="AS318" s="10">
        <v>1.8126086956521741</v>
      </c>
      <c r="AT318" s="10">
        <v>8717.25</v>
      </c>
      <c r="AU318" s="10">
        <v>37.714637681159424</v>
      </c>
      <c r="AV318" s="10">
        <v>39.792173913043477</v>
      </c>
      <c r="AW318" s="10">
        <v>35.450000000000003</v>
      </c>
      <c r="AX318" s="10">
        <v>37.901739130434784</v>
      </c>
      <c r="AY318" s="10">
        <v>4047.257013217391</v>
      </c>
      <c r="AZ318" s="10">
        <v>1.2813863636363638</v>
      </c>
      <c r="BA318" s="10">
        <v>633.0677827637287</v>
      </c>
      <c r="BB318" s="10">
        <v>63.433913043478263</v>
      </c>
      <c r="BC318" s="10">
        <v>111.56159420289855</v>
      </c>
      <c r="BD318" s="10">
        <v>370.47826086956519</v>
      </c>
      <c r="BE318" s="10">
        <v>65.639017567241027</v>
      </c>
      <c r="BF318" s="10">
        <v>6.9053066571732886</v>
      </c>
      <c r="BG318" s="10">
        <v>775.04449999999997</v>
      </c>
      <c r="BH318" s="10">
        <v>315.28408305223201</v>
      </c>
      <c r="BI318" s="10">
        <v>8.2581520000000008</v>
      </c>
      <c r="BJ318" s="10">
        <v>296.18102798509091</v>
      </c>
      <c r="BK318" s="10">
        <v>713.85595599999988</v>
      </c>
      <c r="BL318" s="10">
        <v>326.93542159090907</v>
      </c>
      <c r="BM318" s="10">
        <v>15.430454545454545</v>
      </c>
      <c r="BN318" s="10">
        <v>26.323181818181823</v>
      </c>
      <c r="BO318" s="10">
        <v>1013.9210144927574</v>
      </c>
      <c r="BP318" s="10">
        <v>263.70666666666659</v>
      </c>
      <c r="BQ318" s="10">
        <v>16897.595238095237</v>
      </c>
      <c r="BR318" s="10">
        <v>30.106521739130432</v>
      </c>
      <c r="BS318" s="10">
        <v>164.0604716666667</v>
      </c>
      <c r="BT318" s="10">
        <v>1.8305681818181816</v>
      </c>
      <c r="BU318" s="10">
        <v>7.2805999999999997</v>
      </c>
      <c r="BV318" s="10">
        <v>985.50274285714283</v>
      </c>
      <c r="BW318" s="10">
        <v>1035.8408714285715</v>
      </c>
      <c r="BX318" s="10">
        <v>1801.6904761904761</v>
      </c>
      <c r="BY318" s="10">
        <v>11757.285714285714</v>
      </c>
      <c r="BZ318" s="10">
        <v>22982.523809523809</v>
      </c>
      <c r="CA318" s="10">
        <v>1246.3380952380951</v>
      </c>
      <c r="CB318" s="10">
        <v>15.420476190476187</v>
      </c>
      <c r="CC318" s="10">
        <v>568.21739130434787</v>
      </c>
      <c r="CD318" s="10">
        <v>967.43478260869563</v>
      </c>
      <c r="CE318" s="10">
        <v>0.45228260869565218</v>
      </c>
      <c r="CF318" s="10">
        <v>169.36764809709894</v>
      </c>
      <c r="CG318" s="10">
        <v>228.073282331569</v>
      </c>
      <c r="CH318" s="10">
        <v>372.59956521739127</v>
      </c>
      <c r="CI318" s="10">
        <v>3.3046926635822902</v>
      </c>
      <c r="CJ318" s="10">
        <v>13.793913043478261</v>
      </c>
      <c r="CK318" s="10">
        <v>69.385787999999991</v>
      </c>
      <c r="CL318" s="10">
        <v>2.70073159058277</v>
      </c>
      <c r="CM318" s="10">
        <v>8661.1397357982605</v>
      </c>
      <c r="CN318" s="10">
        <v>96.444923668589766</v>
      </c>
      <c r="CO318" s="10">
        <v>78006.304306690596</v>
      </c>
      <c r="CP318" s="10">
        <v>1710.8695652173913</v>
      </c>
      <c r="CQ318" s="10">
        <v>3457.3251513008231</v>
      </c>
      <c r="CR318" s="10">
        <v>1777.7826086956522</v>
      </c>
      <c r="CS318" s="10">
        <v>6757.6395652173887</v>
      </c>
    </row>
    <row r="319" spans="1:97" x14ac:dyDescent="0.3">
      <c r="A319" t="str">
        <f t="shared" si="4"/>
        <v>42016</v>
      </c>
      <c r="B319" s="24">
        <v>42461</v>
      </c>
      <c r="C319" s="9" t="s">
        <v>421</v>
      </c>
      <c r="D319" s="10">
        <v>96.927943058682288</v>
      </c>
      <c r="E319" s="10">
        <v>96.635485899797317</v>
      </c>
      <c r="F319" s="10">
        <v>99.958908803190354</v>
      </c>
      <c r="G319" s="10">
        <v>99.694675383890797</v>
      </c>
      <c r="H319" s="10">
        <v>100.06911140313098</v>
      </c>
      <c r="I319" s="10">
        <v>95.269218495585065</v>
      </c>
      <c r="J319" s="10">
        <v>99.418000398673129</v>
      </c>
      <c r="K319" s="10">
        <v>99.772833994277448</v>
      </c>
      <c r="L319" s="10">
        <v>100.30155616332246</v>
      </c>
      <c r="M319" s="10">
        <v>99.112795849270213</v>
      </c>
      <c r="N319" s="10">
        <v>99.066807240186719</v>
      </c>
      <c r="O319" s="10">
        <v>99.157257803576655</v>
      </c>
      <c r="P319" s="10">
        <v>98.78913061890475</v>
      </c>
      <c r="Q319" s="10">
        <v>113.42154404219026</v>
      </c>
      <c r="R319" s="10">
        <v>92.543728891750902</v>
      </c>
      <c r="S319" s="10">
        <v>93.948908100849167</v>
      </c>
      <c r="T319" s="10">
        <v>87.016344659692294</v>
      </c>
      <c r="U319" s="10">
        <v>80.031110744855567</v>
      </c>
      <c r="V319" s="10">
        <v>1571.2261904761904</v>
      </c>
      <c r="W319" s="10">
        <v>998.09260720862915</v>
      </c>
      <c r="X319" s="10">
        <v>100.82015665418245</v>
      </c>
      <c r="Y319" s="10">
        <v>176.9047619047619</v>
      </c>
      <c r="Z319" s="10">
        <v>54.658673469387601</v>
      </c>
      <c r="AA319" s="10">
        <v>52.868095238095201</v>
      </c>
      <c r="AB319" s="10">
        <v>3078.4935333032322</v>
      </c>
      <c r="AC319" s="10">
        <v>154.21761904761905</v>
      </c>
      <c r="AD319" s="10">
        <v>80.177142857142854</v>
      </c>
      <c r="AE319" s="10">
        <v>805.60452523809522</v>
      </c>
      <c r="AF319" s="10">
        <v>4872.7380952380954</v>
      </c>
      <c r="AG319" s="10">
        <v>69.278571428571411</v>
      </c>
      <c r="AH319" s="10">
        <v>1428.9368253968257</v>
      </c>
      <c r="AI319" s="10">
        <v>1865.3301890857706</v>
      </c>
      <c r="AJ319" s="10">
        <v>74.647705443887716</v>
      </c>
      <c r="AK319" s="10">
        <v>60.966666666666654</v>
      </c>
      <c r="AL319" s="10">
        <v>86.669784101160232</v>
      </c>
      <c r="AM319" s="10">
        <v>1732.2738095238096</v>
      </c>
      <c r="AN319" s="10">
        <v>181.790533083231</v>
      </c>
      <c r="AO319" s="10">
        <v>271.700137126181</v>
      </c>
      <c r="AP319" s="10">
        <v>164.46540187074831</v>
      </c>
      <c r="AQ319" s="10">
        <v>4.0199999999999996</v>
      </c>
      <c r="AR319" s="10">
        <v>6.68</v>
      </c>
      <c r="AS319" s="10">
        <v>2.0142857142857147</v>
      </c>
      <c r="AT319" s="10">
        <v>8878.8571428571431</v>
      </c>
      <c r="AU319" s="10">
        <v>41.228730158730158</v>
      </c>
      <c r="AV319" s="10">
        <v>43.33047619047619</v>
      </c>
      <c r="AW319" s="10">
        <v>39.323809523809516</v>
      </c>
      <c r="AX319" s="10">
        <v>41.031904761904755</v>
      </c>
      <c r="AY319" s="10">
        <v>4024.2089896190473</v>
      </c>
      <c r="AZ319" s="10">
        <v>1.3493571428571431</v>
      </c>
      <c r="BA319" s="10">
        <v>680.37548674915843</v>
      </c>
      <c r="BB319" s="10">
        <v>64.812380952380934</v>
      </c>
      <c r="BC319" s="10">
        <v>111.55952380952381</v>
      </c>
      <c r="BD319" s="10">
        <v>376.04761904761904</v>
      </c>
      <c r="BE319" s="10">
        <v>78.037420119048704</v>
      </c>
      <c r="BF319" s="10">
        <v>7.1058645467094506</v>
      </c>
      <c r="BG319" s="10">
        <v>780.00400000000002</v>
      </c>
      <c r="BH319" s="10">
        <v>322.89497029040098</v>
      </c>
      <c r="BI319" s="10">
        <v>8.6064455714285693</v>
      </c>
      <c r="BJ319" s="10">
        <v>327.70140515857145</v>
      </c>
      <c r="BK319" s="10">
        <v>748.53147914285705</v>
      </c>
      <c r="BL319" s="10">
        <v>353.80246275000002</v>
      </c>
      <c r="BM319" s="10">
        <v>14.998095238095237</v>
      </c>
      <c r="BN319" s="10">
        <v>27.892380952380957</v>
      </c>
      <c r="BO319" s="10">
        <v>1028.4279761904779</v>
      </c>
      <c r="BP319" s="10">
        <v>237.98552380952384</v>
      </c>
      <c r="BQ319" s="10">
        <v>17032.714285714286</v>
      </c>
      <c r="BR319" s="10">
        <v>27.816666666666666</v>
      </c>
      <c r="BS319" s="10">
        <v>163.38683777777774</v>
      </c>
      <c r="BT319" s="10">
        <v>1.9183333333333339</v>
      </c>
      <c r="BU319" s="10">
        <v>7.3602999999999996</v>
      </c>
      <c r="BV319" s="10">
        <v>1022.9990000000003</v>
      </c>
      <c r="BW319" s="10">
        <v>1087.919175</v>
      </c>
      <c r="BX319" s="10">
        <v>1855.3738095238095</v>
      </c>
      <c r="BY319" s="10">
        <v>12220.238095238095</v>
      </c>
      <c r="BZ319" s="10">
        <v>23000.5</v>
      </c>
      <c r="CA319" s="10">
        <v>1242.261904761905</v>
      </c>
      <c r="CB319" s="10">
        <v>16.258809523809521</v>
      </c>
      <c r="CC319" s="10">
        <v>574.33333333333337</v>
      </c>
      <c r="CD319" s="10">
        <v>994.19047619047615</v>
      </c>
      <c r="CE319" s="10">
        <v>0.45339523809523807</v>
      </c>
      <c r="CF319" s="10">
        <v>180.98357086482036</v>
      </c>
      <c r="CG319" s="10">
        <v>221.48632832921399</v>
      </c>
      <c r="CH319" s="10">
        <v>362.47428571428571</v>
      </c>
      <c r="CI319" s="10">
        <v>3.4932997365708398</v>
      </c>
      <c r="CJ319" s="10">
        <v>13.703333333333335</v>
      </c>
      <c r="CK319" s="10">
        <v>79.983674444444432</v>
      </c>
      <c r="CL319" s="10">
        <v>2.7030122551826801</v>
      </c>
      <c r="CM319" s="10">
        <v>8515.8572517669018</v>
      </c>
      <c r="CN319" s="10">
        <v>96.541467159490452</v>
      </c>
      <c r="CO319" s="10">
        <v>81775.706218026404</v>
      </c>
      <c r="CP319" s="10">
        <v>1675</v>
      </c>
      <c r="CQ319" s="10">
        <v>3605.3885331340903</v>
      </c>
      <c r="CR319" s="10">
        <v>1665</v>
      </c>
      <c r="CS319" s="10">
        <v>6928.8057142857151</v>
      </c>
    </row>
    <row r="320" spans="1:97" x14ac:dyDescent="0.3">
      <c r="A320" t="str">
        <f t="shared" si="4"/>
        <v>52016</v>
      </c>
      <c r="B320" s="24">
        <v>42491</v>
      </c>
      <c r="C320" s="9" t="s">
        <v>422</v>
      </c>
      <c r="D320" s="10">
        <v>100.83228823346602</v>
      </c>
      <c r="E320" s="10">
        <v>100.82624067772868</v>
      </c>
      <c r="F320" s="10">
        <v>100.38196679705781</v>
      </c>
      <c r="G320" s="10">
        <v>101.11756989518969</v>
      </c>
      <c r="H320" s="10">
        <v>101.44126822142564</v>
      </c>
      <c r="I320" s="10">
        <v>97.291781472161574</v>
      </c>
      <c r="J320" s="10">
        <v>97.270040125454614</v>
      </c>
      <c r="K320" s="10">
        <v>101.08885949995437</v>
      </c>
      <c r="L320" s="10">
        <v>100.89464132785687</v>
      </c>
      <c r="M320" s="10">
        <v>98.325809556923815</v>
      </c>
      <c r="N320" s="10">
        <v>95.82934425151565</v>
      </c>
      <c r="O320" s="10">
        <v>100.7394012821089</v>
      </c>
      <c r="P320" s="10">
        <v>96.255847106850595</v>
      </c>
      <c r="Q320" s="10">
        <v>112.11845236779203</v>
      </c>
      <c r="R320" s="10">
        <v>101.48366663480596</v>
      </c>
      <c r="S320" s="10">
        <v>105.37698670248695</v>
      </c>
      <c r="T320" s="10">
        <v>88.32224325601004</v>
      </c>
      <c r="U320" s="10">
        <v>80.38815242032166</v>
      </c>
      <c r="V320" s="10">
        <v>1550.625</v>
      </c>
      <c r="W320" s="10">
        <v>987.56906077348071</v>
      </c>
      <c r="X320" s="10">
        <v>104.32128965185429</v>
      </c>
      <c r="Y320" s="10">
        <v>179.45454545454547</v>
      </c>
      <c r="Z320" s="10">
        <v>54.527142857142699</v>
      </c>
      <c r="AA320" s="10">
        <v>53.448999999999998</v>
      </c>
      <c r="AB320" s="10">
        <v>3098.3885837123121</v>
      </c>
      <c r="AC320" s="10">
        <v>155.19454545454545</v>
      </c>
      <c r="AD320" s="10">
        <v>83.933181818181822</v>
      </c>
      <c r="AE320" s="10">
        <v>798.86966727272727</v>
      </c>
      <c r="AF320" s="10">
        <v>4694.5375000000004</v>
      </c>
      <c r="AG320" s="10">
        <v>70.277500000000003</v>
      </c>
      <c r="AH320" s="10">
        <v>1528.4218181818251</v>
      </c>
      <c r="AI320" s="10">
        <v>1830.1727682684721</v>
      </c>
      <c r="AJ320" s="10">
        <v>72.683800498980659</v>
      </c>
      <c r="AK320" s="10">
        <v>55.886363636363633</v>
      </c>
      <c r="AL320" s="10">
        <v>91.658382204923498</v>
      </c>
      <c r="AM320" s="10">
        <v>1707.8</v>
      </c>
      <c r="AN320" s="10">
        <v>179.49981317854301</v>
      </c>
      <c r="AO320" s="10">
        <v>273.271378969301</v>
      </c>
      <c r="AP320" s="10">
        <v>169.00211989795918</v>
      </c>
      <c r="AQ320" s="10">
        <v>3.99</v>
      </c>
      <c r="AR320" s="10">
        <v>6.81</v>
      </c>
      <c r="AS320" s="10">
        <v>2.0872727272727274</v>
      </c>
      <c r="AT320" s="10">
        <v>8660.35</v>
      </c>
      <c r="AU320" s="10">
        <v>46.308939393939397</v>
      </c>
      <c r="AV320" s="10">
        <v>47.735000000000007</v>
      </c>
      <c r="AW320" s="10">
        <v>44.349999999999994</v>
      </c>
      <c r="AX320" s="10">
        <v>46.841818181818191</v>
      </c>
      <c r="AY320" s="10">
        <v>3858.021109590909</v>
      </c>
      <c r="AZ320" s="10">
        <v>1.445714285714286</v>
      </c>
      <c r="BA320" s="10">
        <v>644.56478944903881</v>
      </c>
      <c r="BB320" s="10">
        <v>73.990952380952393</v>
      </c>
      <c r="BC320" s="10">
        <v>111.98106060606061</v>
      </c>
      <c r="BD320" s="10">
        <v>408.81818181818181</v>
      </c>
      <c r="BE320" s="10">
        <v>75.918493242113655</v>
      </c>
      <c r="BF320" s="10">
        <v>7.2650595969605654</v>
      </c>
      <c r="BG320" s="10">
        <v>792.04849999999999</v>
      </c>
      <c r="BH320" s="10">
        <v>332.29469927451402</v>
      </c>
      <c r="BI320" s="10">
        <v>8.5460607142857192</v>
      </c>
      <c r="BJ320" s="10">
        <v>407.49824579961904</v>
      </c>
      <c r="BK320" s="10">
        <v>707.03213219047598</v>
      </c>
      <c r="BL320" s="10">
        <v>388.51213650000005</v>
      </c>
      <c r="BM320" s="10">
        <v>16.684285714285714</v>
      </c>
      <c r="BN320" s="10">
        <v>27.263333333333339</v>
      </c>
      <c r="BO320" s="10">
        <v>1040.221874999999</v>
      </c>
      <c r="BP320" s="10">
        <v>247.25599999999989</v>
      </c>
      <c r="BQ320" s="10">
        <v>16706.95</v>
      </c>
      <c r="BR320" s="10">
        <v>27.954545454545453</v>
      </c>
      <c r="BS320" s="10">
        <v>157.56034206349204</v>
      </c>
      <c r="BT320" s="10">
        <v>1.8688095238095237</v>
      </c>
      <c r="BU320" s="10">
        <v>7.1913</v>
      </c>
      <c r="BV320" s="10">
        <v>989.57415346550329</v>
      </c>
      <c r="BW320" s="10">
        <v>1096.7055125000002</v>
      </c>
      <c r="BX320" s="10">
        <v>1869.0250000000001</v>
      </c>
      <c r="BY320" s="10">
        <v>14505.1</v>
      </c>
      <c r="BZ320" s="10">
        <v>23413.625</v>
      </c>
      <c r="CA320" s="10">
        <v>1259.3974999999996</v>
      </c>
      <c r="CB320" s="10">
        <v>16.888749999999995</v>
      </c>
      <c r="CC320" s="10">
        <v>578.13636363636363</v>
      </c>
      <c r="CD320" s="10">
        <v>1032.8636363636363</v>
      </c>
      <c r="CE320" s="10">
        <v>0.51078636363636365</v>
      </c>
      <c r="CF320" s="10">
        <v>180.99206542294226</v>
      </c>
      <c r="CG320" s="10">
        <v>217.369482077741</v>
      </c>
      <c r="CH320" s="10">
        <v>352.45254545454537</v>
      </c>
      <c r="CI320" s="10">
        <v>3.0503078139089599</v>
      </c>
      <c r="CJ320" s="10">
        <v>12.871363636363638</v>
      </c>
      <c r="CK320" s="10">
        <v>88.913213181818179</v>
      </c>
      <c r="CL320" s="10">
        <v>2.7719950571654399</v>
      </c>
      <c r="CM320" s="10">
        <v>8346.3358812632705</v>
      </c>
      <c r="CN320" s="10">
        <v>95.698283876277813</v>
      </c>
      <c r="CO320" s="10">
        <v>103004.93617848963</v>
      </c>
      <c r="CP320" s="10">
        <v>1661.3636363636363</v>
      </c>
      <c r="CQ320" s="10">
        <v>3675.4506633085966</v>
      </c>
      <c r="CR320" s="10">
        <v>1663.909090909091</v>
      </c>
      <c r="CS320" s="10">
        <v>8818.4800000000014</v>
      </c>
    </row>
    <row r="321" spans="1:97" x14ac:dyDescent="0.3">
      <c r="A321" t="str">
        <f t="shared" si="4"/>
        <v>62016</v>
      </c>
      <c r="B321" s="24">
        <v>42522</v>
      </c>
      <c r="C321" s="9" t="s">
        <v>423</v>
      </c>
      <c r="D321" s="10">
        <v>103.51505789682481</v>
      </c>
      <c r="E321" s="10">
        <v>103.65838750549015</v>
      </c>
      <c r="F321" s="10">
        <v>101.31803795576795</v>
      </c>
      <c r="G321" s="10">
        <v>103.37167543740985</v>
      </c>
      <c r="H321" s="10">
        <v>103.57827172650637</v>
      </c>
      <c r="I321" s="10">
        <v>100.92991523352811</v>
      </c>
      <c r="J321" s="10">
        <v>96.587246901992231</v>
      </c>
      <c r="K321" s="10">
        <v>103.00768306834127</v>
      </c>
      <c r="L321" s="10">
        <v>100.54537169998822</v>
      </c>
      <c r="M321" s="10">
        <v>98.435828599087642</v>
      </c>
      <c r="N321" s="10">
        <v>95.013983045756376</v>
      </c>
      <c r="O321" s="10">
        <v>101.74408130922558</v>
      </c>
      <c r="P321" s="10">
        <v>95.353213733422209</v>
      </c>
      <c r="Q321" s="10">
        <v>105.12198908950772</v>
      </c>
      <c r="R321" s="10">
        <v>106.69299086029197</v>
      </c>
      <c r="S321" s="10">
        <v>110.2494047082842</v>
      </c>
      <c r="T321" s="10">
        <v>96.919040000081651</v>
      </c>
      <c r="U321" s="10">
        <v>85.188734179788796</v>
      </c>
      <c r="V321" s="10">
        <v>1593.5068181818183</v>
      </c>
      <c r="W321" s="10">
        <v>993.21948769462585</v>
      </c>
      <c r="X321" s="10">
        <v>114.83789579603467</v>
      </c>
      <c r="Y321" s="10">
        <v>181.45454545454547</v>
      </c>
      <c r="Z321" s="10">
        <v>56.2285714285713</v>
      </c>
      <c r="AA321" s="10">
        <v>58.07</v>
      </c>
      <c r="AB321" s="10">
        <v>3122.7502826720051</v>
      </c>
      <c r="AC321" s="10">
        <v>165.45227272727269</v>
      </c>
      <c r="AD321" s="10">
        <v>85.940454545454557</v>
      </c>
      <c r="AE321" s="10">
        <v>788.77435590909113</v>
      </c>
      <c r="AF321" s="10">
        <v>4641.965909090909</v>
      </c>
      <c r="AG321" s="10">
        <v>74.102272727272734</v>
      </c>
      <c r="AH321" s="10">
        <v>1577.250000000008</v>
      </c>
      <c r="AI321" s="10">
        <v>1870.5797504332666</v>
      </c>
      <c r="AJ321" s="10">
        <v>71.517077932531762</v>
      </c>
      <c r="AK321" s="10">
        <v>52.340909090909093</v>
      </c>
      <c r="AL321" s="10">
        <v>96.041559676012312</v>
      </c>
      <c r="AM321" s="10">
        <v>1712.7727272727273</v>
      </c>
      <c r="AN321" s="10">
        <v>174.97525920555901</v>
      </c>
      <c r="AO321" s="10">
        <v>282.262103203903</v>
      </c>
      <c r="AP321" s="10">
        <v>179.91273928571425</v>
      </c>
      <c r="AQ321" s="10">
        <v>4.04</v>
      </c>
      <c r="AR321" s="10">
        <v>7.08</v>
      </c>
      <c r="AS321" s="10">
        <v>2.6236363636363644</v>
      </c>
      <c r="AT321" s="10">
        <v>8928.3522727272721</v>
      </c>
      <c r="AU321" s="10">
        <v>48.328333333333333</v>
      </c>
      <c r="AV321" s="10">
        <v>49.877272727272718</v>
      </c>
      <c r="AW321" s="10">
        <v>46.315909090909095</v>
      </c>
      <c r="AX321" s="10">
        <v>48.791818181818194</v>
      </c>
      <c r="AY321" s="10">
        <v>3810.2776022272724</v>
      </c>
      <c r="AZ321" s="10">
        <v>1.6550227272727276</v>
      </c>
      <c r="BA321" s="10">
        <v>618.45303412871795</v>
      </c>
      <c r="BB321" s="10">
        <v>79.052727272727282</v>
      </c>
      <c r="BC321" s="10">
        <v>111.85984848484848</v>
      </c>
      <c r="BD321" s="10">
        <v>420.68181818181819</v>
      </c>
      <c r="BE321" s="10">
        <v>71.696544694158817</v>
      </c>
      <c r="BF321" s="10">
        <v>7.6707457605398224</v>
      </c>
      <c r="BG321" s="10">
        <v>774.71749999999997</v>
      </c>
      <c r="BH321" s="10">
        <v>330.67710184166702</v>
      </c>
      <c r="BI321" s="10">
        <v>8.65748890909091</v>
      </c>
      <c r="BJ321" s="10">
        <v>443.41474545940923</v>
      </c>
      <c r="BK321" s="10">
        <v>703.60447299999998</v>
      </c>
      <c r="BL321" s="10">
        <v>421.228941715909</v>
      </c>
      <c r="BM321" s="10">
        <v>19.33727272727273</v>
      </c>
      <c r="BN321" s="10">
        <v>27.610454545454544</v>
      </c>
      <c r="BO321" s="10">
        <v>1017.2968750000001</v>
      </c>
      <c r="BP321" s="10">
        <v>268.91466666666662</v>
      </c>
      <c r="BQ321" s="10">
        <v>16966.69318181818</v>
      </c>
      <c r="BR321" s="10">
        <v>27.352272727272723</v>
      </c>
      <c r="BS321" s="10">
        <v>156.69503666666662</v>
      </c>
      <c r="BT321" s="10">
        <v>2.0261363636363643</v>
      </c>
      <c r="BU321" s="10">
        <v>7.5571999999999999</v>
      </c>
      <c r="BV321" s="10">
        <v>1015.2950723533944</v>
      </c>
      <c r="BW321" s="10">
        <v>1094.2102100000002</v>
      </c>
      <c r="BX321" s="10">
        <v>2026.1931818181818</v>
      </c>
      <c r="BY321" s="10">
        <v>15675.136363636364</v>
      </c>
      <c r="BZ321" s="10">
        <v>23692.727272727272</v>
      </c>
      <c r="CA321" s="10">
        <v>1276.4045454545451</v>
      </c>
      <c r="CB321" s="10">
        <v>17.181136363636366</v>
      </c>
      <c r="CC321" s="10">
        <v>553.09090909090912</v>
      </c>
      <c r="CD321" s="10">
        <v>984.13636363636363</v>
      </c>
      <c r="CE321" s="10">
        <v>0.50392727272727278</v>
      </c>
      <c r="CF321" s="10">
        <v>164.17053114080255</v>
      </c>
      <c r="CG321" s="10">
        <v>210.78252807538499</v>
      </c>
      <c r="CH321" s="10">
        <v>339.9524545454546</v>
      </c>
      <c r="CI321" s="10">
        <v>2.4885294346372202</v>
      </c>
      <c r="CJ321" s="10">
        <v>13.393181818181818</v>
      </c>
      <c r="CK321" s="10">
        <v>104.41677136363636</v>
      </c>
      <c r="CL321" s="10">
        <v>2.8662526523946501</v>
      </c>
      <c r="CM321" s="10">
        <v>8266.5351346477401</v>
      </c>
      <c r="CN321" s="10">
        <v>97.76064891608452</v>
      </c>
      <c r="CO321" s="10">
        <v>106175.68062850303</v>
      </c>
      <c r="CP321" s="10">
        <v>1655.1136363636363</v>
      </c>
      <c r="CQ321" s="10">
        <v>3640.3090501201036</v>
      </c>
      <c r="CR321" s="10">
        <v>1630.7272727272727</v>
      </c>
      <c r="CS321" s="10">
        <v>7260.2145000000019</v>
      </c>
    </row>
    <row r="322" spans="1:97" x14ac:dyDescent="0.3">
      <c r="A322" t="str">
        <f t="shared" si="4"/>
        <v>72016</v>
      </c>
      <c r="B322" s="24">
        <v>42552</v>
      </c>
      <c r="C322" s="9" t="s">
        <v>424</v>
      </c>
      <c r="D322" s="10">
        <v>102.79446809443684</v>
      </c>
      <c r="E322" s="10">
        <v>102.30417645100526</v>
      </c>
      <c r="F322" s="10">
        <v>103.5008816495896</v>
      </c>
      <c r="G322" s="10">
        <v>103.85914824913134</v>
      </c>
      <c r="H322" s="10">
        <v>103.88291064856783</v>
      </c>
      <c r="I322" s="10">
        <v>103.57830060396559</v>
      </c>
      <c r="J322" s="10">
        <v>101.03439501949124</v>
      </c>
      <c r="K322" s="10">
        <v>103.68761689639119</v>
      </c>
      <c r="L322" s="10">
        <v>102.527253010297</v>
      </c>
      <c r="M322" s="10">
        <v>104.14990379869982</v>
      </c>
      <c r="N322" s="10">
        <v>100.44101819604782</v>
      </c>
      <c r="O322" s="10">
        <v>107.73566787113727</v>
      </c>
      <c r="P322" s="10">
        <v>101.74155116772805</v>
      </c>
      <c r="Q322" s="10">
        <v>92.377712557602393</v>
      </c>
      <c r="R322" s="10">
        <v>101.7726590153257</v>
      </c>
      <c r="S322" s="10">
        <v>103.10339612022467</v>
      </c>
      <c r="T322" s="10">
        <v>99.827878392736565</v>
      </c>
      <c r="U322" s="10">
        <v>94.610285848652325</v>
      </c>
      <c r="V322" s="10">
        <v>1629.047619047619</v>
      </c>
      <c r="W322" s="10">
        <v>1004.669823730597</v>
      </c>
      <c r="X322" s="10">
        <v>107.38714800316774</v>
      </c>
      <c r="Y322" s="10">
        <v>187.73809523809524</v>
      </c>
      <c r="Z322" s="10">
        <v>64.418367346938695</v>
      </c>
      <c r="AA322" s="10">
        <v>62.680476190476199</v>
      </c>
      <c r="AB322" s="10">
        <v>3049.9772968151801</v>
      </c>
      <c r="AC322" s="10">
        <v>171.76380952380953</v>
      </c>
      <c r="AD322" s="10">
        <v>90.815714285714293</v>
      </c>
      <c r="AE322" s="10">
        <v>764.35375238095253</v>
      </c>
      <c r="AF322" s="10">
        <v>4864.9047619047615</v>
      </c>
      <c r="AG322" s="10">
        <v>81.064285714285688</v>
      </c>
      <c r="AH322" s="10">
        <v>1403.443809523814</v>
      </c>
      <c r="AI322" s="10">
        <v>1816.0972511893249</v>
      </c>
      <c r="AJ322" s="10">
        <v>71.765000512092186</v>
      </c>
      <c r="AK322" s="10">
        <v>57.30952380952381</v>
      </c>
      <c r="AL322" s="10">
        <v>88.974521623286947</v>
      </c>
      <c r="AM322" s="10">
        <v>1834.7857142857142</v>
      </c>
      <c r="AN322" s="10">
        <v>175.15585571807799</v>
      </c>
      <c r="AO322" s="10">
        <v>285.97679178593302</v>
      </c>
      <c r="AP322" s="10">
        <v>161.8230448214286</v>
      </c>
      <c r="AQ322" s="10">
        <v>4.3</v>
      </c>
      <c r="AR322" s="10">
        <v>6.85</v>
      </c>
      <c r="AS322" s="10">
        <v>2.7728571428571427</v>
      </c>
      <c r="AT322" s="10">
        <v>10262.857142857143</v>
      </c>
      <c r="AU322" s="10">
        <v>44.646507936507938</v>
      </c>
      <c r="AV322" s="10">
        <v>46.598571428571425</v>
      </c>
      <c r="AW322" s="10">
        <v>42.444761904761911</v>
      </c>
      <c r="AX322" s="10">
        <v>44.896190476190476</v>
      </c>
      <c r="AY322" s="10">
        <v>3890.9769234285714</v>
      </c>
      <c r="AZ322" s="10">
        <v>1.8352500000000003</v>
      </c>
      <c r="BA322" s="10">
        <v>584.19013290498435</v>
      </c>
      <c r="BB322" s="10">
        <v>76.011499999999998</v>
      </c>
      <c r="BC322" s="10">
        <v>111.45238095238093</v>
      </c>
      <c r="BD322" s="10">
        <v>456.23809523809524</v>
      </c>
      <c r="BE322" s="10">
        <v>80.503669566637342</v>
      </c>
      <c r="BF322" s="10">
        <v>8.0070307290360017</v>
      </c>
      <c r="BG322" s="10">
        <v>717.05650000000003</v>
      </c>
      <c r="BH322" s="10">
        <v>320.88193248643603</v>
      </c>
      <c r="BI322" s="10">
        <v>8.3209175999999996</v>
      </c>
      <c r="BJ322" s="10">
        <v>403.28059276349995</v>
      </c>
      <c r="BK322" s="10">
        <v>669.8627639</v>
      </c>
      <c r="BL322" s="10">
        <v>390.40181250000001</v>
      </c>
      <c r="BM322" s="10">
        <v>19.687000000000001</v>
      </c>
      <c r="BN322" s="10">
        <v>28.146499999999996</v>
      </c>
      <c r="BO322" s="10">
        <v>975.10525793650891</v>
      </c>
      <c r="BP322" s="10">
        <v>280.11796825396823</v>
      </c>
      <c r="BQ322" s="10">
        <v>17826.226190476191</v>
      </c>
      <c r="BR322" s="10">
        <v>25.845238095238095</v>
      </c>
      <c r="BS322" s="10">
        <v>133.71020299999998</v>
      </c>
      <c r="BT322" s="10">
        <v>2.1298750000000002</v>
      </c>
      <c r="BU322" s="10">
        <v>6.5647000000000002</v>
      </c>
      <c r="BV322" s="10">
        <v>1091.6292250000001</v>
      </c>
      <c r="BW322" s="10">
        <v>1138.1389750000001</v>
      </c>
      <c r="BX322" s="10">
        <v>2183.25</v>
      </c>
      <c r="BY322" s="10">
        <v>15063.952380952382</v>
      </c>
      <c r="BZ322" s="10">
        <v>25085.523809523809</v>
      </c>
      <c r="CA322" s="10">
        <v>1337.3261904761907</v>
      </c>
      <c r="CB322" s="10">
        <v>19.928571428571427</v>
      </c>
      <c r="CC322" s="10">
        <v>646.04761904761904</v>
      </c>
      <c r="CD322" s="10">
        <v>1086.4761904761904</v>
      </c>
      <c r="CE322" s="10">
        <v>0.47778095238095242</v>
      </c>
      <c r="CF322" s="10">
        <v>135.28922595881971</v>
      </c>
      <c r="CG322" s="10">
        <v>187.72818906713999</v>
      </c>
      <c r="CH322" s="10">
        <v>333.02952380952382</v>
      </c>
      <c r="CI322" s="10">
        <v>2.8739166899636599</v>
      </c>
      <c r="CJ322" s="10">
        <v>15.236666666666665</v>
      </c>
      <c r="CK322" s="10">
        <v>126.07258399999998</v>
      </c>
      <c r="CL322" s="10">
        <v>3.0192899077439201</v>
      </c>
      <c r="CM322" s="10">
        <v>7904.3508147170014</v>
      </c>
      <c r="CN322" s="10">
        <v>103.1396044372437</v>
      </c>
      <c r="CO322" s="10">
        <v>104821.54709439867</v>
      </c>
      <c r="CP322" s="10">
        <v>1662.5</v>
      </c>
      <c r="CQ322" s="10">
        <v>3415.5399681753297</v>
      </c>
      <c r="CR322" s="10">
        <v>1607.1428571428571</v>
      </c>
      <c r="CS322" s="10">
        <v>7243.7514285714296</v>
      </c>
    </row>
    <row r="323" spans="1:97" x14ac:dyDescent="0.3">
      <c r="A323" t="str">
        <f t="shared" si="4"/>
        <v>82016</v>
      </c>
      <c r="B323" s="24">
        <v>42583</v>
      </c>
      <c r="C323" s="9" t="s">
        <v>425</v>
      </c>
      <c r="D323" s="10">
        <v>103.15624214909143</v>
      </c>
      <c r="E323" s="10">
        <v>102.67278112282776</v>
      </c>
      <c r="F323" s="10">
        <v>103.00410134657891</v>
      </c>
      <c r="G323" s="10">
        <v>102.17781904503782</v>
      </c>
      <c r="H323" s="10">
        <v>102.12454834463537</v>
      </c>
      <c r="I323" s="10">
        <v>102.80742510836298</v>
      </c>
      <c r="J323" s="10">
        <v>102.04951024959234</v>
      </c>
      <c r="K323" s="10">
        <v>102.09927717986375</v>
      </c>
      <c r="L323" s="10">
        <v>101.5679623943237</v>
      </c>
      <c r="M323" s="10">
        <v>105.30251182301274</v>
      </c>
      <c r="N323" s="10">
        <v>102.24091448124405</v>
      </c>
      <c r="O323" s="10">
        <v>108.26247525368171</v>
      </c>
      <c r="P323" s="10">
        <v>103.58244900337338</v>
      </c>
      <c r="Q323" s="10">
        <v>91.959948177425574</v>
      </c>
      <c r="R323" s="10">
        <v>103.37630991559524</v>
      </c>
      <c r="S323" s="10">
        <v>103.87495896182111</v>
      </c>
      <c r="T323" s="10">
        <v>101.33722963895947</v>
      </c>
      <c r="U323" s="10">
        <v>102.07694135872039</v>
      </c>
      <c r="V323" s="10">
        <v>1639.284090909091</v>
      </c>
      <c r="W323" s="10">
        <v>1051.5253423012248</v>
      </c>
      <c r="X323" s="10">
        <v>98.578196285798953</v>
      </c>
      <c r="Y323" s="10">
        <v>185.60869565217391</v>
      </c>
      <c r="Z323" s="10">
        <v>71.326948051947895</v>
      </c>
      <c r="AA323" s="10">
        <v>65.95</v>
      </c>
      <c r="AB323" s="10">
        <v>3032.4882029676751</v>
      </c>
      <c r="AC323" s="10">
        <v>167.5413043478261</v>
      </c>
      <c r="AD323" s="10">
        <v>91.786521739130436</v>
      </c>
      <c r="AE323" s="10">
        <v>818.87950260869559</v>
      </c>
      <c r="AF323" s="10">
        <v>4751.670454545455</v>
      </c>
      <c r="AG323" s="10">
        <v>80.261363636363654</v>
      </c>
      <c r="AH323" s="10">
        <v>1427.4469565217407</v>
      </c>
      <c r="AI323" s="10">
        <v>1789.2501960666052</v>
      </c>
      <c r="AJ323" s="10">
        <v>74.604794466631233</v>
      </c>
      <c r="AK323" s="10">
        <v>60.869565217391305</v>
      </c>
      <c r="AL323" s="10">
        <v>92.108490042106226</v>
      </c>
      <c r="AM323" s="10">
        <v>1835.5227272727273</v>
      </c>
      <c r="AN323" s="10">
        <v>175.66739754822501</v>
      </c>
      <c r="AO323" s="10">
        <v>294.02650888805499</v>
      </c>
      <c r="AP323" s="10">
        <v>150.21541242236023</v>
      </c>
      <c r="AQ323" s="10">
        <v>4.25</v>
      </c>
      <c r="AR323" s="10">
        <v>7.42</v>
      </c>
      <c r="AS323" s="10">
        <v>2.7221739130434774</v>
      </c>
      <c r="AT323" s="10">
        <v>10335.988636363636</v>
      </c>
      <c r="AU323" s="10">
        <v>45.257681159420294</v>
      </c>
      <c r="AV323" s="10">
        <v>47.052173913043482</v>
      </c>
      <c r="AW323" s="10">
        <v>43.969130434782606</v>
      </c>
      <c r="AX323" s="10">
        <v>44.751739130434778</v>
      </c>
      <c r="AY323" s="10">
        <v>3982.1504229565226</v>
      </c>
      <c r="AZ323" s="10">
        <v>1.8134347826086958</v>
      </c>
      <c r="BA323" s="10">
        <v>664.37711962614424</v>
      </c>
      <c r="BB323" s="10">
        <v>65.156086956521719</v>
      </c>
      <c r="BC323" s="10">
        <v>111.02652173913046</v>
      </c>
      <c r="BD323" s="10">
        <v>414.21739130434781</v>
      </c>
      <c r="BE323" s="10">
        <v>74.978907929711255</v>
      </c>
      <c r="BF323" s="10">
        <v>7.0629762883738456</v>
      </c>
      <c r="BG323" s="10">
        <v>714.822</v>
      </c>
      <c r="BH323" s="10">
        <v>322.23021563557899</v>
      </c>
      <c r="BI323" s="10">
        <v>8.5994039130434796</v>
      </c>
      <c r="BJ323" s="10">
        <v>364.48163098043477</v>
      </c>
      <c r="BK323" s="10">
        <v>711.73760373913046</v>
      </c>
      <c r="BL323" s="10">
        <v>370.31658779347816</v>
      </c>
      <c r="BM323" s="10">
        <v>20.014347826086954</v>
      </c>
      <c r="BN323" s="10">
        <v>28.608695652173914</v>
      </c>
      <c r="BO323" s="10">
        <v>981.94230072463847</v>
      </c>
      <c r="BP323" s="10">
        <v>275.92336231884076</v>
      </c>
      <c r="BQ323" s="10">
        <v>18427.022727272728</v>
      </c>
      <c r="BR323" s="10">
        <v>25.902173913043477</v>
      </c>
      <c r="BS323" s="10">
        <v>127.89991101449273</v>
      </c>
      <c r="BT323" s="10">
        <v>1.7431521739130431</v>
      </c>
      <c r="BU323" s="10">
        <v>6.9279000000000002</v>
      </c>
      <c r="BV323" s="10">
        <v>1095.9336142857142</v>
      </c>
      <c r="BW323" s="10">
        <v>1142.4911</v>
      </c>
      <c r="BX323" s="10">
        <v>2279.1363636363635</v>
      </c>
      <c r="BY323" s="10">
        <v>15623.09090909091</v>
      </c>
      <c r="BZ323" s="10">
        <v>26296.590909090908</v>
      </c>
      <c r="CA323" s="10">
        <v>1341.0886363636366</v>
      </c>
      <c r="CB323" s="10">
        <v>19.640227272727273</v>
      </c>
      <c r="CC323" s="10">
        <v>699.56521739130437</v>
      </c>
      <c r="CD323" s="10">
        <v>1121.7391304347825</v>
      </c>
      <c r="CE323" s="10">
        <v>0.44566086956521739</v>
      </c>
      <c r="CF323" s="10">
        <v>136.91642807022251</v>
      </c>
      <c r="CG323" s="10">
        <v>181.14123506478401</v>
      </c>
      <c r="CH323" s="10">
        <v>333.89582608695656</v>
      </c>
      <c r="CI323" s="10">
        <v>3.0182543129851802</v>
      </c>
      <c r="CJ323" s="10">
        <v>16.809559130434785</v>
      </c>
      <c r="CK323" s="10">
        <v>113.29671409090908</v>
      </c>
      <c r="CL323" s="10">
        <v>3.1296290108813101</v>
      </c>
      <c r="CM323" s="10">
        <v>7627.6541857191769</v>
      </c>
      <c r="CN323" s="10">
        <v>103.04391484425241</v>
      </c>
      <c r="CO323" s="10">
        <v>105275.51069896466</v>
      </c>
      <c r="CP323" s="10">
        <v>1669.0217391304348</v>
      </c>
      <c r="CQ323" s="10">
        <v>3233.4621143253444</v>
      </c>
      <c r="CR323" s="10">
        <v>1650</v>
      </c>
      <c r="CS323" s="10">
        <v>7773.6818260869595</v>
      </c>
    </row>
    <row r="324" spans="1:97" x14ac:dyDescent="0.3">
      <c r="A324" t="str">
        <f t="shared" si="4"/>
        <v>92016</v>
      </c>
      <c r="B324" s="24">
        <v>42614</v>
      </c>
      <c r="C324" s="9" t="s">
        <v>426</v>
      </c>
      <c r="D324" s="10">
        <v>103.17943979475993</v>
      </c>
      <c r="E324" s="10">
        <v>102.8350756900933</v>
      </c>
      <c r="F324" s="10">
        <v>102.17415664083653</v>
      </c>
      <c r="G324" s="10">
        <v>102.0120477452551</v>
      </c>
      <c r="H324" s="10">
        <v>101.70664702702703</v>
      </c>
      <c r="I324" s="10">
        <v>105.62157685764787</v>
      </c>
      <c r="J324" s="10">
        <v>100.41716083060747</v>
      </c>
      <c r="K324" s="10">
        <v>101.93947052824535</v>
      </c>
      <c r="L324" s="10">
        <v>101.44850499788579</v>
      </c>
      <c r="M324" s="10">
        <v>103.42095261913838</v>
      </c>
      <c r="N324" s="10">
        <v>100.00722517053428</v>
      </c>
      <c r="O324" s="10">
        <v>106.72135671613874</v>
      </c>
      <c r="P324" s="10">
        <v>101.15489886830854</v>
      </c>
      <c r="Q324" s="10">
        <v>91.546908803969686</v>
      </c>
      <c r="R324" s="10">
        <v>104.63355607871797</v>
      </c>
      <c r="S324" s="10">
        <v>104.23866227240639</v>
      </c>
      <c r="T324" s="10">
        <v>103.07894582445728</v>
      </c>
      <c r="U324" s="10">
        <v>106.87439027385119</v>
      </c>
      <c r="V324" s="10">
        <v>1592.3636363636363</v>
      </c>
      <c r="W324" s="10">
        <v>1013.309894525364</v>
      </c>
      <c r="X324" s="10">
        <v>95.503690649603143</v>
      </c>
      <c r="Y324" s="10">
        <v>182.88636363636363</v>
      </c>
      <c r="Z324" s="10">
        <v>76.373863636363495</v>
      </c>
      <c r="AA324" s="10">
        <v>67.491818181818203</v>
      </c>
      <c r="AB324" s="10">
        <v>2881.1873701304244</v>
      </c>
      <c r="AC324" s="10">
        <v>176.2954545454545</v>
      </c>
      <c r="AD324" s="10">
        <v>96.882727272727251</v>
      </c>
      <c r="AE324" s="10">
        <v>848.63722227272729</v>
      </c>
      <c r="AF324" s="10">
        <v>4722.204545454545</v>
      </c>
      <c r="AG324" s="10">
        <v>77.861363636363649</v>
      </c>
      <c r="AH324" s="10">
        <v>1398.2850000000035</v>
      </c>
      <c r="AI324" s="10">
        <v>1808.6516582024417</v>
      </c>
      <c r="AJ324" s="10">
        <v>73.712233148751608</v>
      </c>
      <c r="AK324" s="10">
        <v>57.659090909090907</v>
      </c>
      <c r="AL324" s="10">
        <v>95.575029542696939</v>
      </c>
      <c r="AM324" s="10">
        <v>1947.6431818181818</v>
      </c>
      <c r="AN324" s="10">
        <v>188.18361335697799</v>
      </c>
      <c r="AO324" s="10">
        <v>292.150971785237</v>
      </c>
      <c r="AP324" s="10">
        <v>148.51190170068026</v>
      </c>
      <c r="AQ324" s="10">
        <v>3.96</v>
      </c>
      <c r="AR324" s="10">
        <v>7.79</v>
      </c>
      <c r="AS324" s="10">
        <v>2.8986363636363639</v>
      </c>
      <c r="AT324" s="10">
        <v>10191.78409090909</v>
      </c>
      <c r="AU324" s="10">
        <v>45.417727272727269</v>
      </c>
      <c r="AV324" s="10">
        <v>47.37681818181818</v>
      </c>
      <c r="AW324" s="10">
        <v>43.676363636363639</v>
      </c>
      <c r="AX324" s="10">
        <v>45.199999999999989</v>
      </c>
      <c r="AY324" s="10">
        <v>4073.8718354545458</v>
      </c>
      <c r="AZ324" s="10">
        <v>1.9852619047619045</v>
      </c>
      <c r="BA324" s="10">
        <v>692.40665844073203</v>
      </c>
      <c r="BB324" s="10">
        <v>58.714761904761914</v>
      </c>
      <c r="BC324" s="10">
        <v>110.37757575757577</v>
      </c>
      <c r="BD324" s="10">
        <v>384</v>
      </c>
      <c r="BE324" s="10">
        <v>72.782222268301496</v>
      </c>
      <c r="BF324" s="10">
        <v>6.6654611288192918</v>
      </c>
      <c r="BG324" s="10">
        <v>716.62049999999999</v>
      </c>
      <c r="BH324" s="10">
        <v>334.21742780389502</v>
      </c>
      <c r="BI324" s="10">
        <v>8.4671452380952399</v>
      </c>
      <c r="BJ324" s="10">
        <v>342.24666534909522</v>
      </c>
      <c r="BK324" s="10">
        <v>722.61144685714282</v>
      </c>
      <c r="BL324" s="10">
        <v>355.90210274999987</v>
      </c>
      <c r="BM324" s="10">
        <v>21.352380952380951</v>
      </c>
      <c r="BN324" s="10">
        <v>27.952857142857138</v>
      </c>
      <c r="BO324" s="10">
        <v>989.05000000000109</v>
      </c>
      <c r="BP324" s="10">
        <v>297.97200000000026</v>
      </c>
      <c r="BQ324" s="10">
        <v>19499.522727272728</v>
      </c>
      <c r="BR324" s="10">
        <v>24.875</v>
      </c>
      <c r="BS324" s="10">
        <v>123.24875619047619</v>
      </c>
      <c r="BT324" s="10">
        <v>1.7020238095238092</v>
      </c>
      <c r="BU324" s="10">
        <v>6.9279000000000002</v>
      </c>
      <c r="BV324" s="10">
        <v>1061.7981699999998</v>
      </c>
      <c r="BW324" s="10">
        <v>1147.3969374999999</v>
      </c>
      <c r="BX324" s="10">
        <v>2292.306818181818</v>
      </c>
      <c r="BY324" s="10">
        <v>15399</v>
      </c>
      <c r="BZ324" s="10">
        <v>26625</v>
      </c>
      <c r="CA324" s="10">
        <v>1326.0295454545451</v>
      </c>
      <c r="CB324" s="10">
        <v>19.284772727272728</v>
      </c>
      <c r="CC324" s="10">
        <v>682.59090909090912</v>
      </c>
      <c r="CD324" s="10">
        <v>1045.9545454545455</v>
      </c>
      <c r="CE324" s="10">
        <v>0.48909545454545478</v>
      </c>
      <c r="CF324" s="10">
        <v>134.29772683975227</v>
      </c>
      <c r="CG324" s="10">
        <v>177.02438881331199</v>
      </c>
      <c r="CH324" s="10">
        <v>348.29527272727273</v>
      </c>
      <c r="CI324" s="10">
        <v>3.1803470286793099</v>
      </c>
      <c r="CJ324" s="10">
        <v>16.512720454545455</v>
      </c>
      <c r="CK324" s="10">
        <v>132.69893750000003</v>
      </c>
      <c r="CL324" s="10">
        <v>3.0792052503820901</v>
      </c>
      <c r="CM324" s="10">
        <v>7438.7197696531503</v>
      </c>
      <c r="CN324" s="10">
        <v>101.74203966901776</v>
      </c>
      <c r="CO324" s="10">
        <v>104905.33438917213</v>
      </c>
      <c r="CP324" s="10">
        <v>1775</v>
      </c>
      <c r="CQ324" s="10">
        <v>3222.0924133817116</v>
      </c>
      <c r="CR324" s="10">
        <v>1537.5</v>
      </c>
      <c r="CS324" s="10">
        <v>8267.3250000000007</v>
      </c>
    </row>
    <row r="325" spans="1:97" x14ac:dyDescent="0.3">
      <c r="A325" t="str">
        <f t="shared" ref="A325:A388" si="5">+MONTH(B325)&amp;YEAR(B325)</f>
        <v>102016</v>
      </c>
      <c r="B325" s="24">
        <v>42644</v>
      </c>
      <c r="C325" s="9" t="s">
        <v>427</v>
      </c>
      <c r="D325" s="10">
        <v>106.72040335768754</v>
      </c>
      <c r="E325" s="10">
        <v>107.31548912440226</v>
      </c>
      <c r="F325" s="10">
        <v>100.81600760463952</v>
      </c>
      <c r="G325" s="10">
        <v>101.15400260949501</v>
      </c>
      <c r="H325" s="10">
        <v>100.64342220885253</v>
      </c>
      <c r="I325" s="10">
        <v>107.18854906056112</v>
      </c>
      <c r="J325" s="10">
        <v>100.98512786385206</v>
      </c>
      <c r="K325" s="10">
        <v>101.08532011939589</v>
      </c>
      <c r="L325" s="10">
        <v>100.62070137859465</v>
      </c>
      <c r="M325" s="10">
        <v>101.33830273136999</v>
      </c>
      <c r="N325" s="10">
        <v>101.12997903625592</v>
      </c>
      <c r="O325" s="10">
        <v>101.53971083650086</v>
      </c>
      <c r="P325" s="10">
        <v>101.2397113834931</v>
      </c>
      <c r="Q325" s="10">
        <v>89.710120752855616</v>
      </c>
      <c r="R325" s="10">
        <v>115.26096029225083</v>
      </c>
      <c r="S325" s="10">
        <v>116.37731292725242</v>
      </c>
      <c r="T325" s="10">
        <v>106.35795833806309</v>
      </c>
      <c r="U325" s="10">
        <v>133.55050971834245</v>
      </c>
      <c r="V325" s="10">
        <v>1665.9047619047619</v>
      </c>
      <c r="W325" s="10">
        <v>976.38779268613507</v>
      </c>
      <c r="X325" s="10">
        <v>96.696426912653649</v>
      </c>
      <c r="Y325" s="10">
        <v>180.76190476190476</v>
      </c>
      <c r="Z325" s="10">
        <v>96.239795918367193</v>
      </c>
      <c r="AA325" s="10">
        <v>83.6</v>
      </c>
      <c r="AB325" s="10">
        <v>2711.3509111087819</v>
      </c>
      <c r="AC325" s="10">
        <v>178.95523809523814</v>
      </c>
      <c r="AD325" s="10">
        <v>103.64666666666666</v>
      </c>
      <c r="AE325" s="10">
        <v>900.38905</v>
      </c>
      <c r="AF325" s="10">
        <v>4731.2619047619046</v>
      </c>
      <c r="AG325" s="10">
        <v>78.516666666666694</v>
      </c>
      <c r="AH325" s="10">
        <v>1296.28</v>
      </c>
      <c r="AI325" s="10">
        <v>1727.2939146097622</v>
      </c>
      <c r="AJ325" s="10">
        <v>72.683337017624012</v>
      </c>
      <c r="AK325" s="10">
        <v>58.952380952380949</v>
      </c>
      <c r="AL325" s="10">
        <v>92.448878598160988</v>
      </c>
      <c r="AM325" s="10">
        <v>2024.4880952380952</v>
      </c>
      <c r="AN325" s="10">
        <v>186.97003122418101</v>
      </c>
      <c r="AO325" s="10">
        <v>286.858585709343</v>
      </c>
      <c r="AP325" s="10">
        <v>152.61744404761902</v>
      </c>
      <c r="AQ325" s="10">
        <v>4.01</v>
      </c>
      <c r="AR325" s="10">
        <v>7.93</v>
      </c>
      <c r="AS325" s="10">
        <v>3.0723809523809522</v>
      </c>
      <c r="AT325" s="10">
        <v>10259.738095238095</v>
      </c>
      <c r="AU325" s="10">
        <v>50.008571428571422</v>
      </c>
      <c r="AV325" s="10">
        <v>51.413809523809526</v>
      </c>
      <c r="AW325" s="10">
        <v>48.802380952380958</v>
      </c>
      <c r="AX325" s="10">
        <v>49.80952380952381</v>
      </c>
      <c r="AY325" s="10">
        <v>3924.4337546666657</v>
      </c>
      <c r="AZ325" s="10">
        <v>2.012690476190476</v>
      </c>
      <c r="BA325" s="10">
        <v>651.44864264204784</v>
      </c>
      <c r="BB325" s="10">
        <v>50.229047619047627</v>
      </c>
      <c r="BC325" s="10">
        <v>110.13015873015874</v>
      </c>
      <c r="BD325" s="10">
        <v>367.66666666666669</v>
      </c>
      <c r="BE325" s="10">
        <v>75.598818239273285</v>
      </c>
      <c r="BF325" s="10">
        <v>7.2102671448550479</v>
      </c>
      <c r="BG325" s="10">
        <v>672.91150000000005</v>
      </c>
      <c r="BH325" s="10">
        <v>330.66549974306298</v>
      </c>
      <c r="BI325" s="10">
        <v>8.5840736500000006</v>
      </c>
      <c r="BJ325" s="10">
        <v>337.1235423083333</v>
      </c>
      <c r="BK325" s="10">
        <v>757.25547542857123</v>
      </c>
      <c r="BL325" s="10">
        <v>358.38667674999994</v>
      </c>
      <c r="BM325" s="10">
        <v>22.916666666666664</v>
      </c>
      <c r="BN325" s="10">
        <v>28.537619047619053</v>
      </c>
      <c r="BO325" s="10">
        <v>998.40714285714353</v>
      </c>
      <c r="BP325" s="10">
        <v>304.92977777777793</v>
      </c>
      <c r="BQ325" s="10">
        <v>20099.761904761905</v>
      </c>
      <c r="BR325" s="10">
        <v>21.488095238095237</v>
      </c>
      <c r="BS325" s="10">
        <v>122.55850016666666</v>
      </c>
      <c r="BT325" s="10">
        <v>2.0348809523809526</v>
      </c>
      <c r="BU325" s="10">
        <v>6.7496</v>
      </c>
      <c r="BV325" s="10">
        <v>1022.6541283091771</v>
      </c>
      <c r="BW325" s="10">
        <v>1186.9199375000001</v>
      </c>
      <c r="BX325" s="10">
        <v>2311.5</v>
      </c>
      <c r="BY325" s="10">
        <v>14937.380952380952</v>
      </c>
      <c r="BZ325" s="10">
        <v>28205.666666666668</v>
      </c>
      <c r="CA325" s="10">
        <v>1266.5690476190478</v>
      </c>
      <c r="CB325" s="10">
        <v>17.73714285714286</v>
      </c>
      <c r="CC325" s="10">
        <v>648.52380952380952</v>
      </c>
      <c r="CD325" s="10">
        <v>959.14285714285711</v>
      </c>
      <c r="CE325" s="10">
        <v>0.56910952380952384</v>
      </c>
      <c r="CF325" s="10">
        <v>131.85695321210744</v>
      </c>
      <c r="CG325" s="10">
        <v>177.84775806360599</v>
      </c>
      <c r="CH325" s="10">
        <v>330.84266666666667</v>
      </c>
      <c r="CI325" s="10">
        <v>2.9707094624221702</v>
      </c>
      <c r="CJ325" s="10">
        <v>14.927142857142851</v>
      </c>
      <c r="CK325" s="10">
        <v>157.41350055555554</v>
      </c>
      <c r="CL325" s="10">
        <v>2.7953170218363601</v>
      </c>
      <c r="CM325" s="10">
        <v>7282.6059185754302</v>
      </c>
      <c r="CN325" s="10">
        <v>101.51071521241784</v>
      </c>
      <c r="CO325" s="10">
        <v>111785.54006788929</v>
      </c>
      <c r="CP325" s="10">
        <v>1904.7619047619048</v>
      </c>
      <c r="CQ325" s="10">
        <v>3195.4291275381993</v>
      </c>
      <c r="CR325" s="10">
        <v>1529.7619047619048</v>
      </c>
      <c r="CS325" s="10">
        <v>8755.4908571428587</v>
      </c>
    </row>
    <row r="326" spans="1:97" x14ac:dyDescent="0.3">
      <c r="A326" t="str">
        <f t="shared" si="5"/>
        <v>112016</v>
      </c>
      <c r="B326" s="24">
        <v>42675</v>
      </c>
      <c r="C326" s="9" t="s">
        <v>428</v>
      </c>
      <c r="D326" s="10">
        <v>105.52563922485358</v>
      </c>
      <c r="E326" s="10">
        <v>106.2627772066473</v>
      </c>
      <c r="F326" s="10">
        <v>103.50786848658916</v>
      </c>
      <c r="G326" s="10">
        <v>101.63554950741613</v>
      </c>
      <c r="H326" s="10">
        <v>101.19577735032286</v>
      </c>
      <c r="I326" s="10">
        <v>106.83321378619662</v>
      </c>
      <c r="J326" s="10">
        <v>111.62568560819314</v>
      </c>
      <c r="K326" s="10">
        <v>101.75222787155245</v>
      </c>
      <c r="L326" s="10">
        <v>102.54152590873068</v>
      </c>
      <c r="M326" s="10">
        <v>107.21436757248203</v>
      </c>
      <c r="N326" s="10">
        <v>115.2364308092223</v>
      </c>
      <c r="O326" s="10">
        <v>99.458607696643185</v>
      </c>
      <c r="P326" s="10">
        <v>113.84856304961312</v>
      </c>
      <c r="Q326" s="10">
        <v>91.064132439129779</v>
      </c>
      <c r="R326" s="10">
        <v>108.44429281648429</v>
      </c>
      <c r="S326" s="10">
        <v>106.85080353794815</v>
      </c>
      <c r="T326" s="10">
        <v>104.44185489878964</v>
      </c>
      <c r="U326" s="10">
        <v>149.03942626398683</v>
      </c>
      <c r="V326" s="10">
        <v>1737.1136363636363</v>
      </c>
      <c r="W326" s="10">
        <v>959.94475138121538</v>
      </c>
      <c r="X326" s="10">
        <v>97.884520442640763</v>
      </c>
      <c r="Y326" s="10">
        <v>183.13636363636363</v>
      </c>
      <c r="Z326" s="10">
        <v>111.428084415584</v>
      </c>
      <c r="AA326" s="10">
        <v>89.594545454545496</v>
      </c>
      <c r="AB326" s="10">
        <v>2482.8312635611542</v>
      </c>
      <c r="AC326" s="10">
        <v>184.11545454545453</v>
      </c>
      <c r="AD326" s="10">
        <v>103.71909090909092</v>
      </c>
      <c r="AE326" s="10">
        <v>896.3539045454545</v>
      </c>
      <c r="AF326" s="10">
        <v>5450.931818181818</v>
      </c>
      <c r="AG326" s="10">
        <v>78.922727272727286</v>
      </c>
      <c r="AH326" s="10">
        <v>1280.5842045454569</v>
      </c>
      <c r="AI326" s="10">
        <v>1665.0311889862671</v>
      </c>
      <c r="AJ326" s="10">
        <v>74.018318785217858</v>
      </c>
      <c r="AK326" s="10">
        <v>74.13636363636364</v>
      </c>
      <c r="AL326" s="10">
        <v>96.109336449358167</v>
      </c>
      <c r="AM326" s="10">
        <v>2180.5795454545455</v>
      </c>
      <c r="AN326" s="10">
        <v>184.847516328284</v>
      </c>
      <c r="AO326" s="10">
        <v>275.140332947464</v>
      </c>
      <c r="AP326" s="10">
        <v>151.33141571428578</v>
      </c>
      <c r="AQ326" s="10">
        <v>4.54</v>
      </c>
      <c r="AR326" s="10">
        <v>7.16</v>
      </c>
      <c r="AS326" s="10">
        <v>2.8790909090909094</v>
      </c>
      <c r="AT326" s="10">
        <v>11128.90909090909</v>
      </c>
      <c r="AU326" s="10">
        <v>45.484242424242417</v>
      </c>
      <c r="AV326" s="10">
        <v>46.942272727272716</v>
      </c>
      <c r="AW326" s="10">
        <v>44.039545454545447</v>
      </c>
      <c r="AX326" s="10">
        <v>45.470909090909096</v>
      </c>
      <c r="AY326" s="10">
        <v>3928.0197398181817</v>
      </c>
      <c r="AZ326" s="10">
        <v>2.1725476190476192</v>
      </c>
      <c r="BA326" s="10">
        <v>669.9975882328705</v>
      </c>
      <c r="BB326" s="10">
        <v>46.610952380952384</v>
      </c>
      <c r="BC326" s="10">
        <v>109.85227272727273</v>
      </c>
      <c r="BD326" s="10">
        <v>360.81818181818181</v>
      </c>
      <c r="BE326" s="10">
        <v>85.269281616044339</v>
      </c>
      <c r="BF326" s="10">
        <v>7.3169695274683244</v>
      </c>
      <c r="BG326" s="10">
        <v>677.32600000000002</v>
      </c>
      <c r="BH326" s="10">
        <v>327.34760900651997</v>
      </c>
      <c r="BI326" s="10">
        <v>8.8414514499999992</v>
      </c>
      <c r="BJ326" s="10">
        <v>345.70057412042854</v>
      </c>
      <c r="BK326" s="10">
        <v>772.41486247619036</v>
      </c>
      <c r="BL326" s="10">
        <v>368.37308949999994</v>
      </c>
      <c r="BM326" s="10">
        <v>20.868571428571425</v>
      </c>
      <c r="BN326" s="10">
        <v>28.759047619047621</v>
      </c>
      <c r="BO326" s="10">
        <v>1000.4852083333343</v>
      </c>
      <c r="BP326" s="10">
        <v>328.60000000000059</v>
      </c>
      <c r="BQ326" s="10">
        <v>21126.090909090908</v>
      </c>
      <c r="BR326" s="10">
        <v>18.568181818181817</v>
      </c>
      <c r="BS326" s="10">
        <v>122.54979771929825</v>
      </c>
      <c r="BT326" s="10">
        <v>2.214166666666666</v>
      </c>
      <c r="BU326" s="10">
        <v>6.7496</v>
      </c>
      <c r="BV326" s="10">
        <v>1019.2400787441427</v>
      </c>
      <c r="BW326" s="10">
        <v>1189.2832624999999</v>
      </c>
      <c r="BX326" s="10">
        <v>2566.2045454545455</v>
      </c>
      <c r="BY326" s="10">
        <v>14852.772727272728</v>
      </c>
      <c r="BZ326" s="10">
        <v>29258.409090909092</v>
      </c>
      <c r="CA326" s="10">
        <v>1235.9795454545454</v>
      </c>
      <c r="CB326" s="10">
        <v>17.415454545454544</v>
      </c>
      <c r="CC326" s="10">
        <v>697.40909090909088</v>
      </c>
      <c r="CD326" s="10">
        <v>953.27272727272725</v>
      </c>
      <c r="CE326" s="10">
        <v>0.53545454545454518</v>
      </c>
      <c r="CF326" s="10">
        <v>138.61873536647425</v>
      </c>
      <c r="CG326" s="10">
        <v>177.02438881331199</v>
      </c>
      <c r="CH326" s="10">
        <v>322.26654545454545</v>
      </c>
      <c r="CI326" s="10">
        <v>3.1081267436803199</v>
      </c>
      <c r="CJ326" s="10">
        <v>16.648174545454541</v>
      </c>
      <c r="CK326" s="10">
        <v>148.13747761904759</v>
      </c>
      <c r="CL326" s="10">
        <v>2.6307693939683201</v>
      </c>
      <c r="CM326" s="10">
        <v>7831.5171190217543</v>
      </c>
      <c r="CN326" s="10">
        <v>109.00640743423253</v>
      </c>
      <c r="CO326" s="10">
        <v>116946.23633051087</v>
      </c>
      <c r="CP326" s="10">
        <v>1893.1818181818182</v>
      </c>
      <c r="CQ326" s="10">
        <v>3142.9301013824806</v>
      </c>
      <c r="CR326" s="10">
        <v>1575</v>
      </c>
      <c r="CS326" s="10">
        <v>9058.9840000000004</v>
      </c>
    </row>
    <row r="327" spans="1:97" x14ac:dyDescent="0.3">
      <c r="A327" t="str">
        <f t="shared" si="5"/>
        <v>122016</v>
      </c>
      <c r="B327" s="24">
        <v>42705</v>
      </c>
      <c r="C327" s="9" t="s">
        <v>429</v>
      </c>
      <c r="D327" s="10">
        <v>111.46358762665315</v>
      </c>
      <c r="E327" s="10">
        <v>113.63896295634149</v>
      </c>
      <c r="F327" s="10">
        <v>103.69406297830433</v>
      </c>
      <c r="G327" s="10">
        <v>102.17145254182114</v>
      </c>
      <c r="H327" s="10">
        <v>102.3267494489226</v>
      </c>
      <c r="I327" s="10">
        <v>100.33599940176465</v>
      </c>
      <c r="J327" s="10">
        <v>115.64019165864022</v>
      </c>
      <c r="K327" s="10">
        <v>102.64461233336718</v>
      </c>
      <c r="L327" s="10">
        <v>105.84541222033332</v>
      </c>
      <c r="M327" s="10">
        <v>106.06126484087602</v>
      </c>
      <c r="N327" s="10">
        <v>119.5333919129355</v>
      </c>
      <c r="O327" s="10">
        <v>93.036363452771425</v>
      </c>
      <c r="P327" s="10">
        <v>117.24143453007322</v>
      </c>
      <c r="Q327" s="10">
        <v>94.446930785978736</v>
      </c>
      <c r="R327" s="10">
        <v>122.70200564418877</v>
      </c>
      <c r="S327" s="10">
        <v>126.54836898970041</v>
      </c>
      <c r="T327" s="10">
        <v>118.09960996892225</v>
      </c>
      <c r="U327" s="10">
        <v>130.65119668324857</v>
      </c>
      <c r="V327" s="10">
        <v>1727.7375</v>
      </c>
      <c r="W327" s="10">
        <v>959.9447513812155</v>
      </c>
      <c r="X327" s="10">
        <v>95.98798211062639</v>
      </c>
      <c r="Y327" s="10">
        <v>173.97727272727272</v>
      </c>
      <c r="Z327" s="10">
        <v>93.134464285714103</v>
      </c>
      <c r="AA327" s="10">
        <v>82.718999999999994</v>
      </c>
      <c r="AB327" s="10">
        <v>2295.3096716758059</v>
      </c>
      <c r="AC327" s="10">
        <v>161.78090909090909</v>
      </c>
      <c r="AD327" s="10">
        <v>101.85454545454546</v>
      </c>
      <c r="AE327" s="10">
        <v>917.3397136363634</v>
      </c>
      <c r="AF327" s="10">
        <v>5660.35</v>
      </c>
      <c r="AG327" s="10">
        <v>79.502500000000012</v>
      </c>
      <c r="AH327" s="10">
        <v>1281.7452651515225</v>
      </c>
      <c r="AI327" s="10">
        <v>1743.209915348589</v>
      </c>
      <c r="AJ327" s="10">
        <v>75.487747704195911</v>
      </c>
      <c r="AK327" s="10">
        <v>79.431818181818187</v>
      </c>
      <c r="AL327" s="10">
        <v>96.591971734163835</v>
      </c>
      <c r="AM327" s="10">
        <v>2209.8375000000001</v>
      </c>
      <c r="AN327" s="10">
        <v>186.20967718311499</v>
      </c>
      <c r="AO327" s="10">
        <v>256.41846705353697</v>
      </c>
      <c r="AP327" s="10">
        <v>152.72992465986394</v>
      </c>
      <c r="AQ327" s="10">
        <v>5.16</v>
      </c>
      <c r="AR327" s="10">
        <v>7.09</v>
      </c>
      <c r="AS327" s="10">
        <v>3.5854545454545459</v>
      </c>
      <c r="AT327" s="10">
        <v>10972.275</v>
      </c>
      <c r="AU327" s="10">
        <v>53.070757575757561</v>
      </c>
      <c r="AV327" s="10">
        <v>55.022727272727273</v>
      </c>
      <c r="AW327" s="10">
        <v>52.136818181818192</v>
      </c>
      <c r="AX327" s="10">
        <v>52.052727272727267</v>
      </c>
      <c r="AY327" s="10">
        <v>3992.5108012045457</v>
      </c>
      <c r="AZ327" s="10">
        <v>2.0360238095238095</v>
      </c>
      <c r="BA327" s="10">
        <v>711.75623655171785</v>
      </c>
      <c r="BB327" s="10">
        <v>53.447619047619064</v>
      </c>
      <c r="BC327" s="10">
        <v>112.7143330511684</v>
      </c>
      <c r="BD327" s="10">
        <v>367.54545454545456</v>
      </c>
      <c r="BE327" s="10">
        <v>101.01082099884613</v>
      </c>
      <c r="BF327" s="10">
        <v>7.8618087782375738</v>
      </c>
      <c r="BG327" s="10">
        <v>680.26900000000001</v>
      </c>
      <c r="BH327" s="10">
        <v>323.31652652682601</v>
      </c>
      <c r="BI327" s="10">
        <v>9.0247264761904802</v>
      </c>
      <c r="BJ327" s="10">
        <v>345.83705075880954</v>
      </c>
      <c r="BK327" s="10">
        <v>800.25606361904772</v>
      </c>
      <c r="BL327" s="10">
        <v>375.28877874999989</v>
      </c>
      <c r="BM327" s="10">
        <v>18.830000000000002</v>
      </c>
      <c r="BN327" s="10">
        <v>29.248571428571431</v>
      </c>
      <c r="BO327" s="10">
        <v>1012.2479166666697</v>
      </c>
      <c r="BP327" s="10">
        <v>336.66</v>
      </c>
      <c r="BQ327" s="10">
        <v>21204.35</v>
      </c>
      <c r="BR327" s="10">
        <v>19.21590909090909</v>
      </c>
      <c r="BS327" s="10">
        <v>122.84632555555559</v>
      </c>
      <c r="BT327" s="10">
        <v>2.176309523809524</v>
      </c>
      <c r="BU327" s="10">
        <v>6.5273000000000003</v>
      </c>
      <c r="BV327" s="10">
        <v>1007.3706270067115</v>
      </c>
      <c r="BW327" s="10">
        <v>1206.2082400000002</v>
      </c>
      <c r="BX327" s="10">
        <v>2664.8125</v>
      </c>
      <c r="BY327" s="10">
        <v>14876.85</v>
      </c>
      <c r="BZ327" s="10">
        <v>31589.375</v>
      </c>
      <c r="CA327" s="10">
        <v>1151.4027777777778</v>
      </c>
      <c r="CB327" s="10">
        <v>16.378500000000003</v>
      </c>
      <c r="CC327" s="10">
        <v>702.15909090909088</v>
      </c>
      <c r="CD327" s="10">
        <v>917.5</v>
      </c>
      <c r="CE327" s="10">
        <v>0.62898636363636351</v>
      </c>
      <c r="CF327" s="10">
        <v>150.26873318098106</v>
      </c>
      <c r="CG327" s="10">
        <v>177.02438881331199</v>
      </c>
      <c r="CH327" s="10">
        <v>319.59000000000009</v>
      </c>
      <c r="CI327" s="10">
        <v>3.1537090360619802</v>
      </c>
      <c r="CJ327" s="10">
        <v>17.235903181818188</v>
      </c>
      <c r="CK327" s="10">
        <v>140.13905523809521</v>
      </c>
      <c r="CL327" s="10">
        <v>2.6052378993555498</v>
      </c>
      <c r="CM327" s="10">
        <v>8305.079608891223</v>
      </c>
      <c r="CN327" s="10">
        <v>110.8968337306022</v>
      </c>
      <c r="CO327" s="10">
        <v>115548.9336889213</v>
      </c>
      <c r="CP327" s="10">
        <v>2200</v>
      </c>
      <c r="CQ327" s="10">
        <v>3249.8137600009122</v>
      </c>
      <c r="CR327" s="10">
        <v>1575</v>
      </c>
      <c r="CS327" s="10">
        <v>10141.252000000006</v>
      </c>
    </row>
    <row r="328" spans="1:97" x14ac:dyDescent="0.3">
      <c r="A328" t="str">
        <f t="shared" si="5"/>
        <v>12017</v>
      </c>
      <c r="B328" s="24">
        <v>42736</v>
      </c>
      <c r="C328" s="9" t="s">
        <v>430</v>
      </c>
      <c r="D328" s="10">
        <v>115.70486980085693</v>
      </c>
      <c r="E328" s="10">
        <v>117.98656376032375</v>
      </c>
      <c r="F328" s="10">
        <v>107.32461280284846</v>
      </c>
      <c r="G328" s="10">
        <v>106.34357409389743</v>
      </c>
      <c r="H328" s="10">
        <v>106.5366290159841</v>
      </c>
      <c r="I328" s="10">
        <v>104.06185921907489</v>
      </c>
      <c r="J328" s="10">
        <v>118.09552992001204</v>
      </c>
      <c r="K328" s="10">
        <v>106.79664632176662</v>
      </c>
      <c r="L328" s="10">
        <v>109.86155919403919</v>
      </c>
      <c r="M328" s="10">
        <v>108.70206754045374</v>
      </c>
      <c r="N328" s="10">
        <v>121.36834449701475</v>
      </c>
      <c r="O328" s="10">
        <v>96.456264971104233</v>
      </c>
      <c r="P328" s="10">
        <v>119.34800215612817</v>
      </c>
      <c r="Q328" s="10">
        <v>100.44691120817636</v>
      </c>
      <c r="R328" s="10">
        <v>127.82669648918761</v>
      </c>
      <c r="S328" s="10">
        <v>128.24517461588863</v>
      </c>
      <c r="T328" s="10">
        <v>132.4796668971093</v>
      </c>
      <c r="U328" s="10">
        <v>132.04547277639486</v>
      </c>
      <c r="V328" s="10">
        <v>1791.2380952380952</v>
      </c>
      <c r="W328" s="10">
        <v>974.03314917127068</v>
      </c>
      <c r="X328" s="10">
        <v>100.06459831353312</v>
      </c>
      <c r="Y328" s="10">
        <v>176.77272727272728</v>
      </c>
      <c r="Z328" s="10">
        <v>91.424489795918205</v>
      </c>
      <c r="AA328" s="10">
        <v>86.087142857142894</v>
      </c>
      <c r="AB328" s="10">
        <v>2193.8267412470141</v>
      </c>
      <c r="AC328" s="10">
        <v>168.61272727272728</v>
      </c>
      <c r="AD328" s="10">
        <v>108.32</v>
      </c>
      <c r="AE328" s="10">
        <v>917.37322727272726</v>
      </c>
      <c r="AF328" s="10">
        <v>5754.5595238095239</v>
      </c>
      <c r="AG328" s="10">
        <v>82.330952380952397</v>
      </c>
      <c r="AH328" s="10">
        <v>1224.703772727278</v>
      </c>
      <c r="AI328" s="10">
        <v>1820.9494353830326</v>
      </c>
      <c r="AJ328" s="10">
        <v>76.045874244979686</v>
      </c>
      <c r="AK328" s="10">
        <v>80.818181818181813</v>
      </c>
      <c r="AL328" s="10">
        <v>95.615998359916603</v>
      </c>
      <c r="AM328" s="10">
        <v>2242.6190476190477</v>
      </c>
      <c r="AN328" s="10">
        <v>187.060326121641</v>
      </c>
      <c r="AO328" s="10">
        <v>258.60132057779401</v>
      </c>
      <c r="AP328" s="10">
        <v>160.01210696428569</v>
      </c>
      <c r="AQ328" s="10">
        <v>6.2781398585858597</v>
      </c>
      <c r="AR328" s="10">
        <v>9.1740909090909106</v>
      </c>
      <c r="AS328" s="10">
        <v>3.3159090909090909</v>
      </c>
      <c r="AT328" s="10">
        <v>9971.4642857142862</v>
      </c>
      <c r="AU328" s="10">
        <v>53.947272727272711</v>
      </c>
      <c r="AV328" s="10">
        <v>55.710909090909098</v>
      </c>
      <c r="AW328" s="10">
        <v>53.569090909090917</v>
      </c>
      <c r="AX328" s="10">
        <v>52.56181818181819</v>
      </c>
      <c r="AY328" s="10">
        <v>4152.2184732045444</v>
      </c>
      <c r="AZ328" s="10">
        <v>1.77285</v>
      </c>
      <c r="BA328" s="10">
        <v>726.48855599426554</v>
      </c>
      <c r="BB328" s="10">
        <v>61.372727272727296</v>
      </c>
      <c r="BC328" s="10">
        <v>114.82481594306232</v>
      </c>
      <c r="BD328" s="10">
        <v>372.54545454545456</v>
      </c>
      <c r="BE328" s="10">
        <v>115.89776302301054</v>
      </c>
      <c r="BF328" s="10">
        <v>8.6379556213292616</v>
      </c>
      <c r="BG328" s="10">
        <v>671.82150000000001</v>
      </c>
      <c r="BH328" s="10">
        <v>318.82208104395602</v>
      </c>
      <c r="BI328" s="10">
        <v>8.9971906315789507</v>
      </c>
      <c r="BJ328" s="10">
        <v>364.70520847004997</v>
      </c>
      <c r="BK328" s="10">
        <v>771.88155439999991</v>
      </c>
      <c r="BL328" s="10">
        <v>379.58997877499996</v>
      </c>
      <c r="BM328" s="10">
        <v>20.537499999999998</v>
      </c>
      <c r="BN328" s="10">
        <v>29.443499999999993</v>
      </c>
      <c r="BO328" s="10">
        <v>980.86250000000143</v>
      </c>
      <c r="BP328" s="10">
        <v>368.73466666666712</v>
      </c>
      <c r="BQ328" s="10">
        <v>20691.785714285714</v>
      </c>
      <c r="BR328" s="10">
        <v>22.170454545454547</v>
      </c>
      <c r="BS328" s="10">
        <v>137.14573583333336</v>
      </c>
      <c r="BT328" s="10">
        <v>2.4500000000000002</v>
      </c>
      <c r="BU328" s="10">
        <v>7.0814000000000004</v>
      </c>
      <c r="BV328" s="10">
        <v>1027.9033323156812</v>
      </c>
      <c r="BW328" s="10">
        <v>1305.6239833333334</v>
      </c>
      <c r="BX328" s="10">
        <v>2714.7976190476193</v>
      </c>
      <c r="BY328" s="10">
        <v>14891.809523809523</v>
      </c>
      <c r="BZ328" s="10">
        <v>34720.380952380954</v>
      </c>
      <c r="CA328" s="10">
        <v>1192.6166666666663</v>
      </c>
      <c r="CB328" s="10">
        <v>16.807619047619049</v>
      </c>
      <c r="CC328" s="10">
        <v>744.81818181818187</v>
      </c>
      <c r="CD328" s="10">
        <v>968.40909090909088</v>
      </c>
      <c r="CE328" s="10">
        <v>0.73861363636363642</v>
      </c>
      <c r="CF328" s="10">
        <v>165.63679083841285</v>
      </c>
      <c r="CG328" s="10">
        <v>177.02438881331199</v>
      </c>
      <c r="CH328" s="10">
        <v>338.21490909090909</v>
      </c>
      <c r="CI328" s="10">
        <v>3.7067856872683298</v>
      </c>
      <c r="CJ328" s="10">
        <v>16.828177272727274</v>
      </c>
      <c r="CK328" s="10">
        <v>99.085367142857152</v>
      </c>
      <c r="CL328" s="10">
        <v>2.6368971069780498</v>
      </c>
      <c r="CM328" s="10">
        <v>8338.6651696006302</v>
      </c>
      <c r="CN328" s="10">
        <v>112.89799358008743</v>
      </c>
      <c r="CO328" s="10">
        <v>116016.21105531314</v>
      </c>
      <c r="CP328" s="10">
        <v>2131.818181818182</v>
      </c>
      <c r="CQ328" s="10">
        <v>3262.95593593068</v>
      </c>
      <c r="CR328" s="10">
        <v>1746.590909090909</v>
      </c>
      <c r="CS328" s="10">
        <v>10366.724500000004</v>
      </c>
    </row>
    <row r="329" spans="1:97" x14ac:dyDescent="0.3">
      <c r="A329" t="str">
        <f t="shared" si="5"/>
        <v>22017</v>
      </c>
      <c r="B329" s="24">
        <v>42767</v>
      </c>
      <c r="C329" s="9" t="s">
        <v>431</v>
      </c>
      <c r="D329" s="10">
        <v>116.33146076531679</v>
      </c>
      <c r="E329" s="10">
        <v>118.30576620436436</v>
      </c>
      <c r="F329" s="10">
        <v>109.91161229038818</v>
      </c>
      <c r="G329" s="10">
        <v>106.6250840743528</v>
      </c>
      <c r="H329" s="10">
        <v>107.02278794316925</v>
      </c>
      <c r="I329" s="10">
        <v>101.92462462247886</v>
      </c>
      <c r="J329" s="10">
        <v>123.82332412665647</v>
      </c>
      <c r="K329" s="10">
        <v>107.25236683567935</v>
      </c>
      <c r="L329" s="10">
        <v>111.49576753756379</v>
      </c>
      <c r="M329" s="10">
        <v>114.13509084094113</v>
      </c>
      <c r="N329" s="10">
        <v>128.72324522746189</v>
      </c>
      <c r="O329" s="10">
        <v>100.03121019146687</v>
      </c>
      <c r="P329" s="10">
        <v>126.47044647058607</v>
      </c>
      <c r="Q329" s="10">
        <v>107.65527130178393</v>
      </c>
      <c r="R329" s="10">
        <v>125.61760683421686</v>
      </c>
      <c r="S329" s="10">
        <v>129.47783902201817</v>
      </c>
      <c r="T329" s="10">
        <v>116.53825401435203</v>
      </c>
      <c r="U329" s="10">
        <v>125.78329253444302</v>
      </c>
      <c r="V329" s="10">
        <v>1860.75</v>
      </c>
      <c r="W329" s="10">
        <v>1040.0966850828729</v>
      </c>
      <c r="X329" s="10">
        <v>103.90396961287831</v>
      </c>
      <c r="Y329" s="10">
        <v>184.6</v>
      </c>
      <c r="Z329" s="10">
        <v>85.969285714285604</v>
      </c>
      <c r="AA329" s="10">
        <v>83.033500000000004</v>
      </c>
      <c r="AB329" s="10">
        <v>2034.0839632806315</v>
      </c>
      <c r="AC329" s="10">
        <v>166.351</v>
      </c>
      <c r="AD329" s="10">
        <v>106.49000000000001</v>
      </c>
      <c r="AE329" s="10">
        <v>872.33035649999999</v>
      </c>
      <c r="AF329" s="10">
        <v>5940.9125000000004</v>
      </c>
      <c r="AG329" s="10">
        <v>85.154999999999973</v>
      </c>
      <c r="AH329" s="10">
        <v>1125.4658333333348</v>
      </c>
      <c r="AI329" s="10">
        <v>1806.4117059302619</v>
      </c>
      <c r="AJ329" s="10">
        <v>75.373101796357503</v>
      </c>
      <c r="AK329" s="10">
        <v>88.95</v>
      </c>
      <c r="AL329" s="10">
        <v>97.749335766638836</v>
      </c>
      <c r="AM329" s="10">
        <v>2311.5</v>
      </c>
      <c r="AN329" s="10">
        <v>172.145024418324</v>
      </c>
      <c r="AO329" s="10">
        <v>263.45295597270399</v>
      </c>
      <c r="AP329" s="10">
        <v>162.96253591269843</v>
      </c>
      <c r="AQ329" s="10">
        <v>6.1002983055555502</v>
      </c>
      <c r="AR329" s="10">
        <v>7.1280000000000001</v>
      </c>
      <c r="AS329" s="10">
        <v>2.9014999999999995</v>
      </c>
      <c r="AT329" s="10">
        <v>10643.3</v>
      </c>
      <c r="AU329" s="10">
        <v>54.613666666666667</v>
      </c>
      <c r="AV329" s="10">
        <v>56.096000000000004</v>
      </c>
      <c r="AW329" s="10">
        <v>54.295000000000002</v>
      </c>
      <c r="AX329" s="10">
        <v>53.45</v>
      </c>
      <c r="AY329" s="10">
        <v>4424.2320619499997</v>
      </c>
      <c r="AZ329" s="10">
        <v>1.7063421052631582</v>
      </c>
      <c r="BA329" s="10">
        <v>706.79359564649121</v>
      </c>
      <c r="BB329" s="10">
        <v>71.768999999999977</v>
      </c>
      <c r="BC329" s="10">
        <v>114.49794474393511</v>
      </c>
      <c r="BD329" s="10">
        <v>368.5</v>
      </c>
      <c r="BE329" s="10">
        <v>122.98944942892653</v>
      </c>
      <c r="BF329" s="10">
        <v>7.8752571381718415</v>
      </c>
      <c r="BG329" s="10">
        <v>680.48699999999997</v>
      </c>
      <c r="BH329" s="10">
        <v>312.38404503983702</v>
      </c>
      <c r="BI329" s="10">
        <v>8.4939540000000004</v>
      </c>
      <c r="BJ329" s="10">
        <v>371.37448197747369</v>
      </c>
      <c r="BK329" s="10">
        <v>742.92213021052612</v>
      </c>
      <c r="BL329" s="10">
        <v>380.87262398684203</v>
      </c>
      <c r="BM329" s="10">
        <v>20.405789473684212</v>
      </c>
      <c r="BN329" s="10">
        <v>30.543157894736844</v>
      </c>
      <c r="BO329" s="10">
        <v>966.97104166666816</v>
      </c>
      <c r="BP329" s="10">
        <v>382.87480000000028</v>
      </c>
      <c r="BQ329" s="10">
        <v>19446.474999999999</v>
      </c>
      <c r="BR329" s="10">
        <v>25.15</v>
      </c>
      <c r="BS329" s="10">
        <v>147.36144210526314</v>
      </c>
      <c r="BT329" s="10">
        <v>2.5452631578947362</v>
      </c>
      <c r="BU329" s="10">
        <v>7.125</v>
      </c>
      <c r="BV329" s="10">
        <v>1029.7807178025885</v>
      </c>
      <c r="BW329" s="10">
        <v>1365.4440875</v>
      </c>
      <c r="BX329" s="10">
        <v>2845.55</v>
      </c>
      <c r="BY329" s="10">
        <v>14899.05</v>
      </c>
      <c r="BZ329" s="10">
        <v>43005</v>
      </c>
      <c r="CA329" s="10">
        <v>1234.3575000000001</v>
      </c>
      <c r="CB329" s="10">
        <v>17.874249999999996</v>
      </c>
      <c r="CC329" s="10">
        <v>775.55</v>
      </c>
      <c r="CD329" s="10">
        <v>1007.35</v>
      </c>
      <c r="CE329" s="10">
        <v>0.76782000000000017</v>
      </c>
      <c r="CF329" s="10">
        <v>184.35022815723346</v>
      </c>
      <c r="CG329" s="10">
        <v>176.20101956301801</v>
      </c>
      <c r="CH329" s="10">
        <v>361.24460000000005</v>
      </c>
      <c r="CI329" s="10">
        <v>3.8678553592111302</v>
      </c>
      <c r="CJ329" s="10">
        <v>16.860493499999997</v>
      </c>
      <c r="CK329" s="10">
        <v>82.648210000000006</v>
      </c>
      <c r="CL329" s="10">
        <v>2.5608602790381401</v>
      </c>
      <c r="CM329" s="10">
        <v>8365.1524997047909</v>
      </c>
      <c r="CN329" s="10">
        <v>117.63200372586513</v>
      </c>
      <c r="CO329" s="10">
        <v>116384.73043067535</v>
      </c>
      <c r="CP329" s="10">
        <v>2100</v>
      </c>
      <c r="CQ329" s="10">
        <v>3273.320543362745</v>
      </c>
      <c r="CR329" s="10">
        <v>1800</v>
      </c>
      <c r="CS329" s="10">
        <v>11381.350750000003</v>
      </c>
    </row>
    <row r="330" spans="1:97" x14ac:dyDescent="0.3">
      <c r="A330" t="str">
        <f t="shared" si="5"/>
        <v>32017</v>
      </c>
      <c r="B330" s="24">
        <v>42795</v>
      </c>
      <c r="C330" s="9" t="s">
        <v>432</v>
      </c>
      <c r="D330" s="10">
        <v>110.84222873838945</v>
      </c>
      <c r="E330" s="10">
        <v>112.22511485266476</v>
      </c>
      <c r="F330" s="10">
        <v>107.43371676771125</v>
      </c>
      <c r="G330" s="10">
        <v>103.18413410743837</v>
      </c>
      <c r="H330" s="10">
        <v>103.43533644775873</v>
      </c>
      <c r="I330" s="10">
        <v>100.21517527280206</v>
      </c>
      <c r="J330" s="10">
        <v>121.66258712093314</v>
      </c>
      <c r="K330" s="10">
        <v>103.76508923173354</v>
      </c>
      <c r="L330" s="10">
        <v>107.6950958159796</v>
      </c>
      <c r="M330" s="10">
        <v>113.14141681835002</v>
      </c>
      <c r="N330" s="10">
        <v>127.21434467125029</v>
      </c>
      <c r="O330" s="10">
        <v>99.535659053038415</v>
      </c>
      <c r="P330" s="10">
        <v>124.88471169332117</v>
      </c>
      <c r="Q330" s="10">
        <v>105.73952440176983</v>
      </c>
      <c r="R330" s="10">
        <v>115.77255383265333</v>
      </c>
      <c r="S330" s="10">
        <v>120.99037754625958</v>
      </c>
      <c r="T330" s="10">
        <v>102.89685541159486</v>
      </c>
      <c r="U330" s="10">
        <v>122.37140339459781</v>
      </c>
      <c r="V330" s="10">
        <v>1901.4673913043478</v>
      </c>
      <c r="W330" s="10">
        <v>1075.24621667067</v>
      </c>
      <c r="X330" s="10">
        <v>102.56730929926293</v>
      </c>
      <c r="Y330" s="10">
        <v>190.17391304347825</v>
      </c>
      <c r="Z330" s="10">
        <v>86.333850931676807</v>
      </c>
      <c r="AA330" s="10">
        <v>78.302608695652197</v>
      </c>
      <c r="AB330" s="10">
        <v>2063.0937808196659</v>
      </c>
      <c r="AC330" s="10">
        <v>160.15043478260873</v>
      </c>
      <c r="AD330" s="10">
        <v>106.73434782608693</v>
      </c>
      <c r="AE330" s="10">
        <v>839.91525739130429</v>
      </c>
      <c r="AF330" s="10">
        <v>5824.630434782609</v>
      </c>
      <c r="AG330" s="10">
        <v>86.782608695652158</v>
      </c>
      <c r="AH330" s="10">
        <v>1068.9542028985522</v>
      </c>
      <c r="AI330" s="10">
        <v>1882.5147049951761</v>
      </c>
      <c r="AJ330" s="10">
        <v>75.938253554464282</v>
      </c>
      <c r="AK330" s="10">
        <v>87.195652173913047</v>
      </c>
      <c r="AL330" s="10">
        <v>100.34387610284841</v>
      </c>
      <c r="AM330" s="10">
        <v>2280.9239130434785</v>
      </c>
      <c r="AN330" s="10">
        <v>186.39601587444201</v>
      </c>
      <c r="AO330" s="10">
        <v>263.476272456993</v>
      </c>
      <c r="AP330" s="10">
        <v>158.97911925465837</v>
      </c>
      <c r="AQ330" s="10">
        <v>4.9450203478260804</v>
      </c>
      <c r="AR330" s="10">
        <v>5.79478260869565</v>
      </c>
      <c r="AS330" s="10">
        <v>2.991739130434782</v>
      </c>
      <c r="AT330" s="10">
        <v>10204.66304347826</v>
      </c>
      <c r="AU330" s="10">
        <v>51.013188405797109</v>
      </c>
      <c r="AV330" s="10">
        <v>52.655217391304355</v>
      </c>
      <c r="AW330" s="10">
        <v>51.021304347826089</v>
      </c>
      <c r="AX330" s="10">
        <v>49.363043478260856</v>
      </c>
      <c r="AY330" s="10">
        <v>4434.1474039565228</v>
      </c>
      <c r="AZ330" s="10">
        <v>1.7571086956521735</v>
      </c>
      <c r="BA330" s="10">
        <v>663.29951938258489</v>
      </c>
      <c r="BB330" s="10">
        <v>68.393913043478264</v>
      </c>
      <c r="BC330" s="10">
        <v>124.66387714008704</v>
      </c>
      <c r="BD330" s="10">
        <v>367.78260869565219</v>
      </c>
      <c r="BE330" s="10">
        <v>107.35163666182441</v>
      </c>
      <c r="BF330" s="10">
        <v>7.2000901052195099</v>
      </c>
      <c r="BG330" s="10">
        <v>672.47550000000001</v>
      </c>
      <c r="BH330" s="10">
        <v>294.22960581896098</v>
      </c>
      <c r="BI330" s="10">
        <v>8.5904953043478205</v>
      </c>
      <c r="BJ330" s="10">
        <v>356.885268257174</v>
      </c>
      <c r="BK330" s="10">
        <v>723.40291913043473</v>
      </c>
      <c r="BL330" s="10">
        <v>366.09505617391306</v>
      </c>
      <c r="BM330" s="10">
        <v>18.059565217391306</v>
      </c>
      <c r="BN330" s="10">
        <v>29.951739130434781</v>
      </c>
      <c r="BO330" s="10">
        <v>936.78052536232008</v>
      </c>
      <c r="BP330" s="10">
        <v>356.10284057971035</v>
      </c>
      <c r="BQ330" s="10">
        <v>19875.195652173912</v>
      </c>
      <c r="BR330" s="10">
        <v>24.641304347826086</v>
      </c>
      <c r="BS330" s="10">
        <v>146.43149942028987</v>
      </c>
      <c r="BT330" s="10">
        <v>2.5202173913043477</v>
      </c>
      <c r="BU330" s="10">
        <v>6.8573000000000004</v>
      </c>
      <c r="BV330" s="10">
        <v>1059.6526152965243</v>
      </c>
      <c r="BW330" s="10">
        <v>1454.8293499999997</v>
      </c>
      <c r="BX330" s="10">
        <v>2776.8804347826085</v>
      </c>
      <c r="BY330" s="10">
        <v>14899.478260869566</v>
      </c>
      <c r="BZ330" s="10">
        <v>52765.217391304344</v>
      </c>
      <c r="CA330" s="10">
        <v>1231.0934782608692</v>
      </c>
      <c r="CB330" s="10">
        <v>17.587826086956522</v>
      </c>
      <c r="CC330" s="10">
        <v>776.304347826087</v>
      </c>
      <c r="CD330" s="10">
        <v>962.26086956521738</v>
      </c>
      <c r="CE330" s="10">
        <v>0.61445652173913046</v>
      </c>
      <c r="CF330" s="10">
        <v>179.63028628023434</v>
      </c>
      <c r="CG330" s="10">
        <v>176.20101956301801</v>
      </c>
      <c r="CH330" s="10">
        <v>354.47260869565218</v>
      </c>
      <c r="CI330" s="10">
        <v>3.3690920564296198</v>
      </c>
      <c r="CJ330" s="10">
        <v>15.81478217391304</v>
      </c>
      <c r="CK330" s="10">
        <v>81.811984090909078</v>
      </c>
      <c r="CL330" s="10">
        <v>2.6417959934543398</v>
      </c>
      <c r="CM330" s="10">
        <v>8725.1645502652264</v>
      </c>
      <c r="CN330" s="10">
        <v>117.06519149163643</v>
      </c>
      <c r="CO330" s="10">
        <v>115996.79483265954</v>
      </c>
      <c r="CP330" s="10">
        <v>2156.521739130435</v>
      </c>
      <c r="CQ330" s="10">
        <v>3262.4098546685482</v>
      </c>
      <c r="CR330" s="10">
        <v>1834.7826086956522</v>
      </c>
      <c r="CS330" s="10">
        <v>10639.687826086962</v>
      </c>
    </row>
    <row r="331" spans="1:97" x14ac:dyDescent="0.3">
      <c r="A331" t="str">
        <f t="shared" si="5"/>
        <v>42017</v>
      </c>
      <c r="B331" s="24">
        <v>42826</v>
      </c>
      <c r="C331" s="9" t="s">
        <v>433</v>
      </c>
      <c r="D331" s="10">
        <v>111.11279099915593</v>
      </c>
      <c r="E331" s="10">
        <v>112.2133198939657</v>
      </c>
      <c r="F331" s="10">
        <v>105.50400270529504</v>
      </c>
      <c r="G331" s="10">
        <v>102.39081868645043</v>
      </c>
      <c r="H331" s="10">
        <v>102.80470979601672</v>
      </c>
      <c r="I331" s="10">
        <v>97.499042340907067</v>
      </c>
      <c r="J331" s="10">
        <v>114.36200834233227</v>
      </c>
      <c r="K331" s="10">
        <v>103.11275366295521</v>
      </c>
      <c r="L331" s="10">
        <v>107.99645137455282</v>
      </c>
      <c r="M331" s="10">
        <v>109.43423908833088</v>
      </c>
      <c r="N331" s="10">
        <v>116.89217128901055</v>
      </c>
      <c r="O331" s="10">
        <v>102.22388314724991</v>
      </c>
      <c r="P331" s="10">
        <v>115.94298815160359</v>
      </c>
      <c r="Q331" s="10">
        <v>101.89548100490887</v>
      </c>
      <c r="R331" s="10">
        <v>119.22575933006472</v>
      </c>
      <c r="S331" s="10">
        <v>124.10663521814585</v>
      </c>
      <c r="T331" s="10">
        <v>105.81325702638115</v>
      </c>
      <c r="U331" s="10">
        <v>124.29169716096449</v>
      </c>
      <c r="V331" s="10">
        <v>1921.2222222222222</v>
      </c>
      <c r="W331" s="10">
        <v>1063.5359116022096</v>
      </c>
      <c r="X331" s="10">
        <v>103.34648076293263</v>
      </c>
      <c r="Y331" s="10">
        <v>192.875</v>
      </c>
      <c r="Z331" s="10">
        <v>90.110714285714096</v>
      </c>
      <c r="AA331" s="10">
        <v>77.305000000000007</v>
      </c>
      <c r="AB331" s="10">
        <v>1961.1573095989841</v>
      </c>
      <c r="AC331" s="10">
        <v>155.57400000000001</v>
      </c>
      <c r="AD331" s="10">
        <v>103.76050000000001</v>
      </c>
      <c r="AE331" s="10">
        <v>823.02872050000008</v>
      </c>
      <c r="AF331" s="10">
        <v>5683.9027777777774</v>
      </c>
      <c r="AG331" s="10">
        <v>87.036111111111097</v>
      </c>
      <c r="AH331" s="10">
        <v>1094.8405000000018</v>
      </c>
      <c r="AI331" s="10">
        <v>1847.9606245475406</v>
      </c>
      <c r="AJ331" s="10">
        <v>77.134201495002259</v>
      </c>
      <c r="AK331" s="10">
        <v>70.400000000000006</v>
      </c>
      <c r="AL331" s="10">
        <v>107.77242303627163</v>
      </c>
      <c r="AM331" s="10">
        <v>2220.6111111111113</v>
      </c>
      <c r="AN331" s="10">
        <v>185.11727350893301</v>
      </c>
      <c r="AO331" s="10">
        <v>270.34311682633103</v>
      </c>
      <c r="AP331" s="10">
        <v>156.54045206766912</v>
      </c>
      <c r="AQ331" s="10">
        <v>5.0351273138888901</v>
      </c>
      <c r="AR331" s="10">
        <v>5.7095000000000002</v>
      </c>
      <c r="AS331" s="10">
        <v>3.1915000000000004</v>
      </c>
      <c r="AT331" s="10">
        <v>9609.2777777777774</v>
      </c>
      <c r="AU331" s="10">
        <v>52.56883333333333</v>
      </c>
      <c r="AV331" s="10">
        <v>53.977999999999994</v>
      </c>
      <c r="AW331" s="10">
        <v>52.554500000000004</v>
      </c>
      <c r="AX331" s="10">
        <v>51.173999999999999</v>
      </c>
      <c r="AY331" s="10">
        <v>4389.4601415250008</v>
      </c>
      <c r="AZ331" s="10">
        <v>1.6056842105263158</v>
      </c>
      <c r="BA331" s="10">
        <v>623.2076647850156</v>
      </c>
      <c r="BB331" s="10">
        <v>59.613</v>
      </c>
      <c r="BC331" s="10">
        <v>130.69622182063225</v>
      </c>
      <c r="BD331" s="10">
        <v>374.5</v>
      </c>
      <c r="BE331" s="10">
        <v>101.24909937934167</v>
      </c>
      <c r="BF331" s="10">
        <v>7.4427033226843573</v>
      </c>
      <c r="BG331" s="10">
        <v>688.44399999999996</v>
      </c>
      <c r="BH331" s="10">
        <v>316.33564687975701</v>
      </c>
      <c r="BI331" s="10">
        <v>8.6210240000000002</v>
      </c>
      <c r="BJ331" s="10">
        <v>342.63316497884205</v>
      </c>
      <c r="BK331" s="10">
        <v>695.30233821052627</v>
      </c>
      <c r="BL331" s="10">
        <v>347.86131035526313</v>
      </c>
      <c r="BM331" s="10">
        <v>16.316842105263156</v>
      </c>
      <c r="BN331" s="10">
        <v>28.701578947368422</v>
      </c>
      <c r="BO331" s="10">
        <v>939.95229166666797</v>
      </c>
      <c r="BP331" s="10">
        <v>362.09653333333347</v>
      </c>
      <c r="BQ331" s="10">
        <v>19910.319444444445</v>
      </c>
      <c r="BR331" s="10">
        <v>23.25</v>
      </c>
      <c r="BS331" s="10">
        <v>138.40759070175434</v>
      </c>
      <c r="BT331" s="10">
        <v>2.2159210526315789</v>
      </c>
      <c r="BU331" s="10">
        <v>6.7949000000000002</v>
      </c>
      <c r="BV331" s="10">
        <v>988.38642000000004</v>
      </c>
      <c r="BW331" s="10">
        <v>1400.9328</v>
      </c>
      <c r="BX331" s="10">
        <v>2614.9166666666665</v>
      </c>
      <c r="BY331" s="10">
        <v>14896.444444444445</v>
      </c>
      <c r="BZ331" s="10">
        <v>55305.555555555555</v>
      </c>
      <c r="CA331" s="10">
        <v>1265.6277777777777</v>
      </c>
      <c r="CB331" s="10">
        <v>18.05833333333333</v>
      </c>
      <c r="CC331" s="10">
        <v>800.6</v>
      </c>
      <c r="CD331" s="10">
        <v>961.4</v>
      </c>
      <c r="CE331" s="10">
        <v>0.64529500000000017</v>
      </c>
      <c r="CF331" s="10">
        <v>170.32640545762999</v>
      </c>
      <c r="CG331" s="10">
        <v>176.20101956301801</v>
      </c>
      <c r="CH331" s="10">
        <v>340.14750000000004</v>
      </c>
      <c r="CI331" s="10">
        <v>3.81130760519209</v>
      </c>
      <c r="CJ331" s="10">
        <v>15.257</v>
      </c>
      <c r="CK331" s="10">
        <v>87.611659999999986</v>
      </c>
      <c r="CL331" s="10">
        <v>2.7114731248366599</v>
      </c>
      <c r="CM331" s="10">
        <v>8996.9576382888099</v>
      </c>
      <c r="CN331" s="10">
        <v>116.4714662919514</v>
      </c>
      <c r="CO331" s="10">
        <v>116089.77597792019</v>
      </c>
      <c r="CP331" s="10">
        <v>2125</v>
      </c>
      <c r="CQ331" s="10">
        <v>3265.0249493790047</v>
      </c>
      <c r="CR331" s="10">
        <v>1820</v>
      </c>
      <c r="CS331" s="10">
        <v>10967.984500000002</v>
      </c>
    </row>
    <row r="332" spans="1:97" x14ac:dyDescent="0.3">
      <c r="A332" t="str">
        <f t="shared" si="5"/>
        <v>52017</v>
      </c>
      <c r="B332" s="24">
        <v>42856</v>
      </c>
      <c r="C332" s="9" t="s">
        <v>434</v>
      </c>
      <c r="D332" s="10">
        <v>108.92767601628377</v>
      </c>
      <c r="E332" s="10">
        <v>109.96789728062005</v>
      </c>
      <c r="F332" s="10">
        <v>105.10143221540717</v>
      </c>
      <c r="G332" s="10">
        <v>104.42121069689738</v>
      </c>
      <c r="H332" s="10">
        <v>105.2184556262368</v>
      </c>
      <c r="I332" s="10">
        <v>94.998578036259261</v>
      </c>
      <c r="J332" s="10">
        <v>110.76418792572994</v>
      </c>
      <c r="K332" s="10">
        <v>104.94609197244851</v>
      </c>
      <c r="L332" s="10">
        <v>108.49677391430421</v>
      </c>
      <c r="M332" s="10">
        <v>105.83278365231385</v>
      </c>
      <c r="N332" s="10">
        <v>111.66543300852901</v>
      </c>
      <c r="O332" s="10">
        <v>100.19375706877975</v>
      </c>
      <c r="P332" s="10">
        <v>110.76523191641274</v>
      </c>
      <c r="Q332" s="10">
        <v>99.187605184720127</v>
      </c>
      <c r="R332" s="10">
        <v>114.46223948283951</v>
      </c>
      <c r="S332" s="10">
        <v>116.93832705983573</v>
      </c>
      <c r="T332" s="10">
        <v>106.75459369484348</v>
      </c>
      <c r="U332" s="10">
        <v>113.43534554531074</v>
      </c>
      <c r="V332" s="10">
        <v>1913.0238095238096</v>
      </c>
      <c r="W332" s="10">
        <v>1083.0530867163102</v>
      </c>
      <c r="X332" s="10">
        <v>104.45110608715551</v>
      </c>
      <c r="Y332" s="10">
        <v>200.41304347826087</v>
      </c>
      <c r="Z332" s="10">
        <v>80.118367346938598</v>
      </c>
      <c r="AA332" s="10">
        <v>72.502857142857195</v>
      </c>
      <c r="AB332" s="10">
        <v>1983.4848538754661</v>
      </c>
      <c r="AC332" s="10">
        <v>150.00000000000003</v>
      </c>
      <c r="AD332" s="10">
        <v>98.359130434782585</v>
      </c>
      <c r="AE332" s="10">
        <v>833.62777565217368</v>
      </c>
      <c r="AF332" s="10">
        <v>5599.5595238095239</v>
      </c>
      <c r="AG332" s="10">
        <v>88.638095238095246</v>
      </c>
      <c r="AH332" s="10">
        <v>1120.3550724637698</v>
      </c>
      <c r="AI332" s="10">
        <v>1814.8769305019307</v>
      </c>
      <c r="AJ332" s="10">
        <v>76.660556972445676</v>
      </c>
      <c r="AK332" s="10">
        <v>61.630434782608695</v>
      </c>
      <c r="AL332" s="10">
        <v>114.09314845269542</v>
      </c>
      <c r="AM332" s="10">
        <v>2125.1071428571427</v>
      </c>
      <c r="AN332" s="10">
        <v>190.12626494108</v>
      </c>
      <c r="AO332" s="10">
        <v>265.28412069965799</v>
      </c>
      <c r="AP332" s="10">
        <v>158.6002196428571</v>
      </c>
      <c r="AQ332" s="10">
        <v>5.07717077404447</v>
      </c>
      <c r="AR332" s="10">
        <v>5.7190624999999997</v>
      </c>
      <c r="AS332" s="10">
        <v>3.2356521739130422</v>
      </c>
      <c r="AT332" s="10">
        <v>9155.1190476190477</v>
      </c>
      <c r="AU332" s="10">
        <v>50.022753623188407</v>
      </c>
      <c r="AV332" s="10">
        <v>51.374347826086954</v>
      </c>
      <c r="AW332" s="10">
        <v>50.134347826086966</v>
      </c>
      <c r="AX332" s="10">
        <v>48.559565217391309</v>
      </c>
      <c r="AY332" s="10">
        <v>4635.1793811304342</v>
      </c>
      <c r="AZ332" s="10">
        <v>1.4405227272727272</v>
      </c>
      <c r="BA332" s="10">
        <v>655.51061630525749</v>
      </c>
      <c r="BB332" s="10">
        <v>68.251363636363621</v>
      </c>
      <c r="BC332" s="10">
        <v>144.70787077975356</v>
      </c>
      <c r="BD332" s="10">
        <v>402.91304347826087</v>
      </c>
      <c r="BE332" s="10">
        <v>98.606778578837265</v>
      </c>
      <c r="BF332" s="10">
        <v>8.0215428400771209</v>
      </c>
      <c r="BG332" s="10">
        <v>704.52149999999995</v>
      </c>
      <c r="BH332" s="10">
        <v>317.53245598874099</v>
      </c>
      <c r="BI332" s="10">
        <v>9.1062594285714304</v>
      </c>
      <c r="BJ332" s="10">
        <v>341.03507729018179</v>
      </c>
      <c r="BK332" s="10">
        <v>714.06639699999982</v>
      </c>
      <c r="BL332" s="10">
        <v>350.17998726136364</v>
      </c>
      <c r="BM332" s="10">
        <v>15.689090909090908</v>
      </c>
      <c r="BN332" s="10">
        <v>28.42045454545454</v>
      </c>
      <c r="BO332" s="10">
        <v>949.83306159420442</v>
      </c>
      <c r="BP332" s="10">
        <v>371.48243478260918</v>
      </c>
      <c r="BQ332" s="10">
        <v>20200.333333333332</v>
      </c>
      <c r="BR332" s="10">
        <v>21.641304347826086</v>
      </c>
      <c r="BS332" s="10">
        <v>146.44021333333328</v>
      </c>
      <c r="BT332" s="10">
        <v>2.4373863636363637</v>
      </c>
      <c r="BU332" s="10">
        <v>7.2290000000000001</v>
      </c>
      <c r="BV332" s="10">
        <v>1022.2474128608033</v>
      </c>
      <c r="BW332" s="10">
        <v>1433.4652666666666</v>
      </c>
      <c r="BX332" s="10">
        <v>2590.2142857142858</v>
      </c>
      <c r="BY332" s="10">
        <v>16544.809523809523</v>
      </c>
      <c r="BZ332" s="10">
        <v>54941.940476190473</v>
      </c>
      <c r="CA332" s="10">
        <v>1245.0047619047618</v>
      </c>
      <c r="CB332" s="10">
        <v>16.764761904761901</v>
      </c>
      <c r="CC332" s="10">
        <v>793.26086956521738</v>
      </c>
      <c r="CD332" s="10">
        <v>931.78260869565213</v>
      </c>
      <c r="CE332" s="10">
        <v>0.6400565217391303</v>
      </c>
      <c r="CF332" s="10">
        <v>164.71828133252185</v>
      </c>
      <c r="CG332" s="10">
        <v>172.08417331154499</v>
      </c>
      <c r="CH332" s="10">
        <v>334.67426086956522</v>
      </c>
      <c r="CI332" s="10">
        <v>3.5534364879453002</v>
      </c>
      <c r="CJ332" s="10">
        <v>15.542173913043483</v>
      </c>
      <c r="CK332" s="10">
        <v>86.614083636363645</v>
      </c>
      <c r="CL332" s="10">
        <v>2.8787333573227798</v>
      </c>
      <c r="CM332" s="10">
        <v>8901.0754230245329</v>
      </c>
      <c r="CN332" s="10">
        <v>114.4648532326418</v>
      </c>
      <c r="CO332" s="10">
        <v>116156.84517838295</v>
      </c>
      <c r="CP332" s="10">
        <v>2082.608695652174</v>
      </c>
      <c r="CQ332" s="10">
        <v>3317.451309792089</v>
      </c>
      <c r="CR332" s="10">
        <v>1750</v>
      </c>
      <c r="CS332" s="10">
        <v>12748.454782608695</v>
      </c>
    </row>
    <row r="333" spans="1:97" x14ac:dyDescent="0.3">
      <c r="A333" t="str">
        <f t="shared" si="5"/>
        <v>62017</v>
      </c>
      <c r="B333" s="24">
        <v>42887</v>
      </c>
      <c r="C333" s="9" t="s">
        <v>435</v>
      </c>
      <c r="D333" s="10">
        <v>105.67523872649866</v>
      </c>
      <c r="E333" s="10">
        <v>106.20928891296892</v>
      </c>
      <c r="F333" s="10">
        <v>104.13278210844511</v>
      </c>
      <c r="G333" s="10">
        <v>103.80764173154121</v>
      </c>
      <c r="H333" s="10">
        <v>104.5174124848143</v>
      </c>
      <c r="I333" s="10">
        <v>95.41886579175798</v>
      </c>
      <c r="J333" s="10">
        <v>108.02998904088905</v>
      </c>
      <c r="K333" s="10">
        <v>103.75846638525861</v>
      </c>
      <c r="L333" s="10">
        <v>103.42580827348523</v>
      </c>
      <c r="M333" s="10">
        <v>105.67171206226958</v>
      </c>
      <c r="N333" s="10">
        <v>109.86004533234309</v>
      </c>
      <c r="O333" s="10">
        <v>101.62241624347011</v>
      </c>
      <c r="P333" s="10">
        <v>109.48598175038902</v>
      </c>
      <c r="Q333" s="10">
        <v>92.547490909411309</v>
      </c>
      <c r="R333" s="10">
        <v>107.90636264104651</v>
      </c>
      <c r="S333" s="10">
        <v>107.76155824859954</v>
      </c>
      <c r="T333" s="10">
        <v>102.00375584373339</v>
      </c>
      <c r="U333" s="10">
        <v>121.71435010779793</v>
      </c>
      <c r="V333" s="10">
        <v>1885.2863636363638</v>
      </c>
      <c r="W333" s="10">
        <v>1098.0662983425411</v>
      </c>
      <c r="X333" s="10">
        <v>105.87274763466218</v>
      </c>
      <c r="Y333" s="10">
        <v>206.15909090909091</v>
      </c>
      <c r="Z333" s="10">
        <v>85.673376623376399</v>
      </c>
      <c r="AA333" s="10">
        <v>78.063181818181803</v>
      </c>
      <c r="AB333" s="10">
        <v>1998.2453234357527</v>
      </c>
      <c r="AC333" s="10">
        <v>143.22272727272727</v>
      </c>
      <c r="AD333" s="10">
        <v>101.92909090909089</v>
      </c>
      <c r="AE333" s="10">
        <v>830.43752636363638</v>
      </c>
      <c r="AF333" s="10">
        <v>5719.761363636364</v>
      </c>
      <c r="AG333" s="10">
        <v>84.763636363636365</v>
      </c>
      <c r="AH333" s="10">
        <v>1092.0695454545476</v>
      </c>
      <c r="AI333" s="10">
        <v>1878.0462580071953</v>
      </c>
      <c r="AJ333" s="10">
        <v>69.466742698751787</v>
      </c>
      <c r="AK333" s="10">
        <v>57.863636363636367</v>
      </c>
      <c r="AL333" s="10">
        <v>113.9862504896622</v>
      </c>
      <c r="AM333" s="10">
        <v>2132.931818181818</v>
      </c>
      <c r="AN333" s="10">
        <v>189.99561437728701</v>
      </c>
      <c r="AO333" s="10">
        <v>268.39329268766301</v>
      </c>
      <c r="AP333" s="10">
        <v>157.97390714285712</v>
      </c>
      <c r="AQ333" s="10">
        <v>4.9838182529784296</v>
      </c>
      <c r="AR333" s="10">
        <v>5.5236363636363599</v>
      </c>
      <c r="AS333" s="10">
        <v>2.9936363636363637</v>
      </c>
      <c r="AT333" s="10">
        <v>8931.761363636364</v>
      </c>
      <c r="AU333" s="10">
        <v>46.398181818181804</v>
      </c>
      <c r="AV333" s="10">
        <v>47.652727272727255</v>
      </c>
      <c r="AW333" s="10">
        <v>46.356363636363639</v>
      </c>
      <c r="AX333" s="10">
        <v>45.18545454545454</v>
      </c>
      <c r="AY333" s="10">
        <v>4632.0697819999996</v>
      </c>
      <c r="AZ333" s="10">
        <v>1.3662045454545457</v>
      </c>
      <c r="BA333" s="10">
        <v>621.18158693910732</v>
      </c>
      <c r="BB333" s="10">
        <v>82.053636363636372</v>
      </c>
      <c r="BC333" s="10">
        <v>147.4123098171124</v>
      </c>
      <c r="BD333" s="10">
        <v>444.68181818181819</v>
      </c>
      <c r="BE333" s="10">
        <v>79.767553073610372</v>
      </c>
      <c r="BF333" s="10">
        <v>8.1034113948986644</v>
      </c>
      <c r="BG333" s="10">
        <v>697.43650000000002</v>
      </c>
      <c r="BH333" s="10">
        <v>329.87724026721997</v>
      </c>
      <c r="BI333" s="10">
        <v>9.1969232727272701</v>
      </c>
      <c r="BJ333" s="10">
        <v>330.38274163081815</v>
      </c>
      <c r="BK333" s="10">
        <v>704.82703500000014</v>
      </c>
      <c r="BL333" s="10">
        <v>339.72890986363632</v>
      </c>
      <c r="BM333" s="10">
        <v>13.530000000000001</v>
      </c>
      <c r="BN333" s="10">
        <v>27.809090909090909</v>
      </c>
      <c r="BO333" s="10">
        <v>936.2406250000015</v>
      </c>
      <c r="BP333" s="10">
        <v>381.21733333333361</v>
      </c>
      <c r="BQ333" s="10">
        <v>19658.840909090908</v>
      </c>
      <c r="BR333" s="10">
        <v>19.750000000000004</v>
      </c>
      <c r="BS333" s="10">
        <v>157.24619166666668</v>
      </c>
      <c r="BT333" s="10">
        <v>2.5747727272727272</v>
      </c>
      <c r="BU333" s="10">
        <v>7.4859</v>
      </c>
      <c r="BV333" s="10">
        <v>1065.8205874467706</v>
      </c>
      <c r="BW333" s="10">
        <v>1403.8277222222221</v>
      </c>
      <c r="BX333" s="10">
        <v>2573.3977272727275</v>
      </c>
      <c r="BY333" s="10">
        <v>16594.909090909092</v>
      </c>
      <c r="BZ333" s="10">
        <v>57449.454545454544</v>
      </c>
      <c r="CA333" s="10">
        <v>1260.2568181818181</v>
      </c>
      <c r="CB333" s="10">
        <v>16.945909090909087</v>
      </c>
      <c r="CC333" s="10">
        <v>864.63636363636363</v>
      </c>
      <c r="CD333" s="10">
        <v>930.72727272727275</v>
      </c>
      <c r="CE333" s="10">
        <v>0.58920454545454559</v>
      </c>
      <c r="CF333" s="10">
        <v>141.34268449479208</v>
      </c>
      <c r="CG333" s="10">
        <v>172.08417331154499</v>
      </c>
      <c r="CH333" s="10">
        <v>342.16918181818181</v>
      </c>
      <c r="CI333" s="10">
        <v>2.9084024316525401</v>
      </c>
      <c r="CJ333" s="10">
        <v>16.275449090909092</v>
      </c>
      <c r="CK333" s="10">
        <v>81.719028571428595</v>
      </c>
      <c r="CL333" s="10">
        <v>3.01105192924028</v>
      </c>
      <c r="CM333" s="10">
        <v>8961.0279543682791</v>
      </c>
      <c r="CN333" s="10">
        <v>114.30545930003527</v>
      </c>
      <c r="CO333" s="10">
        <v>117521.67809007583</v>
      </c>
      <c r="CP333" s="10">
        <v>2002.2727272727273</v>
      </c>
      <c r="CQ333" s="10">
        <v>3378.74824508968</v>
      </c>
      <c r="CR333" s="10">
        <v>1750</v>
      </c>
      <c r="CS333" s="10">
        <v>13227.719999999996</v>
      </c>
    </row>
    <row r="334" spans="1:97" x14ac:dyDescent="0.3">
      <c r="A334" t="str">
        <f t="shared" si="5"/>
        <v>72017</v>
      </c>
      <c r="B334" s="24">
        <v>42917</v>
      </c>
      <c r="C334" s="9" t="s">
        <v>436</v>
      </c>
      <c r="D334" s="10">
        <v>108.22842972411647</v>
      </c>
      <c r="E334" s="10">
        <v>109.26914361920508</v>
      </c>
      <c r="F334" s="10">
        <v>106.1242548020429</v>
      </c>
      <c r="G334" s="10">
        <v>106.12278305058388</v>
      </c>
      <c r="H334" s="10">
        <v>106.86400798733676</v>
      </c>
      <c r="I334" s="10">
        <v>97.362250319803096</v>
      </c>
      <c r="J334" s="10">
        <v>113.13502733043396</v>
      </c>
      <c r="K334" s="10">
        <v>105.71301095025539</v>
      </c>
      <c r="L334" s="10">
        <v>102.94101190078452</v>
      </c>
      <c r="M334" s="10">
        <v>108.23351896192395</v>
      </c>
      <c r="N334" s="10">
        <v>117.18691473769763</v>
      </c>
      <c r="O334" s="10">
        <v>99.577343404466347</v>
      </c>
      <c r="P334" s="10">
        <v>115.676132082588</v>
      </c>
      <c r="Q334" s="10">
        <v>88.402910553221915</v>
      </c>
      <c r="R334" s="10">
        <v>111.27206475027009</v>
      </c>
      <c r="S334" s="10">
        <v>110.23865201197388</v>
      </c>
      <c r="T334" s="10">
        <v>102.83420416124997</v>
      </c>
      <c r="U334" s="10">
        <v>128.16916177951069</v>
      </c>
      <c r="V334" s="10">
        <v>1902.9642857142858</v>
      </c>
      <c r="W334" s="10">
        <v>1098.0662983425414</v>
      </c>
      <c r="X334" s="10">
        <v>110.8119726443031</v>
      </c>
      <c r="Y334" s="10">
        <v>205.45238095238096</v>
      </c>
      <c r="Z334" s="10">
        <v>90.773979591836607</v>
      </c>
      <c r="AA334" s="10">
        <v>81.690952380952396</v>
      </c>
      <c r="AB334" s="10">
        <v>1988.5775386590731</v>
      </c>
      <c r="AC334" s="10">
        <v>149.80285714285714</v>
      </c>
      <c r="AD334" s="10">
        <v>104.93809523809523</v>
      </c>
      <c r="AE334" s="10">
        <v>866.07594571428592</v>
      </c>
      <c r="AF334" s="10">
        <v>5985.1190476190477</v>
      </c>
      <c r="AG334" s="10">
        <v>84.088095238095249</v>
      </c>
      <c r="AH334" s="10">
        <v>1082.3968253968278</v>
      </c>
      <c r="AI334" s="10">
        <v>1894.7779276406498</v>
      </c>
      <c r="AJ334" s="10">
        <v>69.127950468866146</v>
      </c>
      <c r="AK334" s="10">
        <v>66.738095238095241</v>
      </c>
      <c r="AL334" s="10">
        <v>107.67285844281585</v>
      </c>
      <c r="AM334" s="10">
        <v>2269.8571428571427</v>
      </c>
      <c r="AN334" s="10">
        <v>180.00346196531399</v>
      </c>
      <c r="AO334" s="10">
        <v>264.62385799924999</v>
      </c>
      <c r="AP334" s="10">
        <v>157.61064589285712</v>
      </c>
      <c r="AQ334" s="10">
        <v>5.0960275829234698</v>
      </c>
      <c r="AR334" s="10">
        <v>5.6319047619047602</v>
      </c>
      <c r="AS334" s="10">
        <v>2.9542857142857137</v>
      </c>
      <c r="AT334" s="10">
        <v>9491.3928571428569</v>
      </c>
      <c r="AU334" s="10">
        <v>47.875873015873012</v>
      </c>
      <c r="AV334" s="10">
        <v>49.25333333333333</v>
      </c>
      <c r="AW334" s="10">
        <v>47.79238095238096</v>
      </c>
      <c r="AX334" s="10">
        <v>46.581904761904767</v>
      </c>
      <c r="AY334" s="10">
        <v>4685.9953341666669</v>
      </c>
      <c r="AZ334" s="10">
        <v>1.3132249999999999</v>
      </c>
      <c r="BA334" s="10">
        <v>617.15822083530566</v>
      </c>
      <c r="BB334" s="10">
        <v>88.064499999999981</v>
      </c>
      <c r="BC334" s="10">
        <v>138.82764786875293</v>
      </c>
      <c r="BD334" s="10">
        <v>419.95238095238096</v>
      </c>
      <c r="BE334" s="10">
        <v>79.35283955641205</v>
      </c>
      <c r="BF334" s="10">
        <v>8.0399253943425304</v>
      </c>
      <c r="BG334" s="10">
        <v>707.846</v>
      </c>
      <c r="BH334" s="10">
        <v>328.82133217002502</v>
      </c>
      <c r="BI334" s="10">
        <v>9.2497971499999991</v>
      </c>
      <c r="BJ334" s="10">
        <v>357.23704934480003</v>
      </c>
      <c r="BK334" s="10">
        <v>738.72406960000001</v>
      </c>
      <c r="BL334" s="10">
        <v>365.45284019999997</v>
      </c>
      <c r="BM334" s="10">
        <v>14.119</v>
      </c>
      <c r="BN334" s="10">
        <v>26.730999999999995</v>
      </c>
      <c r="BO334" s="10">
        <v>951.94632936508094</v>
      </c>
      <c r="BP334" s="10">
        <v>371.39771428571436</v>
      </c>
      <c r="BQ334" s="10">
        <v>20223.476190476191</v>
      </c>
      <c r="BR334" s="10">
        <v>20.364285714285714</v>
      </c>
      <c r="BS334" s="10">
        <v>174.53241666666668</v>
      </c>
      <c r="BT334" s="10">
        <v>2.9068750000000003</v>
      </c>
      <c r="BU334" s="10">
        <v>7.3776999999999999</v>
      </c>
      <c r="BV334" s="10">
        <v>1089.9653000000001</v>
      </c>
      <c r="BW334" s="10">
        <v>1406.3608999999999</v>
      </c>
      <c r="BX334" s="10">
        <v>2787.1904761904761</v>
      </c>
      <c r="BY334" s="10">
        <v>15667.476190476191</v>
      </c>
      <c r="BZ334" s="10">
        <v>58548.904761904763</v>
      </c>
      <c r="CA334" s="10">
        <v>1236.2214285714283</v>
      </c>
      <c r="CB334" s="10">
        <v>16.143809523809526</v>
      </c>
      <c r="CC334" s="10">
        <v>856</v>
      </c>
      <c r="CD334" s="10">
        <v>918.38095238095241</v>
      </c>
      <c r="CE334" s="10">
        <v>0.63545238095238099</v>
      </c>
      <c r="CF334" s="10">
        <v>127.0185424461442</v>
      </c>
      <c r="CG334" s="10">
        <v>173.730911812134</v>
      </c>
      <c r="CH334" s="10">
        <v>342.15495238095235</v>
      </c>
      <c r="CI334" s="10">
        <v>3.0653870640665901</v>
      </c>
      <c r="CJ334" s="10">
        <v>15.576190476190478</v>
      </c>
      <c r="CK334" s="10">
        <v>81.319958571428586</v>
      </c>
      <c r="CL334" s="10">
        <v>3.2776061685019702</v>
      </c>
      <c r="CM334" s="10">
        <v>9006.4233125992323</v>
      </c>
      <c r="CN334" s="10">
        <v>116.57764890364093</v>
      </c>
      <c r="CO334" s="10">
        <v>118117.02705048189</v>
      </c>
      <c r="CP334" s="10">
        <v>1900</v>
      </c>
      <c r="CQ334" s="10">
        <v>3395.8645277013484</v>
      </c>
      <c r="CR334" s="10">
        <v>1750</v>
      </c>
      <c r="CS334" s="10">
        <v>13227.719999999998</v>
      </c>
    </row>
    <row r="335" spans="1:97" x14ac:dyDescent="0.3">
      <c r="A335" t="str">
        <f t="shared" si="5"/>
        <v>82017</v>
      </c>
      <c r="B335" s="24">
        <v>42948</v>
      </c>
      <c r="C335" s="9" t="s">
        <v>437</v>
      </c>
      <c r="D335" s="10">
        <v>111.04424088991318</v>
      </c>
      <c r="E335" s="10">
        <v>111.98577898746382</v>
      </c>
      <c r="F335" s="10">
        <v>106.49535597469989</v>
      </c>
      <c r="G335" s="10">
        <v>101.67999218506426</v>
      </c>
      <c r="H335" s="10">
        <v>102.08084936005673</v>
      </c>
      <c r="I335" s="10">
        <v>96.942263827902181</v>
      </c>
      <c r="J335" s="10">
        <v>120.19759149586881</v>
      </c>
      <c r="K335" s="10">
        <v>101.85569908739291</v>
      </c>
      <c r="L335" s="10">
        <v>103.04430945361807</v>
      </c>
      <c r="M335" s="10">
        <v>115.0724116482416</v>
      </c>
      <c r="N335" s="10">
        <v>127.01562782119035</v>
      </c>
      <c r="O335" s="10">
        <v>103.52566687086372</v>
      </c>
      <c r="P335" s="10">
        <v>125.05922816925656</v>
      </c>
      <c r="Q335" s="10">
        <v>88.143584652352331</v>
      </c>
      <c r="R335" s="10">
        <v>117.62408618349798</v>
      </c>
      <c r="S335" s="10">
        <v>114.03235123128957</v>
      </c>
      <c r="T335" s="10">
        <v>107.78146922638379</v>
      </c>
      <c r="U335" s="10">
        <v>140.98532251630556</v>
      </c>
      <c r="V335" s="10">
        <v>2030.0113636363637</v>
      </c>
      <c r="W335" s="10">
        <v>1098.0662983425411</v>
      </c>
      <c r="X335" s="10">
        <v>103.23803722551746</v>
      </c>
      <c r="Y335" s="10">
        <v>189.04347826086956</v>
      </c>
      <c r="Z335" s="10">
        <v>102.77240259740201</v>
      </c>
      <c r="AA335" s="10">
        <v>87.174090909090907</v>
      </c>
      <c r="AB335" s="10">
        <v>1988.5585847832319</v>
      </c>
      <c r="AC335" s="10">
        <v>149.87739130434781</v>
      </c>
      <c r="AD335" s="10">
        <v>104.51652173913043</v>
      </c>
      <c r="AE335" s="10">
        <v>874.81125565217405</v>
      </c>
      <c r="AF335" s="10">
        <v>6485.625</v>
      </c>
      <c r="AG335" s="10">
        <v>79.340909090909108</v>
      </c>
      <c r="AH335" s="10">
        <v>1125.8871739130457</v>
      </c>
      <c r="AI335" s="10">
        <v>1952.2530314913131</v>
      </c>
      <c r="AJ335" s="10">
        <v>65.536537128112258</v>
      </c>
      <c r="AK335" s="10">
        <v>74.586956521739125</v>
      </c>
      <c r="AL335" s="10">
        <v>104.25921923760991</v>
      </c>
      <c r="AM335" s="10">
        <v>2348.465909090909</v>
      </c>
      <c r="AN335" s="10">
        <v>193.98249049079601</v>
      </c>
      <c r="AO335" s="10">
        <v>270.95825998830998</v>
      </c>
      <c r="AP335" s="10">
        <v>148.54343035714285</v>
      </c>
      <c r="AQ335" s="10">
        <v>5.5360586428866698</v>
      </c>
      <c r="AR335" s="10">
        <v>6.1308695652173899</v>
      </c>
      <c r="AS335" s="10">
        <v>2.9039130434782612</v>
      </c>
      <c r="AT335" s="10">
        <v>10889.977272727272</v>
      </c>
      <c r="AU335" s="10">
        <v>50.081739130434777</v>
      </c>
      <c r="AV335" s="10">
        <v>51.927826086956507</v>
      </c>
      <c r="AW335" s="10">
        <v>50.269565217391303</v>
      </c>
      <c r="AX335" s="10">
        <v>48.047826086956526</v>
      </c>
      <c r="AY335" s="10">
        <v>4661.5136526739134</v>
      </c>
      <c r="AZ335" s="10">
        <v>1.3554347826086954</v>
      </c>
      <c r="BA335" s="10">
        <v>621.81946568004776</v>
      </c>
      <c r="BB335" s="10">
        <v>78.574782608695628</v>
      </c>
      <c r="BC335" s="10">
        <v>124.84277351032905</v>
      </c>
      <c r="BD335" s="10">
        <v>405.6521739130435</v>
      </c>
      <c r="BE335" s="10">
        <v>83.102344580513176</v>
      </c>
      <c r="BF335" s="10">
        <v>7.4565597424307333</v>
      </c>
      <c r="BG335" s="10">
        <v>706.59249999999997</v>
      </c>
      <c r="BH335" s="10">
        <v>321.09815428920501</v>
      </c>
      <c r="BI335" s="10">
        <v>9.6106856521739097</v>
      </c>
      <c r="BJ335" s="10">
        <v>329.59108169000001</v>
      </c>
      <c r="BK335" s="10">
        <v>746.63769686956539</v>
      </c>
      <c r="BL335" s="10">
        <v>345.41074940217385</v>
      </c>
      <c r="BM335" s="10">
        <v>13.796086956521739</v>
      </c>
      <c r="BN335" s="10">
        <v>25.072608695652171</v>
      </c>
      <c r="BO335" s="10">
        <v>967.84556159420401</v>
      </c>
      <c r="BP335" s="10">
        <v>362.66585507246378</v>
      </c>
      <c r="BQ335" s="10">
        <v>20521</v>
      </c>
      <c r="BR335" s="10">
        <v>20.406521739130437</v>
      </c>
      <c r="BS335" s="10">
        <v>139.05081507246373</v>
      </c>
      <c r="BT335" s="10">
        <v>2.5682608695652176</v>
      </c>
      <c r="BU335" s="10">
        <v>7.3776999999999999</v>
      </c>
      <c r="BV335" s="10">
        <v>1176.2694333333336</v>
      </c>
      <c r="BW335" s="10">
        <v>1470.5977</v>
      </c>
      <c r="BX335" s="10">
        <v>2980.7272727272725</v>
      </c>
      <c r="BY335" s="10">
        <v>15638.318181818182</v>
      </c>
      <c r="BZ335" s="10">
        <v>58465.13636363636</v>
      </c>
      <c r="CA335" s="10">
        <v>1282.3159090909094</v>
      </c>
      <c r="CB335" s="10">
        <v>16.90909090909091</v>
      </c>
      <c r="CC335" s="10">
        <v>913</v>
      </c>
      <c r="CD335" s="10">
        <v>972.47826086956525</v>
      </c>
      <c r="CE335" s="10">
        <v>0.75513043478260866</v>
      </c>
      <c r="CF335" s="10">
        <v>122.28904281246538</v>
      </c>
      <c r="CG335" s="10">
        <v>177.84775806360599</v>
      </c>
      <c r="CH335" s="10">
        <v>350.50069565217387</v>
      </c>
      <c r="CI335" s="10">
        <v>2.8533723294218398</v>
      </c>
      <c r="CJ335" s="10">
        <v>16.392604347826083</v>
      </c>
      <c r="CK335" s="10">
        <v>88.416996190476198</v>
      </c>
      <c r="CL335" s="10">
        <v>3.4359358466787899</v>
      </c>
      <c r="CM335" s="10">
        <v>9143.7614201380329</v>
      </c>
      <c r="CN335" s="10">
        <v>125.48601701708506</v>
      </c>
      <c r="CO335" s="10">
        <v>119918.18255918736</v>
      </c>
      <c r="CP335" s="10">
        <v>1900</v>
      </c>
      <c r="CQ335" s="10">
        <v>3447.6477485766341</v>
      </c>
      <c r="CR335" s="10">
        <v>1988.2608695652175</v>
      </c>
      <c r="CS335" s="10">
        <v>16582.576521739134</v>
      </c>
    </row>
    <row r="336" spans="1:97" x14ac:dyDescent="0.3">
      <c r="A336" t="str">
        <f t="shared" si="5"/>
        <v>92017</v>
      </c>
      <c r="B336" s="24">
        <v>42979</v>
      </c>
      <c r="C336" s="9" t="s">
        <v>438</v>
      </c>
      <c r="D336" s="10">
        <v>114.09346486128008</v>
      </c>
      <c r="E336" s="10">
        <v>115.08395871327039</v>
      </c>
      <c r="F336" s="10">
        <v>106.1575819114198</v>
      </c>
      <c r="G336" s="10">
        <v>100.34955936345121</v>
      </c>
      <c r="H336" s="10">
        <v>100.84922316811497</v>
      </c>
      <c r="I336" s="10">
        <v>94.444036089613263</v>
      </c>
      <c r="J336" s="10">
        <v>119.53789950655984</v>
      </c>
      <c r="K336" s="10">
        <v>100.69368897019088</v>
      </c>
      <c r="L336" s="10">
        <v>103.02163404505654</v>
      </c>
      <c r="M336" s="10">
        <v>115.91944416942255</v>
      </c>
      <c r="N336" s="10">
        <v>126.10273634640276</v>
      </c>
      <c r="O336" s="10">
        <v>106.07420030392296</v>
      </c>
      <c r="P336" s="10">
        <v>124.47548067616896</v>
      </c>
      <c r="Q336" s="10">
        <v>88.58901945932179</v>
      </c>
      <c r="R336" s="10">
        <v>125.57251589276332</v>
      </c>
      <c r="S336" s="10">
        <v>120.06816194571051</v>
      </c>
      <c r="T336" s="10">
        <v>117.28973726300954</v>
      </c>
      <c r="U336" s="10">
        <v>146.05817694219982</v>
      </c>
      <c r="V336" s="10">
        <v>2096.4880952380954</v>
      </c>
      <c r="W336" s="10">
        <v>1098.0662983425414</v>
      </c>
      <c r="X336" s="10">
        <v>99.283946578747461</v>
      </c>
      <c r="Y336" s="10">
        <v>188.6904761904762</v>
      </c>
      <c r="Z336" s="10">
        <v>104.77500000000001</v>
      </c>
      <c r="AA336" s="10">
        <v>91.869047619047606</v>
      </c>
      <c r="AB336" s="10">
        <v>1998.2959654408232</v>
      </c>
      <c r="AC336" s="10">
        <v>146.56047619047621</v>
      </c>
      <c r="AD336" s="10">
        <v>99.184285714285707</v>
      </c>
      <c r="AE336" s="10">
        <v>890.77318523809527</v>
      </c>
      <c r="AF336" s="10">
        <v>6577.166666666667</v>
      </c>
      <c r="AG336" s="10">
        <v>80.604761904761901</v>
      </c>
      <c r="AH336" s="10">
        <v>1220.0113095238112</v>
      </c>
      <c r="AI336" s="10">
        <v>2034.6546857763356</v>
      </c>
      <c r="AJ336" s="10">
        <v>62.239610036372454</v>
      </c>
      <c r="AK336" s="10">
        <v>69.238095238095241</v>
      </c>
      <c r="AL336" s="10">
        <v>110.77921232164888</v>
      </c>
      <c r="AM336" s="10">
        <v>2374.3928571428573</v>
      </c>
      <c r="AN336" s="10">
        <v>192.502416623324</v>
      </c>
      <c r="AO336" s="10">
        <v>268.93</v>
      </c>
      <c r="AP336" s="10">
        <v>147.31585785714284</v>
      </c>
      <c r="AQ336" s="10">
        <v>6.0406063932996403</v>
      </c>
      <c r="AR336" s="10">
        <v>7.0842857142857101</v>
      </c>
      <c r="AS336" s="10">
        <v>3.0090476190476192</v>
      </c>
      <c r="AT336" s="10">
        <v>11215.785714285714</v>
      </c>
      <c r="AU336" s="10">
        <v>53.072063492063492</v>
      </c>
      <c r="AV336" s="10">
        <v>55.557619047619042</v>
      </c>
      <c r="AW336" s="10">
        <v>53.92285714285714</v>
      </c>
      <c r="AX336" s="10">
        <v>49.735714285714288</v>
      </c>
      <c r="AY336" s="10">
        <v>4614.2021482142864</v>
      </c>
      <c r="AZ336" s="10">
        <v>1.4934523809523812</v>
      </c>
      <c r="BA336" s="10">
        <v>661.63156515798755</v>
      </c>
      <c r="BB336" s="10">
        <v>58.945000000000007</v>
      </c>
      <c r="BC336" s="10">
        <v>119.48715738439452</v>
      </c>
      <c r="BD336" s="10">
        <v>413.14285714285717</v>
      </c>
      <c r="BE336" s="10">
        <v>83.658408251762211</v>
      </c>
      <c r="BF336" s="10">
        <v>7.0253535903873452</v>
      </c>
      <c r="BG336" s="10">
        <v>725.29</v>
      </c>
      <c r="BH336" s="10">
        <v>312.61031837764</v>
      </c>
      <c r="BI336" s="10">
        <v>9.1984186000000001</v>
      </c>
      <c r="BJ336" s="10">
        <v>336.4364349251</v>
      </c>
      <c r="BK336" s="10">
        <v>755.65555119999988</v>
      </c>
      <c r="BL336" s="10">
        <v>353.86020284999995</v>
      </c>
      <c r="BM336" s="10">
        <v>13.931000000000001</v>
      </c>
      <c r="BN336" s="10">
        <v>26.9495</v>
      </c>
      <c r="BO336" s="10">
        <v>971.81726190476354</v>
      </c>
      <c r="BP336" s="10">
        <v>361.52495238095264</v>
      </c>
      <c r="BQ336" s="10">
        <v>20796.619047619046</v>
      </c>
      <c r="BR336" s="10">
        <v>20.428571428571427</v>
      </c>
      <c r="BS336" s="10">
        <v>138.41339233333332</v>
      </c>
      <c r="BT336" s="10">
        <v>2.403999999999999</v>
      </c>
      <c r="BU336" s="10">
        <v>7.7008999999999999</v>
      </c>
      <c r="BV336" s="10">
        <v>1154.7683611572716</v>
      </c>
      <c r="BW336" s="10">
        <v>1429.7214125</v>
      </c>
      <c r="BX336" s="10">
        <v>3116.8571428571427</v>
      </c>
      <c r="BY336" s="10">
        <v>15635.857142857143</v>
      </c>
      <c r="BZ336" s="10">
        <v>60128.5</v>
      </c>
      <c r="CA336" s="10">
        <v>1314.9785714285711</v>
      </c>
      <c r="CB336" s="10">
        <v>17.448571428571427</v>
      </c>
      <c r="CC336" s="10">
        <v>934.90476190476193</v>
      </c>
      <c r="CD336" s="10">
        <v>966.14285714285711</v>
      </c>
      <c r="CE336" s="10">
        <v>0.87635714285714272</v>
      </c>
      <c r="CF336" s="10">
        <v>123.05975632988893</v>
      </c>
      <c r="CG336" s="10">
        <v>177.436073438459</v>
      </c>
      <c r="CH336" s="10">
        <v>354.39666666666665</v>
      </c>
      <c r="CI336" s="10">
        <v>2.9909679860027398</v>
      </c>
      <c r="CJ336" s="10">
        <v>16.293804761904759</v>
      </c>
      <c r="CK336" s="10">
        <v>93.955789523809543</v>
      </c>
      <c r="CL336" s="10">
        <v>3.3101621979477001</v>
      </c>
      <c r="CM336" s="10">
        <v>9219.3595446395157</v>
      </c>
      <c r="CN336" s="10">
        <v>129.472598234911</v>
      </c>
      <c r="CO336" s="10">
        <v>121812.67037881179</v>
      </c>
      <c r="CP336" s="10">
        <v>1876.1904761904761</v>
      </c>
      <c r="CQ336" s="10">
        <v>3502.1142733908396</v>
      </c>
      <c r="CR336" s="10">
        <v>2250</v>
      </c>
      <c r="CS336" s="10">
        <v>25353.129999999997</v>
      </c>
    </row>
    <row r="337" spans="1:97" x14ac:dyDescent="0.3">
      <c r="A337" t="str">
        <f t="shared" si="5"/>
        <v>102017</v>
      </c>
      <c r="B337" s="24">
        <v>43009</v>
      </c>
      <c r="C337" s="9" t="s">
        <v>439</v>
      </c>
      <c r="D337" s="10">
        <v>115.56270109613588</v>
      </c>
      <c r="E337" s="10">
        <v>117.04081025385099</v>
      </c>
      <c r="F337" s="10">
        <v>105.63346362256888</v>
      </c>
      <c r="G337" s="10">
        <v>101.05394821876389</v>
      </c>
      <c r="H337" s="10">
        <v>101.65215499046518</v>
      </c>
      <c r="I337" s="10">
        <v>93.983746255211983</v>
      </c>
      <c r="J337" s="10">
        <v>117.55422433588201</v>
      </c>
      <c r="K337" s="10">
        <v>101.01480664841063</v>
      </c>
      <c r="L337" s="10">
        <v>100.75002435667518</v>
      </c>
      <c r="M337" s="10">
        <v>113.60725104644588</v>
      </c>
      <c r="N337" s="10">
        <v>124.23350854481622</v>
      </c>
      <c r="O337" s="10">
        <v>103.33374669924237</v>
      </c>
      <c r="P337" s="10">
        <v>122.59085365477712</v>
      </c>
      <c r="Q337" s="10">
        <v>94.098971173855077</v>
      </c>
      <c r="R337" s="10">
        <v>129.92508829147607</v>
      </c>
      <c r="S337" s="10">
        <v>125.27717985257499</v>
      </c>
      <c r="T337" s="10">
        <v>122.5413288493687</v>
      </c>
      <c r="U337" s="10">
        <v>144.49932178080874</v>
      </c>
      <c r="V337" s="10">
        <v>2131.4886363636365</v>
      </c>
      <c r="W337" s="10">
        <v>1087.3932697137118</v>
      </c>
      <c r="X337" s="10">
        <v>93.775983331017997</v>
      </c>
      <c r="Y337" s="10">
        <v>189.47727272727272</v>
      </c>
      <c r="Z337" s="10">
        <v>103.249675324675</v>
      </c>
      <c r="AA337" s="10">
        <v>91.262727272727304</v>
      </c>
      <c r="AB337" s="10">
        <v>2097.0532380396385</v>
      </c>
      <c r="AC337" s="10">
        <v>140.70954545454543</v>
      </c>
      <c r="AD337" s="10">
        <v>98.391363636363636</v>
      </c>
      <c r="AE337" s="10">
        <v>898.62028045454531</v>
      </c>
      <c r="AF337" s="10">
        <v>6807.602272727273</v>
      </c>
      <c r="AG337" s="10">
        <v>78.604545454545445</v>
      </c>
      <c r="AH337" s="10">
        <v>1209.8291666666682</v>
      </c>
      <c r="AI337" s="10">
        <v>2167.9224344068089</v>
      </c>
      <c r="AJ337" s="10">
        <v>60.416738652741863</v>
      </c>
      <c r="AK337" s="10">
        <v>61.045454545454547</v>
      </c>
      <c r="AL337" s="10">
        <v>117.5599768464874</v>
      </c>
      <c r="AM337" s="10">
        <v>2498.215909090909</v>
      </c>
      <c r="AN337" s="10">
        <v>194.57277548929599</v>
      </c>
      <c r="AO337" s="10">
        <v>263.62</v>
      </c>
      <c r="AP337" s="10">
        <v>148.72237678571429</v>
      </c>
      <c r="AQ337" s="10">
        <v>5.8925193535705001</v>
      </c>
      <c r="AR337" s="10">
        <v>8.7927272727272694</v>
      </c>
      <c r="AS337" s="10">
        <v>2.9118181818181821</v>
      </c>
      <c r="AT337" s="10">
        <v>11335.772727272728</v>
      </c>
      <c r="AU337" s="10">
        <v>54.961363636363629</v>
      </c>
      <c r="AV337" s="10">
        <v>57.536363636363646</v>
      </c>
      <c r="AW337" s="10">
        <v>55.774545454545454</v>
      </c>
      <c r="AX337" s="10">
        <v>51.573181818181823</v>
      </c>
      <c r="AY337" s="10">
        <v>4601.2449049318193</v>
      </c>
      <c r="AZ337" s="10">
        <v>1.5537272727272724</v>
      </c>
      <c r="BA337" s="10">
        <v>648.16166354414827</v>
      </c>
      <c r="BB337" s="10">
        <v>59.118181818181817</v>
      </c>
      <c r="BC337" s="10">
        <v>114.25517503508509</v>
      </c>
      <c r="BD337" s="10">
        <v>407.22727272727275</v>
      </c>
      <c r="BE337" s="10">
        <v>73.611649302698126</v>
      </c>
      <c r="BF337" s="10">
        <v>6.9685671996036085</v>
      </c>
      <c r="BG337" s="10">
        <v>719.45</v>
      </c>
      <c r="BH337" s="10">
        <v>325.16672258497402</v>
      </c>
      <c r="BI337" s="10">
        <v>9.0758893333333308</v>
      </c>
      <c r="BJ337" s="10">
        <v>347.41846187627283</v>
      </c>
      <c r="BK337" s="10">
        <v>740.742299</v>
      </c>
      <c r="BL337" s="10">
        <v>358.27612752272728</v>
      </c>
      <c r="BM337" s="10">
        <v>14.231818181818182</v>
      </c>
      <c r="BN337" s="10">
        <v>27.085909090909094</v>
      </c>
      <c r="BO337" s="10">
        <v>945.24687500000175</v>
      </c>
      <c r="BP337" s="10">
        <v>362.410666666667</v>
      </c>
      <c r="BQ337" s="10">
        <v>20376.090909090908</v>
      </c>
      <c r="BR337" s="10">
        <v>20.234090909090906</v>
      </c>
      <c r="BS337" s="10">
        <v>133.34451603174602</v>
      </c>
      <c r="BT337" s="10">
        <v>2.6095454545454548</v>
      </c>
      <c r="BU337" s="10">
        <v>7.7557</v>
      </c>
      <c r="BV337" s="10">
        <v>1135.2543555555555</v>
      </c>
      <c r="BW337" s="10">
        <v>1463.6469999999999</v>
      </c>
      <c r="BX337" s="10">
        <v>3264.6022727272725</v>
      </c>
      <c r="BY337" s="10">
        <v>15635.272727272728</v>
      </c>
      <c r="BZ337" s="10">
        <v>59905.86363636364</v>
      </c>
      <c r="CA337" s="10">
        <v>1279.5136363636366</v>
      </c>
      <c r="CB337" s="10">
        <v>16.937272727272724</v>
      </c>
      <c r="CC337" s="10">
        <v>959.36363636363637</v>
      </c>
      <c r="CD337" s="10">
        <v>921</v>
      </c>
      <c r="CE337" s="10">
        <v>0.93002272727272728</v>
      </c>
      <c r="CF337" s="10">
        <v>140.83977366538522</v>
      </c>
      <c r="CG337" s="10">
        <v>177.436073438459</v>
      </c>
      <c r="CH337" s="10">
        <v>355.31454545454545</v>
      </c>
      <c r="CI337" s="10">
        <v>3.3317412425297901</v>
      </c>
      <c r="CJ337" s="10">
        <v>16.669082727272727</v>
      </c>
      <c r="CK337" s="10">
        <v>82.841900999999979</v>
      </c>
      <c r="CL337" s="10">
        <v>3.0521545648349901</v>
      </c>
      <c r="CM337" s="10">
        <v>9132.64447312023</v>
      </c>
      <c r="CN337" s="10">
        <v>131.32049416026825</v>
      </c>
      <c r="CO337" s="10">
        <v>123644.60159807433</v>
      </c>
      <c r="CP337" s="10">
        <v>1828.409090909091</v>
      </c>
      <c r="CQ337" s="10">
        <v>3471.9144277977739</v>
      </c>
      <c r="CR337" s="10">
        <v>2240.909090909091</v>
      </c>
      <c r="CS337" s="10">
        <v>21069.152499999993</v>
      </c>
    </row>
    <row r="338" spans="1:97" x14ac:dyDescent="0.3">
      <c r="A338" t="str">
        <f t="shared" si="5"/>
        <v>112017</v>
      </c>
      <c r="B338" s="24">
        <v>43040</v>
      </c>
      <c r="C338" s="9" t="s">
        <v>440</v>
      </c>
      <c r="D338" s="10">
        <v>120.50026894142829</v>
      </c>
      <c r="E338" s="10">
        <v>122.51186033118158</v>
      </c>
      <c r="F338" s="10">
        <v>106.49023533542535</v>
      </c>
      <c r="G338" s="10">
        <v>101.4267066764488</v>
      </c>
      <c r="H338" s="10">
        <v>102.29060043898988</v>
      </c>
      <c r="I338" s="10">
        <v>91.216351887505837</v>
      </c>
      <c r="J338" s="10">
        <v>118.95163174931031</v>
      </c>
      <c r="K338" s="10">
        <v>101.4735301224529</v>
      </c>
      <c r="L338" s="10">
        <v>101.79027825565231</v>
      </c>
      <c r="M338" s="10">
        <v>114.58577102768187</v>
      </c>
      <c r="N338" s="10">
        <v>125.77287629150582</v>
      </c>
      <c r="O338" s="10">
        <v>103.77003702366916</v>
      </c>
      <c r="P338" s="10">
        <v>124.18115114349304</v>
      </c>
      <c r="Q338" s="10">
        <v>100.70790069909597</v>
      </c>
      <c r="R338" s="10">
        <v>140.76542301844705</v>
      </c>
      <c r="S338" s="10">
        <v>137.01253840106187</v>
      </c>
      <c r="T338" s="10">
        <v>134.32594322682453</v>
      </c>
      <c r="U338" s="10">
        <v>144.24767486753879</v>
      </c>
      <c r="V338" s="10">
        <v>2097.4409090909089</v>
      </c>
      <c r="W338" s="10">
        <v>1084.2541436464089</v>
      </c>
      <c r="X338" s="10">
        <v>98.272739278426116</v>
      </c>
      <c r="Y338" s="10">
        <v>190.13636363636363</v>
      </c>
      <c r="Z338" s="10">
        <v>102.487012987013</v>
      </c>
      <c r="AA338" s="10">
        <v>91.639545454545498</v>
      </c>
      <c r="AB338" s="10">
        <v>2127.901902376037</v>
      </c>
      <c r="AC338" s="10">
        <v>140.90409090909091</v>
      </c>
      <c r="AD338" s="10">
        <v>91.327727272727287</v>
      </c>
      <c r="AE338" s="10">
        <v>938.89667272727286</v>
      </c>
      <c r="AF338" s="10">
        <v>6826.545454545455</v>
      </c>
      <c r="AG338" s="10">
        <v>80.411363636363618</v>
      </c>
      <c r="AH338" s="10">
        <v>1226.2460227272743</v>
      </c>
      <c r="AI338" s="10">
        <v>2067.3441853226991</v>
      </c>
      <c r="AJ338" s="10">
        <v>60.716682053194866</v>
      </c>
      <c r="AK338" s="10">
        <v>63.409090909090907</v>
      </c>
      <c r="AL338" s="10">
        <v>117.68250680436176</v>
      </c>
      <c r="AM338" s="10">
        <v>2461.431818181818</v>
      </c>
      <c r="AN338" s="10">
        <v>208.00568721959999</v>
      </c>
      <c r="AO338" s="10">
        <v>263.85000000000002</v>
      </c>
      <c r="AP338" s="10">
        <v>148.79216589285718</v>
      </c>
      <c r="AQ338" s="10">
        <v>6.7340375240517902</v>
      </c>
      <c r="AR338" s="10">
        <v>9.5714285714285694</v>
      </c>
      <c r="AS338" s="10">
        <v>3.0536363636363633</v>
      </c>
      <c r="AT338" s="10">
        <v>11972</v>
      </c>
      <c r="AU338" s="10">
        <v>60.053787878787873</v>
      </c>
      <c r="AV338" s="10">
        <v>62.836363636363622</v>
      </c>
      <c r="AW338" s="10">
        <v>60.586818181818174</v>
      </c>
      <c r="AX338" s="10">
        <v>56.738181818181822</v>
      </c>
      <c r="AY338" s="10">
        <v>4566.4714159545465</v>
      </c>
      <c r="AZ338" s="10">
        <v>1.6249999999999996</v>
      </c>
      <c r="BA338" s="10">
        <v>635.56380650063511</v>
      </c>
      <c r="BB338" s="10">
        <v>62.859047619047629</v>
      </c>
      <c r="BC338" s="10">
        <v>115.6945573723016</v>
      </c>
      <c r="BD338" s="10">
        <v>404.04545454545456</v>
      </c>
      <c r="BE338" s="10">
        <v>70.265665243484534</v>
      </c>
      <c r="BF338" s="10">
        <v>6.2436766294469654</v>
      </c>
      <c r="BG338" s="10">
        <v>720.49</v>
      </c>
      <c r="BH338" s="10">
        <v>334.57226608301397</v>
      </c>
      <c r="BI338" s="10">
        <v>9.1811056499999992</v>
      </c>
      <c r="BJ338" s="10">
        <v>349.90510440285715</v>
      </c>
      <c r="BK338" s="10">
        <v>758.62024019047612</v>
      </c>
      <c r="BL338" s="10">
        <v>361.40928350000002</v>
      </c>
      <c r="BM338" s="10">
        <v>14.966666666666665</v>
      </c>
      <c r="BN338" s="10">
        <v>27.286190476190477</v>
      </c>
      <c r="BO338" s="10">
        <v>948.52187500000116</v>
      </c>
      <c r="BP338" s="10">
        <v>344.9975757575761</v>
      </c>
      <c r="BQ338" s="10">
        <v>19557.522727272728</v>
      </c>
      <c r="BR338" s="10">
        <v>22.345454545454547</v>
      </c>
      <c r="BS338" s="10">
        <v>138.04595566666663</v>
      </c>
      <c r="BT338" s="10">
        <v>2.6149999999999993</v>
      </c>
      <c r="BU338" s="10">
        <v>7.6020000000000003</v>
      </c>
      <c r="BV338" s="10">
        <v>1149.6962826598153</v>
      </c>
      <c r="BW338" s="10">
        <v>1517.8952899999999</v>
      </c>
      <c r="BX338" s="10">
        <v>3229.306818181818</v>
      </c>
      <c r="BY338" s="10">
        <v>15638.318181818182</v>
      </c>
      <c r="BZ338" s="10">
        <v>62118.045454545456</v>
      </c>
      <c r="CA338" s="10">
        <v>1282.284090909091</v>
      </c>
      <c r="CB338" s="10">
        <v>17.005000000000003</v>
      </c>
      <c r="CC338" s="10">
        <v>999.7954545454545</v>
      </c>
      <c r="CD338" s="10">
        <v>934</v>
      </c>
      <c r="CE338" s="10">
        <v>0.9793409090909091</v>
      </c>
      <c r="CF338" s="10">
        <v>157.22437426858164</v>
      </c>
      <c r="CG338" s="10">
        <v>177.436073438459</v>
      </c>
      <c r="CH338" s="10">
        <v>378.22727272727275</v>
      </c>
      <c r="CI338" s="10">
        <v>3.4935851576286598</v>
      </c>
      <c r="CJ338" s="10">
        <v>16.595447727272724</v>
      </c>
      <c r="CK338" s="10">
        <v>77.389610454545462</v>
      </c>
      <c r="CL338" s="10">
        <v>3.1239566938522398</v>
      </c>
      <c r="CM338" s="10">
        <v>9136.3837926917458</v>
      </c>
      <c r="CN338" s="10">
        <v>131.60681528008641</v>
      </c>
      <c r="CO338" s="10">
        <v>130636.32673433684</v>
      </c>
      <c r="CP338" s="10">
        <v>1825</v>
      </c>
      <c r="CQ338" s="10">
        <v>3473.3359873043009</v>
      </c>
      <c r="CR338" s="10">
        <v>2200</v>
      </c>
      <c r="CS338" s="10">
        <v>20392.73499999999</v>
      </c>
    </row>
    <row r="339" spans="1:97" x14ac:dyDescent="0.3">
      <c r="A339" t="str">
        <f t="shared" si="5"/>
        <v>122017</v>
      </c>
      <c r="B339" s="24">
        <v>43070</v>
      </c>
      <c r="C339" s="9" t="s">
        <v>441</v>
      </c>
      <c r="D339" s="10">
        <v>121.99227970018487</v>
      </c>
      <c r="E339" s="10">
        <v>124.36323048618802</v>
      </c>
      <c r="F339" s="10">
        <v>107.02782515456876</v>
      </c>
      <c r="G339" s="10">
        <v>101.04390576289516</v>
      </c>
      <c r="H339" s="10">
        <v>102.2817265025389</v>
      </c>
      <c r="I339" s="10">
        <v>86.414110451376132</v>
      </c>
      <c r="J339" s="10">
        <v>122.79267536800729</v>
      </c>
      <c r="K339" s="10">
        <v>101.43539776926579</v>
      </c>
      <c r="L339" s="10">
        <v>104.08373685497905</v>
      </c>
      <c r="M339" s="10">
        <v>115.87313941532788</v>
      </c>
      <c r="N339" s="10">
        <v>130.22904947273202</v>
      </c>
      <c r="O339" s="10">
        <v>101.99379342682515</v>
      </c>
      <c r="P339" s="10">
        <v>127.87156549482276</v>
      </c>
      <c r="Q339" s="10">
        <v>102.72074985007686</v>
      </c>
      <c r="R339" s="10">
        <v>143.63797917341938</v>
      </c>
      <c r="S339" s="10">
        <v>138.76200762456583</v>
      </c>
      <c r="T339" s="10">
        <v>139.35610741870227</v>
      </c>
      <c r="U339" s="10">
        <v>149.26611295216327</v>
      </c>
      <c r="V339" s="10">
        <v>2080.4736842105262</v>
      </c>
      <c r="W339" s="10">
        <v>1090.8313601683765</v>
      </c>
      <c r="X339" s="10">
        <v>94.326660216368552</v>
      </c>
      <c r="Y339" s="10">
        <v>184.33333333333334</v>
      </c>
      <c r="Z339" s="10">
        <v>105.968796992481</v>
      </c>
      <c r="AA339" s="10">
        <v>94.904736842105294</v>
      </c>
      <c r="AB339" s="10">
        <v>1917.7756040951288</v>
      </c>
      <c r="AC339" s="10">
        <v>137.30619047619049</v>
      </c>
      <c r="AD339" s="10">
        <v>87.564761904761909</v>
      </c>
      <c r="AE339" s="10">
        <v>877.51010714285735</v>
      </c>
      <c r="AF339" s="10">
        <v>6833.894736842105</v>
      </c>
      <c r="AG339" s="10">
        <v>85.423684210526304</v>
      </c>
      <c r="AH339" s="10">
        <v>1344.6199206349213</v>
      </c>
      <c r="AI339" s="10">
        <v>2225.1447445532267</v>
      </c>
      <c r="AJ339" s="10">
        <v>61.790646244785023</v>
      </c>
      <c r="AK339" s="10">
        <v>71.738095238095241</v>
      </c>
      <c r="AL339" s="10">
        <v>114.77338089615861</v>
      </c>
      <c r="AM339" s="10">
        <v>2509.9210526315787</v>
      </c>
      <c r="AN339" s="10">
        <v>208.58373734796299</v>
      </c>
      <c r="AO339" s="10">
        <v>263.62</v>
      </c>
      <c r="AP339" s="10">
        <v>149.08742749999999</v>
      </c>
      <c r="AQ339" s="10">
        <v>7.20979162558986</v>
      </c>
      <c r="AR339" s="10">
        <v>10.709047619047601</v>
      </c>
      <c r="AS339" s="10">
        <v>2.7695238095238102</v>
      </c>
      <c r="AT339" s="10">
        <v>11495.105263157895</v>
      </c>
      <c r="AU339" s="10">
        <v>61.123015873015866</v>
      </c>
      <c r="AV339" s="10">
        <v>64.064285714285717</v>
      </c>
      <c r="AW339" s="10">
        <v>61.384285714285724</v>
      </c>
      <c r="AX339" s="10">
        <v>57.920476190476187</v>
      </c>
      <c r="AY339" s="10">
        <v>4560.8265639285701</v>
      </c>
      <c r="AZ339" s="10">
        <v>1.4621749999999998</v>
      </c>
      <c r="BA339" s="10">
        <v>592.79779643994914</v>
      </c>
      <c r="BB339" s="10">
        <v>60.543499999999995</v>
      </c>
      <c r="BC339" s="10">
        <v>117.41960420531848</v>
      </c>
      <c r="BD339" s="10">
        <v>407.95238095238096</v>
      </c>
      <c r="BE339" s="10">
        <v>73.634004953234566</v>
      </c>
      <c r="BF339" s="10">
        <v>6.3152563677052971</v>
      </c>
      <c r="BG339" s="10">
        <v>730.46</v>
      </c>
      <c r="BH339" s="10">
        <v>327.30304153320799</v>
      </c>
      <c r="BI339" s="10">
        <v>9.2440804210526295</v>
      </c>
      <c r="BJ339" s="10">
        <v>355.7599521894</v>
      </c>
      <c r="BK339" s="10">
        <v>730.56697559999998</v>
      </c>
      <c r="BL339" s="10">
        <v>357.15335696249997</v>
      </c>
      <c r="BM339" s="10">
        <v>14.432499999999999</v>
      </c>
      <c r="BN339" s="10">
        <v>26.903000000000002</v>
      </c>
      <c r="BO339" s="10">
        <v>940.36686507936668</v>
      </c>
      <c r="BP339" s="10">
        <v>320.91215777864295</v>
      </c>
      <c r="BQ339" s="10">
        <v>19476.36842105263</v>
      </c>
      <c r="BR339" s="10">
        <v>24.690476190476186</v>
      </c>
      <c r="BS339" s="10">
        <v>147.10326949999998</v>
      </c>
      <c r="BT339" s="10">
        <v>2.3979999999999997</v>
      </c>
      <c r="BU339" s="10">
        <v>7.9226000000000001</v>
      </c>
      <c r="BV339" s="10">
        <v>1170.7539999999999</v>
      </c>
      <c r="BW339" s="10">
        <v>1559.024825</v>
      </c>
      <c r="BX339" s="10">
        <v>3195.9473684210525</v>
      </c>
      <c r="BY339" s="10">
        <v>15637</v>
      </c>
      <c r="BZ339" s="10">
        <v>72632.052631578947</v>
      </c>
      <c r="CA339" s="10">
        <v>1261.2558823529414</v>
      </c>
      <c r="CB339" s="10">
        <v>16.160789473684211</v>
      </c>
      <c r="CC339" s="10">
        <v>1021.8095238095239</v>
      </c>
      <c r="CD339" s="10">
        <v>906.85714285714289</v>
      </c>
      <c r="CE339" s="10">
        <v>0.95584285714285699</v>
      </c>
      <c r="CF339" s="10">
        <v>161.07257011358396</v>
      </c>
      <c r="CG339" s="10">
        <v>177.436073438459</v>
      </c>
      <c r="CH339" s="10">
        <v>390.24619047619046</v>
      </c>
      <c r="CI339" s="10">
        <v>3.81853550757703</v>
      </c>
      <c r="CJ339" s="10">
        <v>15.466666666666667</v>
      </c>
      <c r="CK339" s="10">
        <v>69.769729500000011</v>
      </c>
      <c r="CL339" s="10">
        <v>3.1580969763923199</v>
      </c>
      <c r="CM339" s="10">
        <v>9177.5471647829363</v>
      </c>
      <c r="CN339" s="10">
        <v>131.74138908548969</v>
      </c>
      <c r="CO339" s="10">
        <v>138042.44495789215</v>
      </c>
      <c r="CP339" s="10">
        <v>1796.1904761904761</v>
      </c>
      <c r="CQ339" s="10">
        <v>3488.9848725621096</v>
      </c>
      <c r="CR339" s="10">
        <v>2200</v>
      </c>
      <c r="CS339" s="10">
        <v>20392.734999999993</v>
      </c>
    </row>
    <row r="340" spans="1:97" x14ac:dyDescent="0.3">
      <c r="A340" t="str">
        <f t="shared" si="5"/>
        <v>12018</v>
      </c>
      <c r="B340" s="24">
        <v>43101</v>
      </c>
      <c r="C340" s="9" t="s">
        <v>442</v>
      </c>
      <c r="D340" s="10">
        <v>128.46166984908601</v>
      </c>
      <c r="E340" s="10">
        <v>130.92641705142987</v>
      </c>
      <c r="F340" s="10">
        <v>111.62689448932949</v>
      </c>
      <c r="G340" s="10">
        <v>104.39582886273008</v>
      </c>
      <c r="H340" s="10">
        <v>105.81764855552785</v>
      </c>
      <c r="I340" s="10">
        <v>87.591351114599362</v>
      </c>
      <c r="J340" s="10">
        <v>128.99264067455516</v>
      </c>
      <c r="K340" s="10">
        <v>105.09498278024002</v>
      </c>
      <c r="L340" s="10">
        <v>109.82457269916709</v>
      </c>
      <c r="M340" s="10">
        <v>122.012236808753</v>
      </c>
      <c r="N340" s="10">
        <v>136.61150821375409</v>
      </c>
      <c r="O340" s="10">
        <v>107.89760818543149</v>
      </c>
      <c r="P340" s="10">
        <v>134.41399778045044</v>
      </c>
      <c r="Q340" s="10">
        <v>105.95100676057378</v>
      </c>
      <c r="R340" s="10">
        <v>152.81274038265622</v>
      </c>
      <c r="S340" s="10">
        <v>147.79113088097617</v>
      </c>
      <c r="T340" s="10">
        <v>144.35186654250424</v>
      </c>
      <c r="U340" s="10">
        <v>155.44366405349766</v>
      </c>
      <c r="V340" s="10">
        <v>2209.7272727272725</v>
      </c>
      <c r="W340" s="10">
        <v>1116.8027864520777</v>
      </c>
      <c r="X340" s="10">
        <v>100.24966349356319</v>
      </c>
      <c r="Y340" s="10">
        <v>188.04347826086956</v>
      </c>
      <c r="Z340" s="10">
        <v>111.93262987013</v>
      </c>
      <c r="AA340" s="10">
        <v>97.381818181818204</v>
      </c>
      <c r="AB340" s="10">
        <v>1951.8263675862802</v>
      </c>
      <c r="AC340" s="10">
        <v>138.87608695652176</v>
      </c>
      <c r="AD340" s="10">
        <v>88.607391304347814</v>
      </c>
      <c r="AE340" s="10">
        <v>842.57837695652177</v>
      </c>
      <c r="AF340" s="10">
        <v>7065.852272727273</v>
      </c>
      <c r="AG340" s="10">
        <v>91.056818181818159</v>
      </c>
      <c r="AH340" s="10">
        <v>1449.6074637681224</v>
      </c>
      <c r="AI340" s="10">
        <v>2130.3798413368731</v>
      </c>
      <c r="AJ340" s="10">
        <v>66.120664901682517</v>
      </c>
      <c r="AK340" s="10">
        <v>75.782608695652172</v>
      </c>
      <c r="AL340" s="10">
        <v>121.8968748409102</v>
      </c>
      <c r="AM340" s="10">
        <v>2584.090909090909</v>
      </c>
      <c r="AN340" s="10">
        <v>224.08681781929999</v>
      </c>
      <c r="AO340" s="10">
        <v>268.29653951798502</v>
      </c>
      <c r="AP340" s="10">
        <v>155.91687534013607</v>
      </c>
      <c r="AQ340" s="10">
        <v>6.6483033104451996</v>
      </c>
      <c r="AR340" s="10">
        <v>11.6695652173913</v>
      </c>
      <c r="AS340" s="10">
        <v>3.1517391304347817</v>
      </c>
      <c r="AT340" s="10">
        <v>12864.875</v>
      </c>
      <c r="AU340" s="10">
        <v>66.166231884057964</v>
      </c>
      <c r="AV340" s="10">
        <v>68.889130434782615</v>
      </c>
      <c r="AW340" s="10">
        <v>66.024782608695674</v>
      </c>
      <c r="AX340" s="10">
        <v>63.584782608695654</v>
      </c>
      <c r="AY340" s="10">
        <v>4795.5232145217396</v>
      </c>
      <c r="AZ340" s="10">
        <v>1.428714285714286</v>
      </c>
      <c r="BA340" s="10">
        <v>633.34750115585484</v>
      </c>
      <c r="BB340" s="10">
        <v>68.197727272727278</v>
      </c>
      <c r="BC340" s="10">
        <v>126.6966309941086</v>
      </c>
      <c r="BD340" s="10">
        <v>422.30434782608694</v>
      </c>
      <c r="BE340" s="10">
        <v>76.824206356733512</v>
      </c>
      <c r="BF340" s="10">
        <v>7.1881853304963643</v>
      </c>
      <c r="BG340" s="10">
        <v>751.93650000000002</v>
      </c>
      <c r="BH340" s="10">
        <v>344.71776835903398</v>
      </c>
      <c r="BI340" s="10">
        <v>9.4761439999999997</v>
      </c>
      <c r="BJ340" s="10">
        <v>359.30099604523809</v>
      </c>
      <c r="BK340" s="10">
        <v>726.66374838095248</v>
      </c>
      <c r="BL340" s="10">
        <v>356.86881200000005</v>
      </c>
      <c r="BM340" s="10">
        <v>13.979523809523812</v>
      </c>
      <c r="BN340" s="10">
        <v>26.58666666666667</v>
      </c>
      <c r="BO340" s="10">
        <v>935.47527173913204</v>
      </c>
      <c r="BP340" s="10">
        <v>326.44236464873831</v>
      </c>
      <c r="BQ340" s="10">
        <v>20696.909090909092</v>
      </c>
      <c r="BR340" s="10">
        <v>23.369565217391294</v>
      </c>
      <c r="BS340" s="10">
        <v>156.38804412698411</v>
      </c>
      <c r="BT340" s="10">
        <v>2.569404761904762</v>
      </c>
      <c r="BU340" s="10">
        <v>8.0947999999999993</v>
      </c>
      <c r="BV340" s="10">
        <v>1305.4525979202942</v>
      </c>
      <c r="BW340" s="10">
        <v>1694.038</v>
      </c>
      <c r="BX340" s="10">
        <v>3441.5227272727275</v>
      </c>
      <c r="BY340" s="10">
        <v>15635.545454545454</v>
      </c>
      <c r="BZ340" s="10">
        <v>77293.522727272721</v>
      </c>
      <c r="CA340" s="10">
        <v>1331.6659090909091</v>
      </c>
      <c r="CB340" s="10">
        <v>17.168409090909091</v>
      </c>
      <c r="CC340" s="10">
        <v>1092.7826086956522</v>
      </c>
      <c r="CD340" s="10">
        <v>987.89130434782612</v>
      </c>
      <c r="CE340" s="10">
        <v>0.90491304347826096</v>
      </c>
      <c r="CF340" s="10">
        <v>170.25132597040266</v>
      </c>
      <c r="CG340" s="10">
        <v>177.436073438459</v>
      </c>
      <c r="CH340" s="10">
        <v>396.27921739130431</v>
      </c>
      <c r="CI340" s="10">
        <v>4.1109713104032499</v>
      </c>
      <c r="CJ340" s="10">
        <v>14.044782608695654</v>
      </c>
      <c r="CK340" s="10">
        <v>64.647724545454551</v>
      </c>
      <c r="CL340" s="10">
        <v>3.1268296936703499</v>
      </c>
      <c r="CM340" s="10">
        <v>9405.9531909365378</v>
      </c>
      <c r="CN340" s="10">
        <v>138.67101013631503</v>
      </c>
      <c r="CO340" s="10">
        <v>141477.97361573973</v>
      </c>
      <c r="CP340" s="10">
        <v>1826.5217391304348</v>
      </c>
      <c r="CQ340" s="10">
        <v>3575.816915562651</v>
      </c>
      <c r="CR340" s="10">
        <v>2178.2608695652175</v>
      </c>
      <c r="CS340" s="10">
        <v>22693.208043478247</v>
      </c>
    </row>
    <row r="341" spans="1:97" x14ac:dyDescent="0.3">
      <c r="A341" t="str">
        <f t="shared" si="5"/>
        <v>22018</v>
      </c>
      <c r="B341" s="24">
        <v>43132</v>
      </c>
      <c r="C341" s="9" t="s">
        <v>443</v>
      </c>
      <c r="D341" s="10">
        <v>126.34905121206941</v>
      </c>
      <c r="E341" s="10">
        <v>128.57607384987367</v>
      </c>
      <c r="F341" s="10">
        <v>111.91895990541269</v>
      </c>
      <c r="G341" s="10">
        <v>104.61926904374829</v>
      </c>
      <c r="H341" s="10">
        <v>105.89334425494337</v>
      </c>
      <c r="I341" s="10">
        <v>89.560982367578305</v>
      </c>
      <c r="J341" s="10">
        <v>129.88897477375289</v>
      </c>
      <c r="K341" s="10">
        <v>105.3690455573682</v>
      </c>
      <c r="L341" s="10">
        <v>110.44108384744133</v>
      </c>
      <c r="M341" s="10">
        <v>122.26731324088155</v>
      </c>
      <c r="N341" s="10">
        <v>137.61906552022822</v>
      </c>
      <c r="O341" s="10">
        <v>107.42518337500482</v>
      </c>
      <c r="P341" s="10">
        <v>134.88445614562136</v>
      </c>
      <c r="Q341" s="10">
        <v>107.01022321661972</v>
      </c>
      <c r="R341" s="10">
        <v>147.22180797330586</v>
      </c>
      <c r="S341" s="10">
        <v>140.59658574757339</v>
      </c>
      <c r="T341" s="10">
        <v>141.66654079019605</v>
      </c>
      <c r="U341" s="10">
        <v>152.57311788071661</v>
      </c>
      <c r="V341" s="10">
        <v>2181.7874999999999</v>
      </c>
      <c r="W341" s="10">
        <v>1267.1270718232042</v>
      </c>
      <c r="X341" s="10">
        <v>106.77426962229717</v>
      </c>
      <c r="Y341" s="10">
        <v>194.82499999999999</v>
      </c>
      <c r="Z341" s="10">
        <v>111.477321428571</v>
      </c>
      <c r="AA341" s="10">
        <v>94.102000000000004</v>
      </c>
      <c r="AB341" s="10">
        <v>2122.7985610578849</v>
      </c>
      <c r="AC341" s="10">
        <v>136.28349999999998</v>
      </c>
      <c r="AD341" s="10">
        <v>89.202500000000015</v>
      </c>
      <c r="AE341" s="10">
        <v>822.21336099999985</v>
      </c>
      <c r="AF341" s="10">
        <v>7006.5249999999996</v>
      </c>
      <c r="AG341" s="10">
        <v>88.267499999999998</v>
      </c>
      <c r="AH341" s="10">
        <v>1490.6000000000045</v>
      </c>
      <c r="AI341" s="10">
        <v>2061.0196142012542</v>
      </c>
      <c r="AJ341" s="10">
        <v>66.951488203344041</v>
      </c>
      <c r="AK341" s="10">
        <v>77.650000000000006</v>
      </c>
      <c r="AL341" s="10">
        <v>124.22170198749339</v>
      </c>
      <c r="AM341" s="10">
        <v>2581.0625</v>
      </c>
      <c r="AN341" s="10">
        <v>240.697062618432</v>
      </c>
      <c r="AO341" s="10">
        <v>275.80307601367099</v>
      </c>
      <c r="AP341" s="10">
        <v>163.46096973684215</v>
      </c>
      <c r="AQ341" s="10">
        <v>7.8410355620278596</v>
      </c>
      <c r="AR341" s="10">
        <v>10.471</v>
      </c>
      <c r="AS341" s="10">
        <v>2.6580000000000008</v>
      </c>
      <c r="AT341" s="10">
        <v>13595.875</v>
      </c>
      <c r="AU341" s="10">
        <v>63.518166666666673</v>
      </c>
      <c r="AV341" s="10">
        <v>65.6965</v>
      </c>
      <c r="AW341" s="10">
        <v>62.631000000000007</v>
      </c>
      <c r="AX341" s="10">
        <v>62.22699999999999</v>
      </c>
      <c r="AY341" s="10">
        <v>4781.0120333250006</v>
      </c>
      <c r="AZ341" s="10">
        <v>1.4699473684210527</v>
      </c>
      <c r="BA341" s="10">
        <v>642.94371101310412</v>
      </c>
      <c r="BB341" s="10">
        <v>69.576999999999998</v>
      </c>
      <c r="BC341" s="10">
        <v>122.39000781058569</v>
      </c>
      <c r="BD341" s="10">
        <v>417.85</v>
      </c>
      <c r="BE341" s="10">
        <v>78.408574317166256</v>
      </c>
      <c r="BF341" s="10">
        <v>7.2760383502193946</v>
      </c>
      <c r="BG341" s="10">
        <v>762.1825</v>
      </c>
      <c r="BH341" s="10">
        <v>337.22896223609899</v>
      </c>
      <c r="BI341" s="10">
        <v>8.7893027368420995</v>
      </c>
      <c r="BJ341" s="10">
        <v>397.39483053194738</v>
      </c>
      <c r="BK341" s="10">
        <v>709.37709642105278</v>
      </c>
      <c r="BL341" s="10">
        <v>371.2322374342105</v>
      </c>
      <c r="BM341" s="10">
        <v>13.572631578947368</v>
      </c>
      <c r="BN341" s="10">
        <v>25.668421052631583</v>
      </c>
      <c r="BO341" s="10">
        <v>951.96062500000119</v>
      </c>
      <c r="BP341" s="10">
        <v>346.51362397820179</v>
      </c>
      <c r="BQ341" s="10">
        <v>21651.55</v>
      </c>
      <c r="BR341" s="10">
        <v>21.762499999999999</v>
      </c>
      <c r="BS341" s="10">
        <v>172.28911912280699</v>
      </c>
      <c r="BT341" s="10">
        <v>2.6623684210526322</v>
      </c>
      <c r="BU341" s="10">
        <v>8.4985999999999997</v>
      </c>
      <c r="BV341" s="10">
        <v>1416.241571764572</v>
      </c>
      <c r="BW341" s="10">
        <v>1683.8747500000002</v>
      </c>
      <c r="BX341" s="10">
        <v>3532.9</v>
      </c>
      <c r="BY341" s="10">
        <v>15630.4</v>
      </c>
      <c r="BZ341" s="10">
        <v>80792.600000000006</v>
      </c>
      <c r="CA341" s="10">
        <v>1331.5249999999999</v>
      </c>
      <c r="CB341" s="10">
        <v>16.65925</v>
      </c>
      <c r="CC341" s="10">
        <v>1022.45</v>
      </c>
      <c r="CD341" s="10">
        <v>988.25</v>
      </c>
      <c r="CE341" s="10">
        <v>0.82840000000000003</v>
      </c>
      <c r="CF341" s="10">
        <v>171.15974635084527</v>
      </c>
      <c r="CG341" s="10">
        <v>177.436073438459</v>
      </c>
      <c r="CH341" s="10">
        <v>407.53240000000005</v>
      </c>
      <c r="CI341" s="10">
        <v>3.6711346367284201</v>
      </c>
      <c r="CJ341" s="10">
        <v>13.536000000000001</v>
      </c>
      <c r="CK341" s="10">
        <v>63.592618421052627</v>
      </c>
      <c r="CL341" s="10">
        <v>3.0979009891329499</v>
      </c>
      <c r="CM341" s="10">
        <v>9572.0154695959172</v>
      </c>
      <c r="CN341" s="10">
        <v>140.51623483908807</v>
      </c>
      <c r="CO341" s="10">
        <v>143975.76987326096</v>
      </c>
      <c r="CP341" s="10">
        <v>2078.75</v>
      </c>
      <c r="CQ341" s="10">
        <v>3638.9480297637392</v>
      </c>
      <c r="CR341" s="10">
        <v>2260.1999999999998</v>
      </c>
      <c r="CS341" s="10">
        <v>27667.981</v>
      </c>
    </row>
    <row r="342" spans="1:97" x14ac:dyDescent="0.3">
      <c r="A342" t="str">
        <f t="shared" si="5"/>
        <v>32018</v>
      </c>
      <c r="B342" s="24">
        <v>43160</v>
      </c>
      <c r="C342" s="9" t="s">
        <v>444</v>
      </c>
      <c r="D342" s="10">
        <v>126.11660252802751</v>
      </c>
      <c r="E342" s="10">
        <v>128.3795678858302</v>
      </c>
      <c r="F342" s="10">
        <v>111.48412196294827</v>
      </c>
      <c r="G342" s="10">
        <v>105.74343387791535</v>
      </c>
      <c r="H342" s="10">
        <v>106.90542239454022</v>
      </c>
      <c r="I342" s="10">
        <v>92.009899119522004</v>
      </c>
      <c r="J342" s="10">
        <v>126.27013643820219</v>
      </c>
      <c r="K342" s="10">
        <v>106.37933681615775</v>
      </c>
      <c r="L342" s="10">
        <v>110.68105071749576</v>
      </c>
      <c r="M342" s="10">
        <v>119.31294874197913</v>
      </c>
      <c r="N342" s="10">
        <v>132.46644058924042</v>
      </c>
      <c r="O342" s="10">
        <v>106.59610504658883</v>
      </c>
      <c r="P342" s="10">
        <v>129.98605213014167</v>
      </c>
      <c r="Q342" s="10">
        <v>110.47804745387577</v>
      </c>
      <c r="R342" s="10">
        <v>147.28211015773508</v>
      </c>
      <c r="S342" s="10">
        <v>142.72818042949154</v>
      </c>
      <c r="T342" s="10">
        <v>138.54416597441187</v>
      </c>
      <c r="U342" s="10">
        <v>146.08467678038676</v>
      </c>
      <c r="V342" s="10">
        <v>2069.2380952380954</v>
      </c>
      <c r="W342" s="10">
        <v>1173.40532395781</v>
      </c>
      <c r="X342" s="10">
        <v>108.98784699247129</v>
      </c>
      <c r="Y342" s="10">
        <v>193.90909090909091</v>
      </c>
      <c r="Z342" s="10">
        <v>105.72806122449001</v>
      </c>
      <c r="AA342" s="10">
        <v>91.027142857142806</v>
      </c>
      <c r="AB342" s="10">
        <v>2503.9512344179561</v>
      </c>
      <c r="AC342" s="10">
        <v>134.93909090909094</v>
      </c>
      <c r="AD342" s="10">
        <v>88.140909090909091</v>
      </c>
      <c r="AE342" s="10">
        <v>795.606224090909</v>
      </c>
      <c r="AF342" s="10">
        <v>6799.1785714285716</v>
      </c>
      <c r="AG342" s="10">
        <v>92.135714285714286</v>
      </c>
      <c r="AH342" s="10">
        <v>1490.562424242429</v>
      </c>
      <c r="AI342" s="10">
        <v>2132.3467218486744</v>
      </c>
      <c r="AJ342" s="10">
        <v>66.11621364346766</v>
      </c>
      <c r="AK342" s="10">
        <v>71.318181818181813</v>
      </c>
      <c r="AL342" s="10">
        <v>124.53965154515225</v>
      </c>
      <c r="AM342" s="10">
        <v>2390</v>
      </c>
      <c r="AN342" s="10">
        <v>229.02304738804699</v>
      </c>
      <c r="AO342" s="10">
        <v>280.71837835846901</v>
      </c>
      <c r="AP342" s="10">
        <v>172.07658996598641</v>
      </c>
      <c r="AQ342" s="10">
        <v>8.5363613005136099</v>
      </c>
      <c r="AR342" s="10">
        <v>8.4609090909090892</v>
      </c>
      <c r="AS342" s="10">
        <v>2.7009090909090907</v>
      </c>
      <c r="AT342" s="10">
        <v>13392.5</v>
      </c>
      <c r="AU342" s="10">
        <v>64.546515151515152</v>
      </c>
      <c r="AV342" s="10">
        <v>66.891818181818181</v>
      </c>
      <c r="AW342" s="10">
        <v>63.917272727272739</v>
      </c>
      <c r="AX342" s="10">
        <v>62.830454545454543</v>
      </c>
      <c r="AY342" s="10">
        <v>4394.3707817272725</v>
      </c>
      <c r="AZ342" s="10">
        <v>1.3870476190476191</v>
      </c>
      <c r="BA342" s="10">
        <v>624.30891883600282</v>
      </c>
      <c r="BB342" s="10">
        <v>61.414545454545447</v>
      </c>
      <c r="BC342" s="10">
        <v>135.77501058118548</v>
      </c>
      <c r="BD342" s="10">
        <v>409.77272727272725</v>
      </c>
      <c r="BE342" s="10">
        <v>78.167018093173169</v>
      </c>
      <c r="BF342" s="10">
        <v>8.5130297776230623</v>
      </c>
      <c r="BG342" s="10">
        <v>761.36500000000001</v>
      </c>
      <c r="BH342" s="10">
        <v>336.61032485150702</v>
      </c>
      <c r="BI342" s="10">
        <v>8.5859885714285706</v>
      </c>
      <c r="BJ342" s="10">
        <v>413.53471249723816</v>
      </c>
      <c r="BK342" s="10">
        <v>702.23445914285708</v>
      </c>
      <c r="BL342" s="10">
        <v>381.89389625000001</v>
      </c>
      <c r="BM342" s="10">
        <v>12.825714285714284</v>
      </c>
      <c r="BN342" s="10">
        <v>24.727619047619051</v>
      </c>
      <c r="BO342" s="10">
        <v>946.61145833333455</v>
      </c>
      <c r="BP342" s="10">
        <v>331.26975476839266</v>
      </c>
      <c r="BQ342" s="10">
        <v>21211.940476190477</v>
      </c>
      <c r="BR342" s="10">
        <v>21.727272727272737</v>
      </c>
      <c r="BS342" s="10">
        <v>180.91881587301583</v>
      </c>
      <c r="BT342" s="10">
        <v>2.4571428571428569</v>
      </c>
      <c r="BU342" s="10">
        <v>8.2193000000000005</v>
      </c>
      <c r="BV342" s="10">
        <v>1405.2652341642583</v>
      </c>
      <c r="BW342" s="10">
        <v>1608.1840000000002</v>
      </c>
      <c r="BX342" s="10">
        <v>3269.1785714285716</v>
      </c>
      <c r="BY342" s="10">
        <v>19504.619047619046</v>
      </c>
      <c r="BZ342" s="10">
        <v>87614.904761904763</v>
      </c>
      <c r="CA342" s="10">
        <v>1324.6571428571428</v>
      </c>
      <c r="CB342" s="10">
        <v>16.470476190476191</v>
      </c>
      <c r="CC342" s="10">
        <v>986.5454545454545</v>
      </c>
      <c r="CD342" s="10">
        <v>953.72727272727275</v>
      </c>
      <c r="CE342" s="10">
        <v>0.75795454545454533</v>
      </c>
      <c r="CF342" s="10">
        <v>181.03940402840001</v>
      </c>
      <c r="CG342" s="10">
        <v>177.436073438459</v>
      </c>
      <c r="CH342" s="10">
        <v>413.89500000000004</v>
      </c>
      <c r="CI342" s="10">
        <v>3.6157469469075498</v>
      </c>
      <c r="CJ342" s="10">
        <v>14.207272727272731</v>
      </c>
      <c r="CK342" s="10">
        <v>58.455138421052631</v>
      </c>
      <c r="CL342" s="10">
        <v>3.2098977998056801</v>
      </c>
      <c r="CM342" s="10">
        <v>9756.3558339796346</v>
      </c>
      <c r="CN342" s="10">
        <v>137.59646609392465</v>
      </c>
      <c r="CO342" s="10">
        <v>143979.27820244696</v>
      </c>
      <c r="CP342" s="10">
        <v>2234.090909090909</v>
      </c>
      <c r="CQ342" s="10">
        <v>3639.0367018200855</v>
      </c>
      <c r="CR342" s="10">
        <v>2368.181818181818</v>
      </c>
      <c r="CS342" s="10">
        <v>30714.365000000002</v>
      </c>
    </row>
    <row r="343" spans="1:97" x14ac:dyDescent="0.3">
      <c r="A343" t="str">
        <f t="shared" si="5"/>
        <v>42018</v>
      </c>
      <c r="B343" s="24">
        <v>43191</v>
      </c>
      <c r="C343" s="9" t="s">
        <v>445</v>
      </c>
      <c r="D343" s="10">
        <v>128.0836589399413</v>
      </c>
      <c r="E343" s="10">
        <v>130.4777827318313</v>
      </c>
      <c r="F343" s="10">
        <v>111.7179521937626</v>
      </c>
      <c r="G343" s="10">
        <v>105.60789801674618</v>
      </c>
      <c r="H343" s="10">
        <v>106.71889200595579</v>
      </c>
      <c r="I343" s="10">
        <v>92.477067247871915</v>
      </c>
      <c r="J343" s="10">
        <v>127.05356040130614</v>
      </c>
      <c r="K343" s="10">
        <v>106.15414111210548</v>
      </c>
      <c r="L343" s="10">
        <v>109.84933007177872</v>
      </c>
      <c r="M343" s="10">
        <v>120.30651672174129</v>
      </c>
      <c r="N343" s="10">
        <v>133.89184750268973</v>
      </c>
      <c r="O343" s="10">
        <v>107.17216957669277</v>
      </c>
      <c r="P343" s="10">
        <v>131.12991211324976</v>
      </c>
      <c r="Q343" s="10">
        <v>109.95610986519293</v>
      </c>
      <c r="R343" s="10">
        <v>151.75623376149719</v>
      </c>
      <c r="S343" s="10">
        <v>152.75525118943793</v>
      </c>
      <c r="T343" s="10">
        <v>123.15841533131011</v>
      </c>
      <c r="U343" s="10">
        <v>144.06027602941552</v>
      </c>
      <c r="V343" s="10">
        <v>2254.6875</v>
      </c>
      <c r="W343" s="10">
        <v>1158.5766903446461</v>
      </c>
      <c r="X343" s="10">
        <v>112.20826994312613</v>
      </c>
      <c r="Y343" s="10">
        <v>190.8095238095238</v>
      </c>
      <c r="Z343" s="10">
        <v>99.223392857142699</v>
      </c>
      <c r="AA343" s="10">
        <v>94.397999999999996</v>
      </c>
      <c r="AB343" s="10">
        <v>2624.7353345675506</v>
      </c>
      <c r="AC343" s="10">
        <v>134.33952380952383</v>
      </c>
      <c r="AD343" s="10">
        <v>88.305714285714274</v>
      </c>
      <c r="AE343" s="10">
        <v>791.39185380952381</v>
      </c>
      <c r="AF343" s="10">
        <v>6851.5124999999998</v>
      </c>
      <c r="AG343" s="10">
        <v>92.237500000000011</v>
      </c>
      <c r="AH343" s="10">
        <v>1478.9308730158732</v>
      </c>
      <c r="AI343" s="10">
        <v>2118.8568132067007</v>
      </c>
      <c r="AJ343" s="10">
        <v>65.493307615067323</v>
      </c>
      <c r="AK343" s="10">
        <v>66.333333333333329</v>
      </c>
      <c r="AL343" s="10">
        <v>125.28366774958634</v>
      </c>
      <c r="AM343" s="10">
        <v>2352.4124999999999</v>
      </c>
      <c r="AN343" s="10">
        <v>216.62019180935599</v>
      </c>
      <c r="AO343" s="10">
        <v>276.70028836244597</v>
      </c>
      <c r="AP343" s="10">
        <v>175.6009824829932</v>
      </c>
      <c r="AQ343" s="10">
        <v>7.0647325670968204</v>
      </c>
      <c r="AR343" s="10">
        <v>7.4752380952380904</v>
      </c>
      <c r="AS343" s="10">
        <v>2.7238095238095248</v>
      </c>
      <c r="AT343" s="10">
        <v>13938.1</v>
      </c>
      <c r="AU343" s="10">
        <v>68.97126984126983</v>
      </c>
      <c r="AV343" s="10">
        <v>71.932857142857159</v>
      </c>
      <c r="AW343" s="10">
        <v>68.667142857142863</v>
      </c>
      <c r="AX343" s="10">
        <v>66.313809523809525</v>
      </c>
      <c r="AY343" s="10">
        <v>4135.6744845714293</v>
      </c>
      <c r="AZ343" s="10">
        <v>1.4335952380952381</v>
      </c>
      <c r="BA343" s="10">
        <v>618.00086167694337</v>
      </c>
      <c r="BB343" s="10">
        <v>53.972857142857137</v>
      </c>
      <c r="BC343" s="10">
        <v>146.5286271455409</v>
      </c>
      <c r="BD343" s="10">
        <v>432.38095238095241</v>
      </c>
      <c r="BE343" s="10">
        <v>77.741504744797837</v>
      </c>
      <c r="BF343" s="10">
        <v>8.8754288277473083</v>
      </c>
      <c r="BG343" s="10">
        <v>767.03300000000002</v>
      </c>
      <c r="BH343" s="10">
        <v>331.20716054373599</v>
      </c>
      <c r="BI343" s="10">
        <v>8.8389360000000003</v>
      </c>
      <c r="BJ343" s="10">
        <v>419.73915044209519</v>
      </c>
      <c r="BK343" s="10">
        <v>691.11687542857146</v>
      </c>
      <c r="BL343" s="10">
        <v>381.26837849999998</v>
      </c>
      <c r="BM343" s="10">
        <v>11.824285714285717</v>
      </c>
      <c r="BN343" s="10">
        <v>24.812857142857133</v>
      </c>
      <c r="BO343" s="10">
        <v>957.95049603174721</v>
      </c>
      <c r="BP343" s="10">
        <v>312.41806150253024</v>
      </c>
      <c r="BQ343" s="10">
        <v>21291.1</v>
      </c>
      <c r="BR343" s="10">
        <v>20.845238095238102</v>
      </c>
      <c r="BS343" s="10">
        <v>180.37640936507935</v>
      </c>
      <c r="BT343" s="10">
        <v>2.3080952380952384</v>
      </c>
      <c r="BU343" s="10">
        <v>8.0998000000000001</v>
      </c>
      <c r="BV343" s="10">
        <v>1428.2197571428571</v>
      </c>
      <c r="BW343" s="10">
        <v>1599.1604500000001</v>
      </c>
      <c r="BX343" s="10">
        <v>3188.05</v>
      </c>
      <c r="BY343" s="10">
        <v>24875.25</v>
      </c>
      <c r="BZ343" s="10">
        <v>90782.5</v>
      </c>
      <c r="CA343" s="10">
        <v>1334.7400000000002</v>
      </c>
      <c r="CB343" s="10">
        <v>16.608499999999999</v>
      </c>
      <c r="CC343" s="10">
        <v>970.52380952380952</v>
      </c>
      <c r="CD343" s="10">
        <v>924.09523809523807</v>
      </c>
      <c r="CE343" s="10">
        <v>0.81404761904761913</v>
      </c>
      <c r="CF343" s="10">
        <v>179.42485283070064</v>
      </c>
      <c r="CG343" s="10">
        <v>177.436073438459</v>
      </c>
      <c r="CH343" s="10">
        <v>413.50047619047621</v>
      </c>
      <c r="CI343" s="10">
        <v>3.5279335008699002</v>
      </c>
      <c r="CJ343" s="10">
        <v>14.443333333333333</v>
      </c>
      <c r="CK343" s="10">
        <v>57.29521857142857</v>
      </c>
      <c r="CL343" s="10">
        <v>3.22588439976803</v>
      </c>
      <c r="CM343" s="10">
        <v>10545.213004166839</v>
      </c>
      <c r="CN343" s="10">
        <v>139.65039155828413</v>
      </c>
      <c r="CO343" s="10">
        <v>144462.5660482278</v>
      </c>
      <c r="CP343" s="10">
        <v>2200</v>
      </c>
      <c r="CQ343" s="10">
        <v>3651.2516693508114</v>
      </c>
      <c r="CR343" s="10">
        <v>2300</v>
      </c>
      <c r="CS343" s="10">
        <v>32885.581666666665</v>
      </c>
    </row>
    <row r="344" spans="1:97" x14ac:dyDescent="0.3">
      <c r="A344" t="str">
        <f t="shared" si="5"/>
        <v>52018</v>
      </c>
      <c r="B344" s="24">
        <v>43221</v>
      </c>
      <c r="C344" s="9" t="s">
        <v>446</v>
      </c>
      <c r="D344" s="10">
        <v>132.83600681292862</v>
      </c>
      <c r="E344" s="10">
        <v>136.05517142516791</v>
      </c>
      <c r="F344" s="10">
        <v>112.05288809614568</v>
      </c>
      <c r="G344" s="10">
        <v>107.13180161897958</v>
      </c>
      <c r="H344" s="10">
        <v>108.3625263785131</v>
      </c>
      <c r="I344" s="10">
        <v>92.5858736504631</v>
      </c>
      <c r="J344" s="10">
        <v>127.43913925636696</v>
      </c>
      <c r="K344" s="10">
        <v>107.50814109989176</v>
      </c>
      <c r="L344" s="10">
        <v>110.05397738921107</v>
      </c>
      <c r="M344" s="10">
        <v>119.35130543196246</v>
      </c>
      <c r="N344" s="10">
        <v>134.34934249560143</v>
      </c>
      <c r="O344" s="10">
        <v>104.85114872143247</v>
      </c>
      <c r="P344" s="10">
        <v>131.45654657344323</v>
      </c>
      <c r="Q344" s="10">
        <v>107.23822102981856</v>
      </c>
      <c r="R344" s="10">
        <v>162.89825468763161</v>
      </c>
      <c r="S344" s="10">
        <v>166.11657357449295</v>
      </c>
      <c r="T344" s="10">
        <v>132.72568427498319</v>
      </c>
      <c r="U344" s="10">
        <v>157.77853199832856</v>
      </c>
      <c r="V344" s="10">
        <v>2299.6666666666665</v>
      </c>
      <c r="W344" s="10">
        <v>1147.3096324765795</v>
      </c>
      <c r="X344" s="10">
        <v>117.17417909186457</v>
      </c>
      <c r="Y344" s="10">
        <v>188</v>
      </c>
      <c r="Z344" s="10">
        <v>109.375</v>
      </c>
      <c r="AA344" s="10">
        <v>102.740952380952</v>
      </c>
      <c r="AB344" s="10">
        <v>2659.613165325658</v>
      </c>
      <c r="AC344" s="10">
        <v>135.60956521739129</v>
      </c>
      <c r="AD344" s="10">
        <v>88.739565217391302</v>
      </c>
      <c r="AE344" s="10">
        <v>808.13977043478246</v>
      </c>
      <c r="AF344" s="10">
        <v>6825.2738095238092</v>
      </c>
      <c r="AG344" s="10">
        <v>94.478571428571456</v>
      </c>
      <c r="AH344" s="10">
        <v>1344.9879710144944</v>
      </c>
      <c r="AI344" s="10">
        <v>2160.2076797779919</v>
      </c>
      <c r="AJ344" s="10">
        <v>61.35214444622261</v>
      </c>
      <c r="AK344" s="10">
        <v>66.630434782608702</v>
      </c>
      <c r="AL344" s="10">
        <v>120.02499206946028</v>
      </c>
      <c r="AM344" s="10">
        <v>2360.9285714285716</v>
      </c>
      <c r="AN344" s="10">
        <v>209.28361026557599</v>
      </c>
      <c r="AO344" s="10">
        <v>271.37815884152798</v>
      </c>
      <c r="AP344" s="10">
        <v>179.17905892857141</v>
      </c>
      <c r="AQ344" s="10">
        <v>7.4608630739245498</v>
      </c>
      <c r="AR344" s="10">
        <v>8.6126086956521704</v>
      </c>
      <c r="AS344" s="10">
        <v>2.8339130434782605</v>
      </c>
      <c r="AT344" s="10">
        <v>14366.488095238095</v>
      </c>
      <c r="AU344" s="10">
        <v>73.636956521739123</v>
      </c>
      <c r="AV344" s="10">
        <v>76.934347826086963</v>
      </c>
      <c r="AW344" s="10">
        <v>74.077826086956534</v>
      </c>
      <c r="AX344" s="10">
        <v>69.898695652173927</v>
      </c>
      <c r="AY344" s="10">
        <v>3655.7251368043476</v>
      </c>
      <c r="AZ344" s="10">
        <v>1.6632045454545461</v>
      </c>
      <c r="BA344" s="10">
        <v>606.0216419107602</v>
      </c>
      <c r="BB344" s="10">
        <v>63.420909090909099</v>
      </c>
      <c r="BC344" s="10">
        <v>158.22156227693549</v>
      </c>
      <c r="BD344" s="10">
        <v>433.21739130434781</v>
      </c>
      <c r="BE344" s="10">
        <v>76.123690034477406</v>
      </c>
      <c r="BF344" s="10">
        <v>8.999328213724425</v>
      </c>
      <c r="BG344" s="10">
        <v>734.55100000000004</v>
      </c>
      <c r="BH344" s="10">
        <v>348.30199646816402</v>
      </c>
      <c r="BI344" s="10">
        <v>8.0732226190476197</v>
      </c>
      <c r="BJ344" s="10">
        <v>423.84370920095449</v>
      </c>
      <c r="BK344" s="10">
        <v>683.44222100000002</v>
      </c>
      <c r="BL344" s="10">
        <v>374.84837130681808</v>
      </c>
      <c r="BM344" s="10">
        <v>11.827272727272726</v>
      </c>
      <c r="BN344" s="10">
        <v>24.595000000000002</v>
      </c>
      <c r="BO344" s="10">
        <v>938.99945652174063</v>
      </c>
      <c r="BP344" s="10">
        <v>293.283734154721</v>
      </c>
      <c r="BQ344" s="10">
        <v>20858.833333333332</v>
      </c>
      <c r="BR344" s="10">
        <v>21.978260869565212</v>
      </c>
      <c r="BS344" s="10">
        <v>192.70383000000001</v>
      </c>
      <c r="BT344" s="10">
        <v>2.3645454545454543</v>
      </c>
      <c r="BU344" s="10">
        <v>8.0998000000000001</v>
      </c>
      <c r="BV344" s="10">
        <v>1545.8198800000002</v>
      </c>
      <c r="BW344" s="10">
        <v>1648.87601</v>
      </c>
      <c r="BX344" s="10">
        <v>3059.8690476190477</v>
      </c>
      <c r="BY344" s="10">
        <v>24876.238095238095</v>
      </c>
      <c r="BZ344" s="10">
        <v>90250</v>
      </c>
      <c r="CA344" s="10">
        <v>1303.0261904761903</v>
      </c>
      <c r="CB344" s="10">
        <v>16.468333333333334</v>
      </c>
      <c r="CC344" s="10">
        <v>979.08695652173913</v>
      </c>
      <c r="CD344" s="10">
        <v>904.304347826087</v>
      </c>
      <c r="CE344" s="10">
        <v>0.91336956521739121</v>
      </c>
      <c r="CF344" s="10">
        <v>171.68302296402842</v>
      </c>
      <c r="CG344" s="10">
        <v>177.436073438459</v>
      </c>
      <c r="CH344" s="10">
        <v>408.50808695652171</v>
      </c>
      <c r="CI344" s="10">
        <v>3.4785450810104099</v>
      </c>
      <c r="CJ344" s="10">
        <v>15.19913043478261</v>
      </c>
      <c r="CK344" s="10">
        <v>55.491877272727265</v>
      </c>
      <c r="CL344" s="10">
        <v>3.2801045898118302</v>
      </c>
      <c r="CM344" s="10">
        <v>11828.155133067714</v>
      </c>
      <c r="CN344" s="10">
        <v>140.95439298583872</v>
      </c>
      <c r="CO344" s="10">
        <v>142786.51501318702</v>
      </c>
      <c r="CP344" s="10">
        <v>2523.913043478261</v>
      </c>
      <c r="CQ344" s="10">
        <v>3608.8899398937383</v>
      </c>
      <c r="CR344" s="10">
        <v>2270.6521739130435</v>
      </c>
      <c r="CS344" s="10">
        <v>33438.334217391319</v>
      </c>
    </row>
    <row r="345" spans="1:97" x14ac:dyDescent="0.3">
      <c r="A345" t="str">
        <f t="shared" si="5"/>
        <v>62018</v>
      </c>
      <c r="B345" s="24">
        <v>43252</v>
      </c>
      <c r="C345" s="9" t="s">
        <v>447</v>
      </c>
      <c r="D345" s="10">
        <v>131.64612391248332</v>
      </c>
      <c r="E345" s="10">
        <v>134.92515280018131</v>
      </c>
      <c r="F345" s="10">
        <v>109.84897405057507</v>
      </c>
      <c r="G345" s="10">
        <v>102.88618884229619</v>
      </c>
      <c r="H345" s="10">
        <v>104.08010576570329</v>
      </c>
      <c r="I345" s="10">
        <v>88.77529245076235</v>
      </c>
      <c r="J345" s="10">
        <v>128.30302495839169</v>
      </c>
      <c r="K345" s="10">
        <v>103.88775444360461</v>
      </c>
      <c r="L345" s="10">
        <v>110.66307880703449</v>
      </c>
      <c r="M345" s="10">
        <v>119.0413752120091</v>
      </c>
      <c r="N345" s="10">
        <v>135.3144991089612</v>
      </c>
      <c r="O345" s="10">
        <v>103.30845991953115</v>
      </c>
      <c r="P345" s="10">
        <v>132.28602535402402</v>
      </c>
      <c r="Q345" s="10">
        <v>108.0760863265253</v>
      </c>
      <c r="R345" s="10">
        <v>163.17514181592176</v>
      </c>
      <c r="S345" s="10">
        <v>164.36008742860608</v>
      </c>
      <c r="T345" s="10">
        <v>142.64070463096047</v>
      </c>
      <c r="U345" s="10">
        <v>167.8629393962629</v>
      </c>
      <c r="V345" s="10">
        <v>2237.6190476190477</v>
      </c>
      <c r="W345" s="10">
        <v>1161.2075769534335</v>
      </c>
      <c r="X345" s="10">
        <v>103.48965084279192</v>
      </c>
      <c r="Y345" s="10">
        <v>185.54761904761904</v>
      </c>
      <c r="Z345" s="10">
        <v>121.524489795918</v>
      </c>
      <c r="AA345" s="10">
        <v>104.56571428571399</v>
      </c>
      <c r="AB345" s="10">
        <v>2410.7586263341759</v>
      </c>
      <c r="AC345" s="10">
        <v>134.03380952380954</v>
      </c>
      <c r="AD345" s="10">
        <v>86.069523809523801</v>
      </c>
      <c r="AE345" s="10">
        <v>818.62926238095247</v>
      </c>
      <c r="AF345" s="10">
        <v>6965.8571428571431</v>
      </c>
      <c r="AG345" s="10">
        <v>97.70714285714287</v>
      </c>
      <c r="AH345" s="10">
        <v>1307.020912698415</v>
      </c>
      <c r="AI345" s="10">
        <v>2180.5130158059837</v>
      </c>
      <c r="AJ345" s="10">
        <v>60.600146320384034</v>
      </c>
      <c r="AK345" s="10">
        <v>66.857142857142861</v>
      </c>
      <c r="AL345" s="10">
        <v>118.33562795310425</v>
      </c>
      <c r="AM345" s="10">
        <v>2436.2857142857142</v>
      </c>
      <c r="AN345" s="10">
        <v>218.34929429898301</v>
      </c>
      <c r="AO345" s="10">
        <v>270.58883861948402</v>
      </c>
      <c r="AP345" s="10">
        <v>165.14028554421768</v>
      </c>
      <c r="AQ345" s="10">
        <v>7.5044230100528804</v>
      </c>
      <c r="AR345" s="10">
        <v>10.437619047619</v>
      </c>
      <c r="AS345" s="10">
        <v>2.9414285714285717</v>
      </c>
      <c r="AT345" s="10">
        <v>15105.654761904761</v>
      </c>
      <c r="AU345" s="10">
        <v>72.330158730158729</v>
      </c>
      <c r="AV345" s="10">
        <v>75.802857142857164</v>
      </c>
      <c r="AW345" s="10">
        <v>73.311428571428564</v>
      </c>
      <c r="AX345" s="10">
        <v>67.876190476190473</v>
      </c>
      <c r="AY345" s="10">
        <v>3576.3867804523811</v>
      </c>
      <c r="AZ345" s="10">
        <v>1.591809523809524</v>
      </c>
      <c r="BA345" s="10">
        <v>582.89799049848557</v>
      </c>
      <c r="BB345" s="10">
        <v>77.393809523809509</v>
      </c>
      <c r="BC345" s="10">
        <v>159.9475531207338</v>
      </c>
      <c r="BD345" s="10">
        <v>413.14285714285717</v>
      </c>
      <c r="BE345" s="10">
        <v>70.048353004145866</v>
      </c>
      <c r="BF345" s="10">
        <v>7.89048540277778</v>
      </c>
      <c r="BG345" s="10">
        <v>724.30499999999995</v>
      </c>
      <c r="BH345" s="10">
        <v>356.30136166392299</v>
      </c>
      <c r="BI345" s="10">
        <v>8.3266177142857103</v>
      </c>
      <c r="BJ345" s="10">
        <v>381.34197314376189</v>
      </c>
      <c r="BK345" s="10">
        <v>657.43868038095229</v>
      </c>
      <c r="BL345" s="10">
        <v>339.95796150000001</v>
      </c>
      <c r="BM345" s="10">
        <v>12.061904761904762</v>
      </c>
      <c r="BN345" s="10">
        <v>25.619047619047613</v>
      </c>
      <c r="BO345" s="10">
        <v>911.6326388888906</v>
      </c>
      <c r="BP345" s="10">
        <v>286.84909822239541</v>
      </c>
      <c r="BQ345" s="10">
        <v>20660.523809523809</v>
      </c>
      <c r="BR345" s="10">
        <v>23.07142857142858</v>
      </c>
      <c r="BS345" s="10">
        <v>193.07921984126983</v>
      </c>
      <c r="BT345" s="10">
        <v>2.4077380952380958</v>
      </c>
      <c r="BU345" s="10">
        <v>7.3483000000000001</v>
      </c>
      <c r="BV345" s="10">
        <v>1689.8039823443619</v>
      </c>
      <c r="BW345" s="10">
        <v>1739.6611999999998</v>
      </c>
      <c r="BX345" s="10">
        <v>3088.5714285714284</v>
      </c>
      <c r="BY345" s="10">
        <v>24882.333333333332</v>
      </c>
      <c r="BZ345" s="10">
        <v>81188.095238095237</v>
      </c>
      <c r="CA345" s="10">
        <v>1281.5666666666668</v>
      </c>
      <c r="CB345" s="10">
        <v>16.523333333333333</v>
      </c>
      <c r="CC345" s="10">
        <v>985.04761904761904</v>
      </c>
      <c r="CD345" s="10">
        <v>884.90476190476193</v>
      </c>
      <c r="CE345" s="10">
        <v>0.87954761904761913</v>
      </c>
      <c r="CF345" s="10">
        <v>170.83345753139184</v>
      </c>
      <c r="CG345" s="10">
        <v>177.436073438459</v>
      </c>
      <c r="CH345" s="10">
        <v>424.33114285714282</v>
      </c>
      <c r="CI345" s="10">
        <v>2.6853473438412099</v>
      </c>
      <c r="CJ345" s="10">
        <v>15.329047619047619</v>
      </c>
      <c r="CK345" s="10">
        <v>54.461030000000001</v>
      </c>
      <c r="CL345" s="10">
        <v>3.44424985405721</v>
      </c>
      <c r="CM345" s="10">
        <v>12224.486366372776</v>
      </c>
      <c r="CN345" s="10">
        <v>141.18275418431568</v>
      </c>
      <c r="CO345" s="10">
        <v>144496.68715580847</v>
      </c>
      <c r="CP345" s="10">
        <v>2357.1428571428573</v>
      </c>
      <c r="CQ345" s="10">
        <v>3559.0276762857416</v>
      </c>
      <c r="CR345" s="10">
        <v>2290.4761904761904</v>
      </c>
      <c r="CS345" s="10">
        <v>33914.404333333332</v>
      </c>
    </row>
    <row r="346" spans="1:97" x14ac:dyDescent="0.3">
      <c r="A346" t="str">
        <f t="shared" si="5"/>
        <v>72018</v>
      </c>
      <c r="B346" s="24">
        <v>43282</v>
      </c>
      <c r="C346" s="9" t="s">
        <v>448</v>
      </c>
      <c r="D346" s="10">
        <v>129.84094770280936</v>
      </c>
      <c r="E346" s="10">
        <v>133.30581996600529</v>
      </c>
      <c r="F346" s="10">
        <v>105.89829668686764</v>
      </c>
      <c r="G346" s="10">
        <v>100.21041965432333</v>
      </c>
      <c r="H346" s="10">
        <v>101.33013955678165</v>
      </c>
      <c r="I346" s="10">
        <v>86.976457373230957</v>
      </c>
      <c r="J346" s="10">
        <v>121.78516583277012</v>
      </c>
      <c r="K346" s="10">
        <v>101.32900418249815</v>
      </c>
      <c r="L346" s="10">
        <v>108.89593039921115</v>
      </c>
      <c r="M346" s="10">
        <v>113.01200131325386</v>
      </c>
      <c r="N346" s="10">
        <v>126.90834139620853</v>
      </c>
      <c r="O346" s="10">
        <v>99.57696924534585</v>
      </c>
      <c r="P346" s="10">
        <v>124.16928173853033</v>
      </c>
      <c r="Q346" s="10">
        <v>103.73164600627202</v>
      </c>
      <c r="R346" s="10">
        <v>164.47337796639238</v>
      </c>
      <c r="S346" s="10">
        <v>166.97538498050275</v>
      </c>
      <c r="T346" s="10">
        <v>139.51280359618201</v>
      </c>
      <c r="U346" s="10">
        <v>172.73530958900892</v>
      </c>
      <c r="V346" s="10">
        <v>2082.2386363636365</v>
      </c>
      <c r="W346" s="10">
        <v>1138.2471120040179</v>
      </c>
      <c r="X346" s="10">
        <v>99.012298549633883</v>
      </c>
      <c r="Y346" s="10">
        <v>182.86363636363637</v>
      </c>
      <c r="Z346" s="10">
        <v>125.085876623376</v>
      </c>
      <c r="AA346" s="10">
        <v>107.56954545454499</v>
      </c>
      <c r="AB346" s="10">
        <v>2357.0478854518205</v>
      </c>
      <c r="AC346" s="10">
        <v>130.59863636363633</v>
      </c>
      <c r="AD346" s="10">
        <v>84.417727272727262</v>
      </c>
      <c r="AE346" s="10">
        <v>842.59624090909085</v>
      </c>
      <c r="AF346" s="10">
        <v>6250.75</v>
      </c>
      <c r="AG346" s="10">
        <v>96.179545454545462</v>
      </c>
      <c r="AH346" s="10">
        <v>1294.909204545457</v>
      </c>
      <c r="AI346" s="10">
        <v>1992.2399032555302</v>
      </c>
      <c r="AJ346" s="10">
        <v>59.90566618628057</v>
      </c>
      <c r="AK346" s="10">
        <v>67.045454545454547</v>
      </c>
      <c r="AL346" s="10">
        <v>117.23283905969993</v>
      </c>
      <c r="AM346" s="10">
        <v>2207.0227272727275</v>
      </c>
      <c r="AN346" s="10">
        <v>224.711456153326</v>
      </c>
      <c r="AO346" s="10">
        <v>267.02111422473399</v>
      </c>
      <c r="AP346" s="10">
        <v>156.55426547619047</v>
      </c>
      <c r="AQ346" s="10">
        <v>7.6210626828232799</v>
      </c>
      <c r="AR346" s="10">
        <v>9.9722727272727294</v>
      </c>
      <c r="AS346" s="10">
        <v>2.7931818181818184</v>
      </c>
      <c r="AT346" s="10">
        <v>13793.863636363636</v>
      </c>
      <c r="AU346" s="10">
        <v>73.024393939393931</v>
      </c>
      <c r="AV346" s="10">
        <v>75.229090909090914</v>
      </c>
      <c r="AW346" s="10">
        <v>72.769545454545451</v>
      </c>
      <c r="AX346" s="10">
        <v>71.074545454545472</v>
      </c>
      <c r="AY346" s="10">
        <v>3676.7524897045455</v>
      </c>
      <c r="AZ346" s="10">
        <v>1.6760714285714289</v>
      </c>
      <c r="BA346" s="10">
        <v>538.20816573409445</v>
      </c>
      <c r="BB346" s="10">
        <v>74.874285714285719</v>
      </c>
      <c r="BC346" s="10">
        <v>146.97285508231067</v>
      </c>
      <c r="BD346" s="10">
        <v>378.68181818181819</v>
      </c>
      <c r="BE346" s="10">
        <v>66.197761560227661</v>
      </c>
      <c r="BF346" s="10">
        <v>6.9830621044369821</v>
      </c>
      <c r="BG346" s="10">
        <v>717.76499999999999</v>
      </c>
      <c r="BH346" s="10">
        <v>353.21710526315798</v>
      </c>
      <c r="BI346" s="10">
        <v>8.6723546666666707</v>
      </c>
      <c r="BJ346" s="10">
        <v>365.13274778528574</v>
      </c>
      <c r="BK346" s="10">
        <v>624.15941657142844</v>
      </c>
      <c r="BL346" s="10">
        <v>312.56203375000007</v>
      </c>
      <c r="BM346" s="10">
        <v>11.155238095238095</v>
      </c>
      <c r="BN346" s="10">
        <v>25.544285714285714</v>
      </c>
      <c r="BO346" s="10">
        <v>932.14687500000173</v>
      </c>
      <c r="BP346" s="10">
        <v>285.72430022293798</v>
      </c>
      <c r="BQ346" s="10">
        <v>19729.795454545456</v>
      </c>
      <c r="BR346" s="10">
        <v>23.415909090909096</v>
      </c>
      <c r="BS346" s="10">
        <v>196.80607746031745</v>
      </c>
      <c r="BT346" s="10">
        <v>2.4227380952380955</v>
      </c>
      <c r="BU346" s="10">
        <v>6.6922499999999996</v>
      </c>
      <c r="BV346" s="10">
        <v>1670.6403999999998</v>
      </c>
      <c r="BW346" s="10">
        <v>1689.09485</v>
      </c>
      <c r="BX346" s="10">
        <v>2656.125</v>
      </c>
      <c r="BY346" s="10">
        <v>24884.363636363636</v>
      </c>
      <c r="BZ346" s="10">
        <v>70647.727272727279</v>
      </c>
      <c r="CA346" s="10">
        <v>1238.5250000000001</v>
      </c>
      <c r="CB346" s="10">
        <v>15.710000000000003</v>
      </c>
      <c r="CC346" s="10">
        <v>931.13636363636363</v>
      </c>
      <c r="CD346" s="10">
        <v>832.11363636363637</v>
      </c>
      <c r="CE346" s="10">
        <v>0.93522727272727268</v>
      </c>
      <c r="CF346" s="10">
        <v>152.59022169147258</v>
      </c>
      <c r="CG346" s="10">
        <v>177.436073438459</v>
      </c>
      <c r="CH346" s="10">
        <v>442.25227272727278</v>
      </c>
      <c r="CI346" s="10">
        <v>2.8315353473896101</v>
      </c>
      <c r="CJ346" s="10">
        <v>14.349545454545455</v>
      </c>
      <c r="CK346" s="10">
        <v>61.405039090909078</v>
      </c>
      <c r="CL346" s="10">
        <v>3.6037722603140399</v>
      </c>
      <c r="CM346" s="10">
        <v>11629.244755191716</v>
      </c>
      <c r="CN346" s="10">
        <v>130.33702024722945</v>
      </c>
      <c r="CO346" s="10">
        <v>136532.86515815096</v>
      </c>
      <c r="CP346" s="10">
        <v>2300</v>
      </c>
      <c r="CQ346" s="10">
        <v>3425.1111453499516</v>
      </c>
      <c r="CR346" s="10">
        <v>2214.090909090909</v>
      </c>
      <c r="CS346" s="10">
        <v>34672.659999999989</v>
      </c>
    </row>
    <row r="347" spans="1:97" x14ac:dyDescent="0.3">
      <c r="A347" t="str">
        <f t="shared" si="5"/>
        <v>82018</v>
      </c>
      <c r="B347" s="24">
        <v>43313</v>
      </c>
      <c r="C347" s="9" t="s">
        <v>449</v>
      </c>
      <c r="D347" s="10">
        <v>127.50084049406786</v>
      </c>
      <c r="E347" s="10">
        <v>131.03882008384744</v>
      </c>
      <c r="F347" s="10">
        <v>102.84294984365663</v>
      </c>
      <c r="G347" s="10">
        <v>96.199546305606816</v>
      </c>
      <c r="H347" s="10">
        <v>97.361344418990285</v>
      </c>
      <c r="I347" s="10">
        <v>82.468261921891397</v>
      </c>
      <c r="J347" s="10">
        <v>119.69699503514744</v>
      </c>
      <c r="K347" s="10">
        <v>97.475231385693618</v>
      </c>
      <c r="L347" s="10">
        <v>106.10490096688216</v>
      </c>
      <c r="M347" s="10">
        <v>110.58743848692055</v>
      </c>
      <c r="N347" s="10">
        <v>125.09954079090188</v>
      </c>
      <c r="O347" s="10">
        <v>96.557085267089519</v>
      </c>
      <c r="P347" s="10">
        <v>122.19896243001583</v>
      </c>
      <c r="Q347" s="10">
        <v>107.60218960802959</v>
      </c>
      <c r="R347" s="10">
        <v>163.16784653399338</v>
      </c>
      <c r="S347" s="10">
        <v>164.58963884102141</v>
      </c>
      <c r="T347" s="10">
        <v>147.48413252404583</v>
      </c>
      <c r="U347" s="10">
        <v>164.69381753157055</v>
      </c>
      <c r="V347" s="10">
        <v>2051.5113636363635</v>
      </c>
      <c r="W347" s="10">
        <v>1110.6773961085753</v>
      </c>
      <c r="X347" s="10">
        <v>98.870160135260761</v>
      </c>
      <c r="Y347" s="10">
        <v>179.97826086956522</v>
      </c>
      <c r="Z347" s="10">
        <v>123.734902597402</v>
      </c>
      <c r="AA347" s="10">
        <v>98.450909090909093</v>
      </c>
      <c r="AB347" s="10">
        <v>2171.610710741114</v>
      </c>
      <c r="AC347" s="10">
        <v>125.21086956521737</v>
      </c>
      <c r="AD347" s="10">
        <v>80.739565217391316</v>
      </c>
      <c r="AE347" s="10">
        <v>852.79669695652171</v>
      </c>
      <c r="AF347" s="10">
        <v>6051.045454545455</v>
      </c>
      <c r="AG347" s="10">
        <v>94.552272727272737</v>
      </c>
      <c r="AH347" s="10">
        <v>1266.3452173913065</v>
      </c>
      <c r="AI347" s="10">
        <v>2137.1016077461409</v>
      </c>
      <c r="AJ347" s="10">
        <v>56.886249175236578</v>
      </c>
      <c r="AK347" s="10">
        <v>68.021739130434781</v>
      </c>
      <c r="AL347" s="10">
        <v>109.73421459815013</v>
      </c>
      <c r="AM347" s="10">
        <v>2053.534090909091</v>
      </c>
      <c r="AN347" s="10">
        <v>198.345135022969</v>
      </c>
      <c r="AO347" s="10">
        <v>268.103242299312</v>
      </c>
      <c r="AP347" s="10">
        <v>162.52225854037263</v>
      </c>
      <c r="AQ347" s="10">
        <v>8.1041140792583892</v>
      </c>
      <c r="AR347" s="10">
        <v>10.5904347826087</v>
      </c>
      <c r="AS347" s="10">
        <v>2.9082608695652175</v>
      </c>
      <c r="AT347" s="10">
        <v>13411.352272727272</v>
      </c>
      <c r="AU347" s="10">
        <v>71.45782608695653</v>
      </c>
      <c r="AV347" s="10">
        <v>73.851304347826073</v>
      </c>
      <c r="AW347" s="10">
        <v>72.594782608695652</v>
      </c>
      <c r="AX347" s="10">
        <v>67.927391304347807</v>
      </c>
      <c r="AY347" s="10">
        <v>3552.9462996956513</v>
      </c>
      <c r="AZ347" s="10">
        <v>1.5939347826086956</v>
      </c>
      <c r="BA347" s="10">
        <v>534.35287470973503</v>
      </c>
      <c r="BB347" s="10">
        <v>51.515652173913047</v>
      </c>
      <c r="BC347" s="10">
        <v>116.52818469471454</v>
      </c>
      <c r="BD347" s="10">
        <v>383.43478260869563</v>
      </c>
      <c r="BE347" s="10">
        <v>66.591759037622722</v>
      </c>
      <c r="BF347" s="10">
        <v>6.6616162528179421</v>
      </c>
      <c r="BG347" s="10">
        <v>701.79650000000004</v>
      </c>
      <c r="BH347" s="10">
        <v>337.49967572960799</v>
      </c>
      <c r="BI347" s="10">
        <v>8.1535633043478306</v>
      </c>
      <c r="BJ347" s="10">
        <v>356.13761362952175</v>
      </c>
      <c r="BK347" s="10">
        <v>623.05436791304339</v>
      </c>
      <c r="BL347" s="10">
        <v>316.65880415217384</v>
      </c>
      <c r="BM347" s="10">
        <v>10.455217391304346</v>
      </c>
      <c r="BN347" s="10">
        <v>25.658695652173918</v>
      </c>
      <c r="BO347" s="10">
        <v>889.13876811594355</v>
      </c>
      <c r="BP347" s="10">
        <v>273.30150456107111</v>
      </c>
      <c r="BQ347" s="10">
        <v>19228.772727272728</v>
      </c>
      <c r="BR347" s="10">
        <v>26.047826086956537</v>
      </c>
      <c r="BS347" s="10">
        <v>211.29205884057973</v>
      </c>
      <c r="BT347" s="10">
        <v>2.5393478260869569</v>
      </c>
      <c r="BU347" s="10">
        <v>7.5152173913043496</v>
      </c>
      <c r="BV347" s="10">
        <v>1631.1429478483956</v>
      </c>
      <c r="BW347" s="10">
        <v>1740.1303222222223</v>
      </c>
      <c r="BX347" s="10">
        <v>2512</v>
      </c>
      <c r="BY347" s="10">
        <v>24895.31818181818</v>
      </c>
      <c r="BZ347" s="10">
        <v>63302.295454545456</v>
      </c>
      <c r="CA347" s="10">
        <v>1201.2454545454545</v>
      </c>
      <c r="CB347" s="10">
        <v>15.004999999999995</v>
      </c>
      <c r="CC347" s="10">
        <v>918.60869565217388</v>
      </c>
      <c r="CD347" s="10">
        <v>804.58695652173913</v>
      </c>
      <c r="CE347" s="10">
        <v>0.96913043478260896</v>
      </c>
      <c r="CF347" s="10">
        <v>163.34953514615364</v>
      </c>
      <c r="CG347" s="10">
        <v>177.436073438459</v>
      </c>
      <c r="CH347" s="10">
        <v>450.5352173913044</v>
      </c>
      <c r="CI347" s="10">
        <v>2.5829571368734601</v>
      </c>
      <c r="CJ347" s="10">
        <v>15.157390434782609</v>
      </c>
      <c r="CK347" s="10">
        <v>62.224643333333333</v>
      </c>
      <c r="CL347" s="10">
        <v>3.7115465164983501</v>
      </c>
      <c r="CM347" s="10">
        <v>11242.523965393844</v>
      </c>
      <c r="CN347" s="10">
        <v>127.80680419692065</v>
      </c>
      <c r="CO347" s="10">
        <v>133596.22634201782</v>
      </c>
      <c r="CP347" s="10">
        <v>2517.391304347826</v>
      </c>
      <c r="CQ347" s="10">
        <v>3358.1565091436159</v>
      </c>
      <c r="CR347" s="10">
        <v>2118.695652173913</v>
      </c>
      <c r="CS347" s="10">
        <v>45194.709999999985</v>
      </c>
    </row>
    <row r="348" spans="1:97" x14ac:dyDescent="0.3">
      <c r="A348" t="str">
        <f t="shared" si="5"/>
        <v>92018</v>
      </c>
      <c r="B348" s="24">
        <v>43344</v>
      </c>
      <c r="C348" s="9" t="s">
        <v>450</v>
      </c>
      <c r="D348" s="10">
        <v>131.72031083994358</v>
      </c>
      <c r="E348" s="10">
        <v>135.7607709299534</v>
      </c>
      <c r="F348" s="10">
        <v>103.45470551308138</v>
      </c>
      <c r="G348" s="10">
        <v>97.244433917603601</v>
      </c>
      <c r="H348" s="10">
        <v>98.62668218060314</v>
      </c>
      <c r="I348" s="10">
        <v>80.90765064217878</v>
      </c>
      <c r="J348" s="10">
        <v>118.94143444552343</v>
      </c>
      <c r="K348" s="10">
        <v>98.22974843466109</v>
      </c>
      <c r="L348" s="10">
        <v>104.89513854424511</v>
      </c>
      <c r="M348" s="10">
        <v>110.27794963333554</v>
      </c>
      <c r="N348" s="10">
        <v>124.52451501606619</v>
      </c>
      <c r="O348" s="10">
        <v>96.504318473479927</v>
      </c>
      <c r="P348" s="10">
        <v>121.81883628389076</v>
      </c>
      <c r="Q348" s="10">
        <v>116.62099705434579</v>
      </c>
      <c r="R348" s="10">
        <v>172.60578357597151</v>
      </c>
      <c r="S348" s="10">
        <v>173.08884675779325</v>
      </c>
      <c r="T348" s="10">
        <v>160.41711618575738</v>
      </c>
      <c r="U348" s="10">
        <v>163.47675963474367</v>
      </c>
      <c r="V348" s="10">
        <v>2026.4625000000001</v>
      </c>
      <c r="W348" s="10">
        <v>1115.3314917127072</v>
      </c>
      <c r="X348" s="10">
        <v>95.433320108610602</v>
      </c>
      <c r="Y348" s="10">
        <v>176.125</v>
      </c>
      <c r="Z348" s="10">
        <v>122.229107142857</v>
      </c>
      <c r="AA348" s="10">
        <v>98.266999999999996</v>
      </c>
      <c r="AB348" s="10">
        <v>2194.8857962151187</v>
      </c>
      <c r="AC348" s="10">
        <v>121.17999999999999</v>
      </c>
      <c r="AD348" s="10">
        <v>76.699999999999974</v>
      </c>
      <c r="AE348" s="10">
        <v>841.17370900000003</v>
      </c>
      <c r="AF348" s="10">
        <v>6050.7624999999998</v>
      </c>
      <c r="AG348" s="10">
        <v>90.355000000000004</v>
      </c>
      <c r="AH348" s="10">
        <v>1284.1399166666686</v>
      </c>
      <c r="AI348" s="10">
        <v>2143.6343244751447</v>
      </c>
      <c r="AJ348" s="10">
        <v>56.156673896283451</v>
      </c>
      <c r="AK348" s="10">
        <v>68.8</v>
      </c>
      <c r="AL348" s="10">
        <v>105.77745390488856</v>
      </c>
      <c r="AM348" s="10">
        <v>2022.9124999999999</v>
      </c>
      <c r="AN348" s="10">
        <v>193.307153404297</v>
      </c>
      <c r="AO348" s="10">
        <v>265.85268820249701</v>
      </c>
      <c r="AP348" s="10">
        <v>154.94500338345861</v>
      </c>
      <c r="AQ348" s="10">
        <v>9.5188801834177301</v>
      </c>
      <c r="AR348" s="10">
        <v>11.0905</v>
      </c>
      <c r="AS348" s="10">
        <v>2.8975</v>
      </c>
      <c r="AT348" s="10">
        <v>12510.35</v>
      </c>
      <c r="AU348" s="10">
        <v>75.426166666666674</v>
      </c>
      <c r="AV348" s="10">
        <v>79.162999999999982</v>
      </c>
      <c r="AW348" s="10">
        <v>76.924999999999997</v>
      </c>
      <c r="AX348" s="10">
        <v>70.190500000000014</v>
      </c>
      <c r="AY348" s="10">
        <v>3610.1617574750003</v>
      </c>
      <c r="AZ348" s="10">
        <v>1.5196578947368422</v>
      </c>
      <c r="BA348" s="10">
        <v>524.85311169269175</v>
      </c>
      <c r="BB348" s="10">
        <v>52.12263157894737</v>
      </c>
      <c r="BC348" s="10">
        <v>111.77033049497678</v>
      </c>
      <c r="BD348" s="10">
        <v>383</v>
      </c>
      <c r="BE348" s="10">
        <v>64.94770073754205</v>
      </c>
      <c r="BF348" s="10">
        <v>7.3443751334914165</v>
      </c>
      <c r="BG348" s="10">
        <v>711.44299999999998</v>
      </c>
      <c r="BH348" s="10">
        <v>342.36209284431902</v>
      </c>
      <c r="BI348" s="10">
        <v>8.2328889473684193</v>
      </c>
      <c r="BJ348" s="10">
        <v>340.17327026599992</v>
      </c>
      <c r="BK348" s="10">
        <v>616.21449652631566</v>
      </c>
      <c r="BL348" s="10">
        <v>306.43278860526317</v>
      </c>
      <c r="BM348" s="10">
        <v>10.783684210526316</v>
      </c>
      <c r="BN348" s="10">
        <v>25.396842105263158</v>
      </c>
      <c r="BO348" s="10">
        <v>857.54510416666812</v>
      </c>
      <c r="BP348" s="10">
        <v>287.13079019073581</v>
      </c>
      <c r="BQ348" s="10">
        <v>18967.125</v>
      </c>
      <c r="BR348" s="10">
        <v>27.107499999999998</v>
      </c>
      <c r="BS348" s="10">
        <v>191.14442175438595</v>
      </c>
      <c r="BT348" s="10">
        <v>2.4432894736842106</v>
      </c>
      <c r="BU348" s="10">
        <v>7.4192105263157897</v>
      </c>
      <c r="BV348" s="10">
        <v>1598.0866125000002</v>
      </c>
      <c r="BW348" s="10">
        <v>1747.1236249999999</v>
      </c>
      <c r="BX348" s="10">
        <v>2434.6750000000002</v>
      </c>
      <c r="BY348" s="10">
        <v>24892.75</v>
      </c>
      <c r="BZ348" s="10">
        <v>62210.324999999997</v>
      </c>
      <c r="CA348" s="10">
        <v>1198.4725000000003</v>
      </c>
      <c r="CB348" s="10">
        <v>14.263000000000002</v>
      </c>
      <c r="CC348" s="10">
        <v>1012.95</v>
      </c>
      <c r="CD348" s="10">
        <v>803.97500000000002</v>
      </c>
      <c r="CE348" s="10">
        <v>1.0548749999999998</v>
      </c>
      <c r="CF348" s="10">
        <v>189.67531819542586</v>
      </c>
      <c r="CG348" s="10">
        <v>177.436073438459</v>
      </c>
      <c r="CH348" s="10">
        <v>464.29449999999997</v>
      </c>
      <c r="CI348" s="10">
        <v>3.2173387846125299</v>
      </c>
      <c r="CJ348" s="10">
        <v>16.206492999999998</v>
      </c>
      <c r="CK348" s="10">
        <v>58.512131666666669</v>
      </c>
      <c r="CL348" s="10">
        <v>3.6122467942761598</v>
      </c>
      <c r="CM348" s="10">
        <v>11256.536554181643</v>
      </c>
      <c r="CN348" s="10">
        <v>127.07240573264609</v>
      </c>
      <c r="CO348" s="10">
        <v>130039.25727597973</v>
      </c>
      <c r="CP348" s="10">
        <v>2800</v>
      </c>
      <c r="CQ348" s="10">
        <v>3355.8270521177269</v>
      </c>
      <c r="CR348" s="10">
        <v>2000</v>
      </c>
      <c r="CS348" s="10">
        <v>45194.709999999992</v>
      </c>
    </row>
    <row r="349" spans="1:97" x14ac:dyDescent="0.3">
      <c r="A349" t="str">
        <f t="shared" si="5"/>
        <v>102018</v>
      </c>
      <c r="B349" s="24">
        <v>43374</v>
      </c>
      <c r="C349" s="9" t="s">
        <v>451</v>
      </c>
      <c r="D349" s="10">
        <v>132.8175412917372</v>
      </c>
      <c r="E349" s="10">
        <v>136.82878572408669</v>
      </c>
      <c r="F349" s="10">
        <v>105.53050095960143</v>
      </c>
      <c r="G349" s="10">
        <v>99.332061446441813</v>
      </c>
      <c r="H349" s="10">
        <v>100.42137832663246</v>
      </c>
      <c r="I349" s="10">
        <v>86.457432288783252</v>
      </c>
      <c r="J349" s="10">
        <v>120.70994514786813</v>
      </c>
      <c r="K349" s="10">
        <v>99.825339938129986</v>
      </c>
      <c r="L349" s="10">
        <v>103.16223746967917</v>
      </c>
      <c r="M349" s="10">
        <v>112.69260600460872</v>
      </c>
      <c r="N349" s="10">
        <v>127.68475662017556</v>
      </c>
      <c r="O349" s="10">
        <v>98.198140333456237</v>
      </c>
      <c r="P349" s="10">
        <v>125.08994389901871</v>
      </c>
      <c r="Q349" s="10">
        <v>123.34567898282479</v>
      </c>
      <c r="R349" s="10">
        <v>172.28754487542759</v>
      </c>
      <c r="S349" s="10">
        <v>177.3627385196709</v>
      </c>
      <c r="T349" s="10">
        <v>152.67018169456856</v>
      </c>
      <c r="U349" s="10">
        <v>158.98022595870827</v>
      </c>
      <c r="V349" s="10">
        <v>2029.858695652174</v>
      </c>
      <c r="W349" s="10">
        <v>1125.6906077348065</v>
      </c>
      <c r="X349" s="10">
        <v>102.79951704473685</v>
      </c>
      <c r="Y349" s="10">
        <v>168.36956521739131</v>
      </c>
      <c r="Z349" s="10">
        <v>114.762111801242</v>
      </c>
      <c r="AA349" s="10">
        <v>99.337391304347804</v>
      </c>
      <c r="AB349" s="10">
        <v>2134.1987717521965</v>
      </c>
      <c r="AC349" s="10">
        <v>137.34173913043477</v>
      </c>
      <c r="AD349" s="10">
        <v>85.318260869565236</v>
      </c>
      <c r="AE349" s="10">
        <v>870.23825826086966</v>
      </c>
      <c r="AF349" s="10">
        <v>6219.586956521739</v>
      </c>
      <c r="AG349" s="10">
        <v>86.8</v>
      </c>
      <c r="AH349" s="10">
        <v>1279.652282608698</v>
      </c>
      <c r="AI349" s="10">
        <v>2025.7723515926659</v>
      </c>
      <c r="AJ349" s="10">
        <v>54.139856382240595</v>
      </c>
      <c r="AK349" s="10">
        <v>72.021739130434781</v>
      </c>
      <c r="AL349" s="10">
        <v>106.87379852248645</v>
      </c>
      <c r="AM349" s="10">
        <v>1987.554347826087</v>
      </c>
      <c r="AN349" s="10">
        <v>205.11</v>
      </c>
      <c r="AO349" s="10">
        <v>263.849898297577</v>
      </c>
      <c r="AP349" s="10">
        <v>160.36556506211176</v>
      </c>
      <c r="AQ349" s="10">
        <v>8.5959145992116799</v>
      </c>
      <c r="AR349" s="10">
        <v>10.035652173913</v>
      </c>
      <c r="AS349" s="10">
        <v>3.2073913043478273</v>
      </c>
      <c r="AT349" s="10">
        <v>12314.91304347826</v>
      </c>
      <c r="AU349" s="10">
        <v>76.766376811594199</v>
      </c>
      <c r="AV349" s="10">
        <v>80.783478260869558</v>
      </c>
      <c r="AW349" s="10">
        <v>78.762608695652176</v>
      </c>
      <c r="AX349" s="10">
        <v>70.753043478260864</v>
      </c>
      <c r="AY349" s="10">
        <v>3491.8161848478262</v>
      </c>
      <c r="AZ349" s="10">
        <v>1.4169565217391307</v>
      </c>
      <c r="BA349" s="10">
        <v>506.85604169469042</v>
      </c>
      <c r="BB349" s="10">
        <v>64.29130434782607</v>
      </c>
      <c r="BC349" s="10">
        <v>112.25805695534987</v>
      </c>
      <c r="BD349" s="10">
        <v>392.04347826086956</v>
      </c>
      <c r="BE349" s="10">
        <v>64.431886713790362</v>
      </c>
      <c r="BF349" s="10">
        <v>7.0940230173450685</v>
      </c>
      <c r="BG349" s="10">
        <v>709.20849999999996</v>
      </c>
      <c r="BH349" s="10">
        <v>336.68</v>
      </c>
      <c r="BI349" s="10">
        <v>8.1423815909090909</v>
      </c>
      <c r="BJ349" s="10">
        <v>344.1799322449566</v>
      </c>
      <c r="BK349" s="10">
        <v>637.50900686956516</v>
      </c>
      <c r="BL349" s="10">
        <v>315.85204030434778</v>
      </c>
      <c r="BM349" s="10">
        <v>13.184782608695652</v>
      </c>
      <c r="BN349" s="10">
        <v>25.200869565217396</v>
      </c>
      <c r="BO349" s="10">
        <v>855.7242753623201</v>
      </c>
      <c r="BP349" s="10">
        <v>284.10377917308398</v>
      </c>
      <c r="BQ349" s="10">
        <v>19121.478260869564</v>
      </c>
      <c r="BR349" s="10">
        <v>27.508695652173909</v>
      </c>
      <c r="BS349" s="10">
        <v>188.46160666666665</v>
      </c>
      <c r="BT349" s="10">
        <v>2.8751086956521736</v>
      </c>
      <c r="BU349" s="10">
        <v>7.2126999999999999</v>
      </c>
      <c r="BV349" s="10">
        <v>1528.7933387332846</v>
      </c>
      <c r="BW349" s="10">
        <v>1652.3417375000001</v>
      </c>
      <c r="BX349" s="10">
        <v>2673.6739130434785</v>
      </c>
      <c r="BY349" s="10">
        <v>24883.956521739132</v>
      </c>
      <c r="BZ349" s="10">
        <v>60626.782608695656</v>
      </c>
      <c r="CA349" s="10">
        <v>1215.3934782608694</v>
      </c>
      <c r="CB349" s="10">
        <v>14.583695652173912</v>
      </c>
      <c r="CC349" s="10">
        <v>1083.7391304347825</v>
      </c>
      <c r="CD349" s="10">
        <v>829.86956521739125</v>
      </c>
      <c r="CE349" s="10">
        <v>0.96543478260869553</v>
      </c>
      <c r="CF349" s="10">
        <v>212.46055220795239</v>
      </c>
      <c r="CG349" s="10">
        <v>177.436073438459</v>
      </c>
      <c r="CH349" s="10">
        <v>460.6239130434783</v>
      </c>
      <c r="CI349" s="10">
        <v>3.7277496402551602</v>
      </c>
      <c r="CJ349" s="10">
        <v>15.638694782608695</v>
      </c>
      <c r="CK349" s="10">
        <v>58.746591428571449</v>
      </c>
      <c r="CL349" s="10">
        <v>3.0705779711524301</v>
      </c>
      <c r="CM349" s="10">
        <v>11271.938004036196</v>
      </c>
      <c r="CN349" s="10">
        <v>129.53916163524144</v>
      </c>
      <c r="CO349" s="10">
        <v>126655.0557596771</v>
      </c>
      <c r="CP349" s="10">
        <v>2765.217391304348</v>
      </c>
      <c r="CQ349" s="10">
        <v>3321.7441773235364</v>
      </c>
      <c r="CR349" s="10">
        <v>1983.4782608695652</v>
      </c>
      <c r="CS349" s="10">
        <v>47878.595217391303</v>
      </c>
    </row>
    <row r="350" spans="1:97" x14ac:dyDescent="0.3">
      <c r="A350" t="str">
        <f t="shared" si="5"/>
        <v>112018</v>
      </c>
      <c r="B350" s="24">
        <v>43405</v>
      </c>
      <c r="C350" s="9" t="s">
        <v>452</v>
      </c>
      <c r="D350" s="10">
        <v>121.45474702483737</v>
      </c>
      <c r="E350" s="10">
        <v>124.13019853047678</v>
      </c>
      <c r="F350" s="10">
        <v>103.07328298112698</v>
      </c>
      <c r="G350" s="10">
        <v>95.090638981381133</v>
      </c>
      <c r="H350" s="10">
        <v>95.855224223726736</v>
      </c>
      <c r="I350" s="10">
        <v>86.05401094997147</v>
      </c>
      <c r="J350" s="10">
        <v>118.87060865156332</v>
      </c>
      <c r="K350" s="10">
        <v>95.879319418472832</v>
      </c>
      <c r="L350" s="10">
        <v>101.21453238246356</v>
      </c>
      <c r="M350" s="10">
        <v>112.1250940883838</v>
      </c>
      <c r="N350" s="10">
        <v>125.88849415410787</v>
      </c>
      <c r="O350" s="10">
        <v>98.818588912012643</v>
      </c>
      <c r="P350" s="10">
        <v>123.7039185761342</v>
      </c>
      <c r="Q350" s="10">
        <v>125.29045216643618</v>
      </c>
      <c r="R350" s="10">
        <v>148.04306304767442</v>
      </c>
      <c r="S350" s="10">
        <v>144.75945653847214</v>
      </c>
      <c r="T350" s="10">
        <v>160.27833850438805</v>
      </c>
      <c r="U350" s="10">
        <v>147.77940092778064</v>
      </c>
      <c r="V350" s="10">
        <v>1938.5113636363637</v>
      </c>
      <c r="W350" s="10">
        <v>1125.6906077348065</v>
      </c>
      <c r="X350" s="10">
        <v>105.39799933828887</v>
      </c>
      <c r="Y350" s="10">
        <v>171.02272727272728</v>
      </c>
      <c r="Z350" s="10">
        <v>107.55292207792201</v>
      </c>
      <c r="AA350" s="10">
        <v>91.533181818181802</v>
      </c>
      <c r="AB350" s="10">
        <v>2185.0343024826466</v>
      </c>
      <c r="AC350" s="10">
        <v>137.10772727272726</v>
      </c>
      <c r="AD350" s="10">
        <v>83.515454545454546</v>
      </c>
      <c r="AE350" s="10">
        <v>850.79437772727283</v>
      </c>
      <c r="AF350" s="10">
        <v>6195.920454545455</v>
      </c>
      <c r="AG350" s="10">
        <v>86.774999999999991</v>
      </c>
      <c r="AH350" s="10">
        <v>1267.8474242424263</v>
      </c>
      <c r="AI350" s="10">
        <v>1851.6938783345022</v>
      </c>
      <c r="AJ350" s="10">
        <v>53.537658249012225</v>
      </c>
      <c r="AK350" s="10">
        <v>72.295454545454547</v>
      </c>
      <c r="AL350" s="10">
        <v>109.02262914768038</v>
      </c>
      <c r="AM350" s="10">
        <v>1937.1136363636363</v>
      </c>
      <c r="AN350" s="10">
        <v>180.58</v>
      </c>
      <c r="AO350" s="10">
        <v>262.70900127881799</v>
      </c>
      <c r="AP350" s="10">
        <v>160.87820767857141</v>
      </c>
      <c r="AQ350" s="10">
        <v>8.2044901667392693</v>
      </c>
      <c r="AR350" s="10">
        <v>9.7772727272727291</v>
      </c>
      <c r="AS350" s="10">
        <v>4.1081818181818184</v>
      </c>
      <c r="AT350" s="10">
        <v>11239.71590909091</v>
      </c>
      <c r="AU350" s="10">
        <v>62.367575757575764</v>
      </c>
      <c r="AV350" s="10">
        <v>66.228636363636369</v>
      </c>
      <c r="AW350" s="10">
        <v>64.685909090909092</v>
      </c>
      <c r="AX350" s="10">
        <v>56.188181818181832</v>
      </c>
      <c r="AY350" s="10">
        <v>3591.2673291136366</v>
      </c>
      <c r="AZ350" s="10">
        <v>1.3796190476190475</v>
      </c>
      <c r="BA350" s="10">
        <v>444.07983327483925</v>
      </c>
      <c r="BB350" s="10">
        <v>57.035714285714299</v>
      </c>
      <c r="BC350" s="10">
        <v>116.62603027332877</v>
      </c>
      <c r="BD350" s="10">
        <v>390.81818181818181</v>
      </c>
      <c r="BE350" s="10">
        <v>61.014726217799776</v>
      </c>
      <c r="BF350" s="10">
        <v>6.6935310217594841</v>
      </c>
      <c r="BG350" s="10">
        <v>702.77750000000003</v>
      </c>
      <c r="BH350" s="10">
        <v>340.58</v>
      </c>
      <c r="BI350" s="10">
        <v>8.1379128000000005</v>
      </c>
      <c r="BJ350" s="10">
        <v>338.75601286742858</v>
      </c>
      <c r="BK350" s="10">
        <v>610.48027438095232</v>
      </c>
      <c r="BL350" s="10">
        <v>322.28161725000001</v>
      </c>
      <c r="BM350" s="10">
        <v>12.792380952380954</v>
      </c>
      <c r="BN350" s="10">
        <v>25.04190476190476</v>
      </c>
      <c r="BO350" s="10">
        <v>818.06770833333462</v>
      </c>
      <c r="BP350" s="10">
        <v>278.23680951201391</v>
      </c>
      <c r="BQ350" s="10">
        <v>19064.863636363636</v>
      </c>
      <c r="BR350" s="10">
        <v>28.934090909090912</v>
      </c>
      <c r="BS350" s="10">
        <v>181.55239087719298</v>
      </c>
      <c r="BT350" s="10">
        <v>2.8805952380952387</v>
      </c>
      <c r="BU350" s="10">
        <v>7.149</v>
      </c>
      <c r="BV350" s="10">
        <v>1501.8836884160842</v>
      </c>
      <c r="BW350" s="10">
        <v>1564.960011111111</v>
      </c>
      <c r="BX350" s="10">
        <v>2595.693181818182</v>
      </c>
      <c r="BY350" s="10">
        <v>24884.81818181818</v>
      </c>
      <c r="BZ350" s="10">
        <v>54962.931818181816</v>
      </c>
      <c r="CA350" s="10">
        <v>1220.9454545454546</v>
      </c>
      <c r="CB350" s="10">
        <v>14.366818181818179</v>
      </c>
      <c r="CC350" s="10">
        <v>1141.2045454545455</v>
      </c>
      <c r="CD350" s="10">
        <v>846.13636363636363</v>
      </c>
      <c r="CE350" s="10">
        <v>0.75215909090909072</v>
      </c>
      <c r="CF350" s="10">
        <v>221.56405432888451</v>
      </c>
      <c r="CG350" s="10">
        <v>177.436073438459</v>
      </c>
      <c r="CH350" s="10">
        <v>448.46590909090907</v>
      </c>
      <c r="CI350" s="10">
        <v>3.0570652173913002</v>
      </c>
      <c r="CJ350" s="10">
        <v>14.537727272727274</v>
      </c>
      <c r="CK350" s="10">
        <v>64.173257368421062</v>
      </c>
      <c r="CL350" s="10">
        <v>3.0230978260869601</v>
      </c>
      <c r="CM350" s="10">
        <v>11141.252246287911</v>
      </c>
      <c r="CN350" s="10">
        <v>127.28588339701838</v>
      </c>
      <c r="CO350" s="10">
        <v>126094.60734420714</v>
      </c>
      <c r="CP350" s="10">
        <v>2600</v>
      </c>
      <c r="CQ350" s="10">
        <v>3314.4868216191576</v>
      </c>
      <c r="CR350" s="10">
        <v>1905</v>
      </c>
      <c r="CS350" s="10">
        <v>60627.050000000025</v>
      </c>
    </row>
    <row r="351" spans="1:97" x14ac:dyDescent="0.3">
      <c r="A351" t="str">
        <f t="shared" si="5"/>
        <v>122018</v>
      </c>
      <c r="B351" s="24">
        <v>43435</v>
      </c>
      <c r="C351" s="9" t="s">
        <v>453</v>
      </c>
      <c r="D351" s="10">
        <v>115.90016201129377</v>
      </c>
      <c r="E351" s="10">
        <v>117.70273268185025</v>
      </c>
      <c r="F351" s="10">
        <v>104.29054046927797</v>
      </c>
      <c r="G351" s="10">
        <v>97.391351988287767</v>
      </c>
      <c r="H351" s="10">
        <v>98.689926328298</v>
      </c>
      <c r="I351" s="10">
        <v>82.043510267193099</v>
      </c>
      <c r="J351" s="10">
        <v>117.68920011363903</v>
      </c>
      <c r="K351" s="10">
        <v>98.255687777363548</v>
      </c>
      <c r="L351" s="10">
        <v>104.10268903445446</v>
      </c>
      <c r="M351" s="10">
        <v>111.88775985351873</v>
      </c>
      <c r="N351" s="10">
        <v>123.08952675923935</v>
      </c>
      <c r="O351" s="10">
        <v>101.05785092086488</v>
      </c>
      <c r="P351" s="10">
        <v>121.52719910713091</v>
      </c>
      <c r="Q351" s="10">
        <v>122.88196016757725</v>
      </c>
      <c r="R351" s="10">
        <v>132.69318163859995</v>
      </c>
      <c r="S351" s="10">
        <v>125.65683565725827</v>
      </c>
      <c r="T351" s="10">
        <v>151.53196507431934</v>
      </c>
      <c r="U351" s="10">
        <v>150.02729458456307</v>
      </c>
      <c r="V351" s="10">
        <v>1920.3815789473683</v>
      </c>
      <c r="W351" s="10">
        <v>1132.9255459089711</v>
      </c>
      <c r="X351" s="10">
        <v>101.91968675246537</v>
      </c>
      <c r="Y351" s="10">
        <v>183.1904761904762</v>
      </c>
      <c r="Z351" s="10">
        <v>106.14360902255601</v>
      </c>
      <c r="AA351" s="10">
        <v>95.724736842105301</v>
      </c>
      <c r="AB351" s="10">
        <v>2208.4080430819408</v>
      </c>
      <c r="AC351" s="10">
        <v>127.05857142857145</v>
      </c>
      <c r="AD351" s="10">
        <v>77.539047619047622</v>
      </c>
      <c r="AE351" s="10">
        <v>819.40951428571441</v>
      </c>
      <c r="AF351" s="10">
        <v>6075.3157894736842</v>
      </c>
      <c r="AG351" s="10">
        <v>85.997368421052627</v>
      </c>
      <c r="AH351" s="10">
        <v>1246.5786904761926</v>
      </c>
      <c r="AI351" s="10">
        <v>1646.7727544987581</v>
      </c>
      <c r="AJ351" s="10">
        <v>52.146294777937186</v>
      </c>
      <c r="AK351" s="10">
        <v>68.904761904761898</v>
      </c>
      <c r="AL351" s="10">
        <v>105.48220270513359</v>
      </c>
      <c r="AM351" s="10">
        <v>1972.3157894736842</v>
      </c>
      <c r="AN351" s="10">
        <v>196.88</v>
      </c>
      <c r="AO351" s="10">
        <v>265.42603445894798</v>
      </c>
      <c r="AP351" s="10">
        <v>167.48988055555557</v>
      </c>
      <c r="AQ351" s="10">
        <v>7.8929458214160197</v>
      </c>
      <c r="AR351" s="10">
        <v>8.9519047619047605</v>
      </c>
      <c r="AS351" s="10">
        <v>3.9042857142857139</v>
      </c>
      <c r="AT351" s="10">
        <v>10835.078947368422</v>
      </c>
      <c r="AU351" s="10">
        <v>54.178730158730147</v>
      </c>
      <c r="AV351" s="10">
        <v>57.948095238095242</v>
      </c>
      <c r="AW351" s="10">
        <v>55.669047619047618</v>
      </c>
      <c r="AX351" s="10">
        <v>48.919047619047618</v>
      </c>
      <c r="AY351" s="10">
        <v>3679.1113800714284</v>
      </c>
      <c r="AZ351" s="10">
        <v>1.3581500000000002</v>
      </c>
      <c r="BA351" s="10">
        <v>462.4389184740424</v>
      </c>
      <c r="BB351" s="10">
        <v>52.226315789473681</v>
      </c>
      <c r="BC351" s="10">
        <v>121.93313234384645</v>
      </c>
      <c r="BD351" s="10">
        <v>380.33333333333331</v>
      </c>
      <c r="BE351" s="10">
        <v>64.438841113088344</v>
      </c>
      <c r="BF351" s="10">
        <v>6.7733069269651809</v>
      </c>
      <c r="BG351" s="10">
        <v>690.95100000000002</v>
      </c>
      <c r="BH351" s="10">
        <v>370.14</v>
      </c>
      <c r="BI351" s="10">
        <v>8.2042165882352904</v>
      </c>
      <c r="BJ351" s="10">
        <v>340.21185116184995</v>
      </c>
      <c r="BK351" s="10">
        <v>621.87920959999997</v>
      </c>
      <c r="BL351" s="10">
        <v>330.48202372499998</v>
      </c>
      <c r="BM351" s="10">
        <v>12.553500000000001</v>
      </c>
      <c r="BN351" s="10">
        <v>25.226499999999994</v>
      </c>
      <c r="BO351" s="10">
        <v>814.42232142857233</v>
      </c>
      <c r="BP351" s="10">
        <v>273.84793045283527</v>
      </c>
      <c r="BQ351" s="10">
        <v>19259.57894736842</v>
      </c>
      <c r="BR351" s="10">
        <v>28.761904761904766</v>
      </c>
      <c r="BS351" s="10">
        <v>188.53583629629628</v>
      </c>
      <c r="BT351" s="10">
        <v>2.8093750000000002</v>
      </c>
      <c r="BU351" s="10">
        <v>7.4317000000000002</v>
      </c>
      <c r="BV351" s="10">
        <v>1508.8610361579522</v>
      </c>
      <c r="BW351" s="10">
        <v>1602.8338166666665</v>
      </c>
      <c r="BX351" s="10">
        <v>2616.2894736842104</v>
      </c>
      <c r="BY351" s="10">
        <v>24886.63157894737</v>
      </c>
      <c r="BZ351" s="10">
        <v>55263.15789473684</v>
      </c>
      <c r="CA351" s="10">
        <v>1247.9235294117648</v>
      </c>
      <c r="CB351" s="10">
        <v>14.695263157894738</v>
      </c>
      <c r="CC351" s="10">
        <v>1246.8571428571429</v>
      </c>
      <c r="CD351" s="10">
        <v>790.90476190476193</v>
      </c>
      <c r="CE351" s="10">
        <v>0.67607142857142843</v>
      </c>
      <c r="CF351" s="10">
        <v>217.57383088587588</v>
      </c>
      <c r="CG351" s="10">
        <v>177.436073438459</v>
      </c>
      <c r="CH351" s="10">
        <v>431.37285714285713</v>
      </c>
      <c r="CI351" s="10">
        <v>3.8295342829054202</v>
      </c>
      <c r="CJ351" s="10">
        <v>13.864761904761906</v>
      </c>
      <c r="CK351" s="10">
        <v>64.897656499999982</v>
      </c>
      <c r="CL351" s="10">
        <v>3.0293330894624901</v>
      </c>
      <c r="CM351" s="10">
        <v>10989.306222809448</v>
      </c>
      <c r="CN351" s="10">
        <v>125.56418460042345</v>
      </c>
      <c r="CO351" s="10">
        <v>120163.20568582712</v>
      </c>
      <c r="CP351" s="10">
        <v>2338.0952380952381</v>
      </c>
      <c r="CQ351" s="10">
        <v>3340.3680327368338</v>
      </c>
      <c r="CR351" s="10">
        <v>1905</v>
      </c>
      <c r="CS351" s="10">
        <v>60627.050000000025</v>
      </c>
    </row>
    <row r="352" spans="1:97" x14ac:dyDescent="0.3">
      <c r="A352" t="str">
        <f t="shared" si="5"/>
        <v>12019</v>
      </c>
      <c r="B352" s="24">
        <v>43466</v>
      </c>
      <c r="C352" s="9" t="s">
        <v>454</v>
      </c>
      <c r="D352" s="10">
        <v>117.01894073894451</v>
      </c>
      <c r="E352" s="10">
        <v>118.55094449210856</v>
      </c>
      <c r="F352" s="10">
        <v>106.08272427959203</v>
      </c>
      <c r="G352" s="10">
        <v>99.100001712074118</v>
      </c>
      <c r="H352" s="10">
        <v>100.46654163406639</v>
      </c>
      <c r="I352" s="10">
        <v>82.948875217360367</v>
      </c>
      <c r="J352" s="10">
        <v>119.026982290673</v>
      </c>
      <c r="K352" s="10">
        <v>99.757386878018266</v>
      </c>
      <c r="L352" s="10">
        <v>104.2044223244835</v>
      </c>
      <c r="M352" s="10">
        <v>114.71138513674117</v>
      </c>
      <c r="N352" s="10">
        <v>124.91861002901555</v>
      </c>
      <c r="O352" s="10">
        <v>104.84300303516437</v>
      </c>
      <c r="P352" s="10">
        <v>123.79548673058123</v>
      </c>
      <c r="Q352" s="10">
        <v>117.62617133645202</v>
      </c>
      <c r="R352" s="10">
        <v>132.83789719551191</v>
      </c>
      <c r="S352" s="10">
        <v>130.90453815323318</v>
      </c>
      <c r="T352" s="10">
        <v>132.55338115675602</v>
      </c>
      <c r="U352" s="10">
        <v>145.33796299340986</v>
      </c>
      <c r="V352" s="10">
        <v>1853.715909090909</v>
      </c>
      <c r="W352" s="10">
        <v>1139.5027624309391</v>
      </c>
      <c r="X352" s="10">
        <v>102.45922348759295</v>
      </c>
      <c r="Y352" s="10">
        <v>185.95652173913044</v>
      </c>
      <c r="Z352" s="10">
        <v>105.401298701298</v>
      </c>
      <c r="AA352" s="10">
        <v>90.365454545454497</v>
      </c>
      <c r="AB352" s="10">
        <v>2263.3350364673311</v>
      </c>
      <c r="AC352" s="10">
        <v>128.35739130434783</v>
      </c>
      <c r="AD352" s="10">
        <v>78.20086956521736</v>
      </c>
      <c r="AE352" s="10">
        <v>839.94076956521747</v>
      </c>
      <c r="AF352" s="10">
        <v>5939.102272727273</v>
      </c>
      <c r="AG352" s="10">
        <v>82.354545454545431</v>
      </c>
      <c r="AH352" s="10">
        <v>1266.9245289855091</v>
      </c>
      <c r="AI352" s="10">
        <v>1707.3286679536686</v>
      </c>
      <c r="AJ352" s="10">
        <v>51.957794990509129</v>
      </c>
      <c r="AK352" s="10">
        <v>75.199999999999989</v>
      </c>
      <c r="AL352" s="10">
        <v>106.21584362762471</v>
      </c>
      <c r="AM352" s="10">
        <v>1997.1363636363637</v>
      </c>
      <c r="AN352" s="10">
        <v>177.64</v>
      </c>
      <c r="AO352" s="10">
        <v>273.24629669495698</v>
      </c>
      <c r="AP352" s="10">
        <v>166.84624149659865</v>
      </c>
      <c r="AQ352" s="10">
        <v>7.1610649527949404</v>
      </c>
      <c r="AR352" s="10">
        <v>8.2856521739130393</v>
      </c>
      <c r="AS352" s="10">
        <v>3.1086956521739126</v>
      </c>
      <c r="AT352" s="10">
        <v>11523.09090909091</v>
      </c>
      <c r="AU352" s="10">
        <v>56.777101449275349</v>
      </c>
      <c r="AV352" s="10">
        <v>59.94478260869564</v>
      </c>
      <c r="AW352" s="10">
        <v>59.159130434782611</v>
      </c>
      <c r="AX352" s="10">
        <v>51.227391304347826</v>
      </c>
      <c r="AY352" s="10">
        <v>3533.6084172608698</v>
      </c>
      <c r="AZ352" s="10">
        <v>1.2027619047619045</v>
      </c>
      <c r="BA352" s="10">
        <v>519.15294313798802</v>
      </c>
      <c r="BB352" s="10">
        <v>54.803181818181798</v>
      </c>
      <c r="BC352" s="10">
        <v>133.15326992531669</v>
      </c>
      <c r="BD352" s="10">
        <v>383.73913043478262</v>
      </c>
      <c r="BE352" s="10">
        <v>71.894476145548893</v>
      </c>
      <c r="BF352" s="10">
        <v>7.4750548609371554</v>
      </c>
      <c r="BG352" s="10">
        <v>702.06899999999996</v>
      </c>
      <c r="BH352" s="10">
        <v>357.95</v>
      </c>
      <c r="BI352" s="10">
        <v>8.2901939999999996</v>
      </c>
      <c r="BJ352" s="10">
        <v>344.7294903473333</v>
      </c>
      <c r="BK352" s="10">
        <v>636.92521619047602</v>
      </c>
      <c r="BL352" s="10">
        <v>333.77714624999999</v>
      </c>
      <c r="BM352" s="10">
        <v>12.680952380952379</v>
      </c>
      <c r="BN352" s="10">
        <v>25.565238095238094</v>
      </c>
      <c r="BO352" s="10">
        <v>827.53079710144982</v>
      </c>
      <c r="BP352" s="10">
        <v>270.76910318682633</v>
      </c>
      <c r="BQ352" s="10">
        <v>20457.75</v>
      </c>
      <c r="BR352" s="10">
        <v>28.710869565217383</v>
      </c>
      <c r="BS352" s="10">
        <v>188.84494968253969</v>
      </c>
      <c r="BT352" s="10">
        <v>2.8840476190476187</v>
      </c>
      <c r="BU352" s="10">
        <v>7.3872999999999998</v>
      </c>
      <c r="BV352" s="10">
        <v>1554.1314663258693</v>
      </c>
      <c r="BW352" s="10">
        <v>1645.6779999999999</v>
      </c>
      <c r="BX352" s="10">
        <v>2569.7045454545455</v>
      </c>
      <c r="BY352" s="10">
        <v>24881.363636363636</v>
      </c>
      <c r="BZ352" s="10">
        <v>40704.545454545456</v>
      </c>
      <c r="CA352" s="10">
        <v>1291.7454545454545</v>
      </c>
      <c r="CB352" s="10">
        <v>15.590227272727271</v>
      </c>
      <c r="CC352" s="10">
        <v>1328.3478260869565</v>
      </c>
      <c r="CD352" s="10">
        <v>806.21739130434787</v>
      </c>
      <c r="CE352" s="10">
        <v>0.66184782608695636</v>
      </c>
      <c r="CF352" s="10">
        <v>202.4602879407791</v>
      </c>
      <c r="CG352" s="10">
        <v>177.436073438459</v>
      </c>
      <c r="CH352" s="10">
        <v>422.34800000000001</v>
      </c>
      <c r="CI352" s="10">
        <v>3.77510040160643</v>
      </c>
      <c r="CJ352" s="10">
        <v>14.031739130434783</v>
      </c>
      <c r="CK352" s="10">
        <v>62.301240000000007</v>
      </c>
      <c r="CL352" s="10">
        <v>2.9833620195066</v>
      </c>
      <c r="CM352" s="10">
        <v>11085.392553184412</v>
      </c>
      <c r="CN352" s="10">
        <v>124.13604957700493</v>
      </c>
      <c r="CO352" s="10">
        <v>118946.45071073966</v>
      </c>
      <c r="CP352" s="10">
        <v>2100</v>
      </c>
      <c r="CQ352" s="10">
        <v>3387.6099788917786</v>
      </c>
      <c r="CR352" s="10">
        <v>1906.7391304347825</v>
      </c>
      <c r="CS352" s="10">
        <v>60627.050000000025</v>
      </c>
    </row>
    <row r="353" spans="1:97" x14ac:dyDescent="0.3">
      <c r="A353" t="str">
        <f t="shared" si="5"/>
        <v>22019</v>
      </c>
      <c r="B353" s="24">
        <v>43497</v>
      </c>
      <c r="C353" s="9" t="s">
        <v>455</v>
      </c>
      <c r="D353" s="10">
        <v>118.74423848266498</v>
      </c>
      <c r="E353" s="10">
        <v>120.2147809547052</v>
      </c>
      <c r="F353" s="10">
        <v>107.37620767047935</v>
      </c>
      <c r="G353" s="10">
        <v>97.568251009750625</v>
      </c>
      <c r="H353" s="10">
        <v>98.772205073072286</v>
      </c>
      <c r="I353" s="10">
        <v>83.338725726520025</v>
      </c>
      <c r="J353" s="10">
        <v>125.90247323790469</v>
      </c>
      <c r="K353" s="10">
        <v>98.388718259609604</v>
      </c>
      <c r="L353" s="10">
        <v>103.9389605403987</v>
      </c>
      <c r="M353" s="10">
        <v>120.81105162296269</v>
      </c>
      <c r="N353" s="10">
        <v>134.63246596083704</v>
      </c>
      <c r="O353" s="10">
        <v>107.44845803755126</v>
      </c>
      <c r="P353" s="10">
        <v>132.99297165205815</v>
      </c>
      <c r="Q353" s="10">
        <v>109.76388240184856</v>
      </c>
      <c r="R353" s="10">
        <v>135.1878033191212</v>
      </c>
      <c r="S353" s="10">
        <v>141.59556937609196</v>
      </c>
      <c r="T353" s="10">
        <v>109.95721366287722</v>
      </c>
      <c r="U353" s="10">
        <v>135.1147503368895</v>
      </c>
      <c r="V353" s="10">
        <v>1862.9875</v>
      </c>
      <c r="W353" s="10">
        <v>1149.1712707182319</v>
      </c>
      <c r="X353" s="10">
        <v>106.88186483899466</v>
      </c>
      <c r="Y353" s="10">
        <v>188.6</v>
      </c>
      <c r="Z353" s="10">
        <v>101.357142857143</v>
      </c>
      <c r="AA353" s="10">
        <v>80.911500000000004</v>
      </c>
      <c r="AB353" s="10">
        <v>2255.8049730271232</v>
      </c>
      <c r="AC353" s="10">
        <v>128.45400000000001</v>
      </c>
      <c r="AD353" s="10">
        <v>78.653500000000008</v>
      </c>
      <c r="AE353" s="10">
        <v>818.46643578947362</v>
      </c>
      <c r="AF353" s="10">
        <v>6300.4875000000002</v>
      </c>
      <c r="AG353" s="10">
        <v>81.149999999999977</v>
      </c>
      <c r="AH353" s="10">
        <v>1271.3610526315811</v>
      </c>
      <c r="AI353" s="10">
        <v>1955.3928039587997</v>
      </c>
      <c r="AJ353" s="10">
        <v>46.970228183612029</v>
      </c>
      <c r="AK353" s="10">
        <v>87.59</v>
      </c>
      <c r="AL353" s="10">
        <v>106.58878874271757</v>
      </c>
      <c r="AM353" s="10">
        <v>2062.7874999999999</v>
      </c>
      <c r="AN353" s="10">
        <v>192.44</v>
      </c>
      <c r="AO353" s="10">
        <v>269.70632383507501</v>
      </c>
      <c r="AP353" s="10">
        <v>169.65628345864658</v>
      </c>
      <c r="AQ353" s="10">
        <v>5.9863385600447803</v>
      </c>
      <c r="AR353" s="10">
        <v>6.5010000000000003</v>
      </c>
      <c r="AS353" s="10">
        <v>2.6795000000000004</v>
      </c>
      <c r="AT353" s="10">
        <v>12685.225</v>
      </c>
      <c r="AU353" s="10">
        <v>61.309333333333328</v>
      </c>
      <c r="AV353" s="10">
        <v>64.384</v>
      </c>
      <c r="AW353" s="10">
        <v>64.548000000000002</v>
      </c>
      <c r="AX353" s="10">
        <v>54.996000000000002</v>
      </c>
      <c r="AY353" s="10">
        <v>3466.1627600263155</v>
      </c>
      <c r="AZ353" s="10">
        <v>1.1864999999999999</v>
      </c>
      <c r="BA353" s="10">
        <v>522.28789864309499</v>
      </c>
      <c r="BB353" s="10">
        <v>52.639499999999998</v>
      </c>
      <c r="BC353" s="10">
        <v>121.03023462386675</v>
      </c>
      <c r="BD353" s="10">
        <v>390.55</v>
      </c>
      <c r="BE353" s="10">
        <v>73.900957721405376</v>
      </c>
      <c r="BF353" s="10">
        <v>6.730509563550152</v>
      </c>
      <c r="BG353" s="10">
        <v>708.77250000000004</v>
      </c>
      <c r="BH353" s="10">
        <v>342.58</v>
      </c>
      <c r="BI353" s="10">
        <v>7.8671913157894702</v>
      </c>
      <c r="BJ353" s="10">
        <v>338.04406894615789</v>
      </c>
      <c r="BK353" s="10">
        <v>666.36379989473676</v>
      </c>
      <c r="BL353" s="10">
        <v>334.50304152631583</v>
      </c>
      <c r="BM353" s="10">
        <v>12.928947368421051</v>
      </c>
      <c r="BN353" s="10">
        <v>25.76631578947368</v>
      </c>
      <c r="BO353" s="10">
        <v>847.21951754386043</v>
      </c>
      <c r="BP353" s="10">
        <v>279.39509536784755</v>
      </c>
      <c r="BQ353" s="10">
        <v>21263.95</v>
      </c>
      <c r="BR353" s="10">
        <v>28.644999999999992</v>
      </c>
      <c r="BS353" s="10">
        <v>177.91670175438594</v>
      </c>
      <c r="BT353" s="10">
        <v>2.7678947368421056</v>
      </c>
      <c r="BU353" s="10">
        <v>7.7423999999999999</v>
      </c>
      <c r="BV353" s="10">
        <v>1617.8001400514554</v>
      </c>
      <c r="BW353" s="10">
        <v>1689.7411749999999</v>
      </c>
      <c r="BX353" s="10">
        <v>2707.1875</v>
      </c>
      <c r="BY353" s="10">
        <v>24883.95</v>
      </c>
      <c r="BZ353" s="10">
        <v>32100</v>
      </c>
      <c r="CA353" s="10">
        <v>1320.0650000000001</v>
      </c>
      <c r="CB353" s="10">
        <v>15.806250000000002</v>
      </c>
      <c r="CC353" s="10">
        <v>1446.6315789473683</v>
      </c>
      <c r="CD353" s="10">
        <v>817.9473684210526</v>
      </c>
      <c r="CE353" s="10">
        <v>0.67237499999999994</v>
      </c>
      <c r="CF353" s="10">
        <v>184.25170777730401</v>
      </c>
      <c r="CG353" s="10">
        <v>177.436073438459</v>
      </c>
      <c r="CH353" s="10">
        <v>389.42570000000001</v>
      </c>
      <c r="CI353" s="10">
        <v>3.6780195629647299</v>
      </c>
      <c r="CJ353" s="10">
        <v>14.104999999999999</v>
      </c>
      <c r="CK353" s="10">
        <v>60.88721300000001</v>
      </c>
      <c r="CL353" s="10">
        <v>2.9834090572655101</v>
      </c>
      <c r="CM353" s="10">
        <v>11430.13717665154</v>
      </c>
      <c r="CN353" s="10">
        <v>128.33261660726842</v>
      </c>
      <c r="CO353" s="10">
        <v>118086.68329393174</v>
      </c>
      <c r="CP353" s="10">
        <v>2100</v>
      </c>
      <c r="CQ353" s="10">
        <v>3414.1968189998101</v>
      </c>
      <c r="CR353" s="10">
        <v>1910</v>
      </c>
      <c r="CS353" s="10">
        <v>60627.050000000025</v>
      </c>
    </row>
    <row r="354" spans="1:97" x14ac:dyDescent="0.3">
      <c r="A354" t="str">
        <f t="shared" si="5"/>
        <v>32019</v>
      </c>
      <c r="B354" s="24">
        <v>43525</v>
      </c>
      <c r="C354" s="9" t="s">
        <v>456</v>
      </c>
      <c r="D354" s="10">
        <v>119.36430774327735</v>
      </c>
      <c r="E354" s="10">
        <v>121.07870276159711</v>
      </c>
      <c r="F354" s="10">
        <v>107.07854948475585</v>
      </c>
      <c r="G354" s="10">
        <v>96.730739368517661</v>
      </c>
      <c r="H354" s="10">
        <v>98.063109720746482</v>
      </c>
      <c r="I354" s="10">
        <v>80.9834627977163</v>
      </c>
      <c r="J354" s="10">
        <v>127.50356286510659</v>
      </c>
      <c r="K354" s="10">
        <v>97.849719827968443</v>
      </c>
      <c r="L354" s="10">
        <v>105.41932441424251</v>
      </c>
      <c r="M354" s="10">
        <v>121.07926053241867</v>
      </c>
      <c r="N354" s="10">
        <v>136.28154130702686</v>
      </c>
      <c r="O354" s="10">
        <v>106.38164026024883</v>
      </c>
      <c r="P354" s="10">
        <v>134.71960143067926</v>
      </c>
      <c r="Q354" s="10">
        <v>107.08333619647483</v>
      </c>
      <c r="R354" s="10">
        <v>137.13534177957439</v>
      </c>
      <c r="S354" s="10">
        <v>147.91533160217736</v>
      </c>
      <c r="T354" s="10">
        <v>99.904933570149495</v>
      </c>
      <c r="U354" s="10">
        <v>128.6152109994822</v>
      </c>
      <c r="V354" s="10">
        <v>1871.2142857142858</v>
      </c>
      <c r="W354" s="10">
        <v>1179.6237832149436</v>
      </c>
      <c r="X354" s="10">
        <v>103.8961700733764</v>
      </c>
      <c r="Y354" s="10">
        <v>194.35714285714286</v>
      </c>
      <c r="Z354" s="10">
        <v>99.669897959183501</v>
      </c>
      <c r="AA354" s="10">
        <v>74.088571428571399</v>
      </c>
      <c r="AB354" s="10">
        <v>2200.4846736972268</v>
      </c>
      <c r="AC354" s="10">
        <v>123.88857142857142</v>
      </c>
      <c r="AD354" s="10">
        <v>76.957619047619033</v>
      </c>
      <c r="AE354" s="10">
        <v>801.67902761904747</v>
      </c>
      <c r="AF354" s="10">
        <v>6439.4642857142853</v>
      </c>
      <c r="AG354" s="10">
        <v>83.80952380952381</v>
      </c>
      <c r="AH354" s="10">
        <v>1279.3857539682565</v>
      </c>
      <c r="AI354" s="10">
        <v>1442.0189473593477</v>
      </c>
      <c r="AJ354" s="10">
        <v>43.369803335835449</v>
      </c>
      <c r="AK354" s="10">
        <v>87.071428571428569</v>
      </c>
      <c r="AL354" s="10">
        <v>107.88631253863672</v>
      </c>
      <c r="AM354" s="10">
        <v>2046.4642857142858</v>
      </c>
      <c r="AN354" s="10">
        <v>191.72</v>
      </c>
      <c r="AO354" s="10">
        <v>267.74155971684098</v>
      </c>
      <c r="AP354" s="10">
        <v>166.32133197278912</v>
      </c>
      <c r="AQ354" s="10">
        <v>5.1971800732523503</v>
      </c>
      <c r="AR354" s="10">
        <v>5.2452380952380997</v>
      </c>
      <c r="AS354" s="10">
        <v>2.8033333333333337</v>
      </c>
      <c r="AT354" s="10">
        <v>13026.273809523809</v>
      </c>
      <c r="AU354" s="10">
        <v>64.021587301587303</v>
      </c>
      <c r="AV354" s="10">
        <v>66.941904761904766</v>
      </c>
      <c r="AW354" s="10">
        <v>66.952380952380963</v>
      </c>
      <c r="AX354" s="10">
        <v>58.170476190476201</v>
      </c>
      <c r="AY354" s="10">
        <v>3325.8582175238093</v>
      </c>
      <c r="AZ354" s="10">
        <v>1.2177142857142857</v>
      </c>
      <c r="BA354" s="10">
        <v>492.67943978818829</v>
      </c>
      <c r="BB354" s="10">
        <v>57.120000000000012</v>
      </c>
      <c r="BC354" s="10">
        <v>125.10073394709505</v>
      </c>
      <c r="BD354" s="10">
        <v>383.14285714285717</v>
      </c>
      <c r="BE354" s="10">
        <v>77.754464542210272</v>
      </c>
      <c r="BF354" s="10">
        <v>8.0154153305386924</v>
      </c>
      <c r="BG354" s="10">
        <v>718.14649999999995</v>
      </c>
      <c r="BH354" s="10">
        <v>345.96</v>
      </c>
      <c r="BI354" s="10">
        <v>7.6630788571428603</v>
      </c>
      <c r="BJ354" s="10">
        <v>337.61695784709514</v>
      </c>
      <c r="BK354" s="10">
        <v>645.0718119999998</v>
      </c>
      <c r="BL354" s="10">
        <v>329.23667474999991</v>
      </c>
      <c r="BM354" s="10">
        <v>12.473809523809523</v>
      </c>
      <c r="BN354" s="10">
        <v>26.227142857142862</v>
      </c>
      <c r="BO354" s="10">
        <v>840.86924603174668</v>
      </c>
      <c r="BP354" s="10">
        <v>268.82081224860519</v>
      </c>
      <c r="BQ354" s="10">
        <v>21393.404761904763</v>
      </c>
      <c r="BR354" s="10">
        <v>27.202380952380953</v>
      </c>
      <c r="BS354" s="10">
        <v>164.50664476190474</v>
      </c>
      <c r="BT354" s="10">
        <v>2.6572619047619042</v>
      </c>
      <c r="BU354" s="10">
        <v>7.6782000000000004</v>
      </c>
      <c r="BV354" s="10">
        <v>1586.0022348114946</v>
      </c>
      <c r="BW354" s="10">
        <v>1660.4650124999998</v>
      </c>
      <c r="BX354" s="10">
        <v>2850.5952380952381</v>
      </c>
      <c r="BY354" s="10">
        <v>26627.254542937724</v>
      </c>
      <c r="BZ354" s="10">
        <v>31333.333333333332</v>
      </c>
      <c r="CA354" s="10">
        <v>1300.8976190476189</v>
      </c>
      <c r="CB354" s="10">
        <v>15.320714285714283</v>
      </c>
      <c r="CC354" s="10">
        <v>1530.7142857142858</v>
      </c>
      <c r="CD354" s="10">
        <v>842.80952380952385</v>
      </c>
      <c r="CE354" s="10">
        <v>0.66809523809523796</v>
      </c>
      <c r="CF354" s="10">
        <v>168.42889671948646</v>
      </c>
      <c r="CG354" s="10">
        <v>202.13715094729301</v>
      </c>
      <c r="CH354" s="10">
        <v>367.88342857142862</v>
      </c>
      <c r="CI354" s="10">
        <v>3.3348678965629501</v>
      </c>
      <c r="CJ354" s="10">
        <v>15.024285714285714</v>
      </c>
      <c r="CK354" s="10">
        <v>61.68441105263156</v>
      </c>
      <c r="CL354" s="10">
        <v>2.9643270191670701</v>
      </c>
      <c r="CM354" s="10">
        <v>11472.420972532496</v>
      </c>
      <c r="CN354" s="10">
        <v>130.70658226798258</v>
      </c>
      <c r="CO354" s="10">
        <v>116320.62036646581</v>
      </c>
      <c r="CP354" s="10">
        <v>2021.4285714285713</v>
      </c>
      <c r="CQ354" s="10">
        <v>3426.8270437434758</v>
      </c>
      <c r="CR354" s="10">
        <v>1910</v>
      </c>
      <c r="CS354" s="10">
        <v>47714.275714285686</v>
      </c>
    </row>
    <row r="355" spans="1:97" x14ac:dyDescent="0.3">
      <c r="A355" t="str">
        <f t="shared" si="5"/>
        <v>42019</v>
      </c>
      <c r="B355" s="24">
        <v>43556</v>
      </c>
      <c r="C355" s="9" t="s">
        <v>457</v>
      </c>
      <c r="D355" s="10">
        <v>122.7799809457303</v>
      </c>
      <c r="E355" s="10">
        <v>125.01176912220083</v>
      </c>
      <c r="F355" s="10">
        <v>109.02314041974529</v>
      </c>
      <c r="G355" s="10">
        <v>99.890465845052262</v>
      </c>
      <c r="H355" s="10">
        <v>101.56920127626263</v>
      </c>
      <c r="I355" s="10">
        <v>80.049502647205898</v>
      </c>
      <c r="J355" s="10">
        <v>129.87687769195858</v>
      </c>
      <c r="K355" s="10">
        <v>100.51814706238871</v>
      </c>
      <c r="L355" s="10">
        <v>104.76424321298617</v>
      </c>
      <c r="M355" s="10">
        <v>122.0591634099016</v>
      </c>
      <c r="N355" s="10">
        <v>139.85857412068995</v>
      </c>
      <c r="O355" s="10">
        <v>104.85062848187174</v>
      </c>
      <c r="P355" s="10">
        <v>137.42800678944332</v>
      </c>
      <c r="Q355" s="10">
        <v>107.43580318079304</v>
      </c>
      <c r="R355" s="10">
        <v>142.67889773009918</v>
      </c>
      <c r="S355" s="10">
        <v>159.32141243219414</v>
      </c>
      <c r="T355" s="10">
        <v>94.604849578234067</v>
      </c>
      <c r="U355" s="10">
        <v>116.65314959097644</v>
      </c>
      <c r="V355" s="10">
        <v>1845.425</v>
      </c>
      <c r="W355" s="10">
        <v>1175.9166248116526</v>
      </c>
      <c r="X355" s="10">
        <v>100.84579326493763</v>
      </c>
      <c r="Y355" s="10">
        <v>208.29545454545453</v>
      </c>
      <c r="Z355" s="10">
        <v>88.764642857142704</v>
      </c>
      <c r="AA355" s="10">
        <v>68.700999999999993</v>
      </c>
      <c r="AB355" s="10">
        <v>2331.1310220934006</v>
      </c>
      <c r="AC355" s="10">
        <v>120.99045454545454</v>
      </c>
      <c r="AD355" s="10">
        <v>73.257727272727266</v>
      </c>
      <c r="AE355" s="10">
        <v>800.19813681818187</v>
      </c>
      <c r="AF355" s="10">
        <v>6438.3625000000002</v>
      </c>
      <c r="AG355" s="10">
        <v>87.247500000000016</v>
      </c>
      <c r="AH355" s="10">
        <v>1305.9063181818217</v>
      </c>
      <c r="AI355" s="10">
        <v>1942.170381877411</v>
      </c>
      <c r="AJ355" s="10">
        <v>44.753653858479282</v>
      </c>
      <c r="AK355" s="10">
        <v>94.5</v>
      </c>
      <c r="AL355" s="10">
        <v>109.5327944485814</v>
      </c>
      <c r="AM355" s="10">
        <v>1938.9875</v>
      </c>
      <c r="AN355" s="10">
        <v>175.62</v>
      </c>
      <c r="AO355" s="10">
        <v>266.662343469326</v>
      </c>
      <c r="AP355" s="10">
        <v>161.65338656462583</v>
      </c>
      <c r="AQ355" s="10">
        <v>4.9532498501872704</v>
      </c>
      <c r="AR355" s="10">
        <v>5.0797619047618996</v>
      </c>
      <c r="AS355" s="10">
        <v>2.5972727272727276</v>
      </c>
      <c r="AT355" s="10">
        <v>12772.7875</v>
      </c>
      <c r="AU355" s="10">
        <v>68.7619696969697</v>
      </c>
      <c r="AV355" s="10">
        <v>71.475909090909099</v>
      </c>
      <c r="AW355" s="10">
        <v>70.939545454545481</v>
      </c>
      <c r="AX355" s="10">
        <v>63.870454545454557</v>
      </c>
      <c r="AY355" s="10">
        <v>3243.7043106590918</v>
      </c>
      <c r="AZ355" s="10">
        <v>1.084357142857143</v>
      </c>
      <c r="BA355" s="10">
        <v>503.28511243152002</v>
      </c>
      <c r="BB355" s="10">
        <v>77.996363636363654</v>
      </c>
      <c r="BC355" s="10">
        <v>131.56260808402578</v>
      </c>
      <c r="BD355" s="10">
        <v>397.40909090909093</v>
      </c>
      <c r="BE355" s="10">
        <v>77.624866568085821</v>
      </c>
      <c r="BF355" s="10">
        <v>7.9601932323279954</v>
      </c>
      <c r="BG355" s="10">
        <v>710.62549999999999</v>
      </c>
      <c r="BH355" s="10">
        <v>334.98</v>
      </c>
      <c r="BI355" s="10">
        <v>7.5858187499999996</v>
      </c>
      <c r="BJ355" s="10">
        <v>337.09729680095222</v>
      </c>
      <c r="BK355" s="10">
        <v>629.56598466666662</v>
      </c>
      <c r="BL355" s="10">
        <v>324.25440399999997</v>
      </c>
      <c r="BM355" s="10">
        <v>12.535714285714283</v>
      </c>
      <c r="BN355" s="10">
        <v>26.869047619047613</v>
      </c>
      <c r="BO355" s="10">
        <v>840.71979166666745</v>
      </c>
      <c r="BP355" s="10">
        <v>260.32474609858809</v>
      </c>
      <c r="BQ355" s="10">
        <v>20604.3</v>
      </c>
      <c r="BR355" s="10">
        <v>25.704545454545453</v>
      </c>
      <c r="BS355" s="10">
        <v>159.03008873015872</v>
      </c>
      <c r="BT355" s="10">
        <v>2.9169047619047617</v>
      </c>
      <c r="BU355" s="10">
        <v>7.50725</v>
      </c>
      <c r="BV355" s="10">
        <v>1553.8792518336832</v>
      </c>
      <c r="BW355" s="10">
        <v>1636.6847714285716</v>
      </c>
      <c r="BX355" s="10">
        <v>2932.65</v>
      </c>
      <c r="BY355" s="10">
        <v>27557.782773110011</v>
      </c>
      <c r="BZ355" s="10">
        <v>33500</v>
      </c>
      <c r="CA355" s="10">
        <v>1286.4449999999999</v>
      </c>
      <c r="CB355" s="10">
        <v>15.042000000000002</v>
      </c>
      <c r="CC355" s="10">
        <v>1389.8181818181818</v>
      </c>
      <c r="CD355" s="10">
        <v>886.63636363636363</v>
      </c>
      <c r="CE355" s="10">
        <v>0.63890909090909098</v>
      </c>
      <c r="CF355" s="10">
        <v>162.73156948919657</v>
      </c>
      <c r="CG355" s="10">
        <v>218.60453595318299</v>
      </c>
      <c r="CH355" s="10">
        <v>362.93863636363636</v>
      </c>
      <c r="CI355" s="10">
        <v>3.46296088759386</v>
      </c>
      <c r="CJ355" s="10">
        <v>15.837272727272728</v>
      </c>
      <c r="CK355" s="10">
        <v>63.822286315789491</v>
      </c>
      <c r="CL355" s="10">
        <v>2.9586461952258198</v>
      </c>
      <c r="CM355" s="10">
        <v>11369.10094171415</v>
      </c>
      <c r="CN355" s="10">
        <v>129.23954640332144</v>
      </c>
      <c r="CO355" s="10">
        <v>112912.74900296448</v>
      </c>
      <c r="CP355" s="10">
        <v>1950</v>
      </c>
      <c r="CQ355" s="10">
        <v>3424.256747037507</v>
      </c>
      <c r="CR355" s="10">
        <v>1910</v>
      </c>
      <c r="CS355" s="10">
        <v>33820.875000000007</v>
      </c>
    </row>
    <row r="356" spans="1:97" x14ac:dyDescent="0.3">
      <c r="A356" t="str">
        <f t="shared" si="5"/>
        <v>52019</v>
      </c>
      <c r="B356" s="24">
        <v>43586</v>
      </c>
      <c r="C356" s="9" t="s">
        <v>458</v>
      </c>
      <c r="D356" s="10">
        <v>119.63981435732802</v>
      </c>
      <c r="E356" s="10">
        <v>121.53898643765031</v>
      </c>
      <c r="F356" s="10">
        <v>107.17967339482841</v>
      </c>
      <c r="G356" s="10">
        <v>96.641928837375545</v>
      </c>
      <c r="H356" s="10">
        <v>98.094289080567989</v>
      </c>
      <c r="I356" s="10">
        <v>79.47649252176754</v>
      </c>
      <c r="J356" s="10">
        <v>129.51981191585651</v>
      </c>
      <c r="K356" s="10">
        <v>97.809179527200257</v>
      </c>
      <c r="L356" s="10">
        <v>105.70531935735046</v>
      </c>
      <c r="M356" s="10">
        <v>121.23900454256039</v>
      </c>
      <c r="N356" s="10">
        <v>138.98552669469939</v>
      </c>
      <c r="O356" s="10">
        <v>104.08160246514004</v>
      </c>
      <c r="P356" s="10">
        <v>136.10643308338888</v>
      </c>
      <c r="Q356" s="10">
        <v>109.04921388276713</v>
      </c>
      <c r="R356" s="10">
        <v>137.66308849981363</v>
      </c>
      <c r="S356" s="10">
        <v>154.89639653196323</v>
      </c>
      <c r="T356" s="10">
        <v>89.783132817063475</v>
      </c>
      <c r="U356" s="10">
        <v>114.93908425222848</v>
      </c>
      <c r="V356" s="10">
        <v>1781.2619047619048</v>
      </c>
      <c r="W356" s="10">
        <v>1125.6906077348065</v>
      </c>
      <c r="X356" s="10">
        <v>106.16206931334443</v>
      </c>
      <c r="Y356" s="10">
        <v>200.32608695652175</v>
      </c>
      <c r="Z356" s="10">
        <v>89.564285714285504</v>
      </c>
      <c r="AA356" s="10">
        <v>65.757619047619002</v>
      </c>
      <c r="AB356" s="10">
        <v>2315.0723996801685</v>
      </c>
      <c r="AC356" s="10">
        <v>120.54913043478261</v>
      </c>
      <c r="AD356" s="10">
        <v>71.118260869565233</v>
      </c>
      <c r="AE356" s="10">
        <v>814.51191173913071</v>
      </c>
      <c r="AF356" s="10">
        <v>6017.9047619047615</v>
      </c>
      <c r="AG356" s="10">
        <v>80.138095238095218</v>
      </c>
      <c r="AH356" s="10">
        <v>1305.5790217391348</v>
      </c>
      <c r="AI356" s="10">
        <v>1928.3067386583002</v>
      </c>
      <c r="AJ356" s="10">
        <v>44.529948246853309</v>
      </c>
      <c r="AK356" s="10">
        <v>101.76086956521739</v>
      </c>
      <c r="AL356" s="10">
        <v>111.03049387709197</v>
      </c>
      <c r="AM356" s="10">
        <v>1815.1904761904761</v>
      </c>
      <c r="AN356" s="10">
        <v>188.08</v>
      </c>
      <c r="AO356" s="10">
        <v>270.58883861948402</v>
      </c>
      <c r="AP356" s="10">
        <v>171.18015357142855</v>
      </c>
      <c r="AQ356" s="10">
        <v>4.3601828877204696</v>
      </c>
      <c r="AR356" s="10">
        <v>5.0332608695652201</v>
      </c>
      <c r="AS356" s="10">
        <v>2.5917391304347825</v>
      </c>
      <c r="AT356" s="10">
        <v>12016.309523809523</v>
      </c>
      <c r="AU356" s="10">
        <v>66.598840579710156</v>
      </c>
      <c r="AV356" s="10">
        <v>70.389130434782601</v>
      </c>
      <c r="AW356" s="10">
        <v>68.667391304347802</v>
      </c>
      <c r="AX356" s="10">
        <v>60.74</v>
      </c>
      <c r="AY356" s="10">
        <v>3158.1212520652161</v>
      </c>
      <c r="AZ356" s="10">
        <v>0.98604545454545456</v>
      </c>
      <c r="BA356" s="10">
        <v>472.09775855572661</v>
      </c>
      <c r="BB356" s="10">
        <v>80.625454545454545</v>
      </c>
      <c r="BC356" s="10">
        <v>135.67945036915512</v>
      </c>
      <c r="BD356" s="10">
        <v>390.30434782608694</v>
      </c>
      <c r="BE356" s="10">
        <v>81.551685184057206</v>
      </c>
      <c r="BF356" s="10">
        <v>7.2989922284777951</v>
      </c>
      <c r="BG356" s="10">
        <v>700.10699999999997</v>
      </c>
      <c r="BH356" s="10">
        <v>365.82</v>
      </c>
      <c r="BI356" s="10">
        <v>7.5044320476190496</v>
      </c>
      <c r="BJ356" s="10">
        <v>328.85954782063641</v>
      </c>
      <c r="BK356" s="10">
        <v>597.52216699999997</v>
      </c>
      <c r="BL356" s="10">
        <v>305.31091905681802</v>
      </c>
      <c r="BM356" s="10">
        <v>11.825000000000001</v>
      </c>
      <c r="BN356" s="10">
        <v>26.360909090909093</v>
      </c>
      <c r="BO356" s="10">
        <v>871.51784420289948</v>
      </c>
      <c r="BP356" s="10">
        <v>273.57848596137899</v>
      </c>
      <c r="BQ356" s="10">
        <v>19523.904761904763</v>
      </c>
      <c r="BR356" s="10">
        <v>24.684782608695649</v>
      </c>
      <c r="BS356" s="10">
        <v>158.28169500000001</v>
      </c>
      <c r="BT356" s="10">
        <v>3.0129545454545452</v>
      </c>
      <c r="BU356" s="10">
        <v>7.50725</v>
      </c>
      <c r="BV356" s="10">
        <v>1475.6684243630561</v>
      </c>
      <c r="BW356" s="10">
        <v>1559.6151599999998</v>
      </c>
      <c r="BX356" s="10">
        <v>2742.8095238095239</v>
      </c>
      <c r="BY356" s="10">
        <v>27433.173668396797</v>
      </c>
      <c r="BZ356" s="10">
        <v>34166.666666666664</v>
      </c>
      <c r="CA356" s="10">
        <v>1283.9476190476191</v>
      </c>
      <c r="CB356" s="10">
        <v>14.62547619047619</v>
      </c>
      <c r="CC356" s="10">
        <v>1331.4347826086957</v>
      </c>
      <c r="CD356" s="10">
        <v>831.82608695652175</v>
      </c>
      <c r="CE356" s="10">
        <v>0.58056521739130429</v>
      </c>
      <c r="CF356" s="10">
        <v>170.5866691804919</v>
      </c>
      <c r="CG356" s="10">
        <v>218.60453595318299</v>
      </c>
      <c r="CH356" s="10">
        <v>351.51608695652169</v>
      </c>
      <c r="CI356" s="10">
        <v>2.8973233189953</v>
      </c>
      <c r="CJ356" s="10">
        <v>16.335210000000007</v>
      </c>
      <c r="CK356" s="10">
        <v>65.718901363636348</v>
      </c>
      <c r="CL356" s="10">
        <v>3.0199023824912499</v>
      </c>
      <c r="CM356" s="10">
        <v>10467.498557116376</v>
      </c>
      <c r="CN356" s="10">
        <v>123.15539986612998</v>
      </c>
      <c r="CO356" s="10">
        <v>110158.30545540097</v>
      </c>
      <c r="CP356" s="10">
        <v>1992.391304347826</v>
      </c>
      <c r="CQ356" s="10">
        <v>2888.1990101648685</v>
      </c>
      <c r="CR356" s="10">
        <v>1910</v>
      </c>
      <c r="CS356" s="10">
        <v>25904.284999999993</v>
      </c>
    </row>
    <row r="357" spans="1:97" x14ac:dyDescent="0.3">
      <c r="A357" t="str">
        <f t="shared" si="5"/>
        <v>62019</v>
      </c>
      <c r="B357" s="24">
        <v>43617</v>
      </c>
      <c r="C357" s="9" t="s">
        <v>459</v>
      </c>
      <c r="D357" s="10">
        <v>114.86701571618957</v>
      </c>
      <c r="E357" s="10">
        <v>115.54569370879834</v>
      </c>
      <c r="F357" s="10">
        <v>109.88330946786105</v>
      </c>
      <c r="G357" s="10">
        <v>98.828148966463019</v>
      </c>
      <c r="H357" s="10">
        <v>100.21284140868016</v>
      </c>
      <c r="I357" s="10">
        <v>82.46247795268242</v>
      </c>
      <c r="J357" s="10">
        <v>131.15117102641153</v>
      </c>
      <c r="K357" s="10">
        <v>99.663071937666658</v>
      </c>
      <c r="L357" s="10">
        <v>105.31110332072655</v>
      </c>
      <c r="M357" s="10">
        <v>125.38154836643423</v>
      </c>
      <c r="N357" s="10">
        <v>141.42200548434079</v>
      </c>
      <c r="O357" s="10">
        <v>109.87357616105365</v>
      </c>
      <c r="P357" s="10">
        <v>138.73444286545813</v>
      </c>
      <c r="Q357" s="10">
        <v>109.96615741666891</v>
      </c>
      <c r="R357" s="10">
        <v>122.07581890947418</v>
      </c>
      <c r="S357" s="10">
        <v>138.20901355331429</v>
      </c>
      <c r="T357" s="10">
        <v>76.763235224573393</v>
      </c>
      <c r="U357" s="10">
        <v>104.39346928595793</v>
      </c>
      <c r="V357" s="10">
        <v>1755.95</v>
      </c>
      <c r="W357" s="10">
        <v>1125.6906077348065</v>
      </c>
      <c r="X357" s="10">
        <v>125.37348075805828</v>
      </c>
      <c r="Y357" s="10">
        <v>202.625</v>
      </c>
      <c r="Z357" s="10">
        <v>77.629821428571304</v>
      </c>
      <c r="AA357" s="10">
        <v>63.140999999999998</v>
      </c>
      <c r="AB357" s="10">
        <v>2407.7310877371078</v>
      </c>
      <c r="AC357" s="10">
        <v>129.7235</v>
      </c>
      <c r="AD357" s="10">
        <v>73.992499999999993</v>
      </c>
      <c r="AE357" s="10">
        <v>832.06478800000025</v>
      </c>
      <c r="AF357" s="10">
        <v>5882.2250000000004</v>
      </c>
      <c r="AG357" s="10">
        <v>77.650000000000006</v>
      </c>
      <c r="AH357" s="10">
        <v>1288.8207083333375</v>
      </c>
      <c r="AI357" s="10">
        <v>1951.832921090733</v>
      </c>
      <c r="AJ357" s="10">
        <v>38.839936575077289</v>
      </c>
      <c r="AK357" s="10">
        <v>109.55</v>
      </c>
      <c r="AL357" s="10">
        <v>114.5667081885988</v>
      </c>
      <c r="AM357" s="10">
        <v>1899.7</v>
      </c>
      <c r="AN357" s="10">
        <v>188.51</v>
      </c>
      <c r="AO357" s="10">
        <v>275.394856844733</v>
      </c>
      <c r="AP357" s="10">
        <v>195.16792232142853</v>
      </c>
      <c r="AQ357" s="10">
        <v>3.4830359995732998</v>
      </c>
      <c r="AR357" s="10">
        <v>4.3892499999999997</v>
      </c>
      <c r="AS357" s="10">
        <v>2.33</v>
      </c>
      <c r="AT357" s="10">
        <v>11943.9375</v>
      </c>
      <c r="AU357" s="10">
        <v>59.596500000000006</v>
      </c>
      <c r="AV357" s="10">
        <v>63.208500000000001</v>
      </c>
      <c r="AW357" s="10">
        <v>60.914999999999999</v>
      </c>
      <c r="AX357" s="10">
        <v>54.665999999999997</v>
      </c>
      <c r="AY357" s="10">
        <v>3162.4877483499999</v>
      </c>
      <c r="AZ357" s="10">
        <v>1.02725</v>
      </c>
      <c r="BA357" s="10">
        <v>474.62707138565605</v>
      </c>
      <c r="BB357" s="10">
        <v>76.4315</v>
      </c>
      <c r="BC357" s="10">
        <v>127.20686565792698</v>
      </c>
      <c r="BD357" s="10">
        <v>396.25</v>
      </c>
      <c r="BE357" s="10">
        <v>89.916438636757547</v>
      </c>
      <c r="BF357" s="10">
        <v>7.3695865109688317</v>
      </c>
      <c r="BG357" s="10">
        <v>691.00549999999998</v>
      </c>
      <c r="BH357" s="10">
        <v>353.71</v>
      </c>
      <c r="BI357" s="10">
        <v>8.0296073999999997</v>
      </c>
      <c r="BJ357" s="10">
        <v>350.18776851734998</v>
      </c>
      <c r="BK357" s="10">
        <v>614.05280859999982</v>
      </c>
      <c r="BL357" s="10">
        <v>326.61474929999997</v>
      </c>
      <c r="BM357" s="10">
        <v>12.439500000000002</v>
      </c>
      <c r="BN357" s="10">
        <v>26.364999999999998</v>
      </c>
      <c r="BO357" s="10">
        <v>885.76468750000117</v>
      </c>
      <c r="BP357" s="10">
        <v>252.22915531335155</v>
      </c>
      <c r="BQ357" s="10">
        <v>19193.2</v>
      </c>
      <c r="BR357" s="10">
        <v>24.474999999999994</v>
      </c>
      <c r="BS357" s="10">
        <v>174.69776316666665</v>
      </c>
      <c r="BT357" s="10">
        <v>2.9086249999999993</v>
      </c>
      <c r="BU357" s="10">
        <v>7.1521428571428602</v>
      </c>
      <c r="BV357" s="10">
        <v>1430.4423104552134</v>
      </c>
      <c r="BW357" s="10">
        <v>1471.3590375000001</v>
      </c>
      <c r="BX357" s="10">
        <v>2601.2249999999999</v>
      </c>
      <c r="BY357" s="10">
        <v>27326.297397815844</v>
      </c>
      <c r="BZ357" s="10">
        <v>28809</v>
      </c>
      <c r="CA357" s="10">
        <v>1359.0425</v>
      </c>
      <c r="CB357" s="10">
        <v>14.995750000000001</v>
      </c>
      <c r="CC357" s="10">
        <v>1443.85</v>
      </c>
      <c r="CD357" s="10">
        <v>808.2</v>
      </c>
      <c r="CE357" s="10">
        <v>0.45062499999999994</v>
      </c>
      <c r="CF357" s="10">
        <v>173.50246300949846</v>
      </c>
      <c r="CG357" s="10">
        <v>218.60453595318299</v>
      </c>
      <c r="CH357" s="10">
        <v>351.85900000000004</v>
      </c>
      <c r="CI357" s="10">
        <v>2.7900514736026998</v>
      </c>
      <c r="CJ357" s="10">
        <v>16.2924945</v>
      </c>
      <c r="CK357" s="10">
        <v>64.486359473684203</v>
      </c>
      <c r="CL357" s="10">
        <v>3.1772422903475599</v>
      </c>
      <c r="CM357" s="10">
        <v>9330.3990081831016</v>
      </c>
      <c r="CN357" s="10">
        <v>121.61178688240022</v>
      </c>
      <c r="CO357" s="10">
        <v>106634.29395814212</v>
      </c>
      <c r="CP357" s="10">
        <v>1965.75</v>
      </c>
      <c r="CQ357" s="10">
        <v>3579.9115921019388</v>
      </c>
      <c r="CR357" s="10">
        <v>1897.5</v>
      </c>
      <c r="CS357" s="10">
        <v>25931.842749999989</v>
      </c>
    </row>
    <row r="358" spans="1:97" x14ac:dyDescent="0.3">
      <c r="A358" t="str">
        <f t="shared" si="5"/>
        <v>72019</v>
      </c>
      <c r="B358" s="24">
        <v>43647</v>
      </c>
      <c r="C358" s="9" t="s">
        <v>460</v>
      </c>
      <c r="D358" s="10">
        <v>117.37510621824602</v>
      </c>
      <c r="E358" s="10">
        <v>117.84873445996364</v>
      </c>
      <c r="F358" s="10">
        <v>111.59736520896989</v>
      </c>
      <c r="G358" s="10">
        <v>98.94880147298143</v>
      </c>
      <c r="H358" s="10">
        <v>100.2719739356133</v>
      </c>
      <c r="I358" s="10">
        <v>83.310234699803431</v>
      </c>
      <c r="J358" s="10">
        <v>134.63994283755557</v>
      </c>
      <c r="K358" s="10">
        <v>99.280535896016886</v>
      </c>
      <c r="L358" s="10">
        <v>101.52463085659076</v>
      </c>
      <c r="M358" s="10">
        <v>130.8616035853878</v>
      </c>
      <c r="N358" s="10">
        <v>147.80252008979483</v>
      </c>
      <c r="O358" s="10">
        <v>114.48306397439788</v>
      </c>
      <c r="P358" s="10">
        <v>145.1520352790163</v>
      </c>
      <c r="Q358" s="10">
        <v>104.69783230171376</v>
      </c>
      <c r="R358" s="10">
        <v>125.73246031623481</v>
      </c>
      <c r="S358" s="10">
        <v>143.12751502553434</v>
      </c>
      <c r="T358" s="10">
        <v>77.399260891310476</v>
      </c>
      <c r="U358" s="10">
        <v>106.28507824541609</v>
      </c>
      <c r="V358" s="10">
        <v>1796.9891304347825</v>
      </c>
      <c r="W358" s="10">
        <v>1125.6906077348065</v>
      </c>
      <c r="X358" s="10">
        <v>128.13951772859377</v>
      </c>
      <c r="Y358" s="10">
        <v>204.65217391304347</v>
      </c>
      <c r="Z358" s="10">
        <v>77.845807453415901</v>
      </c>
      <c r="AA358" s="10">
        <v>65.379565217391303</v>
      </c>
      <c r="AB358" s="10">
        <v>2416.5296210919487</v>
      </c>
      <c r="AC358" s="10">
        <v>135.47043478260869</v>
      </c>
      <c r="AD358" s="10">
        <v>73.927826086956529</v>
      </c>
      <c r="AE358" s="10">
        <v>840.73929260869579</v>
      </c>
      <c r="AF358" s="10">
        <v>5941.195652173913</v>
      </c>
      <c r="AG358" s="10">
        <v>75.539130434782606</v>
      </c>
      <c r="AH358" s="10">
        <v>1254.7261594202912</v>
      </c>
      <c r="AI358" s="10">
        <v>1907.7213290299219</v>
      </c>
      <c r="AJ358" s="10">
        <v>33.788058463055506</v>
      </c>
      <c r="AK358" s="10">
        <v>119.58695652173913</v>
      </c>
      <c r="AL358" s="10">
        <v>115.60563743584559</v>
      </c>
      <c r="AM358" s="10">
        <v>1975.641304347826</v>
      </c>
      <c r="AN358" s="10">
        <v>186</v>
      </c>
      <c r="AO358" s="10">
        <v>275.11</v>
      </c>
      <c r="AP358" s="10">
        <v>189.48637321428566</v>
      </c>
      <c r="AQ358" s="10">
        <v>3.59594390863893</v>
      </c>
      <c r="AR358" s="10">
        <v>4.4193478260869599</v>
      </c>
      <c r="AS358" s="10">
        <v>2.302173913043478</v>
      </c>
      <c r="AT358" s="10">
        <v>13546.304347826086</v>
      </c>
      <c r="AU358" s="10">
        <v>61.519710144927537</v>
      </c>
      <c r="AV358" s="10">
        <v>64.322173913043471</v>
      </c>
      <c r="AW358" s="10">
        <v>62.860869565217392</v>
      </c>
      <c r="AX358" s="10">
        <v>57.376086956521725</v>
      </c>
      <c r="AY358" s="10">
        <v>3181.1827908260866</v>
      </c>
      <c r="AZ358" s="10">
        <v>1.0149545454545454</v>
      </c>
      <c r="BA358" s="10">
        <v>466.21459610957351</v>
      </c>
      <c r="BB358" s="10">
        <v>71.933636363636367</v>
      </c>
      <c r="BC358" s="10">
        <v>119.45775891458834</v>
      </c>
      <c r="BD358" s="10">
        <v>395.95652173913044</v>
      </c>
      <c r="BE358" s="10">
        <v>79.723884191024922</v>
      </c>
      <c r="BF358" s="10">
        <v>7.0569605209269017</v>
      </c>
      <c r="BG358" s="10">
        <v>679.88750000000005</v>
      </c>
      <c r="BH358" s="10">
        <v>356.56</v>
      </c>
      <c r="BI358" s="10">
        <v>7.9403809090909103</v>
      </c>
      <c r="BJ358" s="10">
        <v>337.74317487804541</v>
      </c>
      <c r="BK358" s="10">
        <v>617.24349499999994</v>
      </c>
      <c r="BL358" s="10">
        <v>325.46984901136352</v>
      </c>
      <c r="BM358" s="10">
        <v>12.128636363636362</v>
      </c>
      <c r="BN358" s="10">
        <v>25.658181818181813</v>
      </c>
      <c r="BO358" s="10">
        <v>913.15543478260986</v>
      </c>
      <c r="BP358" s="10">
        <v>242.20045018362785</v>
      </c>
      <c r="BQ358" s="10">
        <v>17977.847826086956</v>
      </c>
      <c r="BR358" s="10">
        <v>25.228260869565219</v>
      </c>
      <c r="BS358" s="10">
        <v>163.87675333333334</v>
      </c>
      <c r="BT358" s="10">
        <v>2.7211363636363637</v>
      </c>
      <c r="BU358" s="10">
        <v>7.2329545454545503</v>
      </c>
      <c r="BV358" s="10">
        <v>1372.0358759093906</v>
      </c>
      <c r="BW358" s="10">
        <v>1418.3185857142855</v>
      </c>
      <c r="BX358" s="10">
        <v>2446.5108695652175</v>
      </c>
      <c r="BY358" s="10">
        <v>26642.385119255363</v>
      </c>
      <c r="BZ358" s="10">
        <v>27340.32608695652</v>
      </c>
      <c r="CA358" s="10">
        <v>1412.978260869565</v>
      </c>
      <c r="CB358" s="10">
        <v>15.745217391304347</v>
      </c>
      <c r="CC358" s="10">
        <v>1545.391304347826</v>
      </c>
      <c r="CD358" s="10">
        <v>843.60869565217388</v>
      </c>
      <c r="CE358" s="10">
        <v>0.48608695652173906</v>
      </c>
      <c r="CF358" s="10">
        <v>159.09175711243523</v>
      </c>
      <c r="CG358" s="10">
        <v>218.60453595318299</v>
      </c>
      <c r="CH358" s="10">
        <v>339.55130434782603</v>
      </c>
      <c r="CI358" s="10">
        <v>3.2622613149251198</v>
      </c>
      <c r="CJ358" s="10">
        <v>17.281733043478262</v>
      </c>
      <c r="CK358" s="10">
        <v>63.901087999999994</v>
      </c>
      <c r="CL358" s="10">
        <v>3.2288593219395398</v>
      </c>
      <c r="CM358" s="10">
        <v>8515.4934431473594</v>
      </c>
      <c r="CN358" s="10">
        <v>122.91599496694774</v>
      </c>
      <c r="CO358" s="10">
        <v>103076.73530539958</v>
      </c>
      <c r="CP358" s="10">
        <v>1962.608695652174</v>
      </c>
      <c r="CQ358" s="10">
        <v>4216.6073044456916</v>
      </c>
      <c r="CR358" s="10">
        <v>1660</v>
      </c>
      <c r="CS358" s="10">
        <v>24730.085217391308</v>
      </c>
    </row>
    <row r="359" spans="1:97" x14ac:dyDescent="0.3">
      <c r="A359" t="str">
        <f t="shared" si="5"/>
        <v>82019</v>
      </c>
      <c r="B359" s="24">
        <v>43678</v>
      </c>
      <c r="C359" s="9" t="s">
        <v>461</v>
      </c>
      <c r="D359" s="10">
        <v>112.04000342853379</v>
      </c>
      <c r="E359" s="10">
        <v>111.1323335932852</v>
      </c>
      <c r="F359" s="10">
        <v>108.51537226542904</v>
      </c>
      <c r="G359" s="10">
        <v>96.744922571095273</v>
      </c>
      <c r="H359" s="10">
        <v>98.260429796590472</v>
      </c>
      <c r="I359" s="10">
        <v>78.83315248029497</v>
      </c>
      <c r="J359" s="10">
        <v>123.07217083206496</v>
      </c>
      <c r="K359" s="10">
        <v>96.837012673201627</v>
      </c>
      <c r="L359" s="10">
        <v>97.459977670818219</v>
      </c>
      <c r="M359" s="10">
        <v>126.85528693117033</v>
      </c>
      <c r="N359" s="10">
        <v>133.25243038323475</v>
      </c>
      <c r="O359" s="10">
        <v>120.67050540535585</v>
      </c>
      <c r="P359" s="10">
        <v>132.3473526186352</v>
      </c>
      <c r="Q359" s="10">
        <v>101.08728211443204</v>
      </c>
      <c r="R359" s="10">
        <v>117.13829195472067</v>
      </c>
      <c r="S359" s="10">
        <v>134.95846863849863</v>
      </c>
      <c r="T359" s="10">
        <v>72.603140032084738</v>
      </c>
      <c r="U359" s="10">
        <v>95.405304038080004</v>
      </c>
      <c r="V359" s="10">
        <v>1740.6785714285713</v>
      </c>
      <c r="W359" s="10">
        <v>1125.6906077348065</v>
      </c>
      <c r="X359" s="10">
        <v>110.27643368015606</v>
      </c>
      <c r="Y359" s="10">
        <v>204.22727272727272</v>
      </c>
      <c r="Z359" s="10">
        <v>69.739285714285501</v>
      </c>
      <c r="AA359" s="10">
        <v>58.813809523809503</v>
      </c>
      <c r="AB359" s="10">
        <v>2194.6984155526279</v>
      </c>
      <c r="AC359" s="10">
        <v>126.27954545454546</v>
      </c>
      <c r="AD359" s="10">
        <v>70.811363636363637</v>
      </c>
      <c r="AE359" s="10">
        <v>881.52521681818189</v>
      </c>
      <c r="AF359" s="10">
        <v>5709.4404761904761</v>
      </c>
      <c r="AG359" s="10">
        <v>70.776190476190465</v>
      </c>
      <c r="AH359" s="10">
        <v>1199.4623787878793</v>
      </c>
      <c r="AI359" s="10">
        <v>1928.9941920410674</v>
      </c>
      <c r="AJ359" s="10">
        <v>32.9161471522673</v>
      </c>
      <c r="AK359" s="10">
        <v>93.5</v>
      </c>
      <c r="AL359" s="10">
        <v>113.61314828564673</v>
      </c>
      <c r="AM359" s="10">
        <v>2044.547619047619</v>
      </c>
      <c r="AN359" s="10">
        <v>193.69</v>
      </c>
      <c r="AO359" s="10">
        <v>280.18996729332298</v>
      </c>
      <c r="AP359" s="10">
        <v>163.62861428571421</v>
      </c>
      <c r="AQ359" s="10">
        <v>3.27019667685218</v>
      </c>
      <c r="AR359" s="10">
        <v>4.2802272727272701</v>
      </c>
      <c r="AS359" s="10">
        <v>2.1736363636363634</v>
      </c>
      <c r="AT359" s="10">
        <v>15748.642857142857</v>
      </c>
      <c r="AU359" s="10">
        <v>57.650909090909096</v>
      </c>
      <c r="AV359" s="10">
        <v>59.618181818181824</v>
      </c>
      <c r="AW359" s="10">
        <v>58.504090909090905</v>
      </c>
      <c r="AX359" s="10">
        <v>54.830454545454543</v>
      </c>
      <c r="AY359" s="10">
        <v>3119.6804016818187</v>
      </c>
      <c r="AZ359" s="10">
        <v>0.99331818181818154</v>
      </c>
      <c r="BA359" s="10">
        <v>508.60889280968451</v>
      </c>
      <c r="BB359" s="10">
        <v>75.166363636363656</v>
      </c>
      <c r="BC359" s="10">
        <v>108.85458805773979</v>
      </c>
      <c r="BD359" s="10">
        <v>414.68181818181819</v>
      </c>
      <c r="BE359" s="10">
        <v>67.730493236929703</v>
      </c>
      <c r="BF359" s="10">
        <v>6.0388423002754115</v>
      </c>
      <c r="BG359" s="10">
        <v>661.95699999999999</v>
      </c>
      <c r="BH359" s="10">
        <v>368.3</v>
      </c>
      <c r="BI359" s="10">
        <v>7.6882230454545404</v>
      </c>
      <c r="BJ359" s="10">
        <v>323.35801228254542</v>
      </c>
      <c r="BK359" s="10">
        <v>629.15846399999998</v>
      </c>
      <c r="BL359" s="10">
        <v>314.62628209090906</v>
      </c>
      <c r="BM359" s="10">
        <v>11.55545454545455</v>
      </c>
      <c r="BN359" s="10">
        <v>25.790454545454541</v>
      </c>
      <c r="BO359" s="10">
        <v>908.67604166666797</v>
      </c>
      <c r="BP359" s="10">
        <v>257.80133762695073</v>
      </c>
      <c r="BQ359" s="10">
        <v>16608.988095238095</v>
      </c>
      <c r="BR359" s="10">
        <v>25.28409090909091</v>
      </c>
      <c r="BS359" s="10">
        <v>149.36300500000002</v>
      </c>
      <c r="BT359" s="10">
        <v>2.6861363636363644</v>
      </c>
      <c r="BU359" s="10">
        <v>6.71142857142857</v>
      </c>
      <c r="BV359" s="10">
        <v>1337.7276816769038</v>
      </c>
      <c r="BW359" s="10">
        <v>1225.2803428571428</v>
      </c>
      <c r="BX359" s="10">
        <v>2273.0119047619046</v>
      </c>
      <c r="BY359" s="10">
        <v>25919.347324599628</v>
      </c>
      <c r="BZ359" s="10">
        <v>30136.571428571428</v>
      </c>
      <c r="CA359" s="10">
        <v>1498.7976190476193</v>
      </c>
      <c r="CB359" s="10">
        <v>17.137857142857143</v>
      </c>
      <c r="CC359" s="10">
        <v>1453.7272727272727</v>
      </c>
      <c r="CD359" s="10">
        <v>858.77272727272725</v>
      </c>
      <c r="CE359" s="10">
        <v>0.40261363636363634</v>
      </c>
      <c r="CF359" s="10">
        <v>150.94978231663927</v>
      </c>
      <c r="CG359" s="10">
        <v>218.60453595318299</v>
      </c>
      <c r="CH359" s="10">
        <v>323.4622727272727</v>
      </c>
      <c r="CI359" s="10">
        <v>3.4689337708962</v>
      </c>
      <c r="CJ359" s="10">
        <v>17.55862909090909</v>
      </c>
      <c r="CK359" s="10">
        <v>61.469305000000006</v>
      </c>
      <c r="CL359" s="10">
        <v>3.2817214721494201</v>
      </c>
      <c r="CM359" s="10">
        <v>8212.4844228787952</v>
      </c>
      <c r="CN359" s="10">
        <v>121.58672818762417</v>
      </c>
      <c r="CO359" s="10">
        <v>99824.164105681804</v>
      </c>
      <c r="CP359" s="10">
        <v>1907.2727272727273</v>
      </c>
      <c r="CQ359" s="10">
        <v>3360.3074519879315</v>
      </c>
      <c r="CR359" s="10">
        <v>1743.6363636363637</v>
      </c>
      <c r="CS359" s="10">
        <v>16534.650000000005</v>
      </c>
    </row>
    <row r="360" spans="1:97" x14ac:dyDescent="0.3">
      <c r="A360" t="str">
        <f t="shared" si="5"/>
        <v>92019</v>
      </c>
      <c r="B360" s="24">
        <v>43709</v>
      </c>
      <c r="C360" s="9" t="s">
        <v>462</v>
      </c>
      <c r="D360" s="10">
        <v>114.0736753340734</v>
      </c>
      <c r="E360" s="10">
        <v>113.28264384930645</v>
      </c>
      <c r="F360" s="10">
        <v>108.29159802739257</v>
      </c>
      <c r="G360" s="10">
        <v>94.872395473606446</v>
      </c>
      <c r="H360" s="10">
        <v>96.053057750248115</v>
      </c>
      <c r="I360" s="10">
        <v>80.918155666418173</v>
      </c>
      <c r="J360" s="10">
        <v>124.1027815618983</v>
      </c>
      <c r="K360" s="10">
        <v>95.182285282602294</v>
      </c>
      <c r="L360" s="10">
        <v>97.278607251053572</v>
      </c>
      <c r="M360" s="10">
        <v>128.70116428415645</v>
      </c>
      <c r="N360" s="10">
        <v>134.76477583201051</v>
      </c>
      <c r="O360" s="10">
        <v>122.83884261482125</v>
      </c>
      <c r="P360" s="10">
        <v>134.87505147229464</v>
      </c>
      <c r="Q360" s="10">
        <v>102.07155628615902</v>
      </c>
      <c r="R360" s="10">
        <v>122.43730177497744</v>
      </c>
      <c r="S360" s="10">
        <v>141.02323869731461</v>
      </c>
      <c r="T360" s="10">
        <v>79.023485547666908</v>
      </c>
      <c r="U360" s="10">
        <v>94.125200823460688</v>
      </c>
      <c r="V360" s="10">
        <v>1753.5119047619048</v>
      </c>
      <c r="W360" s="10">
        <v>1153.3149171270718</v>
      </c>
      <c r="X360" s="10">
        <v>103.70978217715162</v>
      </c>
      <c r="Y360" s="10">
        <v>205.61904761904762</v>
      </c>
      <c r="Z360" s="10">
        <v>66.958673469387605</v>
      </c>
      <c r="AA360" s="10">
        <v>59.720476190476198</v>
      </c>
      <c r="AB360" s="10">
        <v>2305.3417136575194</v>
      </c>
      <c r="AC360" s="10">
        <v>128.89428571428573</v>
      </c>
      <c r="AD360" s="10">
        <v>70.644285714285701</v>
      </c>
      <c r="AE360" s="10">
        <v>901.67677904761911</v>
      </c>
      <c r="AF360" s="10">
        <v>5759.25</v>
      </c>
      <c r="AG360" s="10">
        <v>71.311904761904771</v>
      </c>
      <c r="AH360" s="10">
        <v>1177.595920634923</v>
      </c>
      <c r="AI360" s="10">
        <v>1901.2196204495322</v>
      </c>
      <c r="AJ360" s="10">
        <v>36.543425138667864</v>
      </c>
      <c r="AK360" s="10">
        <v>92.261904761904759</v>
      </c>
      <c r="AL360" s="10">
        <v>115.50025432546715</v>
      </c>
      <c r="AM360" s="10">
        <v>2071.8452380952381</v>
      </c>
      <c r="AN360" s="10">
        <v>183.64</v>
      </c>
      <c r="AO360" s="10">
        <v>277.06080991080103</v>
      </c>
      <c r="AP360" s="10">
        <v>157.37443660714283</v>
      </c>
      <c r="AQ360" s="10">
        <v>3.0868045862290798</v>
      </c>
      <c r="AR360" s="10">
        <v>5.0545238095238103</v>
      </c>
      <c r="AS360" s="10">
        <v>2.5071428571428571</v>
      </c>
      <c r="AT360" s="10">
        <v>17656.880952380954</v>
      </c>
      <c r="AU360" s="10">
        <v>60.049047619047606</v>
      </c>
      <c r="AV360" s="10">
        <v>62.430952380952398</v>
      </c>
      <c r="AW360" s="10">
        <v>60.856190476190491</v>
      </c>
      <c r="AX360" s="10">
        <v>56.86</v>
      </c>
      <c r="AY360" s="10">
        <v>3057.8622234285713</v>
      </c>
      <c r="AZ360" s="10">
        <v>1.0063</v>
      </c>
      <c r="BA360" s="10">
        <v>506.85631545376754</v>
      </c>
      <c r="BB360" s="10">
        <v>56.392999999999994</v>
      </c>
      <c r="BC360" s="10">
        <v>103.59613423413954</v>
      </c>
      <c r="BD360" s="10">
        <v>415.42857142857144</v>
      </c>
      <c r="BE360" s="10">
        <v>68.136134895939293</v>
      </c>
      <c r="BF360" s="10">
        <v>5.7353823042521617</v>
      </c>
      <c r="BG360" s="10">
        <v>672.91150000000005</v>
      </c>
      <c r="BH360" s="10">
        <v>363.44</v>
      </c>
      <c r="BI360" s="10">
        <v>7.5829272999999997</v>
      </c>
      <c r="BJ360" s="10">
        <v>322.16701501714994</v>
      </c>
      <c r="BK360" s="10">
        <v>640.37597140000003</v>
      </c>
      <c r="BL360" s="10">
        <v>322.453525275</v>
      </c>
      <c r="BM360" s="10">
        <v>11.158000000000001</v>
      </c>
      <c r="BN360" s="10">
        <v>25.637</v>
      </c>
      <c r="BO360" s="10">
        <v>904.05595238095316</v>
      </c>
      <c r="BP360" s="10">
        <v>276.23147787725497</v>
      </c>
      <c r="BQ360" s="10">
        <v>16830.619047619046</v>
      </c>
      <c r="BR360" s="10">
        <v>25.411904761904765</v>
      </c>
      <c r="BS360" s="10">
        <v>146.57048633333335</v>
      </c>
      <c r="BT360" s="10">
        <v>2.76675</v>
      </c>
      <c r="BU360" s="10">
        <v>6.7869999999999999</v>
      </c>
      <c r="BV360" s="10">
        <v>1346.9179508943043</v>
      </c>
      <c r="BW360" s="10">
        <v>1177.6320000000001</v>
      </c>
      <c r="BX360" s="10">
        <v>2331.5595238095239</v>
      </c>
      <c r="BY360" s="10">
        <v>26235.009200000688</v>
      </c>
      <c r="BZ360" s="10">
        <v>35720.428571428572</v>
      </c>
      <c r="CA360" s="10">
        <v>1511.3142857142859</v>
      </c>
      <c r="CB360" s="10">
        <v>18.169999999999998</v>
      </c>
      <c r="CC360" s="10">
        <v>1601.0952380952381</v>
      </c>
      <c r="CD360" s="10">
        <v>943.90476190476193</v>
      </c>
      <c r="CE360" s="10">
        <v>0.4412523809523809</v>
      </c>
      <c r="CF360" s="10">
        <v>155.42944232695737</v>
      </c>
      <c r="CG360" s="10">
        <v>218.60453595318299</v>
      </c>
      <c r="CH360" s="10">
        <v>317.87276190476194</v>
      </c>
      <c r="CI360" s="10">
        <v>3.5322591195517101</v>
      </c>
      <c r="CJ360" s="10">
        <v>18.137137142857142</v>
      </c>
      <c r="CK360" s="10">
        <v>60.148291052631578</v>
      </c>
      <c r="CL360" s="10">
        <v>3.1397858840459598</v>
      </c>
      <c r="CM360" s="10">
        <v>7953.9797941950437</v>
      </c>
      <c r="CN360" s="10">
        <v>124.79446386523296</v>
      </c>
      <c r="CO360" s="10">
        <v>91409.448895630398</v>
      </c>
      <c r="CP360" s="10">
        <v>1738.0952380952381</v>
      </c>
      <c r="CQ360" s="10">
        <v>3301.4052653463004</v>
      </c>
      <c r="CR360" s="10">
        <v>1685.7142857142858</v>
      </c>
      <c r="CS360" s="10">
        <v>16140.967857142856</v>
      </c>
    </row>
    <row r="361" spans="1:97" x14ac:dyDescent="0.3">
      <c r="A361" t="str">
        <f t="shared" si="5"/>
        <v>102019</v>
      </c>
      <c r="B361" s="24">
        <v>43739</v>
      </c>
      <c r="C361" s="9" t="s">
        <v>463</v>
      </c>
      <c r="D361" s="10">
        <v>112.65219807028127</v>
      </c>
      <c r="E361" s="10">
        <v>111.85001440842113</v>
      </c>
      <c r="F361" s="10">
        <v>107.71262265177684</v>
      </c>
      <c r="G361" s="10">
        <v>95.211664987613489</v>
      </c>
      <c r="H361" s="10">
        <v>96.382199931220526</v>
      </c>
      <c r="I361" s="10">
        <v>81.377120064024709</v>
      </c>
      <c r="J361" s="10">
        <v>122.11499681078001</v>
      </c>
      <c r="K361" s="10">
        <v>95.299592492361469</v>
      </c>
      <c r="L361" s="10">
        <v>95.894398628231443</v>
      </c>
      <c r="M361" s="10">
        <v>127.10051604342814</v>
      </c>
      <c r="N361" s="10">
        <v>132.53708340854803</v>
      </c>
      <c r="O361" s="10">
        <v>121.84442296757439</v>
      </c>
      <c r="P361" s="10">
        <v>133.04981552074267</v>
      </c>
      <c r="Q361" s="10">
        <v>101.07904597682857</v>
      </c>
      <c r="R361" s="10">
        <v>119.79716715073762</v>
      </c>
      <c r="S361" s="10">
        <v>134.66743878386609</v>
      </c>
      <c r="T361" s="10">
        <v>83.103199603593254</v>
      </c>
      <c r="U361" s="10">
        <v>101.82727804708747</v>
      </c>
      <c r="V361" s="10">
        <v>1725.9565217391305</v>
      </c>
      <c r="W361" s="10">
        <v>1136.500120105693</v>
      </c>
      <c r="X361" s="10">
        <v>112.95655837515767</v>
      </c>
      <c r="Y361" s="10">
        <v>212.80434782608697</v>
      </c>
      <c r="Z361" s="10">
        <v>69.194254658384907</v>
      </c>
      <c r="AA361" s="10">
        <v>67.588695652173897</v>
      </c>
      <c r="AB361" s="10">
        <v>2435.2745402371143</v>
      </c>
      <c r="AC361" s="10">
        <v>127.05130434782606</v>
      </c>
      <c r="AD361" s="10">
        <v>68.633913043478259</v>
      </c>
      <c r="AE361" s="10">
        <v>889.84201565217404</v>
      </c>
      <c r="AF361" s="10">
        <v>5757.2978260869568</v>
      </c>
      <c r="AG361" s="10">
        <v>73.884782608695659</v>
      </c>
      <c r="AH361" s="10">
        <v>1204.3667246376833</v>
      </c>
      <c r="AI361" s="10">
        <v>1869.071172176642</v>
      </c>
      <c r="AJ361" s="10">
        <v>38.197361042130318</v>
      </c>
      <c r="AK361" s="10">
        <v>88.586956521739125</v>
      </c>
      <c r="AL361" s="10">
        <v>122.7265504676821</v>
      </c>
      <c r="AM361" s="10">
        <v>2184.086956521739</v>
      </c>
      <c r="AN361" s="10">
        <v>176.93</v>
      </c>
      <c r="AO361" s="10">
        <v>275.34391439988502</v>
      </c>
      <c r="AP361" s="10">
        <v>167.29779409937888</v>
      </c>
      <c r="AQ361" s="10">
        <v>3.3397242457181102</v>
      </c>
      <c r="AR361" s="10">
        <v>6.0173913043478304</v>
      </c>
      <c r="AS361" s="10">
        <v>2.3408695652173916</v>
      </c>
      <c r="AT361" s="10">
        <v>17046.217391304348</v>
      </c>
      <c r="AU361" s="10">
        <v>57.485217391304339</v>
      </c>
      <c r="AV361" s="10">
        <v>59.631304347826088</v>
      </c>
      <c r="AW361" s="10">
        <v>58.863478260869563</v>
      </c>
      <c r="AX361" s="10">
        <v>53.960869565217379</v>
      </c>
      <c r="AY361" s="10">
        <v>2979.0036689347826</v>
      </c>
      <c r="AZ361" s="10">
        <v>0.98436956521739138</v>
      </c>
      <c r="BA361" s="10">
        <v>523.52013177237313</v>
      </c>
      <c r="BB361" s="10">
        <v>60.423913043478258</v>
      </c>
      <c r="BC361" s="10">
        <v>105.9164271331621</v>
      </c>
      <c r="BD361" s="10">
        <v>399.13043478260869</v>
      </c>
      <c r="BE361" s="10">
        <v>65.121509293294011</v>
      </c>
      <c r="BF361" s="10">
        <v>5.545809517684873</v>
      </c>
      <c r="BG361" s="10">
        <v>688.553</v>
      </c>
      <c r="BH361" s="10">
        <v>348.5</v>
      </c>
      <c r="BI361" s="10">
        <v>7.5385179999999998</v>
      </c>
      <c r="BJ361" s="10">
        <v>335.33747847560863</v>
      </c>
      <c r="BK361" s="10">
        <v>666.73459982608699</v>
      </c>
      <c r="BL361" s="10">
        <v>339.87123723913038</v>
      </c>
      <c r="BM361" s="10">
        <v>12.457391304347828</v>
      </c>
      <c r="BN361" s="10">
        <v>26.027826086956527</v>
      </c>
      <c r="BO361" s="10">
        <v>884.96195652173958</v>
      </c>
      <c r="BP361" s="10">
        <v>285.92394266082249</v>
      </c>
      <c r="BQ361" s="10">
        <v>16603.391304347828</v>
      </c>
      <c r="BR361" s="10">
        <v>24.917391304347831</v>
      </c>
      <c r="BS361" s="10">
        <v>153.22109</v>
      </c>
      <c r="BT361" s="10">
        <v>2.9264130434782603</v>
      </c>
      <c r="BU361" s="10">
        <v>7.4269565217391298</v>
      </c>
      <c r="BV361" s="10">
        <v>1133.5937773736534</v>
      </c>
      <c r="BW361" s="10">
        <v>1217.1585750000002</v>
      </c>
      <c r="BX361" s="10">
        <v>2451.6521739130435</v>
      </c>
      <c r="BY361" s="10">
        <v>25990.583648447904</v>
      </c>
      <c r="BZ361" s="10">
        <v>35263.086956521736</v>
      </c>
      <c r="CA361" s="10">
        <v>1494.8</v>
      </c>
      <c r="CB361" s="10">
        <v>17.624565217391304</v>
      </c>
      <c r="CC361" s="10">
        <v>1728.2608695652175</v>
      </c>
      <c r="CD361" s="10">
        <v>897.26086956521738</v>
      </c>
      <c r="CE361" s="10">
        <v>0.46022173913043474</v>
      </c>
      <c r="CF361" s="10">
        <v>155.07355502062262</v>
      </c>
      <c r="CG361" s="10">
        <v>218.60453595318299</v>
      </c>
      <c r="CH361" s="10">
        <v>305.142</v>
      </c>
      <c r="CI361" s="10">
        <v>3.13497110471473</v>
      </c>
      <c r="CJ361" s="10">
        <v>18.716951304347827</v>
      </c>
      <c r="CK361" s="10">
        <v>63.883815789473694</v>
      </c>
      <c r="CL361" s="10">
        <v>2.9564674119195802</v>
      </c>
      <c r="CM361" s="10">
        <v>7779.539257222279</v>
      </c>
      <c r="CN361" s="10">
        <v>124.56698710183549</v>
      </c>
      <c r="CO361" s="10">
        <v>90913.253642216863</v>
      </c>
      <c r="CP361" s="10">
        <v>1750</v>
      </c>
      <c r="CQ361" s="10">
        <v>3201.6662418557103</v>
      </c>
      <c r="CR361" s="10">
        <v>1650</v>
      </c>
      <c r="CS361" s="10">
        <v>15983.494999999997</v>
      </c>
    </row>
    <row r="362" spans="1:97" x14ac:dyDescent="0.3">
      <c r="A362" t="str">
        <f t="shared" si="5"/>
        <v>112019</v>
      </c>
      <c r="B362" s="24">
        <v>43770</v>
      </c>
      <c r="C362" s="9" t="s">
        <v>464</v>
      </c>
      <c r="D362" s="10">
        <v>116.42739971361203</v>
      </c>
      <c r="E362" s="10">
        <v>116.27690462224966</v>
      </c>
      <c r="F362" s="10">
        <v>108.68162664263639</v>
      </c>
      <c r="G362" s="10">
        <v>99.183949750794028</v>
      </c>
      <c r="H362" s="10">
        <v>100.27764315792746</v>
      </c>
      <c r="I362" s="10">
        <v>86.257594449520553</v>
      </c>
      <c r="J362" s="10">
        <v>120.02796544894809</v>
      </c>
      <c r="K362" s="10">
        <v>99.188503121442224</v>
      </c>
      <c r="L362" s="10">
        <v>99.219305460348593</v>
      </c>
      <c r="M362" s="10">
        <v>124.14532148590341</v>
      </c>
      <c r="N362" s="10">
        <v>128.29893069828537</v>
      </c>
      <c r="O362" s="10">
        <v>120.12959701220849</v>
      </c>
      <c r="P362" s="10">
        <v>129.31036668763841</v>
      </c>
      <c r="Q362" s="10">
        <v>96.015807551304164</v>
      </c>
      <c r="R362" s="10">
        <v>127.63146168400496</v>
      </c>
      <c r="S362" s="10">
        <v>140.66729317804044</v>
      </c>
      <c r="T362" s="10">
        <v>95.339038583990714</v>
      </c>
      <c r="U362" s="10">
        <v>109.9564374004392</v>
      </c>
      <c r="V362" s="10">
        <v>1774.7857142857142</v>
      </c>
      <c r="W362" s="10">
        <v>1125.6906077348065</v>
      </c>
      <c r="X362" s="10">
        <v>113.08440834692865</v>
      </c>
      <c r="Y362" s="10">
        <v>258.33333333333331</v>
      </c>
      <c r="Z362" s="10">
        <v>69.729081632652907</v>
      </c>
      <c r="AA362" s="10">
        <v>77.570476190476199</v>
      </c>
      <c r="AB362" s="10">
        <v>2519.6625323118815</v>
      </c>
      <c r="AC362" s="10">
        <v>140.98142857142858</v>
      </c>
      <c r="AD362" s="10">
        <v>73.276190476190465</v>
      </c>
      <c r="AE362" s="10">
        <v>901.01172047619048</v>
      </c>
      <c r="AF362" s="10">
        <v>5859.9523809523807</v>
      </c>
      <c r="AG362" s="10">
        <v>74.857142857142847</v>
      </c>
      <c r="AH362" s="10">
        <v>1228.2043015873037</v>
      </c>
      <c r="AI362" s="10">
        <v>1778.3673361658855</v>
      </c>
      <c r="AJ362" s="10">
        <v>38.758050380492634</v>
      </c>
      <c r="AK362" s="10">
        <v>82.904761904761898</v>
      </c>
      <c r="AL362" s="10">
        <v>132.42088385639866</v>
      </c>
      <c r="AM362" s="10">
        <v>2021.1547619047619</v>
      </c>
      <c r="AN362" s="10">
        <v>192.34</v>
      </c>
      <c r="AO362" s="10">
        <v>273.39685944453697</v>
      </c>
      <c r="AP362" s="10">
        <v>166.3617855263158</v>
      </c>
      <c r="AQ362" s="10">
        <v>4.78101952320268</v>
      </c>
      <c r="AR362" s="10">
        <v>5.4564285714285701</v>
      </c>
      <c r="AS362" s="10">
        <v>2.6252380952380951</v>
      </c>
      <c r="AT362" s="10">
        <v>15171.809523809523</v>
      </c>
      <c r="AU362" s="10">
        <v>60.194761904761904</v>
      </c>
      <c r="AV362" s="10">
        <v>62.68666666666666</v>
      </c>
      <c r="AW362" s="10">
        <v>61.220000000000006</v>
      </c>
      <c r="AX362" s="10">
        <v>56.677619047619061</v>
      </c>
      <c r="AY362" s="10">
        <v>2918.6776323095237</v>
      </c>
      <c r="AZ362" s="10">
        <v>0.98160000000000003</v>
      </c>
      <c r="BA362" s="10">
        <v>612.80277808819176</v>
      </c>
      <c r="BB362" s="10">
        <v>57.334999999999994</v>
      </c>
      <c r="BC362" s="10">
        <v>105.42792382819356</v>
      </c>
      <c r="BD362" s="10">
        <v>394.57142857142856</v>
      </c>
      <c r="BE362" s="10">
        <v>69.723710078964032</v>
      </c>
      <c r="BF362" s="10">
        <v>6.2038726632279904</v>
      </c>
      <c r="BG362" s="10">
        <v>702.39599999999996</v>
      </c>
      <c r="BH362" s="10">
        <v>364.98</v>
      </c>
      <c r="BI362" s="10">
        <v>8.0716099999999997</v>
      </c>
      <c r="BJ362" s="10">
        <v>331.59177671764996</v>
      </c>
      <c r="BK362" s="10">
        <v>682.50625960000002</v>
      </c>
      <c r="BL362" s="10">
        <v>332.95763051250003</v>
      </c>
      <c r="BM362" s="10">
        <v>12.686999999999999</v>
      </c>
      <c r="BN362" s="10">
        <v>27.244</v>
      </c>
      <c r="BO362" s="10">
        <v>912.63333333333412</v>
      </c>
      <c r="BP362" s="10">
        <v>277.44492020241358</v>
      </c>
      <c r="BQ362" s="10">
        <v>16335.476190476191</v>
      </c>
      <c r="BR362" s="10">
        <v>24.988095238095237</v>
      </c>
      <c r="BS362" s="10">
        <v>157.52826425925926</v>
      </c>
      <c r="BT362" s="10">
        <v>3.0881249999999998</v>
      </c>
      <c r="BU362" s="10">
        <v>7.3441666666666601</v>
      </c>
      <c r="BV362" s="10">
        <v>1154.5541876092402</v>
      </c>
      <c r="BW362" s="10">
        <v>1220.7994749999998</v>
      </c>
      <c r="BX362" s="10">
        <v>2425.4761904761904</v>
      </c>
      <c r="BY362" s="10">
        <v>23636.703967107471</v>
      </c>
      <c r="BZ362" s="10">
        <v>35510.166666666664</v>
      </c>
      <c r="CA362" s="10">
        <v>1470.0166666666669</v>
      </c>
      <c r="CB362" s="10">
        <v>17.179523809523808</v>
      </c>
      <c r="CC362" s="10">
        <v>1767.7619047619048</v>
      </c>
      <c r="CD362" s="10">
        <v>901.23809523809518</v>
      </c>
      <c r="CE362" s="10">
        <v>0.52999999999999992</v>
      </c>
      <c r="CF362" s="10">
        <v>145.70484234190445</v>
      </c>
      <c r="CG362" s="10">
        <v>218.60453595318299</v>
      </c>
      <c r="CH362" s="10">
        <v>273.53504761904765</v>
      </c>
      <c r="CI362" s="10">
        <v>3.2195821158829001</v>
      </c>
      <c r="CJ362" s="10">
        <v>20.248564761904756</v>
      </c>
      <c r="CK362" s="10">
        <v>63.903234499999996</v>
      </c>
      <c r="CL362" s="10">
        <v>2.8998290975246701</v>
      </c>
      <c r="CM362" s="10">
        <v>7700.2459239492555</v>
      </c>
      <c r="CN362" s="10">
        <v>122.98007981700391</v>
      </c>
      <c r="CO362" s="10">
        <v>87823.128143027221</v>
      </c>
      <c r="CP362" s="10">
        <v>1684.5238095238096</v>
      </c>
      <c r="CQ362" s="10">
        <v>3100.5145712473159</v>
      </c>
      <c r="CR362" s="10">
        <v>1650</v>
      </c>
      <c r="CS362" s="10">
        <v>15983.494999999999</v>
      </c>
    </row>
    <row r="363" spans="1:97" x14ac:dyDescent="0.3">
      <c r="A363" t="str">
        <f t="shared" si="5"/>
        <v>122019</v>
      </c>
      <c r="B363" s="24">
        <v>43800</v>
      </c>
      <c r="C363" s="9" t="s">
        <v>465</v>
      </c>
      <c r="D363" s="10">
        <v>119.29872697486971</v>
      </c>
      <c r="E363" s="10">
        <v>119.41843994336331</v>
      </c>
      <c r="F363" s="10">
        <v>111.13716284489145</v>
      </c>
      <c r="G363" s="10">
        <v>102.79979034910539</v>
      </c>
      <c r="H363" s="10">
        <v>104.0190841424938</v>
      </c>
      <c r="I363" s="10">
        <v>88.388964895484492</v>
      </c>
      <c r="J363" s="10">
        <v>122.02551461399537</v>
      </c>
      <c r="K363" s="10">
        <v>102.33898031072452</v>
      </c>
      <c r="L363" s="10">
        <v>99.221723212561017</v>
      </c>
      <c r="M363" s="10">
        <v>126.05023142262844</v>
      </c>
      <c r="N363" s="10">
        <v>131.08949885602402</v>
      </c>
      <c r="O363" s="10">
        <v>121.17824936387913</v>
      </c>
      <c r="P363" s="10">
        <v>132.36514290784723</v>
      </c>
      <c r="Q363" s="10">
        <v>92.462202821692074</v>
      </c>
      <c r="R363" s="10">
        <v>131.10422004182519</v>
      </c>
      <c r="S363" s="10">
        <v>147.36472302964225</v>
      </c>
      <c r="T363" s="10">
        <v>87.275109798918891</v>
      </c>
      <c r="U363" s="10">
        <v>114.8053018271001</v>
      </c>
      <c r="V363" s="10">
        <v>1771.3799999999999</v>
      </c>
      <c r="W363" s="10">
        <v>1147.0366649924663</v>
      </c>
      <c r="X363" s="10">
        <v>111.43122866209386</v>
      </c>
      <c r="Y363" s="10">
        <v>250.56818181818181</v>
      </c>
      <c r="Z363" s="10">
        <v>70.464642857142707</v>
      </c>
      <c r="AA363" s="10">
        <v>83.141499999999994</v>
      </c>
      <c r="AB363" s="10">
        <v>2444.792078123784</v>
      </c>
      <c r="AC363" s="10">
        <v>156.02909090909091</v>
      </c>
      <c r="AD363" s="10">
        <v>73.310454545454547</v>
      </c>
      <c r="AE363" s="10">
        <v>922.31135499999993</v>
      </c>
      <c r="AF363" s="10">
        <v>6077.0625</v>
      </c>
      <c r="AG363" s="10">
        <v>75.830000000000013</v>
      </c>
      <c r="AH363" s="10">
        <v>1230.0516666666697</v>
      </c>
      <c r="AI363" s="10">
        <v>1840.7137201375504</v>
      </c>
      <c r="AJ363" s="10">
        <v>39.05984603357156</v>
      </c>
      <c r="AK363" s="10">
        <v>90.977272727272734</v>
      </c>
      <c r="AL363" s="10">
        <v>134.41882282275253</v>
      </c>
      <c r="AM363" s="10">
        <v>1900.5374999999999</v>
      </c>
      <c r="AN363" s="10">
        <v>184.05</v>
      </c>
      <c r="AO363" s="10">
        <v>272.79560180441302</v>
      </c>
      <c r="AP363" s="10">
        <v>167.05901732142857</v>
      </c>
      <c r="AQ363" s="10">
        <v>4.2435487441417203</v>
      </c>
      <c r="AR363" s="10">
        <v>5.5734090909090899</v>
      </c>
      <c r="AS363" s="10">
        <v>2.2827272727272727</v>
      </c>
      <c r="AT363" s="10">
        <v>13829.424999999999</v>
      </c>
      <c r="AU363" s="10">
        <v>63.22303030303032</v>
      </c>
      <c r="AV363" s="10">
        <v>65.348181818181814</v>
      </c>
      <c r="AW363" s="10">
        <v>64.453181818181804</v>
      </c>
      <c r="AX363" s="10">
        <v>59.867727272727272</v>
      </c>
      <c r="AY363" s="10">
        <v>2849.652016795455</v>
      </c>
      <c r="AZ363" s="10">
        <v>0.97590476190476227</v>
      </c>
      <c r="BA363" s="10">
        <v>685.2834047174872</v>
      </c>
      <c r="BB363" s="10">
        <v>57.233157894736834</v>
      </c>
      <c r="BC363" s="10">
        <v>114.51371377336208</v>
      </c>
      <c r="BD363" s="10">
        <v>397</v>
      </c>
      <c r="BE363" s="10">
        <v>74.949424390597954</v>
      </c>
      <c r="BF363" s="10">
        <v>7.6178663572061769</v>
      </c>
      <c r="BG363" s="10">
        <v>714.22249999999997</v>
      </c>
      <c r="BH363" s="10">
        <v>343.62</v>
      </c>
      <c r="BI363" s="10">
        <v>8.1426119444444396</v>
      </c>
      <c r="BJ363" s="10">
        <v>327.995354841238</v>
      </c>
      <c r="BK363" s="10">
        <v>718.37017790476182</v>
      </c>
      <c r="BL363" s="10">
        <v>334.94944525</v>
      </c>
      <c r="BM363" s="10">
        <v>13.335238095238097</v>
      </c>
      <c r="BN363" s="10">
        <v>25.91</v>
      </c>
      <c r="BO363" s="10">
        <v>965.03333333333421</v>
      </c>
      <c r="BP363" s="10">
        <v>274.59648253653728</v>
      </c>
      <c r="BQ363" s="10">
        <v>17141.05</v>
      </c>
      <c r="BR363" s="10">
        <v>25.624999999999996</v>
      </c>
      <c r="BS363" s="10">
        <v>165.25464083333333</v>
      </c>
      <c r="BT363" s="10">
        <v>3.06</v>
      </c>
      <c r="BU363" s="10">
        <v>7.4359999999999999</v>
      </c>
      <c r="BV363" s="10">
        <v>1157.7287335359451</v>
      </c>
      <c r="BW363" s="10">
        <v>1207.794625</v>
      </c>
      <c r="BX363" s="10">
        <v>2272.5374999999999</v>
      </c>
      <c r="BY363" s="10">
        <v>19951.834727731595</v>
      </c>
      <c r="BZ363" s="10">
        <v>33547.462500000001</v>
      </c>
      <c r="CA363" s="10">
        <v>1476.0444444444445</v>
      </c>
      <c r="CB363" s="10">
        <v>17.114249999999998</v>
      </c>
      <c r="CC363" s="10">
        <v>1900.590909090909</v>
      </c>
      <c r="CD363" s="10">
        <v>925.22727272727275</v>
      </c>
      <c r="CE363" s="10">
        <v>0.49784090909090906</v>
      </c>
      <c r="CF363" s="10">
        <v>134.92286034039256</v>
      </c>
      <c r="CG363" s="10">
        <v>218.60453595318299</v>
      </c>
      <c r="CH363" s="10">
        <v>269.91909090909093</v>
      </c>
      <c r="CI363" s="10">
        <v>3.4572945547610798</v>
      </c>
      <c r="CJ363" s="10">
        <v>19.476355909090906</v>
      </c>
      <c r="CK363" s="10">
        <v>63.737888571428599</v>
      </c>
      <c r="CL363" s="10">
        <v>2.9297203856903899</v>
      </c>
      <c r="CM363" s="10">
        <v>7630.7145634244398</v>
      </c>
      <c r="CN363" s="10">
        <v>122.12130466896703</v>
      </c>
      <c r="CO363" s="10">
        <v>83756.700306396524</v>
      </c>
      <c r="CP363" s="10">
        <v>1625</v>
      </c>
      <c r="CQ363" s="10">
        <v>2992.7551866525314</v>
      </c>
      <c r="CR363" s="10">
        <v>1650</v>
      </c>
      <c r="CS363" s="10">
        <v>15983.494999999997</v>
      </c>
    </row>
    <row r="364" spans="1:97" x14ac:dyDescent="0.3">
      <c r="A364" t="str">
        <f t="shared" si="5"/>
        <v>12020</v>
      </c>
      <c r="B364" s="24">
        <v>43831</v>
      </c>
      <c r="C364" s="9" t="s">
        <v>466</v>
      </c>
      <c r="D364" s="10">
        <v>118.81169821424119</v>
      </c>
      <c r="E364" s="10">
        <v>118.10937210609208</v>
      </c>
      <c r="F364" s="10">
        <v>113.74394496454062</v>
      </c>
      <c r="G364" s="10">
        <v>103.93242025335574</v>
      </c>
      <c r="H364" s="10">
        <v>105.40256283011389</v>
      </c>
      <c r="I364" s="10">
        <v>86.556814652409827</v>
      </c>
      <c r="J364" s="10">
        <v>124.22488082828626</v>
      </c>
      <c r="K364" s="10">
        <v>103.69601759642522</v>
      </c>
      <c r="L364" s="10">
        <v>102.09681662647502</v>
      </c>
      <c r="M364" s="10">
        <v>130.98624411319571</v>
      </c>
      <c r="N364" s="10">
        <v>133.02027900138131</v>
      </c>
      <c r="O364" s="10">
        <v>129.01973179506834</v>
      </c>
      <c r="P364" s="10">
        <v>135.81070389998067</v>
      </c>
      <c r="Q364" s="10">
        <v>89.900209503943671</v>
      </c>
      <c r="R364" s="10">
        <v>126.14207323814469</v>
      </c>
      <c r="S364" s="10">
        <v>143.44994743804639</v>
      </c>
      <c r="T364" s="10">
        <v>76.343432687029789</v>
      </c>
      <c r="U364" s="10">
        <v>119.17805843880176</v>
      </c>
      <c r="V364" s="10">
        <v>1773.090909090909</v>
      </c>
      <c r="W364" s="10">
        <v>1177.3360557290416</v>
      </c>
      <c r="X364" s="10">
        <v>115.05165979047415</v>
      </c>
      <c r="Y364" s="10">
        <v>212.5</v>
      </c>
      <c r="Z364" s="10">
        <v>72.106168831168702</v>
      </c>
      <c r="AA364" s="10">
        <v>87.266363636363593</v>
      </c>
      <c r="AB364" s="10">
        <v>2603.0755612126613</v>
      </c>
      <c r="AC364" s="10">
        <v>142.93652173913046</v>
      </c>
      <c r="AD364" s="10">
        <v>70.583913043478248</v>
      </c>
      <c r="AE364" s="10">
        <v>940.32145304347841</v>
      </c>
      <c r="AF364" s="10">
        <v>6031.2090909090912</v>
      </c>
      <c r="AG364" s="10">
        <v>79.068181818181827</v>
      </c>
      <c r="AH364" s="10">
        <v>1250.4876231884109</v>
      </c>
      <c r="AI364" s="10">
        <v>1890.4968026061808</v>
      </c>
      <c r="AJ364" s="10">
        <v>38.005826530682</v>
      </c>
      <c r="AK364" s="10">
        <v>95.217391304347828</v>
      </c>
      <c r="AL364" s="10">
        <v>135.04808890559207</v>
      </c>
      <c r="AM364" s="10">
        <v>1923.9318181818182</v>
      </c>
      <c r="AN364" s="10">
        <v>197.4</v>
      </c>
      <c r="AO364" s="10">
        <v>272.39623044117099</v>
      </c>
      <c r="AP364" s="10">
        <v>171.81413520408165</v>
      </c>
      <c r="AQ364" s="10">
        <v>3.62626971086415</v>
      </c>
      <c r="AR364" s="10">
        <v>4.9136956521739101</v>
      </c>
      <c r="AS364" s="10">
        <v>2.0339130434782611</v>
      </c>
      <c r="AT364" s="10">
        <v>13506.863636363636</v>
      </c>
      <c r="AU364" s="10">
        <v>61.580289855072479</v>
      </c>
      <c r="AV364" s="10">
        <v>63.898695652173899</v>
      </c>
      <c r="AW364" s="10">
        <v>63.125217391304353</v>
      </c>
      <c r="AX364" s="10">
        <v>57.716956521739121</v>
      </c>
      <c r="AY364" s="10">
        <v>2687.3230682173917</v>
      </c>
      <c r="AZ364" s="10">
        <v>0.9690952380952379</v>
      </c>
      <c r="BA364" s="10">
        <v>726.58560190382616</v>
      </c>
      <c r="BB364" s="10">
        <v>58.68</v>
      </c>
      <c r="BC364" s="10">
        <v>121.70916388779409</v>
      </c>
      <c r="BD364" s="10">
        <v>428.52173913043481</v>
      </c>
      <c r="BE364" s="10">
        <v>75.212508278070601</v>
      </c>
      <c r="BF364" s="10">
        <v>8.4276074935466792</v>
      </c>
      <c r="BG364" s="10">
        <v>712.58749999999998</v>
      </c>
      <c r="BH364" s="10">
        <v>364.81</v>
      </c>
      <c r="BI364" s="10">
        <v>7.9705863809523798</v>
      </c>
      <c r="BJ364" s="10">
        <v>327.97960753680951</v>
      </c>
      <c r="BK364" s="10">
        <v>728.02851314285704</v>
      </c>
      <c r="BL364" s="10">
        <v>337.07970499999988</v>
      </c>
      <c r="BM364" s="10">
        <v>14.166666666666666</v>
      </c>
      <c r="BN364" s="10">
        <v>25.898095238095244</v>
      </c>
      <c r="BO364" s="10">
        <v>1000.2158514492759</v>
      </c>
      <c r="BP364" s="10">
        <v>280.54258974055205</v>
      </c>
      <c r="BQ364" s="10">
        <v>17029.18181818182</v>
      </c>
      <c r="BR364" s="10">
        <v>24.641304347826093</v>
      </c>
      <c r="BS364" s="10">
        <v>178.24177730158726</v>
      </c>
      <c r="BT364" s="10">
        <v>3.05</v>
      </c>
      <c r="BU364" s="10">
        <v>7.5404761904761903</v>
      </c>
      <c r="BV364" s="10">
        <v>1188.5252311711472</v>
      </c>
      <c r="BW364" s="10">
        <v>1255.1803499999999</v>
      </c>
      <c r="BX364" s="10">
        <v>2354.306818181818</v>
      </c>
      <c r="BY364" s="10">
        <v>20373.588620607032</v>
      </c>
      <c r="BZ364" s="10">
        <v>32213.022727272728</v>
      </c>
      <c r="CA364" s="10">
        <v>1560.6727272727273</v>
      </c>
      <c r="CB364" s="10">
        <v>17.965</v>
      </c>
      <c r="CC364" s="10">
        <v>2226.6521739130435</v>
      </c>
      <c r="CD364" s="10">
        <v>986.6521739130435</v>
      </c>
      <c r="CE364" s="10">
        <v>0.42783043478260874</v>
      </c>
      <c r="CF364" s="10">
        <v>129.24715804320823</v>
      </c>
      <c r="CG364" s="10">
        <v>201.72546632214599</v>
      </c>
      <c r="CH364" s="10">
        <v>294.10347826086957</v>
      </c>
      <c r="CI364" s="10">
        <v>3.6681590496032599</v>
      </c>
      <c r="CJ364" s="10">
        <v>17.115645217391297</v>
      </c>
      <c r="CK364" s="10">
        <v>63.007863043478267</v>
      </c>
      <c r="CL364" s="10">
        <v>2.8813333924376101</v>
      </c>
      <c r="CM364" s="10">
        <v>7656.9171798541074</v>
      </c>
      <c r="CN364" s="10">
        <v>124.16872183908549</v>
      </c>
      <c r="CO364" s="10">
        <v>84515.029249333034</v>
      </c>
      <c r="CP364" s="10">
        <v>1644.5652173913043</v>
      </c>
      <c r="CQ364" s="10">
        <v>3033.8728448478532</v>
      </c>
      <c r="CR364" s="10">
        <v>1650</v>
      </c>
      <c r="CS364" s="10">
        <v>15983.494999999997</v>
      </c>
    </row>
    <row r="365" spans="1:97" x14ac:dyDescent="0.3">
      <c r="A365" t="str">
        <f t="shared" si="5"/>
        <v>22020</v>
      </c>
      <c r="B365" s="24">
        <v>43862</v>
      </c>
      <c r="C365" s="9" t="s">
        <v>467</v>
      </c>
      <c r="D365" s="10">
        <v>110.1376035920608</v>
      </c>
      <c r="E365" s="10">
        <v>108.12382931726513</v>
      </c>
      <c r="F365" s="10">
        <v>110.7240256910856</v>
      </c>
      <c r="G365" s="10">
        <v>99.842684484996411</v>
      </c>
      <c r="H365" s="10">
        <v>101.11147552545198</v>
      </c>
      <c r="I365" s="10">
        <v>84.846851388601053</v>
      </c>
      <c r="J365" s="10">
        <v>118.05226798566784</v>
      </c>
      <c r="K365" s="10">
        <v>99.692535783407735</v>
      </c>
      <c r="L365" s="10">
        <v>98.676819833616364</v>
      </c>
      <c r="M365" s="10">
        <v>129.29379519994524</v>
      </c>
      <c r="N365" s="10">
        <v>125.75356439032583</v>
      </c>
      <c r="O365" s="10">
        <v>132.71650320587358</v>
      </c>
      <c r="P365" s="10">
        <v>130.39004070838223</v>
      </c>
      <c r="Q365" s="10">
        <v>88.845245809306192</v>
      </c>
      <c r="R365" s="10">
        <v>109.28935907494456</v>
      </c>
      <c r="S365" s="10">
        <v>125.43872004378126</v>
      </c>
      <c r="T365" s="10">
        <v>60.114334296566135</v>
      </c>
      <c r="U365" s="10">
        <v>114.73678118654205</v>
      </c>
      <c r="V365" s="10">
        <v>1688.095</v>
      </c>
      <c r="W365" s="10">
        <v>1187.8453038674033</v>
      </c>
      <c r="X365" s="10">
        <v>110.83595667427247</v>
      </c>
      <c r="Y365" s="10">
        <v>206.875</v>
      </c>
      <c r="Z365" s="10">
        <v>71.050178571428404</v>
      </c>
      <c r="AA365" s="10">
        <v>82.515000000000001</v>
      </c>
      <c r="AB365" s="10">
        <v>2716.2143977772766</v>
      </c>
      <c r="AC365" s="10">
        <v>135.50049999999999</v>
      </c>
      <c r="AD365" s="10">
        <v>68.066500000000005</v>
      </c>
      <c r="AE365" s="10">
        <v>890.04212250000023</v>
      </c>
      <c r="AF365" s="10">
        <v>5687.75</v>
      </c>
      <c r="AG365" s="10">
        <v>76.56750000000001</v>
      </c>
      <c r="AH365" s="10">
        <v>1339.7011666666754</v>
      </c>
      <c r="AI365" s="10">
        <v>1922.3621764901086</v>
      </c>
      <c r="AJ365" s="10">
        <v>39.341606414802875</v>
      </c>
      <c r="AK365" s="10">
        <v>87.625</v>
      </c>
      <c r="AL365" s="10">
        <v>128.68206837418344</v>
      </c>
      <c r="AM365" s="10">
        <v>1872.5374999999999</v>
      </c>
      <c r="AN365" s="10">
        <v>195.45</v>
      </c>
      <c r="AO365" s="10">
        <v>270.56424634114001</v>
      </c>
      <c r="AP365" s="10">
        <v>168.74459849624057</v>
      </c>
      <c r="AQ365" s="10">
        <v>2.99547720316124</v>
      </c>
      <c r="AR365" s="10">
        <v>2.9202499999999998</v>
      </c>
      <c r="AS365" s="10">
        <v>1.8450000000000002</v>
      </c>
      <c r="AT365" s="10">
        <v>12715.55</v>
      </c>
      <c r="AU365" s="10">
        <v>53.44916666666667</v>
      </c>
      <c r="AV365" s="10">
        <v>55.69100000000001</v>
      </c>
      <c r="AW365" s="10">
        <v>54.048500000000004</v>
      </c>
      <c r="AX365" s="10">
        <v>50.608000000000004</v>
      </c>
      <c r="AY365" s="10">
        <v>2737.9373003999999</v>
      </c>
      <c r="AZ365" s="10">
        <v>0.97644736842105273</v>
      </c>
      <c r="BA365" s="10">
        <v>642.25215585717933</v>
      </c>
      <c r="BB365" s="10">
        <v>54.880500000000005</v>
      </c>
      <c r="BC365" s="10">
        <v>108.42552376868426</v>
      </c>
      <c r="BD365" s="10">
        <v>430.25</v>
      </c>
      <c r="BE365" s="10">
        <v>71.660875797189519</v>
      </c>
      <c r="BF365" s="10">
        <v>7.294508044249632</v>
      </c>
      <c r="BG365" s="10">
        <v>706.42899999999997</v>
      </c>
      <c r="BH365" s="10">
        <v>337.65</v>
      </c>
      <c r="BI365" s="10">
        <v>7.4069965789473704</v>
      </c>
      <c r="BJ365" s="10">
        <v>320.64495516357891</v>
      </c>
      <c r="BK365" s="10">
        <v>666.86274021052634</v>
      </c>
      <c r="BL365" s="10">
        <v>325.42831456578944</v>
      </c>
      <c r="BM365" s="10">
        <v>15.071052631578949</v>
      </c>
      <c r="BN365" s="10">
        <v>26.597894736842104</v>
      </c>
      <c r="BO365" s="10">
        <v>913.68406250000112</v>
      </c>
      <c r="BP365" s="10">
        <v>267.24550408719375</v>
      </c>
      <c r="BQ365" s="10">
        <v>16480.3</v>
      </c>
      <c r="BR365" s="10">
        <v>24.687500000000004</v>
      </c>
      <c r="BS365" s="10">
        <v>172.23110280701752</v>
      </c>
      <c r="BT365" s="10">
        <v>2.9518421052631578</v>
      </c>
      <c r="BU365" s="10">
        <v>7.4483333333333297</v>
      </c>
      <c r="BV365" s="10">
        <v>1143.0910994745695</v>
      </c>
      <c r="BW365" s="10">
        <v>1224.2219571428573</v>
      </c>
      <c r="BX365" s="10">
        <v>2113.2375000000002</v>
      </c>
      <c r="BY365" s="10">
        <v>22454.081403530032</v>
      </c>
      <c r="BZ365" s="10">
        <v>33542.074999999997</v>
      </c>
      <c r="CA365" s="10">
        <v>1597.1025</v>
      </c>
      <c r="CB365" s="10">
        <v>17.921999999999993</v>
      </c>
      <c r="CC365" s="10">
        <v>2524.6999999999998</v>
      </c>
      <c r="CD365" s="10">
        <v>961.1</v>
      </c>
      <c r="CE365" s="10">
        <v>0.39538499999999999</v>
      </c>
      <c r="CF365" s="10">
        <v>118.02668940679121</v>
      </c>
      <c r="CG365" s="10">
        <v>210.71498933172799</v>
      </c>
      <c r="CH365" s="10">
        <v>309.22750000000002</v>
      </c>
      <c r="CI365" s="10">
        <v>3.64686885552028</v>
      </c>
      <c r="CJ365" s="10">
        <v>17.001997499999998</v>
      </c>
      <c r="CK365" s="10">
        <v>59.449686315789471</v>
      </c>
      <c r="CL365" s="10">
        <v>2.7790898206223802</v>
      </c>
      <c r="CM365" s="10">
        <v>7573.2387904501911</v>
      </c>
      <c r="CN365" s="10">
        <v>122.46033335670994</v>
      </c>
      <c r="CO365" s="10">
        <v>84090.140102760313</v>
      </c>
      <c r="CP365" s="10">
        <v>1958.75</v>
      </c>
      <c r="CQ365" s="10">
        <v>3000.7172565934707</v>
      </c>
      <c r="CR365" s="10">
        <v>1695</v>
      </c>
      <c r="CS365" s="10">
        <v>15983.494999999999</v>
      </c>
    </row>
    <row r="366" spans="1:97" x14ac:dyDescent="0.3">
      <c r="A366" t="str">
        <f t="shared" si="5"/>
        <v>32020</v>
      </c>
      <c r="B366" s="24">
        <v>43891</v>
      </c>
      <c r="C366" s="9" t="s">
        <v>468</v>
      </c>
      <c r="D366" s="10">
        <v>93.170505590507602</v>
      </c>
      <c r="E366" s="10">
        <v>89.284135809323871</v>
      </c>
      <c r="F366" s="10">
        <v>107.11913749187278</v>
      </c>
      <c r="G366" s="10">
        <v>96.118026279899382</v>
      </c>
      <c r="H366" s="10">
        <v>97.199982808691146</v>
      </c>
      <c r="I366" s="10">
        <v>83.330389067793107</v>
      </c>
      <c r="J366" s="10">
        <v>114.2152401493054</v>
      </c>
      <c r="K366" s="10">
        <v>96.081828595360363</v>
      </c>
      <c r="L366" s="10">
        <v>95.836960906577247</v>
      </c>
      <c r="M366" s="10">
        <v>125.24035308934859</v>
      </c>
      <c r="N366" s="10">
        <v>121.52018477536498</v>
      </c>
      <c r="O366" s="10">
        <v>128.83702532808366</v>
      </c>
      <c r="P366" s="10">
        <v>123.39420705265087</v>
      </c>
      <c r="Q366" s="10">
        <v>90.697218351979629</v>
      </c>
      <c r="R366" s="10">
        <v>72.994167503519066</v>
      </c>
      <c r="S366" s="10">
        <v>75.569586974343736</v>
      </c>
      <c r="T366" s="10">
        <v>58.686339548678696</v>
      </c>
      <c r="U366" s="10">
        <v>101.15643873013548</v>
      </c>
      <c r="V366" s="10">
        <v>1610.890909090909</v>
      </c>
      <c r="W366" s="10">
        <v>1191.6122551481667</v>
      </c>
      <c r="X366" s="10">
        <v>101.676812669613</v>
      </c>
      <c r="Y366" s="10">
        <v>192.38636363636363</v>
      </c>
      <c r="Z366" s="10">
        <v>70.204870129870002</v>
      </c>
      <c r="AA366" s="10">
        <v>65.795454545454604</v>
      </c>
      <c r="AB366" s="10">
        <v>2338.4705362227037</v>
      </c>
      <c r="AC366" s="10">
        <v>148.32727272727269</v>
      </c>
      <c r="AD366" s="10">
        <v>67.456818181818193</v>
      </c>
      <c r="AE366" s="10">
        <v>793.10660999999993</v>
      </c>
      <c r="AF366" s="10">
        <v>5182.6318181818178</v>
      </c>
      <c r="AG366" s="10">
        <v>67.686363636363637</v>
      </c>
      <c r="AH366" s="10">
        <v>1279.3723484848565</v>
      </c>
      <c r="AI366" s="10">
        <v>1910.9867325980608</v>
      </c>
      <c r="AJ366" s="10">
        <v>40.332027281787582</v>
      </c>
      <c r="AK366" s="10">
        <v>88.659090909090907</v>
      </c>
      <c r="AL366" s="10">
        <v>117.46306344073082</v>
      </c>
      <c r="AM366" s="10">
        <v>1734.4413636363636</v>
      </c>
      <c r="AN366" s="10">
        <v>196.51</v>
      </c>
      <c r="AO366" s="10">
        <v>276.93194441781998</v>
      </c>
      <c r="AP366" s="10">
        <v>162.17914821428568</v>
      </c>
      <c r="AQ366" s="10">
        <v>2.7898236708309598</v>
      </c>
      <c r="AR366" s="10">
        <v>3.2788636363636399</v>
      </c>
      <c r="AS366" s="10">
        <v>1.7331818181818179</v>
      </c>
      <c r="AT366" s="10">
        <v>11846.227272727272</v>
      </c>
      <c r="AU366" s="10">
        <v>32.258939393939393</v>
      </c>
      <c r="AV366" s="10">
        <v>33.947272727272725</v>
      </c>
      <c r="AW366" s="10">
        <v>33.509090909090908</v>
      </c>
      <c r="AX366" s="10">
        <v>29.320454545454549</v>
      </c>
      <c r="AY366" s="10">
        <v>2796.2550937727278</v>
      </c>
      <c r="AZ366" s="10">
        <v>1.0701818181818181</v>
      </c>
      <c r="BA366" s="10">
        <v>557.90283704058982</v>
      </c>
      <c r="BB366" s="10">
        <v>58.757727272727287</v>
      </c>
      <c r="BC366" s="10">
        <v>108.41024370140995</v>
      </c>
      <c r="BD366" s="10">
        <v>471.68181818181819</v>
      </c>
      <c r="BE366" s="10">
        <v>68.372945739566759</v>
      </c>
      <c r="BF366" s="10">
        <v>6.2411096354277475</v>
      </c>
      <c r="BG366" s="10">
        <v>675.255</v>
      </c>
      <c r="BH366" s="10">
        <v>362.03</v>
      </c>
      <c r="BI366" s="10">
        <v>7.4567377272727304</v>
      </c>
      <c r="BJ366" s="10">
        <v>341.45595979036358</v>
      </c>
      <c r="BK366" s="10">
        <v>592.93254899999999</v>
      </c>
      <c r="BL366" s="10">
        <v>319.33615636363635</v>
      </c>
      <c r="BM366" s="10">
        <v>11.805</v>
      </c>
      <c r="BN366" s="10">
        <v>27.094545454545457</v>
      </c>
      <c r="BO366" s="10">
        <v>846.99687500000039</v>
      </c>
      <c r="BP366" s="10">
        <v>260.11790933861806</v>
      </c>
      <c r="BQ366" s="10">
        <v>15290.90909090909</v>
      </c>
      <c r="BR366" s="10">
        <v>24.661363636363639</v>
      </c>
      <c r="BS366" s="10">
        <v>170.87475166666661</v>
      </c>
      <c r="BT366" s="10">
        <v>2.6314772727272722</v>
      </c>
      <c r="BU366" s="10">
        <v>7.45204545454546</v>
      </c>
      <c r="BV366" s="10">
        <v>1008.1455711218051</v>
      </c>
      <c r="BW366" s="10">
        <v>1066.0984222222223</v>
      </c>
      <c r="BX366" s="10">
        <v>1903.625</v>
      </c>
      <c r="BY366" s="10">
        <v>24030.386578151902</v>
      </c>
      <c r="BZ366" s="10">
        <v>31119.045454545456</v>
      </c>
      <c r="CA366" s="10">
        <v>1591.9272727272728</v>
      </c>
      <c r="CB366" s="10">
        <v>14.918181818181818</v>
      </c>
      <c r="CC366" s="10">
        <v>2108.909090909091</v>
      </c>
      <c r="CD366" s="10">
        <v>759</v>
      </c>
      <c r="CE366" s="10">
        <v>0.29091363636363632</v>
      </c>
      <c r="CF366" s="10">
        <v>125.6178553962298</v>
      </c>
      <c r="CG366" s="10">
        <v>210.09129096714699</v>
      </c>
      <c r="CH366" s="10">
        <v>303.73954545454546</v>
      </c>
      <c r="CI366" s="10">
        <v>3.5331424119731798</v>
      </c>
      <c r="CJ366" s="10">
        <v>16.357273181818186</v>
      </c>
      <c r="CK366" s="10">
        <v>56.584253333333329</v>
      </c>
      <c r="CL366" s="10">
        <v>2.8857653861768502</v>
      </c>
      <c r="CM366" s="10">
        <v>7335.5412491725765</v>
      </c>
      <c r="CN366" s="10">
        <v>113.6991058275332</v>
      </c>
      <c r="CO366" s="10">
        <v>84763.642513020473</v>
      </c>
      <c r="CP366" s="10">
        <v>2275</v>
      </c>
      <c r="CQ366" s="10">
        <v>2991.6579710477813</v>
      </c>
      <c r="CR366" s="10">
        <v>1750</v>
      </c>
      <c r="CS366" s="10">
        <v>15432.340000000004</v>
      </c>
    </row>
    <row r="367" spans="1:97" x14ac:dyDescent="0.3">
      <c r="A367" t="str">
        <f t="shared" si="5"/>
        <v>42020</v>
      </c>
      <c r="B367" s="24">
        <v>43922</v>
      </c>
      <c r="C367" s="9" t="s">
        <v>469</v>
      </c>
      <c r="D367" s="10">
        <v>85.049031617051469</v>
      </c>
      <c r="E367" s="10">
        <v>79.419166137214162</v>
      </c>
      <c r="F367" s="10">
        <v>105.20737001419211</v>
      </c>
      <c r="G367" s="10">
        <v>92.126519032813945</v>
      </c>
      <c r="H367" s="10">
        <v>92.933629655479891</v>
      </c>
      <c r="I367" s="10">
        <v>82.587283806593931</v>
      </c>
      <c r="J367" s="10">
        <v>109.15427005650838</v>
      </c>
      <c r="K367" s="10">
        <v>92.085563704140512</v>
      </c>
      <c r="L367" s="10">
        <v>91.808511820758298</v>
      </c>
      <c r="M367" s="10">
        <v>125.75935475189539</v>
      </c>
      <c r="N367" s="10">
        <v>116.04881125569638</v>
      </c>
      <c r="O367" s="10">
        <v>135.1475434756496</v>
      </c>
      <c r="P367" s="10">
        <v>118.43826577199373</v>
      </c>
      <c r="Q367" s="10">
        <v>97.514318320728506</v>
      </c>
      <c r="R367" s="10">
        <v>55.890512441215748</v>
      </c>
      <c r="S367" s="10">
        <v>55.004063097763883</v>
      </c>
      <c r="T367" s="10">
        <v>48.514551979709594</v>
      </c>
      <c r="U367" s="10">
        <v>87.548947927482899</v>
      </c>
      <c r="V367" s="10">
        <v>1459.9344999999998</v>
      </c>
      <c r="W367" s="10">
        <v>1276.9964841788048</v>
      </c>
      <c r="X367" s="10">
        <v>97.984021261804799</v>
      </c>
      <c r="Y367" s="10">
        <v>195.43181818181819</v>
      </c>
      <c r="Z367" s="10">
        <v>64.619999999999905</v>
      </c>
      <c r="AA367" s="10">
        <v>53.397500000000001</v>
      </c>
      <c r="AB367" s="10">
        <v>2270.2386968468145</v>
      </c>
      <c r="AC367" s="10">
        <v>154.63045454545457</v>
      </c>
      <c r="AD367" s="10">
        <v>64.022727272727266</v>
      </c>
      <c r="AE367" s="10">
        <v>759.3401213636364</v>
      </c>
      <c r="AF367" s="10">
        <v>5057.9719999999998</v>
      </c>
      <c r="AG367" s="10">
        <v>63.532500000000006</v>
      </c>
      <c r="AH367" s="10">
        <v>1282.5662878787962</v>
      </c>
      <c r="AI367" s="10">
        <v>1914.5003832210873</v>
      </c>
      <c r="AJ367" s="10">
        <v>36.01466590128409</v>
      </c>
      <c r="AK367" s="10">
        <v>83.75</v>
      </c>
      <c r="AL367" s="10">
        <v>112.14854638382354</v>
      </c>
      <c r="AM367" s="10">
        <v>1657.5459999999998</v>
      </c>
      <c r="AN367" s="10">
        <v>194.94</v>
      </c>
      <c r="AO367" s="10">
        <v>276.23813700394902</v>
      </c>
      <c r="AP367" s="10">
        <v>147.01216020408162</v>
      </c>
      <c r="AQ367" s="10">
        <v>2.0838822024346699</v>
      </c>
      <c r="AR367" s="10">
        <v>2.12636363636364</v>
      </c>
      <c r="AS367" s="10">
        <v>1.7636363636363634</v>
      </c>
      <c r="AT367" s="10">
        <v>11804.0095</v>
      </c>
      <c r="AU367" s="10">
        <v>23.33878787878788</v>
      </c>
      <c r="AV367" s="10">
        <v>26.848636363636356</v>
      </c>
      <c r="AW367" s="10">
        <v>26.192727272727279</v>
      </c>
      <c r="AX367" s="10">
        <v>16.974999999999994</v>
      </c>
      <c r="AY367" s="10">
        <v>2775.0879144545447</v>
      </c>
      <c r="AZ367" s="10">
        <v>1.1001428571428571</v>
      </c>
      <c r="BA367" s="10">
        <v>518.47415508847291</v>
      </c>
      <c r="BB367" s="10">
        <v>48.664999999999992</v>
      </c>
      <c r="BC367" s="10">
        <v>73.857733175914987</v>
      </c>
      <c r="BD367" s="10">
        <v>542.81818181818187</v>
      </c>
      <c r="BE367" s="10">
        <v>60.699371147430213</v>
      </c>
      <c r="BF367" s="10">
        <v>5.4977623030522045</v>
      </c>
      <c r="BG367" s="10">
        <v>676.72649999999999</v>
      </c>
      <c r="BH367" s="10">
        <v>359.9</v>
      </c>
      <c r="BI367" s="10">
        <v>7.073766</v>
      </c>
      <c r="BJ367" s="10">
        <v>321.81716240376187</v>
      </c>
      <c r="BK367" s="10">
        <v>577.67342914285712</v>
      </c>
      <c r="BL367" s="10">
        <v>309.99434899999994</v>
      </c>
      <c r="BM367" s="10">
        <v>10.051904761904764</v>
      </c>
      <c r="BN367" s="10">
        <v>26.066190476190471</v>
      </c>
      <c r="BO367" s="10">
        <v>878.2458333333343</v>
      </c>
      <c r="BP367" s="10">
        <v>257.26356205102837</v>
      </c>
      <c r="BQ367" s="10">
        <v>14952.8</v>
      </c>
      <c r="BR367" s="10">
        <v>29.963636363636361</v>
      </c>
      <c r="BS367" s="10">
        <v>179.74651793650793</v>
      </c>
      <c r="BT367" s="10">
        <v>2.8691666666666666</v>
      </c>
      <c r="BU367" s="10">
        <v>7.5580952380952402</v>
      </c>
      <c r="BV367" s="10">
        <v>893.98485920814051</v>
      </c>
      <c r="BW367" s="10">
        <v>937.3273857142857</v>
      </c>
      <c r="BX367" s="10">
        <v>1903.3669999999997</v>
      </c>
      <c r="BY367" s="10">
        <v>20578.147972575061</v>
      </c>
      <c r="BZ367" s="10">
        <v>29565</v>
      </c>
      <c r="CA367" s="10">
        <v>1682.9299999999998</v>
      </c>
      <c r="CB367" s="10">
        <v>15.0345</v>
      </c>
      <c r="CC367" s="10">
        <v>2081.590909090909</v>
      </c>
      <c r="CD367" s="10">
        <v>752.5454545454545</v>
      </c>
      <c r="CE367" s="10">
        <v>0.32637727272727274</v>
      </c>
      <c r="CF367" s="10">
        <v>150.10898600542166</v>
      </c>
      <c r="CG367" s="10">
        <v>207.85503714345299</v>
      </c>
      <c r="CH367" s="10">
        <v>298.64727272727271</v>
      </c>
      <c r="CI367" s="10">
        <v>3.5268732406707599</v>
      </c>
      <c r="CJ367" s="10">
        <v>13.424545454545454</v>
      </c>
      <c r="CK367" s="10">
        <v>56.262191666666673</v>
      </c>
      <c r="CL367" s="10">
        <v>2.88064491396401</v>
      </c>
      <c r="CM367" s="10">
        <v>6761.9142851520019</v>
      </c>
      <c r="CN367" s="10">
        <v>108.15861562147848</v>
      </c>
      <c r="CO367" s="10">
        <v>80179.883850603946</v>
      </c>
      <c r="CP367" s="10">
        <v>1680</v>
      </c>
      <c r="CQ367" s="10">
        <v>2968.2095365777441</v>
      </c>
      <c r="CR367" s="10">
        <v>1750</v>
      </c>
      <c r="CS367" s="10">
        <v>15432.340000000004</v>
      </c>
    </row>
    <row r="368" spans="1:97" x14ac:dyDescent="0.3">
      <c r="A368" t="str">
        <f t="shared" si="5"/>
        <v>52020</v>
      </c>
      <c r="B368" s="24">
        <v>43952</v>
      </c>
      <c r="C368" s="9" t="s">
        <v>470</v>
      </c>
      <c r="D368" s="10">
        <v>91.717465339109069</v>
      </c>
      <c r="E368" s="10">
        <v>86.538848997145934</v>
      </c>
      <c r="F368" s="10">
        <v>108.10625664503047</v>
      </c>
      <c r="G368" s="10">
        <v>95.380059837852983</v>
      </c>
      <c r="H368" s="10">
        <v>96.516705860841654</v>
      </c>
      <c r="I368" s="10">
        <v>81.946047847746655</v>
      </c>
      <c r="J368" s="10">
        <v>112.75180541761155</v>
      </c>
      <c r="K368" s="10">
        <v>94.87578109085797</v>
      </c>
      <c r="L368" s="10">
        <v>91.464469763859469</v>
      </c>
      <c r="M368" s="10">
        <v>129.39138880291907</v>
      </c>
      <c r="N368" s="10">
        <v>121.21303326888224</v>
      </c>
      <c r="O368" s="10">
        <v>137.29825263948516</v>
      </c>
      <c r="P368" s="10">
        <v>122.84036958266529</v>
      </c>
      <c r="Q368" s="10">
        <v>93.633203277082657</v>
      </c>
      <c r="R368" s="10">
        <v>68.011499294295234</v>
      </c>
      <c r="S368" s="10">
        <v>73.716080528337955</v>
      </c>
      <c r="T368" s="10">
        <v>43.928330571134559</v>
      </c>
      <c r="U368" s="10">
        <v>80.468743086282402</v>
      </c>
      <c r="V368" s="10">
        <v>1466.3715789473686</v>
      </c>
      <c r="W368" s="10">
        <v>1297.6848197842671</v>
      </c>
      <c r="X368" s="10">
        <v>98.640626399465575</v>
      </c>
      <c r="Y368" s="10">
        <v>214.9047619047619</v>
      </c>
      <c r="Z368" s="10">
        <v>54.148308270676601</v>
      </c>
      <c r="AA368" s="10">
        <v>53.901052631578899</v>
      </c>
      <c r="AB368" s="10">
        <v>2317.4539315649563</v>
      </c>
      <c r="AC368" s="10">
        <v>149.91619047619048</v>
      </c>
      <c r="AD368" s="10">
        <v>64.537142857142854</v>
      </c>
      <c r="AE368" s="10">
        <v>792.73170000000005</v>
      </c>
      <c r="AF368" s="10">
        <v>5239.8263157894735</v>
      </c>
      <c r="AG368" s="10">
        <v>65.702631578947376</v>
      </c>
      <c r="AH368" s="10">
        <v>1271.1156349206433</v>
      </c>
      <c r="AI368" s="10">
        <v>1942.1703818774158</v>
      </c>
      <c r="AJ368" s="10">
        <v>34.634218013939829</v>
      </c>
      <c r="AK368" s="10">
        <v>91.333333333333329</v>
      </c>
      <c r="AL368" s="10">
        <v>110.34162823464783</v>
      </c>
      <c r="AM368" s="10">
        <v>1626.3352631578946</v>
      </c>
      <c r="AN368" s="10">
        <v>191.73</v>
      </c>
      <c r="AO368" s="10">
        <v>277.73284844589602</v>
      </c>
      <c r="AP368" s="10">
        <v>143.98924374999999</v>
      </c>
      <c r="AQ368" s="10">
        <v>1.4626123204738599</v>
      </c>
      <c r="AR368" s="10">
        <v>2.0321428571428601</v>
      </c>
      <c r="AS368" s="10">
        <v>1.8090476190476195</v>
      </c>
      <c r="AT368" s="10">
        <v>12179.605263157895</v>
      </c>
      <c r="AU368" s="10">
        <v>31.268888888888881</v>
      </c>
      <c r="AV368" s="10">
        <v>32.422380952380948</v>
      </c>
      <c r="AW368" s="10">
        <v>32.602857142857133</v>
      </c>
      <c r="AX368" s="10">
        <v>28.781428571428574</v>
      </c>
      <c r="AY368" s="10">
        <v>2754.3814992857142</v>
      </c>
      <c r="AZ368" s="10">
        <v>1.2190249999999998</v>
      </c>
      <c r="BA368" s="10">
        <v>498.48216476844152</v>
      </c>
      <c r="BB368" s="10">
        <v>62.783499999999989</v>
      </c>
      <c r="BC368" s="10">
        <v>98.109848484848698</v>
      </c>
      <c r="BD368" s="10">
        <v>498.85714285714283</v>
      </c>
      <c r="BE368" s="10">
        <v>61.373640607250046</v>
      </c>
      <c r="BF368" s="10">
        <v>6.0202969087978087</v>
      </c>
      <c r="BG368" s="10">
        <v>670.45899999999995</v>
      </c>
      <c r="BH368" s="10">
        <v>355.34</v>
      </c>
      <c r="BI368" s="10">
        <v>7.3148535263157903</v>
      </c>
      <c r="BJ368" s="10">
        <v>313.98786509695003</v>
      </c>
      <c r="BK368" s="10">
        <v>585.3927486</v>
      </c>
      <c r="BL368" s="10">
        <v>309.33143141249997</v>
      </c>
      <c r="BM368" s="10">
        <v>10.641000000000002</v>
      </c>
      <c r="BN368" s="10">
        <v>25.851000000000006</v>
      </c>
      <c r="BO368" s="10">
        <v>900.05317460317553</v>
      </c>
      <c r="BP368" s="10">
        <v>246.28545478136775</v>
      </c>
      <c r="BQ368" s="10">
        <v>15401.918421052629</v>
      </c>
      <c r="BR368" s="10">
        <v>33.511904761904759</v>
      </c>
      <c r="BS368" s="10">
        <v>174.95496883333331</v>
      </c>
      <c r="BT368" s="10">
        <v>3.1914999999999996</v>
      </c>
      <c r="BU368" s="10">
        <v>7.9762500000000003</v>
      </c>
      <c r="BV368" s="10">
        <v>805.25872794573536</v>
      </c>
      <c r="BW368" s="10">
        <v>899.47917500000005</v>
      </c>
      <c r="BX368" s="10">
        <v>1975.3226315789473</v>
      </c>
      <c r="BY368" s="10">
        <v>18424.346196879236</v>
      </c>
      <c r="BZ368" s="10">
        <v>29562.592105263157</v>
      </c>
      <c r="CA368" s="10">
        <v>1716.3815789473683</v>
      </c>
      <c r="CB368" s="10">
        <v>16.23236842105263</v>
      </c>
      <c r="CC368" s="10">
        <v>1898.2380952380952</v>
      </c>
      <c r="CD368" s="10">
        <v>793.71428571428567</v>
      </c>
      <c r="CE368" s="10">
        <v>0.4157285714285715</v>
      </c>
      <c r="CF368" s="10">
        <v>142.81040118780848</v>
      </c>
      <c r="CG368" s="10">
        <v>201.910197621984</v>
      </c>
      <c r="CH368" s="10">
        <v>287.63380952380953</v>
      </c>
      <c r="CI368" s="10">
        <v>3.5817575083426001</v>
      </c>
      <c r="CJ368" s="10">
        <v>11.961428571428572</v>
      </c>
      <c r="CK368" s="10">
        <v>55.5501395</v>
      </c>
      <c r="CL368" s="10">
        <v>2.9254727474972202</v>
      </c>
      <c r="CM368" s="10">
        <v>6615.8811020415533</v>
      </c>
      <c r="CN368" s="10">
        <v>108.87501850638832</v>
      </c>
      <c r="CO368" s="10">
        <v>76716.068098141419</v>
      </c>
      <c r="CP368" s="10">
        <v>1680</v>
      </c>
      <c r="CQ368" s="10">
        <v>2956.0319817632462</v>
      </c>
      <c r="CR368" s="10">
        <v>1750</v>
      </c>
      <c r="CS368" s="10">
        <v>15432.340000000004</v>
      </c>
    </row>
    <row r="369" spans="1:97" x14ac:dyDescent="0.3">
      <c r="A369" t="str">
        <f t="shared" si="5"/>
        <v>62020</v>
      </c>
      <c r="B369" s="24">
        <v>43983</v>
      </c>
      <c r="C369" s="9" t="s">
        <v>471</v>
      </c>
      <c r="D369" s="10">
        <v>99.892166387656417</v>
      </c>
      <c r="E369" s="10">
        <v>95.49483911483685</v>
      </c>
      <c r="F369" s="10">
        <v>111.98681773449758</v>
      </c>
      <c r="G369" s="10">
        <v>98.18088286351491</v>
      </c>
      <c r="H369" s="10">
        <v>99.805667792515706</v>
      </c>
      <c r="I369" s="10">
        <v>78.977560302152696</v>
      </c>
      <c r="J369" s="10">
        <v>121.0108104071937</v>
      </c>
      <c r="K369" s="10">
        <v>97.468246849871619</v>
      </c>
      <c r="L369" s="10">
        <v>92.647454143744852</v>
      </c>
      <c r="M369" s="10">
        <v>135.7542712811142</v>
      </c>
      <c r="N369" s="10">
        <v>132.28459421345914</v>
      </c>
      <c r="O369" s="10">
        <v>139.10876767303893</v>
      </c>
      <c r="P369" s="10">
        <v>133.32247651805872</v>
      </c>
      <c r="Q369" s="10">
        <v>91.212662877417458</v>
      </c>
      <c r="R369" s="10">
        <v>82.397563594802236</v>
      </c>
      <c r="S369" s="10">
        <v>92.589395958638036</v>
      </c>
      <c r="T369" s="10">
        <v>43.994588543949192</v>
      </c>
      <c r="U369" s="10">
        <v>81.568288971390416</v>
      </c>
      <c r="V369" s="10">
        <v>1568.5704545454546</v>
      </c>
      <c r="W369" s="10">
        <v>1298.342541436464</v>
      </c>
      <c r="X369" s="10">
        <v>101.67835689010431</v>
      </c>
      <c r="Y369" s="10">
        <v>215.72727272727272</v>
      </c>
      <c r="Z369" s="10">
        <v>55.002759740259698</v>
      </c>
      <c r="AA369" s="10">
        <v>54.532272727272698</v>
      </c>
      <c r="AB369" s="10">
        <v>2228.6176355844218</v>
      </c>
      <c r="AC369" s="10">
        <v>141.51999999999998</v>
      </c>
      <c r="AD369" s="10">
        <v>64.616818181818189</v>
      </c>
      <c r="AE369" s="10">
        <v>848.16383090909073</v>
      </c>
      <c r="AF369" s="10">
        <v>5754.5954545454551</v>
      </c>
      <c r="AG369" s="10">
        <v>67.800000000000011</v>
      </c>
      <c r="AH369" s="10">
        <v>1303.3496590909142</v>
      </c>
      <c r="AI369" s="10">
        <v>1947.8800641398311</v>
      </c>
      <c r="AJ369" s="10">
        <v>35.58740566855284</v>
      </c>
      <c r="AK369" s="10">
        <v>103.34090909090909</v>
      </c>
      <c r="AL369" s="10">
        <v>110.69788436421032</v>
      </c>
      <c r="AM369" s="10">
        <v>1744.8431818181816</v>
      </c>
      <c r="AN369" s="10">
        <v>183.27</v>
      </c>
      <c r="AO369" s="10">
        <v>276.70797139007101</v>
      </c>
      <c r="AP369" s="10">
        <v>148.04238035714289</v>
      </c>
      <c r="AQ369" s="10">
        <v>1.6472999823599399</v>
      </c>
      <c r="AR369" s="10">
        <v>2.0504545454545502</v>
      </c>
      <c r="AS369" s="10">
        <v>1.6995454545454545</v>
      </c>
      <c r="AT369" s="10">
        <v>12727.152272727271</v>
      </c>
      <c r="AU369" s="10">
        <v>39.747878787878783</v>
      </c>
      <c r="AV369" s="10">
        <v>40.860454545454552</v>
      </c>
      <c r="AW369" s="10">
        <v>40.068636363636365</v>
      </c>
      <c r="AX369" s="10">
        <v>38.314545454545453</v>
      </c>
      <c r="AY369" s="10">
        <v>2842.2352923409085</v>
      </c>
      <c r="AZ369" s="10">
        <v>1.2279090909090908</v>
      </c>
      <c r="BA369" s="10">
        <v>573.22358653094989</v>
      </c>
      <c r="BB369" s="10">
        <v>46.54</v>
      </c>
      <c r="BC369" s="10">
        <v>99.130353244525722</v>
      </c>
      <c r="BD369" s="10">
        <v>503.04545454545456</v>
      </c>
      <c r="BE369" s="10">
        <v>64.785438183121258</v>
      </c>
      <c r="BF369" s="10">
        <v>6.7841268616398454</v>
      </c>
      <c r="BG369" s="10">
        <v>683.64660000000003</v>
      </c>
      <c r="BH369" s="10">
        <v>350.49</v>
      </c>
      <c r="BI369" s="10">
        <v>8.0357779090909105</v>
      </c>
      <c r="BJ369" s="10">
        <v>316.10279966036376</v>
      </c>
      <c r="BK369" s="10">
        <v>614.89858099999992</v>
      </c>
      <c r="BL369" s="10">
        <v>318.64303656818186</v>
      </c>
      <c r="BM369" s="10">
        <v>11.828181818181816</v>
      </c>
      <c r="BN369" s="10">
        <v>25.979545454545448</v>
      </c>
      <c r="BO369" s="10">
        <v>963.9416666666682</v>
      </c>
      <c r="BP369" s="10">
        <v>229.79564032697593</v>
      </c>
      <c r="BQ369" s="10">
        <v>16837.840909090908</v>
      </c>
      <c r="BR369" s="10">
        <v>33.088636363636361</v>
      </c>
      <c r="BS369" s="10">
        <v>169.72233666666668</v>
      </c>
      <c r="BT369" s="10">
        <v>3.1846590909090904</v>
      </c>
      <c r="BU369" s="10">
        <v>7.7464285714285701</v>
      </c>
      <c r="BV369" s="10">
        <v>815.43042066958094</v>
      </c>
      <c r="BW369" s="10">
        <v>916.08842500000003</v>
      </c>
      <c r="BX369" s="10">
        <v>2025.7145454545455</v>
      </c>
      <c r="BY369" s="10">
        <v>18538.872047364901</v>
      </c>
      <c r="BZ369" s="10">
        <v>29074.340909090908</v>
      </c>
      <c r="CA369" s="10">
        <v>1732.2181818181816</v>
      </c>
      <c r="CB369" s="10">
        <v>17.71977272727273</v>
      </c>
      <c r="CC369" s="10">
        <v>1920.5454545454545</v>
      </c>
      <c r="CD369" s="10">
        <v>820.77272727272725</v>
      </c>
      <c r="CE369" s="10">
        <v>0.49552272727272728</v>
      </c>
      <c r="CF369" s="10">
        <v>130.88118257444475</v>
      </c>
      <c r="CG369" s="10">
        <v>206.07044510521601</v>
      </c>
      <c r="CH369" s="10">
        <v>296.52309090909091</v>
      </c>
      <c r="CI369" s="10">
        <v>3.61655528724659</v>
      </c>
      <c r="CJ369" s="10">
        <v>19.857273181818183</v>
      </c>
      <c r="CK369" s="10">
        <v>55.513115909090921</v>
      </c>
      <c r="CL369" s="10">
        <v>2.9538945358566902</v>
      </c>
      <c r="CM369" s="10">
        <v>6633.5925638113522</v>
      </c>
      <c r="CN369" s="10">
        <v>115.09915037919225</v>
      </c>
      <c r="CO369" s="10">
        <v>72682.344725864183</v>
      </c>
      <c r="CP369" s="10">
        <v>1662.2727272727273</v>
      </c>
      <c r="CQ369" s="10">
        <v>2963.9456136178396</v>
      </c>
      <c r="CR369" s="10">
        <v>1750</v>
      </c>
      <c r="CS369" s="10">
        <v>15432.340000000004</v>
      </c>
    </row>
    <row r="370" spans="1:97" x14ac:dyDescent="0.3">
      <c r="A370" t="str">
        <f t="shared" si="5"/>
        <v>72020</v>
      </c>
      <c r="B370" s="24">
        <v>44013</v>
      </c>
      <c r="C370" s="9" t="s">
        <v>472</v>
      </c>
      <c r="D370" s="10">
        <v>102.88717909169276</v>
      </c>
      <c r="E370" s="10">
        <v>97.821885166525036</v>
      </c>
      <c r="F370" s="10">
        <v>114.27392222941326</v>
      </c>
      <c r="G370" s="10">
        <v>96.264846534538208</v>
      </c>
      <c r="H370" s="10">
        <v>97.635717510503255</v>
      </c>
      <c r="I370" s="10">
        <v>80.0625313409477</v>
      </c>
      <c r="J370" s="10">
        <v>126.62181196756426</v>
      </c>
      <c r="K370" s="10">
        <v>95.850504715297248</v>
      </c>
      <c r="L370" s="10">
        <v>93.047592735269191</v>
      </c>
      <c r="M370" s="10">
        <v>144.30147762066059</v>
      </c>
      <c r="N370" s="10">
        <v>139.96679433048817</v>
      </c>
      <c r="O370" s="10">
        <v>148.49226517047916</v>
      </c>
      <c r="P370" s="10">
        <v>141.58489553110886</v>
      </c>
      <c r="Q370" s="10">
        <v>89.490643579143551</v>
      </c>
      <c r="R370" s="10">
        <v>86.41654735655753</v>
      </c>
      <c r="S370" s="10">
        <v>97.37936016548349</v>
      </c>
      <c r="T370" s="10">
        <v>45.856917912462045</v>
      </c>
      <c r="U370" s="10">
        <v>78.359154442526417</v>
      </c>
      <c r="V370" s="10">
        <v>1643.8121739130436</v>
      </c>
      <c r="W370" s="10">
        <v>1286.3319721354792</v>
      </c>
      <c r="X370" s="10">
        <v>102.03051042617341</v>
      </c>
      <c r="Y370" s="10">
        <v>199.30434782608697</v>
      </c>
      <c r="Z370" s="10">
        <v>51.672204968944001</v>
      </c>
      <c r="AA370" s="10">
        <v>53.459130434782601</v>
      </c>
      <c r="AB370" s="10">
        <v>2102.077131801429</v>
      </c>
      <c r="AC370" s="10">
        <v>146.78086956521736</v>
      </c>
      <c r="AD370" s="10">
        <v>67.686521739130441</v>
      </c>
      <c r="AE370" s="10">
        <v>891.33570000000032</v>
      </c>
      <c r="AF370" s="10">
        <v>6372.4608695652159</v>
      </c>
      <c r="AG370" s="10">
        <v>68.523913043478274</v>
      </c>
      <c r="AH370" s="10">
        <v>1330.1308695652174</v>
      </c>
      <c r="AI370" s="10">
        <v>1959.3949083011619</v>
      </c>
      <c r="AJ370" s="10">
        <v>34.867321843671952</v>
      </c>
      <c r="AK370" s="10">
        <v>108.02173913043478</v>
      </c>
      <c r="AL370" s="10">
        <v>110.58467166298978</v>
      </c>
      <c r="AM370" s="10">
        <v>1817.9260869565219</v>
      </c>
      <c r="AN370" s="10">
        <v>191.63</v>
      </c>
      <c r="AO370" s="10">
        <v>278.88514164079902</v>
      </c>
      <c r="AP370" s="10">
        <v>152.58761964285716</v>
      </c>
      <c r="AQ370" s="10">
        <v>1.6408628221847401</v>
      </c>
      <c r="AR370" s="10">
        <v>2.2869565217391301</v>
      </c>
      <c r="AS370" s="10">
        <v>1.7647826086956524</v>
      </c>
      <c r="AT370" s="10">
        <v>13402.303913043477</v>
      </c>
      <c r="AU370" s="10">
        <v>42.181594202898552</v>
      </c>
      <c r="AV370" s="10">
        <v>43.295652173913041</v>
      </c>
      <c r="AW370" s="10">
        <v>42.533913043478258</v>
      </c>
      <c r="AX370" s="10">
        <v>40.71521739130435</v>
      </c>
      <c r="AY370" s="10">
        <v>2868.0762273913051</v>
      </c>
      <c r="AZ370" s="10">
        <v>1.2453409090909091</v>
      </c>
      <c r="BA370" s="10">
        <v>610.49559753393589</v>
      </c>
      <c r="BB370" s="10">
        <v>46.187272727272735</v>
      </c>
      <c r="BC370" s="10">
        <v>94.289495061951953</v>
      </c>
      <c r="BD370" s="10">
        <v>464.47826086956519</v>
      </c>
      <c r="BE370" s="10">
        <v>67.984937259460764</v>
      </c>
      <c r="BF370" s="10">
        <v>5.816350953729688</v>
      </c>
      <c r="BG370" s="10">
        <v>692.77549999999997</v>
      </c>
      <c r="BH370" s="10">
        <v>335.01</v>
      </c>
      <c r="BI370" s="10">
        <v>7.1069748095238099</v>
      </c>
      <c r="BJ370" s="10">
        <v>319.06400867950003</v>
      </c>
      <c r="BK370" s="10">
        <v>642.99746499999992</v>
      </c>
      <c r="BL370" s="10">
        <v>328.93544798863633</v>
      </c>
      <c r="BM370" s="10">
        <v>11.901818181818179</v>
      </c>
      <c r="BN370" s="10">
        <v>26.618181818181821</v>
      </c>
      <c r="BO370" s="10">
        <v>974.11077898550775</v>
      </c>
      <c r="BP370" s="10">
        <v>234.6032460608931</v>
      </c>
      <c r="BQ370" s="10">
        <v>17469.92391304348</v>
      </c>
      <c r="BR370" s="10">
        <v>32.360869565217406</v>
      </c>
      <c r="BS370" s="10">
        <v>170.57412166666663</v>
      </c>
      <c r="BT370" s="10">
        <v>3.0527272727272727</v>
      </c>
      <c r="BU370" s="10">
        <v>7.9329999999999998</v>
      </c>
      <c r="BV370" s="10">
        <v>822.49418726747774</v>
      </c>
      <c r="BW370" s="10">
        <v>895.96786666666674</v>
      </c>
      <c r="BX370" s="10">
        <v>2177.195652173913</v>
      </c>
      <c r="BY370" s="10">
        <v>18188.136630252589</v>
      </c>
      <c r="BZ370" s="10">
        <v>28517.021739130436</v>
      </c>
      <c r="CA370" s="10">
        <v>1843.3130434782611</v>
      </c>
      <c r="CB370" s="10">
        <v>20.405000000000005</v>
      </c>
      <c r="CC370" s="10">
        <v>2040.391304347826</v>
      </c>
      <c r="CD370" s="10">
        <v>862.17391304347825</v>
      </c>
      <c r="CE370" s="10">
        <v>0.49011739130434784</v>
      </c>
      <c r="CF370" s="10">
        <v>117.63415404725194</v>
      </c>
      <c r="CG370" s="10">
        <v>201.49864221126299</v>
      </c>
      <c r="CH370" s="10">
        <v>339.94399999999996</v>
      </c>
      <c r="CI370" s="10">
        <v>2.9917107145813402</v>
      </c>
      <c r="CJ370" s="10">
        <v>24.049131304347835</v>
      </c>
      <c r="CK370" s="10">
        <v>56.275992173913032</v>
      </c>
      <c r="CL370" s="10">
        <v>3.5829578913760698</v>
      </c>
      <c r="CM370" s="10">
        <v>6703.3136796275112</v>
      </c>
      <c r="CN370" s="10">
        <v>122.87170627268864</v>
      </c>
      <c r="CO370" s="10">
        <v>67930.885946451279</v>
      </c>
      <c r="CP370" s="10">
        <v>1623.9130434782608</v>
      </c>
      <c r="CQ370" s="10">
        <v>2996.6549573946254</v>
      </c>
      <c r="CR370" s="10">
        <v>1750</v>
      </c>
      <c r="CS370" s="10">
        <v>14569.662608695644</v>
      </c>
    </row>
    <row r="371" spans="1:97" x14ac:dyDescent="0.3">
      <c r="A371" t="str">
        <f t="shared" si="5"/>
        <v>82020</v>
      </c>
      <c r="B371" s="24">
        <v>44044</v>
      </c>
      <c r="C371" s="9" t="s">
        <v>473</v>
      </c>
      <c r="D371" s="10">
        <v>108.67995530333903</v>
      </c>
      <c r="E371" s="10">
        <v>103.13974858097451</v>
      </c>
      <c r="F371" s="10">
        <v>119.36301352034322</v>
      </c>
      <c r="G371" s="10">
        <v>97.774528386260414</v>
      </c>
      <c r="H371" s="10">
        <v>98.623679633801984</v>
      </c>
      <c r="I371" s="10">
        <v>87.738415286693751</v>
      </c>
      <c r="J371" s="10">
        <v>133.9278534060372</v>
      </c>
      <c r="K371" s="10">
        <v>97.523751096079664</v>
      </c>
      <c r="L371" s="10">
        <v>95.827309563206484</v>
      </c>
      <c r="M371" s="10">
        <v>154.77958685473027</v>
      </c>
      <c r="N371" s="10">
        <v>149.07194602312794</v>
      </c>
      <c r="O371" s="10">
        <v>160.29775474260009</v>
      </c>
      <c r="P371" s="10">
        <v>152.45712589881467</v>
      </c>
      <c r="Q371" s="10">
        <v>92.112246939393344</v>
      </c>
      <c r="R371" s="10">
        <v>93.227185747626422</v>
      </c>
      <c r="S371" s="10">
        <v>99.664209281341883</v>
      </c>
      <c r="T371" s="10">
        <v>66.805975785566517</v>
      </c>
      <c r="U371" s="10">
        <v>79.446630688486692</v>
      </c>
      <c r="V371" s="10">
        <v>1738.5552380952383</v>
      </c>
      <c r="W371" s="10">
        <v>1247.0402525651143</v>
      </c>
      <c r="X371" s="10">
        <v>102.61010364888828</v>
      </c>
      <c r="Y371" s="10">
        <v>200.42857142857142</v>
      </c>
      <c r="Z371" s="10">
        <v>51.382499999999901</v>
      </c>
      <c r="AA371" s="10">
        <v>55.1265</v>
      </c>
      <c r="AB371" s="10">
        <v>2348.6763092620076</v>
      </c>
      <c r="AC371" s="10">
        <v>163.07142857142856</v>
      </c>
      <c r="AD371" s="10">
        <v>72.638571428571439</v>
      </c>
      <c r="AE371" s="10">
        <v>924.9266609523811</v>
      </c>
      <c r="AF371" s="10">
        <v>6508.3928571428569</v>
      </c>
      <c r="AG371" s="10">
        <v>69.999999999999972</v>
      </c>
      <c r="AH371" s="10">
        <v>1289.7381349206371</v>
      </c>
      <c r="AI371" s="10">
        <v>1927.4465125999723</v>
      </c>
      <c r="AJ371" s="10">
        <v>28.74619522204916</v>
      </c>
      <c r="AK371" s="10">
        <v>120.07142857142857</v>
      </c>
      <c r="AL371" s="10">
        <v>113.42187107630228</v>
      </c>
      <c r="AM371" s="10">
        <v>1936.27</v>
      </c>
      <c r="AN371" s="10">
        <v>191.36</v>
      </c>
      <c r="AO371" s="10">
        <v>280.83911551662499</v>
      </c>
      <c r="AP371" s="10">
        <v>149.39299982993194</v>
      </c>
      <c r="AQ371" s="10">
        <v>2.6115655460395599</v>
      </c>
      <c r="AR371" s="10">
        <v>3.6257142857142899</v>
      </c>
      <c r="AS371" s="10">
        <v>2.3404761904761902</v>
      </c>
      <c r="AT371" s="10">
        <v>14575.782857142858</v>
      </c>
      <c r="AU371" s="10">
        <v>43.789841269841283</v>
      </c>
      <c r="AV371" s="10">
        <v>45.081428571428567</v>
      </c>
      <c r="AW371" s="10">
        <v>43.917142857142863</v>
      </c>
      <c r="AX371" s="10">
        <v>42.370952380952382</v>
      </c>
      <c r="AY371" s="10">
        <v>2995.7632358571441</v>
      </c>
      <c r="AZ371" s="10">
        <v>1.1656190476190473</v>
      </c>
      <c r="BA371" s="10">
        <v>674.69943886520912</v>
      </c>
      <c r="BB371" s="10">
        <v>52.414285714285718</v>
      </c>
      <c r="BC371" s="10">
        <v>88.758156264220958</v>
      </c>
      <c r="BD371" s="10">
        <v>484.42857142857144</v>
      </c>
      <c r="BE371" s="10">
        <v>79.961626039861756</v>
      </c>
      <c r="BF371" s="10">
        <v>5.6681878846157074</v>
      </c>
      <c r="BG371" s="10">
        <v>719.524</v>
      </c>
      <c r="BH371" s="10">
        <v>337.65</v>
      </c>
      <c r="BI371" s="10">
        <v>6.9430919047619</v>
      </c>
      <c r="BJ371" s="10">
        <v>319.53905236309527</v>
      </c>
      <c r="BK371" s="10">
        <v>701.22663285714282</v>
      </c>
      <c r="BL371" s="10">
        <v>332.14117674999994</v>
      </c>
      <c r="BM371" s="10">
        <v>12.814285714285718</v>
      </c>
      <c r="BN371" s="10">
        <v>27.435238095238098</v>
      </c>
      <c r="BO371" s="10">
        <v>1033.4314484127012</v>
      </c>
      <c r="BP371" s="10">
        <v>247.75892046191794</v>
      </c>
      <c r="BQ371" s="10">
        <v>17660.360952380954</v>
      </c>
      <c r="BR371" s="10">
        <v>31.376190476190477</v>
      </c>
      <c r="BS371" s="10">
        <v>174.18247698412699</v>
      </c>
      <c r="BT371" s="10">
        <v>2.7029761904761904</v>
      </c>
      <c r="BU371" s="10">
        <v>8.5965000000000007</v>
      </c>
      <c r="BV371" s="10">
        <v>719.47685748584433</v>
      </c>
      <c r="BW371" s="10">
        <v>801.26593333333335</v>
      </c>
      <c r="BX371" s="10">
        <v>2413.9138095238095</v>
      </c>
      <c r="BY371" s="10">
        <v>17164.561841537095</v>
      </c>
      <c r="BZ371" s="10">
        <v>32914.880952380954</v>
      </c>
      <c r="CA371" s="10">
        <v>1968.0309523809517</v>
      </c>
      <c r="CB371" s="10">
        <v>26.914285714285718</v>
      </c>
      <c r="CC371" s="10">
        <v>2170.0476190476193</v>
      </c>
      <c r="CD371" s="10">
        <v>940.23809523809518</v>
      </c>
      <c r="CE371" s="10">
        <v>0.50596666666666656</v>
      </c>
      <c r="CF371" s="10">
        <v>119.16706518043728</v>
      </c>
      <c r="CG371" s="10">
        <v>199.794931983109</v>
      </c>
      <c r="CH371" s="10">
        <v>374.59276190476191</v>
      </c>
      <c r="CI371" s="10">
        <v>3.1692499043245301</v>
      </c>
      <c r="CJ371" s="10">
        <v>20.124285714285712</v>
      </c>
      <c r="CK371" s="10">
        <v>61.029431904761886</v>
      </c>
      <c r="CL371" s="10">
        <v>3.6835055491771902</v>
      </c>
      <c r="CM371" s="10">
        <v>6590.3520314583784</v>
      </c>
      <c r="CN371" s="10">
        <v>129.64498822932418</v>
      </c>
      <c r="CO371" s="10">
        <v>68554.157170621227</v>
      </c>
      <c r="CP371" s="10">
        <v>1571.6666666666667</v>
      </c>
      <c r="CQ371" s="10">
        <v>3066.8965050014772</v>
      </c>
      <c r="CR371" s="10">
        <v>1750</v>
      </c>
      <c r="CS371" s="10">
        <v>12125.410000000002</v>
      </c>
    </row>
    <row r="372" spans="1:97" x14ac:dyDescent="0.3">
      <c r="A372" t="str">
        <f t="shared" si="5"/>
        <v>92020</v>
      </c>
      <c r="B372" s="24">
        <v>44075</v>
      </c>
      <c r="C372" s="9" t="s">
        <v>474</v>
      </c>
      <c r="D372" s="10">
        <v>108.3285197882626</v>
      </c>
      <c r="E372" s="10">
        <v>103.16377305527539</v>
      </c>
      <c r="F372" s="10">
        <v>120.10264117303987</v>
      </c>
      <c r="G372" s="10">
        <v>99.207437459702973</v>
      </c>
      <c r="H372" s="10">
        <v>99.979203527090789</v>
      </c>
      <c r="I372" s="10">
        <v>90.085939303589143</v>
      </c>
      <c r="J372" s="10">
        <v>136.38243576642316</v>
      </c>
      <c r="K372" s="10">
        <v>98.929652488168685</v>
      </c>
      <c r="L372" s="10">
        <v>97.050511188814568</v>
      </c>
      <c r="M372" s="10">
        <v>154.62109106334762</v>
      </c>
      <c r="N372" s="10">
        <v>152.0159739927762</v>
      </c>
      <c r="O372" s="10">
        <v>157.13972770974874</v>
      </c>
      <c r="P372" s="10">
        <v>155.13823969897513</v>
      </c>
      <c r="Q372" s="10">
        <v>91.507477185851613</v>
      </c>
      <c r="R372" s="10">
        <v>91.297555359897473</v>
      </c>
      <c r="S372" s="10">
        <v>93.246012069736594</v>
      </c>
      <c r="T372" s="10">
        <v>80.011798362165436</v>
      </c>
      <c r="U372" s="10">
        <v>81.855204972154326</v>
      </c>
      <c r="V372" s="10">
        <v>1743.7745454545452</v>
      </c>
      <c r="W372" s="10">
        <v>1224.2591662481163</v>
      </c>
      <c r="X372" s="10">
        <v>102.12047879045636</v>
      </c>
      <c r="Y372" s="10">
        <v>197.72727272727272</v>
      </c>
      <c r="Z372" s="10">
        <v>52.005681818181699</v>
      </c>
      <c r="AA372" s="10">
        <v>57.656818181818203</v>
      </c>
      <c r="AB372" s="10">
        <v>2457.611923658555</v>
      </c>
      <c r="AC372" s="10">
        <v>166.56454545454545</v>
      </c>
      <c r="AD372" s="10">
        <v>72.773181818181826</v>
      </c>
      <c r="AE372" s="10">
        <v>937.54702727272752</v>
      </c>
      <c r="AF372" s="10">
        <v>6704.9</v>
      </c>
      <c r="AG372" s="10">
        <v>70.813636363636348</v>
      </c>
      <c r="AH372" s="10">
        <v>1255.0189393939424</v>
      </c>
      <c r="AI372" s="10">
        <v>1918.8924464998665</v>
      </c>
      <c r="AJ372" s="10">
        <v>24.962601185851348</v>
      </c>
      <c r="AK372" s="10">
        <v>123</v>
      </c>
      <c r="AL372" s="10">
        <v>114.09323452236922</v>
      </c>
      <c r="AM372" s="10">
        <v>1872.911818181818</v>
      </c>
      <c r="AN372" s="10">
        <v>203.21</v>
      </c>
      <c r="AO372" s="10">
        <v>282.12358009552702</v>
      </c>
      <c r="AP372" s="10">
        <v>166.60253350340139</v>
      </c>
      <c r="AQ372" s="10">
        <v>3.8549955743058302</v>
      </c>
      <c r="AR372" s="10">
        <v>4.6097727272727296</v>
      </c>
      <c r="AS372" s="10">
        <v>2.2849999999999997</v>
      </c>
      <c r="AT372" s="10">
        <v>14857.488636363636</v>
      </c>
      <c r="AU372" s="10">
        <v>40.966060606060601</v>
      </c>
      <c r="AV372" s="10">
        <v>41.926818181818184</v>
      </c>
      <c r="AW372" s="10">
        <v>41.37318181818182</v>
      </c>
      <c r="AX372" s="10">
        <v>39.598181818181821</v>
      </c>
      <c r="AY372" s="10">
        <v>3094.0228978181822</v>
      </c>
      <c r="AZ372" s="10">
        <v>1.1444047619047619</v>
      </c>
      <c r="BA372" s="10">
        <v>707.32528125621991</v>
      </c>
      <c r="BB372" s="10">
        <v>65.59142857142858</v>
      </c>
      <c r="BC372" s="10">
        <v>85.500533236060676</v>
      </c>
      <c r="BD372" s="10">
        <v>491.90909090909093</v>
      </c>
      <c r="BE372" s="10">
        <v>89.312443867877448</v>
      </c>
      <c r="BF372" s="10">
        <v>5.4226830245088191</v>
      </c>
      <c r="BG372" s="10">
        <v>712.5471</v>
      </c>
      <c r="BH372" s="10">
        <v>330.4</v>
      </c>
      <c r="BI372" s="10">
        <v>6.7900895999999999</v>
      </c>
      <c r="BJ372" s="10">
        <v>355.35892083661906</v>
      </c>
      <c r="BK372" s="10">
        <v>740.95178561904754</v>
      </c>
      <c r="BL372" s="10">
        <v>366.82460499999991</v>
      </c>
      <c r="BM372" s="10">
        <v>12.441428571428574</v>
      </c>
      <c r="BN372" s="10">
        <v>26.846190476190475</v>
      </c>
      <c r="BO372" s="10">
        <v>1188.5520833333376</v>
      </c>
      <c r="BP372" s="10">
        <v>266.19891008174415</v>
      </c>
      <c r="BQ372" s="10">
        <v>17951.255000000001</v>
      </c>
      <c r="BR372" s="10">
        <v>29.981818181818184</v>
      </c>
      <c r="BS372" s="10">
        <v>204.13731380952379</v>
      </c>
      <c r="BT372" s="10">
        <v>2.7642857142857138</v>
      </c>
      <c r="BU372" s="10">
        <v>9.8527220630372501</v>
      </c>
      <c r="BV372" s="10">
        <v>606.81693547562895</v>
      </c>
      <c r="BW372" s="10">
        <v>726.0245666666666</v>
      </c>
      <c r="BX372" s="10">
        <v>2442.4590909090907</v>
      </c>
      <c r="BY372" s="10">
        <v>17623.953659297669</v>
      </c>
      <c r="BZ372" s="10">
        <v>33482.102272727272</v>
      </c>
      <c r="CA372" s="10">
        <v>1922.2136363636362</v>
      </c>
      <c r="CB372" s="10">
        <v>25.886136363636368</v>
      </c>
      <c r="CC372" s="10">
        <v>2299.6363636363635</v>
      </c>
      <c r="CD372" s="10">
        <v>907.18181818181813</v>
      </c>
      <c r="CE372" s="10">
        <v>0.49455909090909089</v>
      </c>
      <c r="CF372" s="10">
        <v>120.00254012029299</v>
      </c>
      <c r="CG372" s="10">
        <v>187.832519513064</v>
      </c>
      <c r="CH372" s="10">
        <v>387.73972727272724</v>
      </c>
      <c r="CI372" s="10">
        <v>2.8378108986010302</v>
      </c>
      <c r="CJ372" s="10">
        <v>16.777274090909088</v>
      </c>
      <c r="CK372" s="10">
        <v>70.596829090909097</v>
      </c>
      <c r="CL372" s="10">
        <v>3.4593149383772901</v>
      </c>
      <c r="CM372" s="10">
        <v>6680.1353491250602</v>
      </c>
      <c r="CN372" s="10">
        <v>131.56281052801614</v>
      </c>
      <c r="CO372" s="10">
        <v>69236.408399841574</v>
      </c>
      <c r="CP372" s="10">
        <v>1612.840909090909</v>
      </c>
      <c r="CQ372" s="10">
        <v>3083.047580695747</v>
      </c>
      <c r="CR372" s="10">
        <v>1750</v>
      </c>
      <c r="CS372" s="10">
        <v>12125.410000000002</v>
      </c>
    </row>
    <row r="373" spans="1:97" x14ac:dyDescent="0.3">
      <c r="A373" t="str">
        <f t="shared" si="5"/>
        <v>102020</v>
      </c>
      <c r="B373" s="24">
        <v>44105</v>
      </c>
      <c r="C373" s="9" t="s">
        <v>475</v>
      </c>
      <c r="D373" s="10">
        <v>111.24664172607579</v>
      </c>
      <c r="E373" s="10">
        <v>106.61084174856829</v>
      </c>
      <c r="F373" s="10">
        <v>122.20002273963412</v>
      </c>
      <c r="G373" s="10">
        <v>103.58507629292971</v>
      </c>
      <c r="H373" s="10">
        <v>105.26410370093346</v>
      </c>
      <c r="I373" s="10">
        <v>83.740662223252102</v>
      </c>
      <c r="J373" s="10">
        <v>137.47971383918468</v>
      </c>
      <c r="K373" s="10">
        <v>103.57153503937161</v>
      </c>
      <c r="L373" s="10">
        <v>103.47993206795933</v>
      </c>
      <c r="M373" s="10">
        <v>153.08996120802331</v>
      </c>
      <c r="N373" s="10">
        <v>150.99384755413428</v>
      </c>
      <c r="O373" s="10">
        <v>155.11649150232168</v>
      </c>
      <c r="P373" s="10">
        <v>153.79009136775301</v>
      </c>
      <c r="Q373" s="10">
        <v>90.839739740633931</v>
      </c>
      <c r="R373" s="10">
        <v>95.40285718233676</v>
      </c>
      <c r="S373" s="10">
        <v>92.299995375525938</v>
      </c>
      <c r="T373" s="10">
        <v>101.23369719846937</v>
      </c>
      <c r="U373" s="10">
        <v>87.050747332433502</v>
      </c>
      <c r="V373" s="10">
        <v>1806.1018181818183</v>
      </c>
      <c r="W373" s="10">
        <v>1135.7358111501758</v>
      </c>
      <c r="X373" s="10">
        <v>102.37116405324551</v>
      </c>
      <c r="Y373" s="10">
        <v>190.04545454545453</v>
      </c>
      <c r="Z373" s="10">
        <v>58.0694805194804</v>
      </c>
      <c r="AA373" s="10">
        <v>58.7768181818182</v>
      </c>
      <c r="AB373" s="10">
        <v>2292.0541755677691</v>
      </c>
      <c r="AC373" s="10">
        <v>152.05681818181822</v>
      </c>
      <c r="AD373" s="10">
        <v>68.357727272727274</v>
      </c>
      <c r="AE373" s="10">
        <v>926.84381818181816</v>
      </c>
      <c r="AF373" s="10">
        <v>6713.8113636363623</v>
      </c>
      <c r="AG373" s="10">
        <v>74.815909090909088</v>
      </c>
      <c r="AH373" s="10">
        <v>1255.162181818185</v>
      </c>
      <c r="AI373" s="10">
        <v>1943.9272071889252</v>
      </c>
      <c r="AJ373" s="10">
        <v>26.125806261895242</v>
      </c>
      <c r="AK373" s="10">
        <v>119.25</v>
      </c>
      <c r="AL373" s="10">
        <v>115.47511595384543</v>
      </c>
      <c r="AM373" s="10">
        <v>1776.2650000000001</v>
      </c>
      <c r="AN373" s="10">
        <v>202.02</v>
      </c>
      <c r="AO373" s="10">
        <v>283.12318261920001</v>
      </c>
      <c r="AP373" s="10">
        <v>186.76638750000001</v>
      </c>
      <c r="AQ373" s="10">
        <v>4.8138216350177796</v>
      </c>
      <c r="AR373" s="10">
        <v>6.1218181818181803</v>
      </c>
      <c r="AS373" s="10">
        <v>2.8290909090909087</v>
      </c>
      <c r="AT373" s="10">
        <v>15239.363636363636</v>
      </c>
      <c r="AU373" s="10">
        <v>40.608787878787886</v>
      </c>
      <c r="AV373" s="10">
        <v>41.606818181818177</v>
      </c>
      <c r="AW373" s="10">
        <v>40.81454545454546</v>
      </c>
      <c r="AX373" s="10">
        <v>39.405000000000001</v>
      </c>
      <c r="AY373" s="10">
        <v>3285.6428005909097</v>
      </c>
      <c r="AZ373" s="10">
        <v>1.1529999999999998</v>
      </c>
      <c r="BA373" s="10">
        <v>730.94982282691058</v>
      </c>
      <c r="BB373" s="10">
        <v>75.591818181818184</v>
      </c>
      <c r="BC373" s="10">
        <v>90.478167951259763</v>
      </c>
      <c r="BD373" s="10">
        <v>458.86363636363637</v>
      </c>
      <c r="BE373" s="10">
        <v>101.5202784895521</v>
      </c>
      <c r="BF373" s="10">
        <v>5.2263524247970556</v>
      </c>
      <c r="BG373" s="10">
        <v>713.57</v>
      </c>
      <c r="BH373" s="10">
        <v>351.43</v>
      </c>
      <c r="BI373" s="10">
        <v>6.8760438095238099</v>
      </c>
      <c r="BJ373" s="10">
        <v>405.21464806195451</v>
      </c>
      <c r="BK373" s="10">
        <v>735.17062299999986</v>
      </c>
      <c r="BL373" s="10">
        <v>387.57505285227268</v>
      </c>
      <c r="BM373" s="10">
        <v>14.287727272727272</v>
      </c>
      <c r="BN373" s="10">
        <v>27.388636363636362</v>
      </c>
      <c r="BO373" s="10">
        <v>1198.377083333334</v>
      </c>
      <c r="BP373" s="10">
        <v>253.99554124349785</v>
      </c>
      <c r="BQ373" s="10">
        <v>18176.587727272727</v>
      </c>
      <c r="BR373" s="10">
        <v>29.63636363636364</v>
      </c>
      <c r="BS373" s="10">
        <v>203.4263</v>
      </c>
      <c r="BT373" s="10">
        <v>2.9484090909090908</v>
      </c>
      <c r="BU373" s="10">
        <v>12.291270773639001</v>
      </c>
      <c r="BV373" s="10">
        <v>766.84371280077744</v>
      </c>
      <c r="BW373" s="10">
        <v>933.51415000000009</v>
      </c>
      <c r="BX373" s="10">
        <v>2440.6522727272727</v>
      </c>
      <c r="BY373" s="10">
        <v>18313.399279221278</v>
      </c>
      <c r="BZ373" s="10">
        <v>33227.875</v>
      </c>
      <c r="CA373" s="10">
        <v>1900.2749999999999</v>
      </c>
      <c r="CB373" s="10">
        <v>24.246136363636364</v>
      </c>
      <c r="CC373" s="10">
        <v>2345.181818181818</v>
      </c>
      <c r="CD373" s="10">
        <v>876.27272727272725</v>
      </c>
      <c r="CE373" s="10">
        <v>0.52598636363636364</v>
      </c>
      <c r="CF373" s="10">
        <v>120.00254012029299</v>
      </c>
      <c r="CG373" s="10">
        <v>183.29993520480301</v>
      </c>
      <c r="CH373" s="10">
        <v>387.79854545454543</v>
      </c>
      <c r="CI373" s="10">
        <v>3.54114248439102</v>
      </c>
      <c r="CJ373" s="10">
        <v>21.150908181818181</v>
      </c>
      <c r="CK373" s="10">
        <v>74.009211904761912</v>
      </c>
      <c r="CL373" s="10">
        <v>3.26157860404436</v>
      </c>
      <c r="CM373" s="10">
        <v>6758.0626983962029</v>
      </c>
      <c r="CN373" s="10">
        <v>131.90434592066404</v>
      </c>
      <c r="CO373" s="10">
        <v>69367.461735224279</v>
      </c>
      <c r="CP373" s="10">
        <v>1665.4545454545455</v>
      </c>
      <c r="CQ373" s="10">
        <v>3081.9736481696978</v>
      </c>
      <c r="CR373" s="10">
        <v>1691.5</v>
      </c>
      <c r="CS373" s="10">
        <v>12125.410000000002</v>
      </c>
    </row>
    <row r="374" spans="1:97" x14ac:dyDescent="0.3">
      <c r="A374" t="str">
        <f t="shared" si="5"/>
        <v>112020</v>
      </c>
      <c r="B374" s="24">
        <v>44136</v>
      </c>
      <c r="C374" s="9" t="s">
        <v>476</v>
      </c>
      <c r="D374" s="10">
        <v>115.23134401960772</v>
      </c>
      <c r="E374" s="10">
        <v>111.37967237299037</v>
      </c>
      <c r="F374" s="10">
        <v>125.14229240121554</v>
      </c>
      <c r="G374" s="10">
        <v>106.95779796822028</v>
      </c>
      <c r="H374" s="10">
        <v>108.76391341088809</v>
      </c>
      <c r="I374" s="10">
        <v>85.611331239275145</v>
      </c>
      <c r="J374" s="10">
        <v>144.11514609743389</v>
      </c>
      <c r="K374" s="10">
        <v>107.19314639734546</v>
      </c>
      <c r="L374" s="10">
        <v>108.78521579715641</v>
      </c>
      <c r="M374" s="10">
        <v>155.34984683786897</v>
      </c>
      <c r="N374" s="10">
        <v>158.15798335534464</v>
      </c>
      <c r="O374" s="10">
        <v>152.63493025277293</v>
      </c>
      <c r="P374" s="10">
        <v>160.2598447696264</v>
      </c>
      <c r="Q374" s="10">
        <v>89.627171330426137</v>
      </c>
      <c r="R374" s="10">
        <v>100.89541152644038</v>
      </c>
      <c r="S374" s="10">
        <v>97.150580386980877</v>
      </c>
      <c r="T374" s="10">
        <v>104.68002515275352</v>
      </c>
      <c r="U374" s="10">
        <v>98.943440695941035</v>
      </c>
      <c r="V374" s="10">
        <v>1935.2833333333333</v>
      </c>
      <c r="W374" s="10">
        <v>1132.5966850828729</v>
      </c>
      <c r="X374" s="10">
        <v>108.05191566412445</v>
      </c>
      <c r="Y374" s="10">
        <v>190.78571428571428</v>
      </c>
      <c r="Z374" s="10">
        <v>62.946428571428399</v>
      </c>
      <c r="AA374" s="10">
        <v>69.616190476190496</v>
      </c>
      <c r="AB374" s="10">
        <v>2359.2437161615721</v>
      </c>
      <c r="AC374" s="10">
        <v>150.72619047619051</v>
      </c>
      <c r="AD374" s="10">
        <v>72.382380952380956</v>
      </c>
      <c r="AE374" s="10">
        <v>1047.152142857143</v>
      </c>
      <c r="AF374" s="10">
        <v>7068.9071428571424</v>
      </c>
      <c r="AG374" s="10">
        <v>77.723809523809535</v>
      </c>
      <c r="AH374" s="10">
        <v>1294.9300000000028</v>
      </c>
      <c r="AI374" s="10">
        <v>1978.5199341560958</v>
      </c>
      <c r="AJ374" s="10">
        <v>29.853486227207696</v>
      </c>
      <c r="AK374" s="10">
        <v>123.52380952380952</v>
      </c>
      <c r="AL374" s="10">
        <v>112.90925171682382</v>
      </c>
      <c r="AM374" s="10">
        <v>1915.6238095238095</v>
      </c>
      <c r="AN374" s="10">
        <v>230.15</v>
      </c>
      <c r="AO374" s="10">
        <v>285.34737317052901</v>
      </c>
      <c r="AP374" s="10">
        <v>190.62503759398493</v>
      </c>
      <c r="AQ374" s="10">
        <v>4.7835079436450796</v>
      </c>
      <c r="AR374" s="10">
        <v>6.8221428571428602</v>
      </c>
      <c r="AS374" s="10">
        <v>2.8704761904761904</v>
      </c>
      <c r="AT374" s="10">
        <v>15807.733333333334</v>
      </c>
      <c r="AU374" s="10">
        <v>42.970952380952383</v>
      </c>
      <c r="AV374" s="10">
        <v>44.05</v>
      </c>
      <c r="AW374" s="10">
        <v>43.473809523809521</v>
      </c>
      <c r="AX374" s="10">
        <v>41.389047619047624</v>
      </c>
      <c r="AY374" s="10">
        <v>1389.9652582619046</v>
      </c>
      <c r="AZ374" s="10">
        <v>1.2213249999999998</v>
      </c>
      <c r="BA374" s="10">
        <v>841.6396843757268</v>
      </c>
      <c r="BB374" s="10">
        <v>68.129500000000007</v>
      </c>
      <c r="BC374" s="10">
        <v>104.33940094047912</v>
      </c>
      <c r="BD374" s="10">
        <v>459.85714285714283</v>
      </c>
      <c r="BE374" s="10">
        <v>110.15179810709199</v>
      </c>
      <c r="BF374" s="10">
        <v>5.2532378430563762</v>
      </c>
      <c r="BG374" s="10">
        <v>727.87099999999998</v>
      </c>
      <c r="BH374" s="10">
        <v>359.58</v>
      </c>
      <c r="BI374" s="10">
        <v>7.2045982105263198</v>
      </c>
      <c r="BJ374" s="10">
        <v>430.23761584955002</v>
      </c>
      <c r="BK374" s="10">
        <v>812.67804749999982</v>
      </c>
      <c r="BL374" s="10">
        <v>419.58549622499993</v>
      </c>
      <c r="BM374" s="10">
        <v>14.933499999999999</v>
      </c>
      <c r="BN374" s="10">
        <v>29.328499999999998</v>
      </c>
      <c r="BO374" s="10">
        <v>1348.0783730158753</v>
      </c>
      <c r="BP374" s="10">
        <v>255.6896328013496</v>
      </c>
      <c r="BQ374" s="10">
        <v>18522.48</v>
      </c>
      <c r="BR374" s="10">
        <v>29.485714285714284</v>
      </c>
      <c r="BS374" s="10">
        <v>210.75393649122802</v>
      </c>
      <c r="BT374" s="10">
        <v>2.9581249999999999</v>
      </c>
      <c r="BU374" s="10">
        <v>12.685379656160499</v>
      </c>
      <c r="BV374" s="10">
        <v>822.58707173127175</v>
      </c>
      <c r="BW374" s="10">
        <v>1010.4886999999999</v>
      </c>
      <c r="BX374" s="10">
        <v>2671.6047619047617</v>
      </c>
      <c r="BY374" s="10">
        <v>19505.661101881306</v>
      </c>
      <c r="BZ374" s="10">
        <v>32238.880952380954</v>
      </c>
      <c r="CA374" s="10">
        <v>1863.4928571428575</v>
      </c>
      <c r="CB374" s="10">
        <v>24.043333333333333</v>
      </c>
      <c r="CC374" s="10">
        <v>2353.2380952380954</v>
      </c>
      <c r="CD374" s="10">
        <v>913.76190476190482</v>
      </c>
      <c r="CE374" s="10">
        <v>0.54441428571428563</v>
      </c>
      <c r="CF374" s="10">
        <v>120.00254012029299</v>
      </c>
      <c r="CG374" s="10">
        <v>172.045783870972</v>
      </c>
      <c r="CH374" s="10">
        <v>394.36238095238099</v>
      </c>
      <c r="CI374" s="10">
        <v>3.6364506327902602</v>
      </c>
      <c r="CJ374" s="10">
        <v>23.112381428571428</v>
      </c>
      <c r="CK374" s="10">
        <v>70.22756142857142</v>
      </c>
      <c r="CL374" s="10">
        <v>3.3493624249384002</v>
      </c>
      <c r="CM374" s="10">
        <v>6889.4699481871812</v>
      </c>
      <c r="CN374" s="10">
        <v>137.38131293281876</v>
      </c>
      <c r="CO374" s="10">
        <v>70408.868701253625</v>
      </c>
      <c r="CP374" s="10">
        <v>1589.1666666666667</v>
      </c>
      <c r="CQ374" s="10">
        <v>3241.4751751238009</v>
      </c>
      <c r="CR374" s="10">
        <v>1673.8571428571429</v>
      </c>
      <c r="CS374" s="10">
        <v>12125.410000000002</v>
      </c>
    </row>
    <row r="375" spans="1:97" x14ac:dyDescent="0.3">
      <c r="A375" t="str">
        <f t="shared" si="5"/>
        <v>122020</v>
      </c>
      <c r="B375" s="24">
        <v>44166</v>
      </c>
      <c r="C375" s="9" t="s">
        <v>477</v>
      </c>
      <c r="D375" s="10">
        <v>125.25265916298086</v>
      </c>
      <c r="E375" s="10">
        <v>122.60301287424049</v>
      </c>
      <c r="F375" s="10">
        <v>129.92517873227797</v>
      </c>
      <c r="G375" s="10">
        <v>108.12565781191793</v>
      </c>
      <c r="H375" s="10">
        <v>109.91025627716037</v>
      </c>
      <c r="I375" s="10">
        <v>87.033500099919735</v>
      </c>
      <c r="J375" s="10">
        <v>159.45745552848931</v>
      </c>
      <c r="K375" s="10">
        <v>108.05673434427416</v>
      </c>
      <c r="L375" s="10">
        <v>107.59048545460703</v>
      </c>
      <c r="M375" s="10">
        <v>166.192410694573</v>
      </c>
      <c r="N375" s="10">
        <v>180.07338693899459</v>
      </c>
      <c r="O375" s="10">
        <v>152.77223244156482</v>
      </c>
      <c r="P375" s="10">
        <v>180.35794091266408</v>
      </c>
      <c r="Q375" s="10">
        <v>93.053702423098386</v>
      </c>
      <c r="R375" s="10">
        <v>118.49397951505203</v>
      </c>
      <c r="S375" s="10">
        <v>109.60392336043681</v>
      </c>
      <c r="T375" s="10">
        <v>130.40032072736037</v>
      </c>
      <c r="U375" s="10">
        <v>127.839263792629</v>
      </c>
      <c r="V375" s="10">
        <v>2014.6719047619049</v>
      </c>
      <c r="W375" s="10">
        <v>1150.61253903435</v>
      </c>
      <c r="X375" s="10">
        <v>112.46138294369949</v>
      </c>
      <c r="Y375" s="10">
        <v>189.10869565217391</v>
      </c>
      <c r="Z375" s="10">
        <v>80.589795918367201</v>
      </c>
      <c r="AA375" s="10">
        <v>90.6271428571429</v>
      </c>
      <c r="AB375" s="10">
        <v>2405.76492397114</v>
      </c>
      <c r="AC375" s="10">
        <v>157.9526086956522</v>
      </c>
      <c r="AD375" s="10">
        <v>71.946086956521739</v>
      </c>
      <c r="AE375" s="10">
        <v>1085.8584652173911</v>
      </c>
      <c r="AF375" s="10">
        <v>7772.2380952380954</v>
      </c>
      <c r="AG375" s="10">
        <v>81.021428571428558</v>
      </c>
      <c r="AH375" s="10">
        <v>1328.9855362318865</v>
      </c>
      <c r="AI375" s="10">
        <v>1970.7378891167966</v>
      </c>
      <c r="AJ375" s="10">
        <v>34.335399942147845</v>
      </c>
      <c r="AK375" s="10">
        <v>153.06521739130434</v>
      </c>
      <c r="AL375" s="10">
        <v>113.10553050925115</v>
      </c>
      <c r="AM375" s="10">
        <v>2020.4690476190478</v>
      </c>
      <c r="AN375" s="10">
        <v>219.67</v>
      </c>
      <c r="AO375" s="10">
        <v>286.997097817883</v>
      </c>
      <c r="AP375" s="10">
        <v>199.18441751700681</v>
      </c>
      <c r="AQ375" s="10">
        <v>5.8286391829230402</v>
      </c>
      <c r="AR375" s="10">
        <v>11.608913043478299</v>
      </c>
      <c r="AS375" s="10">
        <v>2.5847826086956522</v>
      </c>
      <c r="AT375" s="10">
        <v>16823.038571428573</v>
      </c>
      <c r="AU375" s="10">
        <v>49.024782608695652</v>
      </c>
      <c r="AV375" s="10">
        <v>50.376956521739132</v>
      </c>
      <c r="AW375" s="10">
        <v>49.626956521739125</v>
      </c>
      <c r="AX375" s="10">
        <v>47.0704347826087</v>
      </c>
      <c r="AY375" s="10">
        <v>1313.4138778695656</v>
      </c>
      <c r="AZ375" s="10">
        <v>1.2055454545454545</v>
      </c>
      <c r="BA375" s="10">
        <v>910.64839961627297</v>
      </c>
      <c r="BB375" s="10">
        <v>62.278500000000008</v>
      </c>
      <c r="BC375" s="10">
        <v>110.83448616600769</v>
      </c>
      <c r="BD375" s="10">
        <v>499.3478260869565</v>
      </c>
      <c r="BE375" s="10">
        <v>107.74559572084772</v>
      </c>
      <c r="BF375" s="10">
        <v>5.54639766482636</v>
      </c>
      <c r="BG375" s="10">
        <v>740.48889999999994</v>
      </c>
      <c r="BH375" s="10">
        <v>329.54</v>
      </c>
      <c r="BI375" s="10">
        <v>7.8255820414651902</v>
      </c>
      <c r="BJ375" s="10">
        <v>442.10700340527279</v>
      </c>
      <c r="BK375" s="10">
        <v>881.28682400000002</v>
      </c>
      <c r="BL375" s="10">
        <v>443.65512497727269</v>
      </c>
      <c r="BM375" s="10">
        <v>14.667727272727275</v>
      </c>
      <c r="BN375" s="10">
        <v>28.363636363636363</v>
      </c>
      <c r="BO375" s="10">
        <v>1432.3853260869605</v>
      </c>
      <c r="BP375" s="10">
        <v>247.70050941831556</v>
      </c>
      <c r="BQ375" s="10">
        <v>19731.955714285716</v>
      </c>
      <c r="BR375" s="10">
        <v>29.77391304347826</v>
      </c>
      <c r="BS375" s="10">
        <v>217.3125428571428</v>
      </c>
      <c r="BT375" s="10">
        <v>3.3162499999999993</v>
      </c>
      <c r="BU375" s="10">
        <v>13.0794885386819</v>
      </c>
      <c r="BV375" s="10">
        <v>842.78407208528665</v>
      </c>
      <c r="BW375" s="10">
        <v>1047.5726</v>
      </c>
      <c r="BX375" s="10">
        <v>2779.8514285714286</v>
      </c>
      <c r="BY375" s="10">
        <v>20657.313966723254</v>
      </c>
      <c r="BZ375" s="10">
        <v>31882.285714285714</v>
      </c>
      <c r="CA375" s="10">
        <v>1855.9552631578947</v>
      </c>
      <c r="CB375" s="10">
        <v>24.887380952380948</v>
      </c>
      <c r="CC375" s="10">
        <v>2342.9565217391305</v>
      </c>
      <c r="CD375" s="10">
        <v>1025.5217391304348</v>
      </c>
      <c r="CE375" s="10">
        <v>0.64631739130434773</v>
      </c>
      <c r="CF375" s="10">
        <v>123.48140052135584</v>
      </c>
      <c r="CG375" s="10">
        <v>171.39852125488301</v>
      </c>
      <c r="CH375" s="10">
        <v>429.76434782608698</v>
      </c>
      <c r="CI375" s="10">
        <v>3.7196099303796699</v>
      </c>
      <c r="CJ375" s="10">
        <v>15.989999999999997</v>
      </c>
      <c r="CK375" s="10">
        <v>65.520025238095229</v>
      </c>
      <c r="CL375" s="10">
        <v>3.4259565148233802</v>
      </c>
      <c r="CM375" s="10">
        <v>6955.5603495903606</v>
      </c>
      <c r="CN375" s="10">
        <v>145.80709755291628</v>
      </c>
      <c r="CO375" s="10">
        <v>71683.135752614093</v>
      </c>
      <c r="CP375" s="10">
        <v>1600</v>
      </c>
      <c r="CQ375" s="10">
        <v>3477.7801747951803</v>
      </c>
      <c r="CR375" s="10">
        <v>1720</v>
      </c>
      <c r="CS375" s="10">
        <v>12125.41</v>
      </c>
    </row>
    <row r="376" spans="1:97" x14ac:dyDescent="0.3">
      <c r="A376" t="str">
        <f t="shared" si="5"/>
        <v>12021</v>
      </c>
      <c r="B376" s="24">
        <v>44197</v>
      </c>
      <c r="C376" s="9" t="s">
        <v>478</v>
      </c>
      <c r="D376" s="10">
        <v>136.95783479285711</v>
      </c>
      <c r="E376" s="10">
        <v>135.5324439176614</v>
      </c>
      <c r="F376" s="10">
        <v>135.92882400477831</v>
      </c>
      <c r="G376" s="10">
        <v>114.60096855813232</v>
      </c>
      <c r="H376" s="10">
        <v>116.92720877695523</v>
      </c>
      <c r="I376" s="10">
        <v>87.10715046570192</v>
      </c>
      <c r="J376" s="10">
        <v>167.03484486654574</v>
      </c>
      <c r="K376" s="10">
        <v>114.06150860345733</v>
      </c>
      <c r="L376" s="10">
        <v>110.41220578272393</v>
      </c>
      <c r="M376" s="10">
        <v>171.60953286962254</v>
      </c>
      <c r="N376" s="10">
        <v>189.54104567162571</v>
      </c>
      <c r="O376" s="10">
        <v>154.27328115997145</v>
      </c>
      <c r="P376" s="10">
        <v>189.44090594489688</v>
      </c>
      <c r="Q376" s="10">
        <v>106.03451089038248</v>
      </c>
      <c r="R376" s="10">
        <v>138.44627249070791</v>
      </c>
      <c r="S376" s="10">
        <v>120.09733845691751</v>
      </c>
      <c r="T376" s="10">
        <v>181.98657030357217</v>
      </c>
      <c r="U376" s="10">
        <v>134.99756956550669</v>
      </c>
      <c r="V376" s="10">
        <v>2003.9754999999998</v>
      </c>
      <c r="W376" s="10">
        <v>1239.4764535648512</v>
      </c>
      <c r="X376" s="10">
        <v>125.69853342536862</v>
      </c>
      <c r="Y376" s="10">
        <v>197.0952380952381</v>
      </c>
      <c r="Z376" s="10">
        <v>90.995357142857003</v>
      </c>
      <c r="AA376" s="10">
        <v>90.284999999999997</v>
      </c>
      <c r="AB376" s="10">
        <v>2392.9735634204221</v>
      </c>
      <c r="AC376" s="10">
        <v>160.81952380952379</v>
      </c>
      <c r="AD376" s="10">
        <v>70.813809523809525</v>
      </c>
      <c r="AE376" s="10">
        <v>1123.0848952380954</v>
      </c>
      <c r="AF376" s="10">
        <v>7972.1474999999991</v>
      </c>
      <c r="AG376" s="10">
        <v>87.234999999999971</v>
      </c>
      <c r="AH376" s="10">
        <v>1346.346015873019</v>
      </c>
      <c r="AI376" s="10">
        <v>1962.4157021338926</v>
      </c>
      <c r="AJ376" s="10">
        <v>35.670478546091715</v>
      </c>
      <c r="AK376" s="10">
        <v>166.73809523809524</v>
      </c>
      <c r="AL376" s="10">
        <v>123.98121865633237</v>
      </c>
      <c r="AM376" s="10">
        <v>2014.7255</v>
      </c>
      <c r="AN376" s="10">
        <v>219.72</v>
      </c>
      <c r="AO376" s="10">
        <v>286.99685746568599</v>
      </c>
      <c r="AP376" s="10">
        <v>231.7544614661654</v>
      </c>
      <c r="AQ376" s="10">
        <v>7.3028206615581999</v>
      </c>
      <c r="AR376" s="10">
        <v>20.415238095238099</v>
      </c>
      <c r="AS376" s="10">
        <v>2.6490476190476193</v>
      </c>
      <c r="AT376" s="10">
        <v>17863.175999999999</v>
      </c>
      <c r="AU376" s="10">
        <v>53.906984126984128</v>
      </c>
      <c r="AV376" s="10">
        <v>55.224761904761905</v>
      </c>
      <c r="AW376" s="10">
        <v>54.646666666666675</v>
      </c>
      <c r="AX376" s="10">
        <v>51.849523809523816</v>
      </c>
      <c r="AY376" s="10">
        <v>3468.2899256904757</v>
      </c>
      <c r="AZ376" s="10">
        <v>1.1947368421052633</v>
      </c>
      <c r="BA376" s="10">
        <v>936.44965336977668</v>
      </c>
      <c r="BB376" s="10">
        <v>64.042999999999992</v>
      </c>
      <c r="BC376" s="10">
        <v>110.55998908997567</v>
      </c>
      <c r="BD376" s="10">
        <v>518.47619047619048</v>
      </c>
      <c r="BE376" s="10">
        <v>104.39894403570683</v>
      </c>
      <c r="BF376" s="10">
        <v>5.7404908339434382</v>
      </c>
      <c r="BG376" s="10">
        <v>743.59799999999996</v>
      </c>
      <c r="BH376" s="10">
        <v>354.3</v>
      </c>
      <c r="BI376" s="10">
        <v>7.5327932085813103</v>
      </c>
      <c r="BJ376" s="10">
        <v>488.24848902984212</v>
      </c>
      <c r="BK376" s="10">
        <v>956.60782452631577</v>
      </c>
      <c r="BL376" s="10">
        <v>504.31211719736837</v>
      </c>
      <c r="BM376" s="10">
        <v>15.916315789473686</v>
      </c>
      <c r="BN376" s="10">
        <v>28.789473684210527</v>
      </c>
      <c r="BO376" s="10">
        <v>1551.0763888888926</v>
      </c>
      <c r="BP376" s="10">
        <v>249.05903723887383</v>
      </c>
      <c r="BQ376" s="10">
        <v>21920.237499999999</v>
      </c>
      <c r="BR376" s="10">
        <v>29.857142857142861</v>
      </c>
      <c r="BS376" s="10">
        <v>237.94424982456144</v>
      </c>
      <c r="BT376" s="10">
        <v>3.5760526315789476</v>
      </c>
      <c r="BU376" s="10">
        <v>15.0254011461318</v>
      </c>
      <c r="BV376" s="10">
        <v>862.09944166714774</v>
      </c>
      <c r="BW376" s="10">
        <v>1103.7600428571429</v>
      </c>
      <c r="BX376" s="10">
        <v>2705.3449999999998</v>
      </c>
      <c r="BY376" s="10">
        <v>21950.692571541204</v>
      </c>
      <c r="BZ376" s="10">
        <v>37883.775000000001</v>
      </c>
      <c r="CA376" s="10">
        <v>1866.9849999999999</v>
      </c>
      <c r="CB376" s="10">
        <v>25.896750000000004</v>
      </c>
      <c r="CC376" s="10">
        <v>2376.3809523809523</v>
      </c>
      <c r="CD376" s="10">
        <v>1089.8571428571429</v>
      </c>
      <c r="CE376" s="10">
        <v>0.86214285714285699</v>
      </c>
      <c r="CF376" s="10">
        <v>146.36060809097413</v>
      </c>
      <c r="CG376" s="10">
        <v>193.28261975725499</v>
      </c>
      <c r="CH376" s="10">
        <v>469.08714285714296</v>
      </c>
      <c r="CI376" s="10">
        <v>4.1063770334463197</v>
      </c>
      <c r="CJ376" s="10">
        <v>16.233809047619047</v>
      </c>
      <c r="CK376" s="10">
        <v>62.398510112482867</v>
      </c>
      <c r="CL376" s="10">
        <v>3.3166891423989502</v>
      </c>
      <c r="CM376" s="10">
        <v>7028.1350476572752</v>
      </c>
      <c r="CN376" s="10">
        <v>150.04122531738389</v>
      </c>
      <c r="CO376" s="10">
        <v>76313.43475245891</v>
      </c>
      <c r="CP376" s="10">
        <v>2126.1904761904761</v>
      </c>
      <c r="CQ376" s="10">
        <v>3514.0675238286376</v>
      </c>
      <c r="CR376" s="10">
        <v>1720</v>
      </c>
      <c r="CS376" s="10">
        <v>12125.410000000002</v>
      </c>
    </row>
    <row r="377" spans="1:97" x14ac:dyDescent="0.3">
      <c r="A377" t="str">
        <f t="shared" si="5"/>
        <v>22021</v>
      </c>
      <c r="B377" s="24">
        <v>44228</v>
      </c>
      <c r="C377" s="9" t="s">
        <v>479</v>
      </c>
      <c r="D377" s="10">
        <v>137.97817427032965</v>
      </c>
      <c r="E377" s="10">
        <v>137.20117875037346</v>
      </c>
      <c r="F377" s="10">
        <v>138.19474632874005</v>
      </c>
      <c r="G377" s="10">
        <v>117.40178196406494</v>
      </c>
      <c r="H377" s="10">
        <v>119.75614174160357</v>
      </c>
      <c r="I377" s="10">
        <v>89.575618989143976</v>
      </c>
      <c r="J377" s="10">
        <v>169.51832603928327</v>
      </c>
      <c r="K377" s="10">
        <v>116.61703640898651</v>
      </c>
      <c r="L377" s="10">
        <v>111.30844187312158</v>
      </c>
      <c r="M377" s="10">
        <v>171.44505986596005</v>
      </c>
      <c r="N377" s="10">
        <v>192.65542037260619</v>
      </c>
      <c r="O377" s="10">
        <v>150.9388062856942</v>
      </c>
      <c r="P377" s="10">
        <v>192.95279701784906</v>
      </c>
      <c r="Q377" s="10">
        <v>132.0547394744288</v>
      </c>
      <c r="R377" s="10">
        <v>137.66490834564371</v>
      </c>
      <c r="S377" s="10">
        <v>136.02863715290675</v>
      </c>
      <c r="T377" s="10">
        <v>117.46722410748637</v>
      </c>
      <c r="U377" s="10">
        <v>133.71139284083443</v>
      </c>
      <c r="V377" s="10">
        <v>2078.5934999999999</v>
      </c>
      <c r="W377" s="10">
        <v>1225.8287292817681</v>
      </c>
      <c r="X377" s="10">
        <v>137.84528737861041</v>
      </c>
      <c r="Y377" s="10">
        <v>204.625</v>
      </c>
      <c r="Z377" s="10">
        <v>92.485714285714096</v>
      </c>
      <c r="AA377" s="10">
        <v>87.257999999999996</v>
      </c>
      <c r="AB377" s="10">
        <v>2383.0285066562383</v>
      </c>
      <c r="AC377" s="10">
        <v>166.42900000000003</v>
      </c>
      <c r="AD377" s="10">
        <v>73.371499999999997</v>
      </c>
      <c r="AE377" s="10">
        <v>1249.1179999999997</v>
      </c>
      <c r="AF377" s="10">
        <v>8470.9399999999987</v>
      </c>
      <c r="AG377" s="10">
        <v>92.759999999999977</v>
      </c>
      <c r="AH377" s="10">
        <v>1379.2586000000033</v>
      </c>
      <c r="AI377" s="10">
        <v>1942.6535088380792</v>
      </c>
      <c r="AJ377" s="10">
        <v>36.058559843531086</v>
      </c>
      <c r="AK377" s="10">
        <v>162.32499999999999</v>
      </c>
      <c r="AL377" s="10">
        <v>128.33348136919639</v>
      </c>
      <c r="AM377" s="10">
        <v>2080.1125000000002</v>
      </c>
      <c r="AN377" s="10">
        <v>215.18</v>
      </c>
      <c r="AO377" s="10">
        <v>282.52998030668698</v>
      </c>
      <c r="AP377" s="10">
        <v>245.55405657894735</v>
      </c>
      <c r="AQ377" s="10">
        <v>6.1713408286361702</v>
      </c>
      <c r="AR377" s="10">
        <v>7.1687500000000002</v>
      </c>
      <c r="AS377" s="10">
        <v>2.9170000000000007</v>
      </c>
      <c r="AT377" s="10">
        <v>18584.379999999997</v>
      </c>
      <c r="AU377" s="10">
        <v>60.949166666666677</v>
      </c>
      <c r="AV377" s="10">
        <v>62.362500000000011</v>
      </c>
      <c r="AW377" s="10">
        <v>61.250500000000002</v>
      </c>
      <c r="AX377" s="10">
        <v>59.234500000000004</v>
      </c>
      <c r="AY377" s="10">
        <v>3898.1193009000003</v>
      </c>
      <c r="AZ377" s="10">
        <v>1.1037105263157894</v>
      </c>
      <c r="BA377" s="10">
        <v>968.86840641300819</v>
      </c>
      <c r="BB377" s="10">
        <v>72.817999999999998</v>
      </c>
      <c r="BC377" s="10">
        <v>111.56527199215876</v>
      </c>
      <c r="BD377" s="10">
        <v>535.75</v>
      </c>
      <c r="BE377" s="10">
        <v>105.2461547921083</v>
      </c>
      <c r="BF377" s="10">
        <v>6.0355764689543321</v>
      </c>
      <c r="BG377" s="10">
        <v>755.26099999999997</v>
      </c>
      <c r="BH377" s="10">
        <v>334.05</v>
      </c>
      <c r="BI377" s="10">
        <v>7.4338678874377804</v>
      </c>
      <c r="BJ377" s="10">
        <v>472.64788317410517</v>
      </c>
      <c r="BK377" s="10">
        <v>1034.9878671578947</v>
      </c>
      <c r="BL377" s="10">
        <v>507.81727278947363</v>
      </c>
      <c r="BM377" s="10">
        <v>17.000526315789472</v>
      </c>
      <c r="BN377" s="10">
        <v>29.623157894736845</v>
      </c>
      <c r="BO377" s="10">
        <v>1653.5475000000019</v>
      </c>
      <c r="BP377" s="10">
        <v>266.28991825613082</v>
      </c>
      <c r="BQ377" s="10">
        <v>26315.75</v>
      </c>
      <c r="BR377" s="10">
        <v>28.662500000000012</v>
      </c>
      <c r="BS377" s="10">
        <v>240.80638807017544</v>
      </c>
      <c r="BT377" s="10">
        <v>3.5442105263157888</v>
      </c>
      <c r="BU377" s="10">
        <v>15.887514326647601</v>
      </c>
      <c r="BV377" s="10">
        <v>921.83054604252152</v>
      </c>
      <c r="BW377" s="10">
        <v>1225.3286857142855</v>
      </c>
      <c r="BX377" s="10">
        <v>2744.5025000000001</v>
      </c>
      <c r="BY377" s="10">
        <v>23214.676208067882</v>
      </c>
      <c r="BZ377" s="10">
        <v>47516.45</v>
      </c>
      <c r="CA377" s="10">
        <v>1808.175</v>
      </c>
      <c r="CB377" s="10">
        <v>27.350999999999992</v>
      </c>
      <c r="CC377" s="10">
        <v>2345.9499999999998</v>
      </c>
      <c r="CD377" s="10">
        <v>1206.7</v>
      </c>
      <c r="CE377" s="10">
        <v>0.903945</v>
      </c>
      <c r="CF377" s="10">
        <v>202.45439123295608</v>
      </c>
      <c r="CG377" s="10">
        <v>199.774596791346</v>
      </c>
      <c r="CH377" s="10">
        <v>582.57249999999999</v>
      </c>
      <c r="CI377" s="10">
        <v>4.0055349209817201</v>
      </c>
      <c r="CJ377" s="10">
        <v>15.655999999999997</v>
      </c>
      <c r="CK377" s="10">
        <v>64.524802774501921</v>
      </c>
      <c r="CL377" s="10">
        <v>3.36222173670284</v>
      </c>
      <c r="CM377" s="10">
        <v>7050.1406393961606</v>
      </c>
      <c r="CN377" s="10">
        <v>157.98707471006185</v>
      </c>
      <c r="CO377" s="10">
        <v>79876.063223592224</v>
      </c>
      <c r="CP377" s="10">
        <v>2635</v>
      </c>
      <c r="CQ377" s="10">
        <v>3652.8713572987726</v>
      </c>
      <c r="CR377" s="10">
        <v>1739</v>
      </c>
      <c r="CS377" s="10">
        <v>12125.410000000002</v>
      </c>
    </row>
    <row r="378" spans="1:97" x14ac:dyDescent="0.3">
      <c r="A378" t="str">
        <f t="shared" si="5"/>
        <v>32021</v>
      </c>
      <c r="B378" s="24">
        <v>44256</v>
      </c>
      <c r="C378" s="9" t="s">
        <v>480</v>
      </c>
      <c r="D378" s="10">
        <v>141.0038884008718</v>
      </c>
      <c r="E378" s="10">
        <v>141.38433298936363</v>
      </c>
      <c r="F378" s="10">
        <v>140.22083964009229</v>
      </c>
      <c r="G378" s="10">
        <v>119.96422646878786</v>
      </c>
      <c r="H378" s="10">
        <v>122.47150531838561</v>
      </c>
      <c r="I378" s="10">
        <v>90.330713970787798</v>
      </c>
      <c r="J378" s="10">
        <v>174.67919377555899</v>
      </c>
      <c r="K378" s="10">
        <v>119.25736083788154</v>
      </c>
      <c r="L378" s="10">
        <v>114.47560323309325</v>
      </c>
      <c r="M378" s="10">
        <v>171.08888088385962</v>
      </c>
      <c r="N378" s="10">
        <v>198.60874068222518</v>
      </c>
      <c r="O378" s="10">
        <v>144.48258047035108</v>
      </c>
      <c r="P378" s="10">
        <v>198.13481878896476</v>
      </c>
      <c r="Q378" s="10">
        <v>151.38526007724693</v>
      </c>
      <c r="R378" s="10">
        <v>142.13654833826237</v>
      </c>
      <c r="S378" s="10">
        <v>144.28398481392207</v>
      </c>
      <c r="T378" s="10">
        <v>110.62666988854797</v>
      </c>
      <c r="U378" s="10">
        <v>141.67874326681778</v>
      </c>
      <c r="V378" s="10">
        <v>2190.4826086956523</v>
      </c>
      <c r="W378" s="10">
        <v>1229.2817679558011</v>
      </c>
      <c r="X378" s="10">
        <v>138.98132477951157</v>
      </c>
      <c r="Y378" s="10">
        <v>205.28260869565219</v>
      </c>
      <c r="Z378" s="10">
        <v>95.230900621117797</v>
      </c>
      <c r="AA378" s="10">
        <v>94.999565217391293</v>
      </c>
      <c r="AB378" s="10">
        <v>2471.2043221657591</v>
      </c>
      <c r="AC378" s="10">
        <v>167.0508695652174</v>
      </c>
      <c r="AD378" s="10">
        <v>73.859565217391307</v>
      </c>
      <c r="AE378" s="10">
        <v>1282.5104782608696</v>
      </c>
      <c r="AF378" s="10">
        <v>8988.2478260869575</v>
      </c>
      <c r="AG378" s="10">
        <v>91.452173913043467</v>
      </c>
      <c r="AH378" s="10">
        <v>1398.9772463768161</v>
      </c>
      <c r="AI378" s="10">
        <v>2030.8136763996147</v>
      </c>
      <c r="AJ378" s="10">
        <v>41.985078543282611</v>
      </c>
      <c r="AK378" s="10">
        <v>166.7391304347826</v>
      </c>
      <c r="AL378" s="10">
        <v>132.50045541808521</v>
      </c>
      <c r="AM378" s="10">
        <v>1948.0004347826089</v>
      </c>
      <c r="AN378" s="10">
        <v>225.57</v>
      </c>
      <c r="AO378" s="10">
        <v>273.84954488929799</v>
      </c>
      <c r="AP378" s="10">
        <v>245.7603568322981</v>
      </c>
      <c r="AQ378" s="10">
        <v>6.2051973852942997</v>
      </c>
      <c r="AR378" s="10">
        <v>6.4434782608695702</v>
      </c>
      <c r="AS378" s="10">
        <v>2.6221739130434782</v>
      </c>
      <c r="AT378" s="10">
        <v>16406.660434782611</v>
      </c>
      <c r="AU378" s="10">
        <v>64.08927536231883</v>
      </c>
      <c r="AV378" s="10">
        <v>65.796086956521734</v>
      </c>
      <c r="AW378" s="10">
        <v>64.287826086956528</v>
      </c>
      <c r="AX378" s="10">
        <v>62.183913043478263</v>
      </c>
      <c r="AY378" s="10">
        <v>3933.915365826088</v>
      </c>
      <c r="AZ378" s="10">
        <v>1.122717391304348</v>
      </c>
      <c r="BA378" s="10">
        <v>995.80104524098749</v>
      </c>
      <c r="BB378" s="10">
        <v>88.88</v>
      </c>
      <c r="BC378" s="10">
        <v>114.720512875148</v>
      </c>
      <c r="BD378" s="10">
        <v>502.3478260869565</v>
      </c>
      <c r="BE378" s="10">
        <v>108.16021532647058</v>
      </c>
      <c r="BF378" s="10">
        <v>7.3234401325885781</v>
      </c>
      <c r="BG378" s="10">
        <v>755.5335</v>
      </c>
      <c r="BH378" s="10">
        <v>366.75</v>
      </c>
      <c r="BI378" s="10">
        <v>6.5131589700984902</v>
      </c>
      <c r="BJ378" s="10">
        <v>450.35168202943476</v>
      </c>
      <c r="BK378" s="10">
        <v>1192.3255931304345</v>
      </c>
      <c r="BL378" s="10">
        <v>519.87942231521743</v>
      </c>
      <c r="BM378" s="10">
        <v>15.805652173913042</v>
      </c>
      <c r="BN378" s="10">
        <v>30.477826086956512</v>
      </c>
      <c r="BO378" s="10">
        <v>1972.2382246376844</v>
      </c>
      <c r="BP378" s="10">
        <v>254.90202582632386</v>
      </c>
      <c r="BQ378" s="10">
        <v>27061</v>
      </c>
      <c r="BR378" s="10">
        <v>28.334782608695658</v>
      </c>
      <c r="BS378" s="10">
        <v>229.88754927536237</v>
      </c>
      <c r="BT378" s="10">
        <v>3.7627173913043479</v>
      </c>
      <c r="BU378" s="10">
        <v>15.4934054441261</v>
      </c>
      <c r="BV378" s="10">
        <v>946.90778971074292</v>
      </c>
      <c r="BW378" s="10">
        <v>1221.78917</v>
      </c>
      <c r="BX378" s="10">
        <v>2791.9369565217394</v>
      </c>
      <c r="BY378" s="10">
        <v>25477.769255974385</v>
      </c>
      <c r="BZ378" s="10">
        <v>52414.67391304348</v>
      </c>
      <c r="CA378" s="10">
        <v>1718.2282608695655</v>
      </c>
      <c r="CB378" s="10">
        <v>25.61347826086957</v>
      </c>
      <c r="CC378" s="10">
        <v>2480.2608695652175</v>
      </c>
      <c r="CD378" s="10">
        <v>1181</v>
      </c>
      <c r="CE378" s="10">
        <v>0.92169130434782631</v>
      </c>
      <c r="CF378" s="10">
        <v>269.30718219012806</v>
      </c>
      <c r="CG378" s="10">
        <v>189.88953081716801</v>
      </c>
      <c r="CH378" s="10">
        <v>587.15182608695648</v>
      </c>
      <c r="CI378" s="10">
        <v>3.8902274196391802</v>
      </c>
      <c r="CJ378" s="10">
        <v>16.223477391304343</v>
      </c>
      <c r="CK378" s="10">
        <v>69.860261689352726</v>
      </c>
      <c r="CL378" s="10">
        <v>3.2320620555914701</v>
      </c>
      <c r="CM378" s="10">
        <v>7317.1120448521324</v>
      </c>
      <c r="CN378" s="10">
        <v>163.67164853251194</v>
      </c>
      <c r="CO378" s="10">
        <v>85196.122596541594</v>
      </c>
      <c r="CP378" s="10">
        <v>2811.9565217391305</v>
      </c>
      <c r="CQ378" s="10">
        <v>4762.7968161741601</v>
      </c>
      <c r="CR378" s="10">
        <v>2080.4347826086955</v>
      </c>
      <c r="CS378" s="10">
        <v>14983.747756521743</v>
      </c>
    </row>
    <row r="379" spans="1:97" x14ac:dyDescent="0.3">
      <c r="A379" t="str">
        <f t="shared" si="5"/>
        <v>42021</v>
      </c>
      <c r="B379" s="24">
        <v>44287</v>
      </c>
      <c r="C379" s="9" t="s">
        <v>481</v>
      </c>
      <c r="D379" s="10">
        <v>145.24182637718664</v>
      </c>
      <c r="E379" s="10">
        <v>145.70795347006</v>
      </c>
      <c r="F379" s="10">
        <v>146.65776035697183</v>
      </c>
      <c r="G379" s="10">
        <v>126.90752458918071</v>
      </c>
      <c r="H379" s="10">
        <v>130.08281556510499</v>
      </c>
      <c r="I379" s="10">
        <v>89.37878109304576</v>
      </c>
      <c r="J379" s="10">
        <v>181.52351633626404</v>
      </c>
      <c r="K379" s="10">
        <v>125.32237044330354</v>
      </c>
      <c r="L379" s="10">
        <v>114.59922510931531</v>
      </c>
      <c r="M379" s="10">
        <v>177.99404546894635</v>
      </c>
      <c r="N379" s="10">
        <v>208.12438767434531</v>
      </c>
      <c r="O379" s="10">
        <v>148.86392118225689</v>
      </c>
      <c r="P379" s="10">
        <v>207.80911697594411</v>
      </c>
      <c r="Q379" s="10">
        <v>158.96733986270806</v>
      </c>
      <c r="R379" s="10">
        <v>143.19371421199261</v>
      </c>
      <c r="S379" s="10">
        <v>142.46299016949777</v>
      </c>
      <c r="T379" s="10">
        <v>126.17993021146046</v>
      </c>
      <c r="U379" s="10">
        <v>141.58968260332372</v>
      </c>
      <c r="V379" s="10">
        <v>2319.3924999999999</v>
      </c>
      <c r="W379" s="10">
        <v>1229.2817679558009</v>
      </c>
      <c r="X379" s="10">
        <v>154.25212566634184</v>
      </c>
      <c r="Y379" s="10">
        <v>224.81818181818181</v>
      </c>
      <c r="Z379" s="10">
        <v>97.847678571428304</v>
      </c>
      <c r="AA379" s="10">
        <v>92.479500000000002</v>
      </c>
      <c r="AB379" s="10">
        <v>2366.486057293951</v>
      </c>
      <c r="AC379" s="10">
        <v>168.64863636363637</v>
      </c>
      <c r="AD379" s="10">
        <v>74.464999999999989</v>
      </c>
      <c r="AE379" s="10">
        <v>1345.5153818181816</v>
      </c>
      <c r="AF379" s="10">
        <v>9324.817500000001</v>
      </c>
      <c r="AG379" s="10">
        <v>90.730000000000018</v>
      </c>
      <c r="AH379" s="10">
        <v>1397.0126212121256</v>
      </c>
      <c r="AI379" s="10">
        <v>2009.8081563706576</v>
      </c>
      <c r="AJ379" s="10">
        <v>41.442973324652996</v>
      </c>
      <c r="AK379" s="10">
        <v>178.25</v>
      </c>
      <c r="AL379" s="10">
        <v>138.901424332701</v>
      </c>
      <c r="AM379" s="10">
        <v>2011.9189999999999</v>
      </c>
      <c r="AN379" s="10">
        <v>242.33</v>
      </c>
      <c r="AO379" s="10">
        <v>272.89562769195697</v>
      </c>
      <c r="AP379" s="10">
        <v>268.62244880952386</v>
      </c>
      <c r="AQ379" s="10">
        <v>7.2827236064096601</v>
      </c>
      <c r="AR379" s="10">
        <v>7.8941304347826096</v>
      </c>
      <c r="AS379" s="10">
        <v>2.6836363636363632</v>
      </c>
      <c r="AT379" s="10">
        <v>16521.25</v>
      </c>
      <c r="AU379" s="10">
        <v>63.359393939393932</v>
      </c>
      <c r="AV379" s="10">
        <v>65.531818181818181</v>
      </c>
      <c r="AW379" s="10">
        <v>63.128636363636367</v>
      </c>
      <c r="AX379" s="10">
        <v>61.417727272727276</v>
      </c>
      <c r="AY379" s="10">
        <v>4124.2069725454548</v>
      </c>
      <c r="AZ379" s="10">
        <v>1.1094047619047618</v>
      </c>
      <c r="BA379" s="10">
        <v>1036.2934117964649</v>
      </c>
      <c r="BB379" s="10">
        <v>102.15909090909091</v>
      </c>
      <c r="BC379" s="10">
        <v>135.29399406339778</v>
      </c>
      <c r="BD379" s="10">
        <v>470.27272727272725</v>
      </c>
      <c r="BE379" s="10">
        <v>99.328207301463451</v>
      </c>
      <c r="BF379" s="10">
        <v>7.5596035645922237</v>
      </c>
      <c r="BG379" s="10">
        <v>754.38900000000001</v>
      </c>
      <c r="BH379" s="10">
        <v>396.35</v>
      </c>
      <c r="BI379" s="10">
        <v>7.11424285127615</v>
      </c>
      <c r="BJ379" s="10">
        <v>453.36059977918177</v>
      </c>
      <c r="BK379" s="10">
        <v>1277.757668</v>
      </c>
      <c r="BL379" s="10">
        <v>537.41836670454541</v>
      </c>
      <c r="BM379" s="10">
        <v>16.237619047619045</v>
      </c>
      <c r="BN379" s="10">
        <v>31.293333333333337</v>
      </c>
      <c r="BO379" s="10">
        <v>1919.6958333333371</v>
      </c>
      <c r="BP379" s="10">
        <v>239.68243745355491</v>
      </c>
      <c r="BQ379" s="10">
        <v>28328.424999999999</v>
      </c>
      <c r="BR379" s="10">
        <v>29.752272727272722</v>
      </c>
      <c r="BS379" s="10">
        <v>239.93614333333335</v>
      </c>
      <c r="BT379" s="10">
        <v>3.8501136363636363</v>
      </c>
      <c r="BU379" s="10">
        <v>15.5919326647565</v>
      </c>
      <c r="BV379" s="10">
        <v>920.74558792923074</v>
      </c>
      <c r="BW379" s="10">
        <v>1224.2672428571427</v>
      </c>
      <c r="BX379" s="10">
        <v>2829.0124999999998</v>
      </c>
      <c r="BY379" s="10">
        <v>25132.697889076291</v>
      </c>
      <c r="BZ379" s="10">
        <v>49020.7</v>
      </c>
      <c r="CA379" s="10">
        <v>1761.6775000000002</v>
      </c>
      <c r="CB379" s="10">
        <v>25.640250000000002</v>
      </c>
      <c r="CC379" s="10">
        <v>2769.8636363636365</v>
      </c>
      <c r="CD379" s="10">
        <v>1208.1363636363637</v>
      </c>
      <c r="CE379" s="10">
        <v>0.82648636363636363</v>
      </c>
      <c r="CF379" s="10">
        <v>293.73068622009492</v>
      </c>
      <c r="CG379" s="10">
        <v>192.59686179993699</v>
      </c>
      <c r="CH379" s="10">
        <v>582.82263636363632</v>
      </c>
      <c r="CI379" s="10">
        <v>4.5022270374383098</v>
      </c>
      <c r="CJ379" s="10">
        <v>16.179989999999993</v>
      </c>
      <c r="CK379" s="10">
        <v>74.165466926770904</v>
      </c>
      <c r="CL379" s="10">
        <v>3.4067653785963601</v>
      </c>
      <c r="CM379" s="10">
        <v>7897.0279225717422</v>
      </c>
      <c r="CN379" s="10">
        <v>168.66348531955873</v>
      </c>
      <c r="CO379" s="10">
        <v>89693.153001932063</v>
      </c>
      <c r="CP379" s="10">
        <v>2862.5</v>
      </c>
      <c r="CQ379" s="10">
        <v>4752.9705009570835</v>
      </c>
      <c r="CR379" s="10">
        <v>2012.5</v>
      </c>
      <c r="CS379" s="10">
        <v>17229.105300000003</v>
      </c>
    </row>
    <row r="380" spans="1:97" x14ac:dyDescent="0.3">
      <c r="A380" t="str">
        <f t="shared" si="5"/>
        <v>52021</v>
      </c>
      <c r="B380" s="24">
        <v>44317</v>
      </c>
      <c r="C380" s="9" t="s">
        <v>482</v>
      </c>
      <c r="D380" s="10">
        <v>155.19459387045353</v>
      </c>
      <c r="E380" s="10">
        <v>155.9358749248365</v>
      </c>
      <c r="F380" s="10">
        <v>155.63505766267869</v>
      </c>
      <c r="G380" s="10">
        <v>133.15345302129509</v>
      </c>
      <c r="H380" s="10">
        <v>136.36035653466374</v>
      </c>
      <c r="I380" s="10">
        <v>95.251081149680203</v>
      </c>
      <c r="J380" s="10">
        <v>197.4755245008717</v>
      </c>
      <c r="K380" s="10">
        <v>131.2001535334324</v>
      </c>
      <c r="L380" s="10">
        <v>117.98660307612569</v>
      </c>
      <c r="M380" s="10">
        <v>192.19119978309988</v>
      </c>
      <c r="N380" s="10">
        <v>229.07054826364984</v>
      </c>
      <c r="O380" s="10">
        <v>156.53611171516357</v>
      </c>
      <c r="P380" s="10">
        <v>227.4049423587168</v>
      </c>
      <c r="Q380" s="10">
        <v>161.76974666727867</v>
      </c>
      <c r="R380" s="10">
        <v>154.55747429845118</v>
      </c>
      <c r="S380" s="10">
        <v>148.65433021133251</v>
      </c>
      <c r="T380" s="10">
        <v>152.49357233255054</v>
      </c>
      <c r="U380" s="10">
        <v>156.40336140874467</v>
      </c>
      <c r="V380" s="10">
        <v>2434.7765000000009</v>
      </c>
      <c r="W380" s="10">
        <v>1229.2817679558011</v>
      </c>
      <c r="X380" s="10">
        <v>195.83522607267471</v>
      </c>
      <c r="Y380" s="10">
        <v>239.95238095238096</v>
      </c>
      <c r="Z380" s="10">
        <v>104.207142857143</v>
      </c>
      <c r="AA380" s="10">
        <v>105.719473684211</v>
      </c>
      <c r="AB380" s="10">
        <v>2409.3574312659371</v>
      </c>
      <c r="AC380" s="10">
        <v>186.46285714285713</v>
      </c>
      <c r="AD380" s="10">
        <v>79.683809523809529</v>
      </c>
      <c r="AE380" s="10">
        <v>1583.066</v>
      </c>
      <c r="AF380" s="10">
        <v>10166.285</v>
      </c>
      <c r="AG380" s="10">
        <v>90.886842105263156</v>
      </c>
      <c r="AH380" s="10">
        <v>1499.7617777777796</v>
      </c>
      <c r="AI380" s="10">
        <v>2026.3725093077799</v>
      </c>
      <c r="AJ380" s="10">
        <v>40.166010432885386</v>
      </c>
      <c r="AK380" s="10">
        <v>202.85714285714286</v>
      </c>
      <c r="AL380" s="10">
        <v>149.34920679048113</v>
      </c>
      <c r="AM380" s="10">
        <v>2182.5345000000002</v>
      </c>
      <c r="AN380" s="10">
        <v>235.6</v>
      </c>
      <c r="AO380" s="10">
        <v>272.75</v>
      </c>
      <c r="AP380" s="10">
        <v>304.29754965986388</v>
      </c>
      <c r="AQ380" s="10">
        <v>9.0047040353961307</v>
      </c>
      <c r="AR380" s="10">
        <v>10.0145</v>
      </c>
      <c r="AS380" s="10">
        <v>2.9614285714285713</v>
      </c>
      <c r="AT380" s="10">
        <v>17602.102500000001</v>
      </c>
      <c r="AU380" s="10">
        <v>66.628730158730178</v>
      </c>
      <c r="AV380" s="10">
        <v>68.375238095238103</v>
      </c>
      <c r="AW380" s="10">
        <v>66.349999999999994</v>
      </c>
      <c r="AX380" s="10">
        <v>65.160952380952381</v>
      </c>
      <c r="AY380" s="10">
        <v>4397.9401859999998</v>
      </c>
      <c r="AZ380" s="10">
        <v>1.1444999999999999</v>
      </c>
      <c r="BA380" s="10">
        <v>1104.5849329269438</v>
      </c>
      <c r="BB380" s="10">
        <v>109.58142857142855</v>
      </c>
      <c r="BC380" s="10">
        <v>141.77562397171585</v>
      </c>
      <c r="BD380" s="10">
        <v>477.1904761904762</v>
      </c>
      <c r="BE380" s="10">
        <v>105.4149921528427</v>
      </c>
      <c r="BF380" s="10">
        <v>8.0386273135958408</v>
      </c>
      <c r="BG380" s="10">
        <v>767.31</v>
      </c>
      <c r="BH380" s="10">
        <v>421.35</v>
      </c>
      <c r="BI380" s="10">
        <v>7.3998738668332296</v>
      </c>
      <c r="BJ380" s="10">
        <v>457.01302002452383</v>
      </c>
      <c r="BK380" s="10">
        <v>1475.1532347619047</v>
      </c>
      <c r="BL380" s="10">
        <v>576.96794924999995</v>
      </c>
      <c r="BM380" s="10">
        <v>17.203333333333333</v>
      </c>
      <c r="BN380" s="10">
        <v>32.416666666666664</v>
      </c>
      <c r="BO380" s="10">
        <v>1936.4867063492097</v>
      </c>
      <c r="BP380" s="10">
        <v>244.24860516413662</v>
      </c>
      <c r="BQ380" s="10">
        <v>32283.9</v>
      </c>
      <c r="BR380" s="10">
        <v>30.257142857142856</v>
      </c>
      <c r="BS380" s="10">
        <v>278.44700539682538</v>
      </c>
      <c r="BT380" s="10">
        <v>3.7758333333333343</v>
      </c>
      <c r="BU380" s="10">
        <v>17.882690544412601</v>
      </c>
      <c r="BV380" s="10">
        <v>926.25237717018297</v>
      </c>
      <c r="BW380" s="10">
        <v>1257.4182777777778</v>
      </c>
      <c r="BX380" s="10">
        <v>2969.6200000000003</v>
      </c>
      <c r="BY380" s="10">
        <v>26345.240331093137</v>
      </c>
      <c r="BZ380" s="10">
        <v>44214.85</v>
      </c>
      <c r="CA380" s="10">
        <v>1855.56</v>
      </c>
      <c r="CB380" s="10">
        <v>27.471499999999999</v>
      </c>
      <c r="CC380" s="10">
        <v>2873.0952380952381</v>
      </c>
      <c r="CD380" s="10">
        <v>1212.0952380952381</v>
      </c>
      <c r="CE380" s="10">
        <v>0.81851428571428575</v>
      </c>
      <c r="CF380" s="10">
        <v>296.70764986601762</v>
      </c>
      <c r="CG380" s="10">
        <v>184.14500514097799</v>
      </c>
      <c r="CH380" s="10">
        <v>628.11542857142865</v>
      </c>
      <c r="CI380" s="10">
        <v>3.87577943513877</v>
      </c>
      <c r="CJ380" s="10">
        <v>16.179989999999993</v>
      </c>
      <c r="CK380" s="10">
        <v>73.768264939004894</v>
      </c>
      <c r="CL380" s="10">
        <v>3.6434771977014302</v>
      </c>
      <c r="CM380" s="10">
        <v>8557.8604440723284</v>
      </c>
      <c r="CN380" s="10">
        <v>179.78823614437016</v>
      </c>
      <c r="CO380" s="10">
        <v>94471.270448127529</v>
      </c>
      <c r="CP380" s="10">
        <v>2985.7142857142858</v>
      </c>
      <c r="CQ380" s="10">
        <v>4657.8423453648556</v>
      </c>
      <c r="CR380" s="10">
        <v>2039.2857142857142</v>
      </c>
      <c r="CS380" s="10">
        <v>17715.696428571428</v>
      </c>
    </row>
    <row r="381" spans="1:97" x14ac:dyDescent="0.3">
      <c r="A381" t="str">
        <f t="shared" si="5"/>
        <v>62021</v>
      </c>
      <c r="B381" s="24">
        <v>44348</v>
      </c>
      <c r="C381" s="9" t="s">
        <v>483</v>
      </c>
      <c r="D381" s="10">
        <v>160.76244349560761</v>
      </c>
      <c r="E381" s="10">
        <v>162.3238763412534</v>
      </c>
      <c r="F381" s="10">
        <v>153.75734334831736</v>
      </c>
      <c r="G381" s="10">
        <v>126.44193149436255</v>
      </c>
      <c r="H381" s="10">
        <v>128.90903114234126</v>
      </c>
      <c r="I381" s="10">
        <v>97.283296720285946</v>
      </c>
      <c r="J381" s="10">
        <v>203.47801926780278</v>
      </c>
      <c r="K381" s="10">
        <v>125.37625640854098</v>
      </c>
      <c r="L381" s="10">
        <v>118.16724846833714</v>
      </c>
      <c r="M381" s="10">
        <v>194.95023735175883</v>
      </c>
      <c r="N381" s="10">
        <v>237.38709467501945</v>
      </c>
      <c r="O381" s="10">
        <v>153.92212954813797</v>
      </c>
      <c r="P381" s="10">
        <v>233.75480701809968</v>
      </c>
      <c r="Q381" s="10">
        <v>175.99870497279989</v>
      </c>
      <c r="R381" s="10">
        <v>170.89514108949206</v>
      </c>
      <c r="S381" s="10">
        <v>161.31369933512738</v>
      </c>
      <c r="T381" s="10">
        <v>175.63555754854062</v>
      </c>
      <c r="U381" s="10">
        <v>183.88860876727591</v>
      </c>
      <c r="V381" s="10">
        <v>2446.6454545454544</v>
      </c>
      <c r="W381" s="10">
        <v>1229.2817679558013</v>
      </c>
      <c r="X381" s="10">
        <v>187.36540144345452</v>
      </c>
      <c r="Y381" s="10">
        <v>246.97727272727272</v>
      </c>
      <c r="Z381" s="10">
        <v>132.152922077922</v>
      </c>
      <c r="AA381" s="10">
        <v>115.443181818182</v>
      </c>
      <c r="AB381" s="10">
        <v>2366.2937638801709</v>
      </c>
      <c r="AC381" s="10">
        <v>192.06454545454542</v>
      </c>
      <c r="AD381" s="10">
        <v>84.927272727272737</v>
      </c>
      <c r="AE381" s="10">
        <v>1595.2721818181817</v>
      </c>
      <c r="AF381" s="10">
        <v>9631.5</v>
      </c>
      <c r="AG381" s="10">
        <v>94.50454545454545</v>
      </c>
      <c r="AH381" s="10">
        <v>1515.2645454545457</v>
      </c>
      <c r="AI381" s="10">
        <v>2016.3962512888334</v>
      </c>
      <c r="AJ381" s="10">
        <v>39.731318074516963</v>
      </c>
      <c r="AK381" s="10">
        <v>215.81578947368422</v>
      </c>
      <c r="AL381" s="10">
        <v>152.37728022961599</v>
      </c>
      <c r="AM381" s="10">
        <v>2191.0290909090909</v>
      </c>
      <c r="AN381" s="10">
        <v>234.82</v>
      </c>
      <c r="AO381" s="10">
        <v>270.39222547607301</v>
      </c>
      <c r="AP381" s="10">
        <v>292.52372678571425</v>
      </c>
      <c r="AQ381" s="10">
        <v>10.3241391134511</v>
      </c>
      <c r="AR381" s="10">
        <v>12.017272727272699</v>
      </c>
      <c r="AS381" s="10">
        <v>3.2727272727272729</v>
      </c>
      <c r="AT381" s="10">
        <v>17979.56590909091</v>
      </c>
      <c r="AU381" s="10">
        <v>72.064545454545453</v>
      </c>
      <c r="AV381" s="10">
        <v>73.512727272727275</v>
      </c>
      <c r="AW381" s="10">
        <v>71.303636363636357</v>
      </c>
      <c r="AX381" s="10">
        <v>71.377272727272711</v>
      </c>
      <c r="AY381" s="10">
        <v>4489.5242572727284</v>
      </c>
      <c r="AZ381" s="10">
        <v>1.2019318181818182</v>
      </c>
      <c r="BA381" s="10">
        <v>920.96264793483738</v>
      </c>
      <c r="BB381" s="10">
        <v>116.19136363636363</v>
      </c>
      <c r="BC381" s="10">
        <v>143.1980672629258</v>
      </c>
      <c r="BD381" s="10">
        <v>454.86363636363637</v>
      </c>
      <c r="BE381" s="10">
        <v>97.068882619226912</v>
      </c>
      <c r="BF381" s="10">
        <v>7.0798555059029988</v>
      </c>
      <c r="BG381" s="10">
        <v>764.68949999999995</v>
      </c>
      <c r="BH381" s="10">
        <v>436.36</v>
      </c>
      <c r="BI381" s="10">
        <v>7.4350156622857604</v>
      </c>
      <c r="BJ381" s="10">
        <v>412.26442994000007</v>
      </c>
      <c r="BK381" s="10">
        <v>1438.364235</v>
      </c>
      <c r="BL381" s="10">
        <v>537.35573539772736</v>
      </c>
      <c r="BM381" s="10">
        <v>17.21409090909091</v>
      </c>
      <c r="BN381" s="10">
        <v>33.046818181818182</v>
      </c>
      <c r="BO381" s="10">
        <v>1586.4645833333366</v>
      </c>
      <c r="BP381" s="10">
        <v>228.0168441912312</v>
      </c>
      <c r="BQ381" s="10">
        <v>32502.545454545456</v>
      </c>
      <c r="BR381" s="10">
        <v>32.142105263157895</v>
      </c>
      <c r="BS381" s="10">
        <v>238.76702666666662</v>
      </c>
      <c r="BT381" s="10">
        <v>3.7973863636363636</v>
      </c>
      <c r="BU381" s="10">
        <v>17.0944727793696</v>
      </c>
      <c r="BV381" s="10">
        <v>959.84769422386387</v>
      </c>
      <c r="BW381" s="10">
        <v>1338.2180400000002</v>
      </c>
      <c r="BX381" s="10">
        <v>2951.8522727272725</v>
      </c>
      <c r="BY381" s="10">
        <v>38693.131215829933</v>
      </c>
      <c r="BZ381" s="10">
        <v>44149.36363636364</v>
      </c>
      <c r="CA381" s="10">
        <v>1834.5659090909089</v>
      </c>
      <c r="CB381" s="10">
        <v>26.981590909090912</v>
      </c>
      <c r="CC381" s="10">
        <v>2721.2272727272725</v>
      </c>
      <c r="CD381" s="10">
        <v>1124</v>
      </c>
      <c r="CE381" s="10">
        <v>0.96495000000000009</v>
      </c>
      <c r="CF381" s="10">
        <v>320.63072506414233</v>
      </c>
      <c r="CG381" s="10">
        <v>214.376591814731</v>
      </c>
      <c r="CH381" s="10">
        <v>662.9876363636364</v>
      </c>
      <c r="CI381" s="10">
        <v>3.0952042123238899</v>
      </c>
      <c r="CJ381" s="10">
        <v>16.179989999999997</v>
      </c>
      <c r="CK381" s="10">
        <v>71.12736887249703</v>
      </c>
      <c r="CL381" s="10">
        <v>3.6644371709121999</v>
      </c>
      <c r="CM381" s="10">
        <v>9107.2713111594203</v>
      </c>
      <c r="CN381" s="10">
        <v>181.11097980401632</v>
      </c>
      <c r="CO381" s="10">
        <v>96521.507913142545</v>
      </c>
      <c r="CP381" s="10">
        <v>3336.3636363636365</v>
      </c>
      <c r="CQ381" s="10">
        <v>4514.7156927115057</v>
      </c>
      <c r="CR381" s="10">
        <v>2150</v>
      </c>
      <c r="CS381" s="10">
        <v>18873.551399999997</v>
      </c>
    </row>
    <row r="382" spans="1:97" x14ac:dyDescent="0.3">
      <c r="A382" t="str">
        <f t="shared" si="5"/>
        <v>72021</v>
      </c>
      <c r="B382" s="24">
        <v>44378</v>
      </c>
      <c r="C382" s="9" t="s">
        <v>484</v>
      </c>
      <c r="D382" s="10">
        <v>164.82704083274263</v>
      </c>
      <c r="E382" s="10">
        <v>167.09727427319444</v>
      </c>
      <c r="F382" s="10">
        <v>153.40417985436414</v>
      </c>
      <c r="G382" s="10">
        <v>127.34872812922472</v>
      </c>
      <c r="H382" s="10">
        <v>129.44838952424234</v>
      </c>
      <c r="I382" s="10">
        <v>102.53284368908628</v>
      </c>
      <c r="J382" s="10">
        <v>202.82580427412381</v>
      </c>
      <c r="K382" s="10">
        <v>125.41929201018766</v>
      </c>
      <c r="L382" s="10">
        <v>112.36717088310812</v>
      </c>
      <c r="M382" s="10">
        <v>194.39660375582815</v>
      </c>
      <c r="N382" s="10">
        <v>238.78103703248186</v>
      </c>
      <c r="O382" s="10">
        <v>151.4855724462823</v>
      </c>
      <c r="P382" s="10">
        <v>234.5330230085475</v>
      </c>
      <c r="Q382" s="10">
        <v>170.86605537382312</v>
      </c>
      <c r="R382" s="10">
        <v>181.34991609751162</v>
      </c>
      <c r="S382" s="10">
        <v>164.9091556859257</v>
      </c>
      <c r="T382" s="10">
        <v>208.80978459297896</v>
      </c>
      <c r="U382" s="10">
        <v>205.24686127627945</v>
      </c>
      <c r="V382" s="10">
        <v>2497.6354545454546</v>
      </c>
      <c r="W382" s="10">
        <v>1238.6991461577093</v>
      </c>
      <c r="X382" s="10">
        <v>180.16908285482532</v>
      </c>
      <c r="Y382" s="10">
        <v>245.68181818181819</v>
      </c>
      <c r="Z382" s="10">
        <v>153.19821428571399</v>
      </c>
      <c r="AA382" s="10">
        <v>123.615909090909</v>
      </c>
      <c r="AB382" s="10">
        <v>2328.2795531555803</v>
      </c>
      <c r="AC382" s="10">
        <v>204.50090909090906</v>
      </c>
      <c r="AD382" s="10">
        <v>94.089090909090913</v>
      </c>
      <c r="AE382" s="10">
        <v>1450.5987727272729</v>
      </c>
      <c r="AF382" s="10">
        <v>9450.8204545454555</v>
      </c>
      <c r="AG382" s="10">
        <v>97.699999999999989</v>
      </c>
      <c r="AH382" s="10">
        <v>1489.5626363636375</v>
      </c>
      <c r="AI382" s="10">
        <v>2084.912438437831</v>
      </c>
      <c r="AJ382" s="10">
        <v>50.646878381554558</v>
      </c>
      <c r="AK382" s="10">
        <v>214.34090909090909</v>
      </c>
      <c r="AL382" s="10">
        <v>150.02030569691772</v>
      </c>
      <c r="AM382" s="10">
        <v>2337.5136363636366</v>
      </c>
      <c r="AN382" s="10">
        <v>249.01</v>
      </c>
      <c r="AO382" s="10">
        <v>269.95088873011002</v>
      </c>
      <c r="AP382" s="10">
        <v>278.44575561224491</v>
      </c>
      <c r="AQ382" s="10">
        <v>12.524246604679099</v>
      </c>
      <c r="AR382" s="10">
        <v>14.0968181818182</v>
      </c>
      <c r="AS382" s="10">
        <v>3.8095454545454555</v>
      </c>
      <c r="AT382" s="10">
        <v>18818.511363636364</v>
      </c>
      <c r="AU382" s="10">
        <v>73.043939393939397</v>
      </c>
      <c r="AV382" s="10">
        <v>74.403181818181807</v>
      </c>
      <c r="AW382" s="10">
        <v>72.136818181818171</v>
      </c>
      <c r="AX382" s="10">
        <v>72.591818181818198</v>
      </c>
      <c r="AY382" s="10">
        <v>4402.4037410454548</v>
      </c>
      <c r="AZ382" s="10">
        <v>1.301261904761905</v>
      </c>
      <c r="BA382" s="10">
        <v>1010.2238539313125</v>
      </c>
      <c r="BB382" s="10">
        <v>109.51714285714286</v>
      </c>
      <c r="BC382" s="10">
        <v>141.95365858412609</v>
      </c>
      <c r="BD382" s="10">
        <v>414.86363636363637</v>
      </c>
      <c r="BE382" s="10">
        <v>84.923392477528779</v>
      </c>
      <c r="BF382" s="10">
        <v>7.1487449033377066</v>
      </c>
      <c r="BG382" s="10">
        <v>752.37249999999995</v>
      </c>
      <c r="BH382" s="10">
        <v>369.01</v>
      </c>
      <c r="BI382" s="10">
        <v>7.7216227951186598</v>
      </c>
      <c r="BJ382" s="10">
        <v>397.55119850223804</v>
      </c>
      <c r="BK382" s="10">
        <v>1451.6897790476189</v>
      </c>
      <c r="BL382" s="10">
        <v>523.5714794999999</v>
      </c>
      <c r="BM382" s="10">
        <v>17.714761904761911</v>
      </c>
      <c r="BN382" s="10">
        <v>36.14</v>
      </c>
      <c r="BO382" s="10">
        <v>1560.2645833333363</v>
      </c>
      <c r="BP382" s="10">
        <v>225.4107010156057</v>
      </c>
      <c r="BQ382" s="10">
        <v>34020.181818181816</v>
      </c>
      <c r="BR382" s="10">
        <v>32.338636363636361</v>
      </c>
      <c r="BS382" s="10">
        <v>243.62800698412693</v>
      </c>
      <c r="BT382" s="10">
        <v>4.2961904761904766</v>
      </c>
      <c r="BU382" s="10">
        <v>16.0106733524355</v>
      </c>
      <c r="BV382" s="10">
        <v>909.48058655331624</v>
      </c>
      <c r="BW382" s="10">
        <v>1309.0746857142858</v>
      </c>
      <c r="BX382" s="10">
        <v>2947.5172727272729</v>
      </c>
      <c r="BY382" s="10">
        <v>43364.926971765883</v>
      </c>
      <c r="BZ382" s="10">
        <v>51649.022727272728</v>
      </c>
      <c r="CA382" s="10">
        <v>1807.0931818181818</v>
      </c>
      <c r="CB382" s="10">
        <v>25.753181818181819</v>
      </c>
      <c r="CC382" s="10">
        <v>2733.6363636363635</v>
      </c>
      <c r="CD382" s="10">
        <v>1087.0454545454545</v>
      </c>
      <c r="CE382" s="10">
        <v>1.0905409090909091</v>
      </c>
      <c r="CF382" s="10">
        <v>298.30999529088092</v>
      </c>
      <c r="CG382" s="10">
        <v>227.83383452437101</v>
      </c>
      <c r="CH382" s="10">
        <v>658.80672727272724</v>
      </c>
      <c r="CI382" s="10">
        <v>3.3083919317925798</v>
      </c>
      <c r="CJ382" s="10">
        <v>18.097827975524478</v>
      </c>
      <c r="CK382" s="10">
        <v>68.619968005952373</v>
      </c>
      <c r="CL382" s="10">
        <v>3.7708553201076702</v>
      </c>
      <c r="CM382" s="10">
        <v>9001.0288428653985</v>
      </c>
      <c r="CN382" s="10">
        <v>183.39665019091126</v>
      </c>
      <c r="CO382" s="10">
        <v>95767.614619221524</v>
      </c>
      <c r="CP382" s="10">
        <v>3537.5</v>
      </c>
      <c r="CQ382" s="10">
        <v>5688.0747651772826</v>
      </c>
      <c r="CR382" s="10">
        <v>2237.5</v>
      </c>
      <c r="CS382" s="10">
        <v>19808.510699999995</v>
      </c>
    </row>
    <row r="383" spans="1:97" x14ac:dyDescent="0.3">
      <c r="A383" t="str">
        <f t="shared" si="5"/>
        <v>82021</v>
      </c>
      <c r="B383" s="24">
        <v>44409</v>
      </c>
      <c r="C383" s="9" t="s">
        <v>485</v>
      </c>
      <c r="D383" s="10">
        <v>163.17875999709648</v>
      </c>
      <c r="E383" s="10">
        <v>165.4720844189282</v>
      </c>
      <c r="F383" s="10">
        <v>148.91804743548741</v>
      </c>
      <c r="G383" s="10">
        <v>129.99856772236251</v>
      </c>
      <c r="H383" s="10">
        <v>131.8946204401912</v>
      </c>
      <c r="I383" s="10">
        <v>107.5891329203033</v>
      </c>
      <c r="J383" s="10">
        <v>183.26794930855039</v>
      </c>
      <c r="K383" s="10">
        <v>127.4731409950806</v>
      </c>
      <c r="L383" s="10">
        <v>110.3893022419751</v>
      </c>
      <c r="M383" s="10">
        <v>179.656276485273</v>
      </c>
      <c r="N383" s="10">
        <v>212.23554057279327</v>
      </c>
      <c r="O383" s="10">
        <v>148.158525627724</v>
      </c>
      <c r="P383" s="10">
        <v>209.37151534889549</v>
      </c>
      <c r="Q383" s="10">
        <v>170.34507513940912</v>
      </c>
      <c r="R383" s="10">
        <v>183.80651475032252</v>
      </c>
      <c r="S383" s="10">
        <v>156.09552746668228</v>
      </c>
      <c r="T383" s="10">
        <v>244.22433489081368</v>
      </c>
      <c r="U383" s="10">
        <v>231.33667767239029</v>
      </c>
      <c r="V383" s="10">
        <v>2602.9919047619051</v>
      </c>
      <c r="W383" s="10">
        <v>1228.6539427423404</v>
      </c>
      <c r="X383" s="10">
        <v>169.77584155238932</v>
      </c>
      <c r="Y383" s="10">
        <v>247.13636363636363</v>
      </c>
      <c r="Z383" s="10">
        <v>173.568367346938</v>
      </c>
      <c r="AA383" s="10">
        <v>138.50523809523801</v>
      </c>
      <c r="AB383" s="10">
        <v>2477.5003616693025</v>
      </c>
      <c r="AC383" s="10">
        <v>216.43454545454543</v>
      </c>
      <c r="AD383" s="10">
        <v>94.88818181818182</v>
      </c>
      <c r="AE383" s="10">
        <v>1481.3222181818185</v>
      </c>
      <c r="AF383" s="10">
        <v>9370.1385714285716</v>
      </c>
      <c r="AG383" s="10">
        <v>101.3047619047619</v>
      </c>
      <c r="AH383" s="10">
        <v>1474.7288181818242</v>
      </c>
      <c r="AI383" s="10">
        <v>2051.9719638469633</v>
      </c>
      <c r="AJ383" s="10">
        <v>54.720961653835076</v>
      </c>
      <c r="AK383" s="10">
        <v>162.09090909090909</v>
      </c>
      <c r="AL383" s="10">
        <v>150.13328418656477</v>
      </c>
      <c r="AM383" s="10">
        <v>2414.4676190476189</v>
      </c>
      <c r="AN383" s="10">
        <v>232.88</v>
      </c>
      <c r="AO383" s="10">
        <v>271.03226533972702</v>
      </c>
      <c r="AP383" s="10">
        <v>257.02075535714289</v>
      </c>
      <c r="AQ383" s="10">
        <v>15.2790291163123</v>
      </c>
      <c r="AR383" s="10">
        <v>16.643863636363601</v>
      </c>
      <c r="AS383" s="10">
        <v>4.0322727272727272</v>
      </c>
      <c r="AT383" s="10">
        <v>19141.296666666665</v>
      </c>
      <c r="AU383" s="10">
        <v>69.063939393939393</v>
      </c>
      <c r="AV383" s="10">
        <v>70.588181818181809</v>
      </c>
      <c r="AW383" s="10">
        <v>68.731363636363639</v>
      </c>
      <c r="AX383" s="10">
        <v>67.87227272727273</v>
      </c>
      <c r="AY383" s="10">
        <v>4383.3499964318171</v>
      </c>
      <c r="AZ383" s="10">
        <v>1.3578409090909092</v>
      </c>
      <c r="BA383" s="10">
        <v>1077.7806125576578</v>
      </c>
      <c r="BB383" s="10">
        <v>106.3459090909091</v>
      </c>
      <c r="BC383" s="10">
        <v>140.96839984629449</v>
      </c>
      <c r="BD383" s="10">
        <v>386.77272727272725</v>
      </c>
      <c r="BE383" s="10">
        <v>86.249611746069178</v>
      </c>
      <c r="BF383" s="10">
        <v>6.6178331395860308</v>
      </c>
      <c r="BG383" s="10">
        <v>752.1</v>
      </c>
      <c r="BH383" s="10">
        <v>330.6</v>
      </c>
      <c r="BI383" s="10">
        <v>8.0544713334859797</v>
      </c>
      <c r="BJ383" s="10">
        <v>390.96977963318182</v>
      </c>
      <c r="BK383" s="10">
        <v>1371.4439970000001</v>
      </c>
      <c r="BL383" s="10">
        <v>504.04005559090905</v>
      </c>
      <c r="BM383" s="10">
        <v>19.383636363636363</v>
      </c>
      <c r="BN383" s="10">
        <v>35.197272727272725</v>
      </c>
      <c r="BO383" s="10">
        <v>1678.7104166666702</v>
      </c>
      <c r="BP383" s="10">
        <v>257.9254396829329</v>
      </c>
      <c r="BQ383" s="10">
        <v>35024</v>
      </c>
      <c r="BR383" s="10">
        <v>32.147727272727273</v>
      </c>
      <c r="BS383" s="10">
        <v>274.87602999999996</v>
      </c>
      <c r="BT383" s="10">
        <v>4.8544318181818191</v>
      </c>
      <c r="BU383" s="10">
        <v>15.2224555873926</v>
      </c>
      <c r="BV383" s="10">
        <v>879.07676894761164</v>
      </c>
      <c r="BW383" s="10">
        <v>1218.5822714285714</v>
      </c>
      <c r="BX383" s="10">
        <v>2987.9471428571424</v>
      </c>
      <c r="BY383" s="10">
        <v>41594.214165944613</v>
      </c>
      <c r="BZ383" s="10">
        <v>51640.5</v>
      </c>
      <c r="CA383" s="10">
        <v>1783.9690476190476</v>
      </c>
      <c r="CB383" s="10">
        <v>24.015952380952381</v>
      </c>
      <c r="CC383" s="10">
        <v>2539.090909090909</v>
      </c>
      <c r="CD383" s="10">
        <v>1007.5</v>
      </c>
      <c r="CE383" s="10">
        <v>1.1151818181818183</v>
      </c>
      <c r="CF383" s="10">
        <v>294.09149876169147</v>
      </c>
      <c r="CG383" s="10">
        <v>230.087041871086</v>
      </c>
      <c r="CH383" s="10">
        <v>665.10699999999997</v>
      </c>
      <c r="CI383" s="10">
        <v>3.9427242571978298</v>
      </c>
      <c r="CJ383" s="10">
        <v>17.826275695804227</v>
      </c>
      <c r="CK383" s="10">
        <v>71.24882470832938</v>
      </c>
      <c r="CL383" s="10">
        <v>3.8128740571104802</v>
      </c>
      <c r="CM383" s="10">
        <v>9204.2160553209342</v>
      </c>
      <c r="CN383" s="10">
        <v>183.07432926814286</v>
      </c>
      <c r="CO383" s="10">
        <v>103970.14064506712</v>
      </c>
      <c r="CP383" s="10">
        <v>3885</v>
      </c>
      <c r="CQ383" s="10">
        <v>7703.5507997218901</v>
      </c>
      <c r="CR383" s="10">
        <v>2325</v>
      </c>
      <c r="CS383" s="10">
        <v>20172.27299999999</v>
      </c>
    </row>
    <row r="384" spans="1:97" x14ac:dyDescent="0.3">
      <c r="A384" t="str">
        <f t="shared" si="5"/>
        <v>92021</v>
      </c>
      <c r="B384" s="24">
        <v>44440</v>
      </c>
      <c r="C384" s="9" t="s">
        <v>486</v>
      </c>
      <c r="D384" s="10">
        <v>171.57113911616324</v>
      </c>
      <c r="E384" s="10">
        <v>174.87476794194035</v>
      </c>
      <c r="F384" s="10">
        <v>143.01347720638907</v>
      </c>
      <c r="G384" s="10">
        <v>126.94409954000803</v>
      </c>
      <c r="H384" s="10">
        <v>127.98321204198733</v>
      </c>
      <c r="I384" s="10">
        <v>114.66283560354113</v>
      </c>
      <c r="J384" s="10">
        <v>167.77233005441653</v>
      </c>
      <c r="K384" s="10">
        <v>124.53686617685013</v>
      </c>
      <c r="L384" s="10">
        <v>108.25257403207318</v>
      </c>
      <c r="M384" s="10">
        <v>168.09964209141776</v>
      </c>
      <c r="N384" s="10">
        <v>191.43006841813349</v>
      </c>
      <c r="O384" s="10">
        <v>145.54370117558889</v>
      </c>
      <c r="P384" s="10">
        <v>188.90526353104775</v>
      </c>
      <c r="Q384" s="10">
        <v>178.14697177275602</v>
      </c>
      <c r="R384" s="10">
        <v>212.87906420443829</v>
      </c>
      <c r="S384" s="10">
        <v>165.15139646123578</v>
      </c>
      <c r="T384" s="10">
        <v>344.61414973702523</v>
      </c>
      <c r="U384" s="10">
        <v>260.60719742822937</v>
      </c>
      <c r="V384" s="10">
        <v>2834.556818181818</v>
      </c>
      <c r="W384" s="10">
        <v>1187.8453038674033</v>
      </c>
      <c r="X384" s="10">
        <v>175.57447909786336</v>
      </c>
      <c r="Y384" s="10">
        <v>249.25</v>
      </c>
      <c r="Z384" s="10">
        <v>188.122889610389</v>
      </c>
      <c r="AA384" s="10">
        <v>162.83818181818199</v>
      </c>
      <c r="AB384" s="10">
        <v>2552.7644218601608</v>
      </c>
      <c r="AC384" s="10">
        <v>225.53681818181821</v>
      </c>
      <c r="AD384" s="10">
        <v>104.58954545454544</v>
      </c>
      <c r="AE384" s="10">
        <v>1623.430977272727</v>
      </c>
      <c r="AF384" s="10">
        <v>9324.709545454547</v>
      </c>
      <c r="AG384" s="10">
        <v>103.68181818181819</v>
      </c>
      <c r="AH384" s="10">
        <v>1464.5624242424285</v>
      </c>
      <c r="AI384" s="10">
        <v>2079.6419625032895</v>
      </c>
      <c r="AJ384" s="10">
        <v>57.015040726302203</v>
      </c>
      <c r="AK384" s="10">
        <v>113.71875</v>
      </c>
      <c r="AL384" s="10">
        <v>152.04429823938784</v>
      </c>
      <c r="AM384" s="10">
        <v>2248.2977272727276</v>
      </c>
      <c r="AN384" s="10">
        <v>257.08999999999997</v>
      </c>
      <c r="AO384" s="10">
        <v>270.24495302211</v>
      </c>
      <c r="AP384" s="10">
        <v>235.81560357142857</v>
      </c>
      <c r="AQ384" s="10">
        <v>22.2328272437545</v>
      </c>
      <c r="AR384" s="10">
        <v>24.062954545454499</v>
      </c>
      <c r="AS384" s="10">
        <v>5.0968181818181826</v>
      </c>
      <c r="AT384" s="10">
        <v>19376.875</v>
      </c>
      <c r="AU384" s="10">
        <v>73.014242424242425</v>
      </c>
      <c r="AV384" s="10">
        <v>74.749545454545441</v>
      </c>
      <c r="AW384" s="10">
        <v>72.758181818181811</v>
      </c>
      <c r="AX384" s="10">
        <v>71.534999999999982</v>
      </c>
      <c r="AY384" s="10">
        <v>4441.5365190909088</v>
      </c>
      <c r="AZ384" s="10">
        <v>1.4085476190476192</v>
      </c>
      <c r="BA384" s="10">
        <v>1105.9783011575216</v>
      </c>
      <c r="BB384" s="10">
        <v>93.025714285714258</v>
      </c>
      <c r="BC384" s="10">
        <v>142.12662894566844</v>
      </c>
      <c r="BD384" s="10">
        <v>387</v>
      </c>
      <c r="BE384" s="10">
        <v>81.224057578259234</v>
      </c>
      <c r="BF384" s="10">
        <v>6.1711514381843537</v>
      </c>
      <c r="BG384" s="10">
        <v>748.66650000000004</v>
      </c>
      <c r="BH384" s="10">
        <v>294.51</v>
      </c>
      <c r="BI384" s="10">
        <v>8.1905848363744997</v>
      </c>
      <c r="BJ384" s="10">
        <v>372.65995930214285</v>
      </c>
      <c r="BK384" s="10">
        <v>1261.3890802857143</v>
      </c>
      <c r="BL384" s="10">
        <v>469.44013575000002</v>
      </c>
      <c r="BM384" s="10">
        <v>19.264285714285716</v>
      </c>
      <c r="BN384" s="10">
        <v>35.73619047619048</v>
      </c>
      <c r="BO384" s="10">
        <v>1601.2020833333365</v>
      </c>
      <c r="BP384" s="10">
        <v>292.67401535793908</v>
      </c>
      <c r="BQ384" s="10">
        <v>34887.302727272727</v>
      </c>
      <c r="BR384" s="10">
        <v>45.078125</v>
      </c>
      <c r="BS384" s="10">
        <v>269.73350730158734</v>
      </c>
      <c r="BT384" s="10">
        <v>5.3441666666666672</v>
      </c>
      <c r="BU384" s="10">
        <v>13.5228610315186</v>
      </c>
      <c r="BV384" s="10">
        <v>868.09367314775989</v>
      </c>
      <c r="BW384" s="10">
        <v>1213.2611222222222</v>
      </c>
      <c r="BX384" s="10">
        <v>3036.0186363636367</v>
      </c>
      <c r="BY384" s="10">
        <v>43467.141293324326</v>
      </c>
      <c r="BZ384" s="10">
        <v>51797.909090909088</v>
      </c>
      <c r="CA384" s="10">
        <v>1777.2522727272733</v>
      </c>
      <c r="CB384" s="10">
        <v>23.307272727272732</v>
      </c>
      <c r="CC384" s="10">
        <v>2112.181818181818</v>
      </c>
      <c r="CD384" s="10">
        <v>975.18181818181813</v>
      </c>
      <c r="CE384" s="10">
        <v>1.2857999999999998</v>
      </c>
      <c r="CF384" s="10">
        <v>294.99868458056301</v>
      </c>
      <c r="CG384" s="10">
        <v>255.60119118426601</v>
      </c>
      <c r="CH384" s="10">
        <v>719.03181818181827</v>
      </c>
      <c r="CI384" s="10">
        <v>3.55797647331518</v>
      </c>
      <c r="CJ384" s="10">
        <v>18.588987875397372</v>
      </c>
      <c r="CK384" s="10">
        <v>71.478759014930176</v>
      </c>
      <c r="CL384" s="10">
        <v>3.6159239728805699</v>
      </c>
      <c r="CM384" s="10">
        <v>9916.550614474545</v>
      </c>
      <c r="CN384" s="10">
        <v>185.52022278023824</v>
      </c>
      <c r="CO384" s="10">
        <v>122714.90049599447</v>
      </c>
      <c r="CP384" s="10">
        <v>4975.227272727273</v>
      </c>
      <c r="CQ384" s="10">
        <v>7484.7141532643518</v>
      </c>
      <c r="CR384" s="10">
        <v>2273.8636363636365</v>
      </c>
      <c r="CS384" s="10">
        <v>20172.27299999999</v>
      </c>
    </row>
    <row r="385" spans="1:97" x14ac:dyDescent="0.3">
      <c r="A385" t="str">
        <f t="shared" si="5"/>
        <v>102021</v>
      </c>
      <c r="B385" s="24">
        <v>44470</v>
      </c>
      <c r="C385" s="9" t="s">
        <v>487</v>
      </c>
      <c r="D385" s="10">
        <v>191.50152503090129</v>
      </c>
      <c r="E385" s="10">
        <v>197.06349030323369</v>
      </c>
      <c r="F385" s="10">
        <v>146.5928615924359</v>
      </c>
      <c r="G385" s="10">
        <v>128.66504135257023</v>
      </c>
      <c r="H385" s="10">
        <v>129.49289141063949</v>
      </c>
      <c r="I385" s="10">
        <v>118.88068687352953</v>
      </c>
      <c r="J385" s="10">
        <v>172.75969252777213</v>
      </c>
      <c r="K385" s="10">
        <v>126.65970240440257</v>
      </c>
      <c r="L385" s="10">
        <v>113.09411886728209</v>
      </c>
      <c r="M385" s="10">
        <v>170.42623412695667</v>
      </c>
      <c r="N385" s="10">
        <v>196.47539005937935</v>
      </c>
      <c r="O385" s="10">
        <v>145.24181555308263</v>
      </c>
      <c r="P385" s="10">
        <v>193.13888523082733</v>
      </c>
      <c r="Q385" s="10">
        <v>223.03656927099729</v>
      </c>
      <c r="R385" s="10">
        <v>256.46075422101114</v>
      </c>
      <c r="S385" s="10">
        <v>187.02681902407105</v>
      </c>
      <c r="T385" s="10">
        <v>458.16067382510772</v>
      </c>
      <c r="U385" s="10">
        <v>338.06097664696608</v>
      </c>
      <c r="V385" s="10">
        <v>2934.3938095238095</v>
      </c>
      <c r="W385" s="10">
        <v>1154.9592212575637</v>
      </c>
      <c r="X385" s="10">
        <v>208.6562858597143</v>
      </c>
      <c r="Y385" s="10">
        <v>251.28571428571428</v>
      </c>
      <c r="Z385" s="10">
        <v>240.73214285714201</v>
      </c>
      <c r="AA385" s="10">
        <v>214.269523809524</v>
      </c>
      <c r="AB385" s="10">
        <v>2573.7252479300123</v>
      </c>
      <c r="AC385" s="10">
        <v>241.07333333333332</v>
      </c>
      <c r="AD385" s="10">
        <v>105.30476190476193</v>
      </c>
      <c r="AE385" s="10">
        <v>1755.8927142857144</v>
      </c>
      <c r="AF385" s="10">
        <v>9829.2190476190481</v>
      </c>
      <c r="AG385" s="10">
        <v>117.3833333333333</v>
      </c>
      <c r="AH385" s="10">
        <v>1460.8761904761948</v>
      </c>
      <c r="AI385" s="10">
        <v>2233.8870419367063</v>
      </c>
      <c r="AJ385" s="10">
        <v>56.735541960710179</v>
      </c>
      <c r="AK385" s="10">
        <v>114.47619047619048</v>
      </c>
      <c r="AL385" s="10">
        <v>153.6953727269121</v>
      </c>
      <c r="AM385" s="10">
        <v>2344.8323809523813</v>
      </c>
      <c r="AN385" s="10">
        <v>242.61</v>
      </c>
      <c r="AO385" s="10">
        <v>263.17347971106398</v>
      </c>
      <c r="AP385" s="10">
        <v>239.60245085034009</v>
      </c>
      <c r="AQ385" s="10">
        <v>29.814142888262399</v>
      </c>
      <c r="AR385" s="10">
        <v>35.065238095238101</v>
      </c>
      <c r="AS385" s="10">
        <v>5.5714285714285712</v>
      </c>
      <c r="AT385" s="10">
        <v>19362.392857142859</v>
      </c>
      <c r="AU385" s="10">
        <v>82.222222222222229</v>
      </c>
      <c r="AV385" s="10">
        <v>83.865238095238112</v>
      </c>
      <c r="AW385" s="10">
        <v>81.437142857142845</v>
      </c>
      <c r="AX385" s="10">
        <v>81.364285714285714</v>
      </c>
      <c r="AY385" s="10">
        <v>4366.5758678809525</v>
      </c>
      <c r="AZ385" s="10">
        <v>1.2545952380952381</v>
      </c>
      <c r="BA385" s="10">
        <v>1238.1728565731889</v>
      </c>
      <c r="BB385" s="10">
        <v>84.845238095238102</v>
      </c>
      <c r="BC385" s="10">
        <v>138.62531067315433</v>
      </c>
      <c r="BD385" s="10">
        <v>388.90476190476193</v>
      </c>
      <c r="BE385" s="10">
        <v>85.536822888384606</v>
      </c>
      <c r="BF385" s="10">
        <v>6.6874139124769139</v>
      </c>
      <c r="BG385" s="10">
        <v>746.43200000000002</v>
      </c>
      <c r="BH385" s="10">
        <v>310.64</v>
      </c>
      <c r="BI385" s="10">
        <v>8.2232375436894394</v>
      </c>
      <c r="BJ385" s="10">
        <v>355.37466814104761</v>
      </c>
      <c r="BK385" s="10">
        <v>1347.6107186666663</v>
      </c>
      <c r="BL385" s="10">
        <v>452.02187224999989</v>
      </c>
      <c r="BM385" s="10">
        <v>19.61904761904762</v>
      </c>
      <c r="BN385" s="10">
        <v>37.191428571428574</v>
      </c>
      <c r="BO385" s="10">
        <v>1735.4900793650834</v>
      </c>
      <c r="BP385" s="10">
        <v>315.92837680031113</v>
      </c>
      <c r="BQ385" s="10">
        <v>37722.920476190477</v>
      </c>
      <c r="BR385" s="10">
        <v>38.476190476190474</v>
      </c>
      <c r="BS385" s="10">
        <v>294.03681825396825</v>
      </c>
      <c r="BT385" s="10">
        <v>6.5580952380952393</v>
      </c>
      <c r="BU385" s="10">
        <v>13.670651862464201</v>
      </c>
      <c r="BV385" s="10">
        <v>892.43075889439876</v>
      </c>
      <c r="BW385" s="10">
        <v>1227.0028500000003</v>
      </c>
      <c r="BX385" s="10">
        <v>3359.9123809523812</v>
      </c>
      <c r="BY385" s="10">
        <v>43900.335322786312</v>
      </c>
      <c r="BZ385" s="10">
        <v>54779.285714285717</v>
      </c>
      <c r="CA385" s="10">
        <v>1776.8547619047622</v>
      </c>
      <c r="CB385" s="10">
        <v>23.296428571428571</v>
      </c>
      <c r="CC385" s="10">
        <v>2008.8571428571429</v>
      </c>
      <c r="CD385" s="10">
        <v>1017.0952380952381</v>
      </c>
      <c r="CE385" s="10">
        <v>1.4534619047619046</v>
      </c>
      <c r="CF385" s="10">
        <v>442.2638865309259</v>
      </c>
      <c r="CG385" s="10">
        <v>241.56642155569199</v>
      </c>
      <c r="CH385" s="10">
        <v>745.84171428571426</v>
      </c>
      <c r="CI385" s="10">
        <v>3.3907327685969499</v>
      </c>
      <c r="CJ385" s="10">
        <v>19.209091024975059</v>
      </c>
      <c r="CK385" s="10">
        <v>67.626469589449854</v>
      </c>
      <c r="CL385" s="10">
        <v>3.2750081007267502</v>
      </c>
      <c r="CM385" s="10">
        <v>11060.613353315597</v>
      </c>
      <c r="CN385" s="10">
        <v>193.30895638924542</v>
      </c>
      <c r="CO385" s="10">
        <v>142293.44068941887</v>
      </c>
      <c r="CP385" s="10">
        <v>5828.5714285714284</v>
      </c>
      <c r="CQ385" s="10">
        <v>7911.9703564409256</v>
      </c>
      <c r="CR385" s="10">
        <v>2250</v>
      </c>
      <c r="CS385" s="10">
        <v>20172.272999999994</v>
      </c>
    </row>
    <row r="386" spans="1:97" x14ac:dyDescent="0.3">
      <c r="A386" t="str">
        <f t="shared" si="5"/>
        <v>112021</v>
      </c>
      <c r="B386" s="24">
        <v>44501</v>
      </c>
      <c r="C386" s="9" t="s">
        <v>488</v>
      </c>
      <c r="D386" s="10">
        <v>183.08812608899143</v>
      </c>
      <c r="E386" s="10">
        <v>187.30515567480697</v>
      </c>
      <c r="F386" s="10">
        <v>146.72715915135086</v>
      </c>
      <c r="G386" s="10">
        <v>130.84853334870976</v>
      </c>
      <c r="H386" s="10">
        <v>131.57668052522919</v>
      </c>
      <c r="I386" s="10">
        <v>122.24256658149815</v>
      </c>
      <c r="J386" s="10">
        <v>161.65557215511276</v>
      </c>
      <c r="K386" s="10">
        <v>128.85372612261605</v>
      </c>
      <c r="L386" s="10">
        <v>115.35938687849394</v>
      </c>
      <c r="M386" s="10">
        <v>164.09457279783442</v>
      </c>
      <c r="N386" s="10">
        <v>180.05724433436791</v>
      </c>
      <c r="O386" s="10">
        <v>148.66180397506596</v>
      </c>
      <c r="P386" s="10">
        <v>178.87759415895408</v>
      </c>
      <c r="Q386" s="10">
        <v>263.03277017482418</v>
      </c>
      <c r="R386" s="10">
        <v>235.68333164688178</v>
      </c>
      <c r="S386" s="10">
        <v>182.0506768346595</v>
      </c>
      <c r="T386" s="10">
        <v>419.7470260855074</v>
      </c>
      <c r="U386" s="10">
        <v>235.57248631800908</v>
      </c>
      <c r="V386" s="10">
        <v>2636.4522727272729</v>
      </c>
      <c r="W386" s="10">
        <v>1147.6644902059268</v>
      </c>
      <c r="X386" s="10">
        <v>224.3597324741005</v>
      </c>
      <c r="Y386" s="10">
        <v>258.45454545454544</v>
      </c>
      <c r="Z386" s="10">
        <v>177.80162337662301</v>
      </c>
      <c r="AA386" s="10">
        <v>140.071363636364</v>
      </c>
      <c r="AB386" s="10">
        <v>2405.8744654850188</v>
      </c>
      <c r="AC386" s="10">
        <v>258.97818181818184</v>
      </c>
      <c r="AD386" s="10">
        <v>109.43454545454547</v>
      </c>
      <c r="AE386" s="10">
        <v>1816.9003636363634</v>
      </c>
      <c r="AF386" s="10">
        <v>9728.9045454545449</v>
      </c>
      <c r="AG386" s="10">
        <v>126.54318181818185</v>
      </c>
      <c r="AH386" s="10">
        <v>1436.5187878787924</v>
      </c>
      <c r="AI386" s="10">
        <v>2309.3468719835919</v>
      </c>
      <c r="AJ386" s="10">
        <v>57.123663051793955</v>
      </c>
      <c r="AK386" s="10">
        <v>90.131578947368425</v>
      </c>
      <c r="AL386" s="10">
        <v>162.34724873552133</v>
      </c>
      <c r="AM386" s="10">
        <v>2329.9772727272725</v>
      </c>
      <c r="AN386" s="10">
        <v>235.51</v>
      </c>
      <c r="AO386" s="10">
        <v>261.16487433034098</v>
      </c>
      <c r="AP386" s="10">
        <v>248.76774607142852</v>
      </c>
      <c r="AQ386" s="10">
        <v>27.383826081171001</v>
      </c>
      <c r="AR386" s="10">
        <v>31.963571428571399</v>
      </c>
      <c r="AS386" s="10">
        <v>5.1190909090909091</v>
      </c>
      <c r="AT386" s="10">
        <v>19932.863181818182</v>
      </c>
      <c r="AU386" s="10">
        <v>79.547878787878773</v>
      </c>
      <c r="AV386" s="10">
        <v>80.890454545454531</v>
      </c>
      <c r="AW386" s="10">
        <v>78.657727272727271</v>
      </c>
      <c r="AX386" s="10">
        <v>79.095454545454572</v>
      </c>
      <c r="AY386" s="10">
        <v>4186.3663591818176</v>
      </c>
      <c r="AZ386" s="10">
        <v>1.2467142857142857</v>
      </c>
      <c r="BA386" s="10">
        <v>1279.6408122911268</v>
      </c>
      <c r="BB386" s="10">
        <v>73.758571428571429</v>
      </c>
      <c r="BC386" s="10">
        <v>143.09294040008018</v>
      </c>
      <c r="BD386" s="10">
        <v>383.54545454545456</v>
      </c>
      <c r="BE386" s="10">
        <v>88.502456529599527</v>
      </c>
      <c r="BF386" s="10">
        <v>6.5555545668330497</v>
      </c>
      <c r="BG386" s="10">
        <v>733.51549999999997</v>
      </c>
      <c r="BH386" s="10">
        <v>309.83999999999997</v>
      </c>
      <c r="BI386" s="10">
        <v>8.4195488554493796</v>
      </c>
      <c r="BJ386" s="10">
        <v>388.3022817011904</v>
      </c>
      <c r="BK386" s="10">
        <v>1305.9014079047615</v>
      </c>
      <c r="BL386" s="10">
        <v>454.57643424999998</v>
      </c>
      <c r="BM386" s="10">
        <v>19.746190476190481</v>
      </c>
      <c r="BN386" s="10">
        <v>37.120000000000005</v>
      </c>
      <c r="BO386" s="10">
        <v>1746.120833333337</v>
      </c>
      <c r="BP386" s="10">
        <v>315.67426306663378</v>
      </c>
      <c r="BQ386" s="10">
        <v>39158.689545454545</v>
      </c>
      <c r="BR386" s="10">
        <v>31.099584036973045</v>
      </c>
      <c r="BS386" s="10">
        <v>317.43735481333334</v>
      </c>
      <c r="BT386" s="10">
        <v>7.4161904761904767</v>
      </c>
      <c r="BU386" s="10">
        <v>14.7298194842407</v>
      </c>
      <c r="BV386" s="10">
        <v>907.98350422656642</v>
      </c>
      <c r="BW386" s="10">
        <v>1196.1734714285715</v>
      </c>
      <c r="BX386" s="10">
        <v>3311.2718181818186</v>
      </c>
      <c r="BY386" s="10">
        <v>43476.160204050102</v>
      </c>
      <c r="BZ386" s="10">
        <v>60412.5</v>
      </c>
      <c r="CA386" s="10">
        <v>1820.2340909090913</v>
      </c>
      <c r="CB386" s="10">
        <v>24.196363636363639</v>
      </c>
      <c r="CC386" s="10">
        <v>2006.7727272727273</v>
      </c>
      <c r="CD386" s="10">
        <v>1035.7727272727273</v>
      </c>
      <c r="CE386" s="10">
        <v>1.239831818181818</v>
      </c>
      <c r="CF386" s="10">
        <v>556.36980522720478</v>
      </c>
      <c r="CG386" s="10">
        <v>248.38280764772199</v>
      </c>
      <c r="CH386" s="10">
        <v>803.96590909090912</v>
      </c>
      <c r="CI386" s="10">
        <v>3.4218050021386301</v>
      </c>
      <c r="CJ386" s="10">
        <v>20.961470198029271</v>
      </c>
      <c r="CK386" s="10">
        <v>67.878918633027965</v>
      </c>
      <c r="CL386" s="10">
        <v>3.2079421895049598</v>
      </c>
      <c r="CM386" s="10">
        <v>11888.258162696402</v>
      </c>
      <c r="CN386" s="10">
        <v>199.34613876281418</v>
      </c>
      <c r="CO386" s="10">
        <v>163563.75299733781</v>
      </c>
      <c r="CP386" s="10">
        <v>6209.090909090909</v>
      </c>
      <c r="CQ386" s="10">
        <v>9971.1433876954798</v>
      </c>
      <c r="CR386" s="10">
        <v>4795.454545454545</v>
      </c>
      <c r="CS386" s="10">
        <v>20172.27299999999</v>
      </c>
    </row>
    <row r="387" spans="1:97" x14ac:dyDescent="0.3">
      <c r="A387" t="str">
        <f t="shared" si="5"/>
        <v>122021</v>
      </c>
      <c r="B387" s="24">
        <v>44531</v>
      </c>
      <c r="C387" s="9" t="s">
        <v>489</v>
      </c>
      <c r="D387" s="10">
        <v>186.69134058182303</v>
      </c>
      <c r="E387" s="10">
        <v>191.62033450386986</v>
      </c>
      <c r="F387" s="10">
        <v>149.84333675778285</v>
      </c>
      <c r="G387" s="10">
        <v>134.53404581852297</v>
      </c>
      <c r="H387" s="10">
        <v>135.3478606684462</v>
      </c>
      <c r="I387" s="10">
        <v>124.9155733737344</v>
      </c>
      <c r="J387" s="10">
        <v>168.84821361883914</v>
      </c>
      <c r="K387" s="10">
        <v>131.91063107529047</v>
      </c>
      <c r="L387" s="10">
        <v>114.16392950927742</v>
      </c>
      <c r="M387" s="10">
        <v>167.17950773610198</v>
      </c>
      <c r="N387" s="10">
        <v>190.58396276380412</v>
      </c>
      <c r="O387" s="10">
        <v>144.55199560326469</v>
      </c>
      <c r="P387" s="10">
        <v>186.63221042021553</v>
      </c>
      <c r="Q387" s="10">
        <v>267.59453090401587</v>
      </c>
      <c r="R387" s="10">
        <v>239.99103249725138</v>
      </c>
      <c r="S387" s="10">
        <v>168.07915516408252</v>
      </c>
      <c r="T387" s="10">
        <v>504.14352711501988</v>
      </c>
      <c r="U387" s="10">
        <v>236.17601562977788</v>
      </c>
      <c r="V387" s="10">
        <v>2695.5314285714289</v>
      </c>
      <c r="W387" s="10">
        <v>1160.2209944751378</v>
      </c>
      <c r="X387" s="10">
        <v>238.51080456624905</v>
      </c>
      <c r="Y387" s="10">
        <v>260.93478260869563</v>
      </c>
      <c r="Z387" s="10">
        <v>181.47397959183601</v>
      </c>
      <c r="AA387" s="10">
        <v>137.47333333333299</v>
      </c>
      <c r="AB387" s="10">
        <v>2378.7308584874299</v>
      </c>
      <c r="AC387" s="10">
        <v>268.32913043478266</v>
      </c>
      <c r="AD387" s="10">
        <v>112.46478260869566</v>
      </c>
      <c r="AE387" s="10">
        <v>1813.8270652173906</v>
      </c>
      <c r="AF387" s="10">
        <v>9551.18</v>
      </c>
      <c r="AG387" s="10">
        <v>120.04047619047618</v>
      </c>
      <c r="AH387" s="10">
        <v>1446.5287681159468</v>
      </c>
      <c r="AI387" s="10">
        <v>2282.0396959459463</v>
      </c>
      <c r="AJ387" s="10">
        <v>57.728998645018841</v>
      </c>
      <c r="AK387" s="10">
        <v>110.45652173913044</v>
      </c>
      <c r="AL387" s="10">
        <v>165.09655539793511</v>
      </c>
      <c r="AM387" s="10">
        <v>2301.69</v>
      </c>
      <c r="AN387" s="10">
        <v>241.67</v>
      </c>
      <c r="AO387" s="10">
        <v>261.23362605225998</v>
      </c>
      <c r="AP387" s="10">
        <v>264.57314676870749</v>
      </c>
      <c r="AQ387" s="10">
        <v>37.363363062499701</v>
      </c>
      <c r="AR387" s="10">
        <v>37.419782608695698</v>
      </c>
      <c r="AS387" s="10">
        <v>3.8582608695652172</v>
      </c>
      <c r="AT387" s="10">
        <v>20015.548571428571</v>
      </c>
      <c r="AU387" s="10">
        <v>73.10942028985508</v>
      </c>
      <c r="AV387" s="10">
        <v>74.678260869565236</v>
      </c>
      <c r="AW387" s="10">
        <v>72.84782608695653</v>
      </c>
      <c r="AX387" s="10">
        <v>71.802173913043475</v>
      </c>
      <c r="AY387" s="10">
        <v>4124.9286003478273</v>
      </c>
      <c r="AZ387" s="10">
        <v>1.3384318181818182</v>
      </c>
      <c r="BA387" s="10">
        <v>1207.4639051009087</v>
      </c>
      <c r="BB387" s="10">
        <v>69.892857142857139</v>
      </c>
      <c r="BC387" s="10">
        <v>168.45373310036959</v>
      </c>
      <c r="BD387" s="10">
        <v>383.56521739130437</v>
      </c>
      <c r="BE387" s="10">
        <v>88.186708738096286</v>
      </c>
      <c r="BF387" s="10">
        <v>7.4126042363273505</v>
      </c>
      <c r="BG387" s="10">
        <v>725.55849999999998</v>
      </c>
      <c r="BH387" s="10">
        <v>315.66000000000003</v>
      </c>
      <c r="BI387" s="10">
        <v>8.4280929268972198</v>
      </c>
      <c r="BJ387" s="10">
        <v>425.19654580868172</v>
      </c>
      <c r="BK387" s="10">
        <v>1216.0784129999997</v>
      </c>
      <c r="BL387" s="10">
        <v>473.81001149999992</v>
      </c>
      <c r="BM387" s="10">
        <v>19.167272727272724</v>
      </c>
      <c r="BN387" s="10">
        <v>36.709545454545456</v>
      </c>
      <c r="BO387" s="10">
        <v>1685.6045289855108</v>
      </c>
      <c r="BP387" s="10">
        <v>316.62930932353987</v>
      </c>
      <c r="BQ387" s="10">
        <v>39422.516666666663</v>
      </c>
      <c r="BR387" s="10">
        <v>36.129303027445047</v>
      </c>
      <c r="BS387" s="10">
        <v>324.01790055555546</v>
      </c>
      <c r="BT387" s="10">
        <v>7.0844318181818187</v>
      </c>
      <c r="BU387" s="10">
        <v>15.3456146131805</v>
      </c>
      <c r="BV387" s="10">
        <v>909.30605050043494</v>
      </c>
      <c r="BW387" s="10">
        <v>1196.2224833333332</v>
      </c>
      <c r="BX387" s="10">
        <v>3399.2142857142858</v>
      </c>
      <c r="BY387" s="10">
        <v>42108.292077312122</v>
      </c>
      <c r="BZ387" s="10">
        <v>69347.190476190473</v>
      </c>
      <c r="CA387" s="10">
        <v>1786.6526315789474</v>
      </c>
      <c r="CB387" s="10">
        <v>22.468095238095241</v>
      </c>
      <c r="CC387" s="10">
        <v>1810.5217391304348</v>
      </c>
      <c r="CD387" s="10">
        <v>945.26086956521738</v>
      </c>
      <c r="CE387" s="10">
        <v>1.0378826086956521</v>
      </c>
      <c r="CF387" s="10">
        <v>561.84960200180444</v>
      </c>
      <c r="CG387" s="10">
        <v>264.38760342083998</v>
      </c>
      <c r="CH387" s="10">
        <v>811.32913043478254</v>
      </c>
      <c r="CI387" s="10">
        <v>3.7641439699778201</v>
      </c>
      <c r="CJ387" s="10">
        <v>22.294835719063538</v>
      </c>
      <c r="CK387" s="10">
        <v>64.692289239675119</v>
      </c>
      <c r="CL387" s="10">
        <v>3.1955421618240698</v>
      </c>
      <c r="CM387" s="10">
        <v>11131.451793731279</v>
      </c>
      <c r="CN387" s="10">
        <v>202.08108886131114</v>
      </c>
      <c r="CO387" s="10">
        <v>184429.30762034148</v>
      </c>
      <c r="CP387" s="10">
        <v>7450</v>
      </c>
      <c r="CQ387" s="10">
        <v>10824.302860135811</v>
      </c>
      <c r="CR387" s="10">
        <v>5750</v>
      </c>
      <c r="CS387" s="10">
        <v>20172.27299999999</v>
      </c>
    </row>
    <row r="388" spans="1:97" x14ac:dyDescent="0.3">
      <c r="A388" t="str">
        <f t="shared" si="5"/>
        <v>12022</v>
      </c>
      <c r="B388" s="24">
        <v>44562</v>
      </c>
      <c r="C388" s="9" t="s">
        <v>490</v>
      </c>
      <c r="D388" s="10">
        <v>192.25004996335866</v>
      </c>
      <c r="E388" s="10">
        <v>197.53501087752656</v>
      </c>
      <c r="F388" s="10">
        <v>158.28655194008655</v>
      </c>
      <c r="G388" s="10">
        <v>140.54569431178342</v>
      </c>
      <c r="H388" s="10">
        <v>141.84761909851107</v>
      </c>
      <c r="I388" s="10">
        <v>125.15825368261712</v>
      </c>
      <c r="J388" s="10">
        <v>183.35675957503557</v>
      </c>
      <c r="K388" s="10">
        <v>137.78504266093424</v>
      </c>
      <c r="L388" s="10">
        <v>119.10996999020078</v>
      </c>
      <c r="M388" s="10">
        <v>177.93237082044806</v>
      </c>
      <c r="N388" s="10">
        <v>208.89338539951339</v>
      </c>
      <c r="O388" s="10">
        <v>147.99914946564462</v>
      </c>
      <c r="P388" s="10">
        <v>204.12933644161302</v>
      </c>
      <c r="Q388" s="10">
        <v>294.97763391204739</v>
      </c>
      <c r="R388" s="10">
        <v>241.37737826193072</v>
      </c>
      <c r="S388" s="10">
        <v>193.11044793116335</v>
      </c>
      <c r="T388" s="10">
        <v>389.05338505692856</v>
      </c>
      <c r="U388" s="10">
        <v>300.82798292087983</v>
      </c>
      <c r="V388" s="10">
        <v>3005.9804999999997</v>
      </c>
      <c r="W388" s="10">
        <v>1162.1941594317282</v>
      </c>
      <c r="X388" s="10">
        <v>250.91879428831618</v>
      </c>
      <c r="Y388" s="10">
        <v>262.52380952380952</v>
      </c>
      <c r="Z388" s="10">
        <v>231.76017857142801</v>
      </c>
      <c r="AA388" s="10">
        <v>174.54650000000001</v>
      </c>
      <c r="AB388" s="10">
        <v>2467.3568625823991</v>
      </c>
      <c r="AC388" s="10">
        <v>271.08142857142855</v>
      </c>
      <c r="AD388" s="10">
        <v>109.71238095238095</v>
      </c>
      <c r="AE388" s="10">
        <v>1829.9988285714292</v>
      </c>
      <c r="AF388" s="10">
        <v>9782.3374999999996</v>
      </c>
      <c r="AG388" s="10">
        <v>132.33249999999995</v>
      </c>
      <c r="AH388" s="10">
        <v>1487.0335079365141</v>
      </c>
      <c r="AI388" s="10">
        <v>2374.2239209873142</v>
      </c>
      <c r="AJ388" s="10">
        <v>58.58194375032128</v>
      </c>
      <c r="AK388" s="10">
        <v>133.04545454545453</v>
      </c>
      <c r="AL388" s="10">
        <v>168.2808628613991</v>
      </c>
      <c r="AM388" s="10">
        <v>2331.8494999999994</v>
      </c>
      <c r="AN388" s="10">
        <v>245.11</v>
      </c>
      <c r="AO388" s="10">
        <v>259.05137508628297</v>
      </c>
      <c r="AP388" s="10">
        <v>276.71917821428571</v>
      </c>
      <c r="AQ388" s="10">
        <v>27.890944794736399</v>
      </c>
      <c r="AR388" s="10">
        <v>26.828333333333301</v>
      </c>
      <c r="AS388" s="10">
        <v>4.2333333333333334</v>
      </c>
      <c r="AT388" s="10">
        <v>22355.4</v>
      </c>
      <c r="AU388" s="10">
        <v>84.116984126984121</v>
      </c>
      <c r="AV388" s="10">
        <v>85.622380952380936</v>
      </c>
      <c r="AW388" s="10">
        <v>83.450952380952387</v>
      </c>
      <c r="AX388" s="10">
        <v>83.277619047619041</v>
      </c>
      <c r="AY388" s="10">
        <v>4250.1257216428567</v>
      </c>
      <c r="AZ388" s="10">
        <v>1.5060249999999999</v>
      </c>
      <c r="BA388" s="10">
        <v>1293.5952157404085</v>
      </c>
      <c r="BB388" s="10">
        <v>75.631904761904778</v>
      </c>
      <c r="BC388" s="10">
        <v>176.22737336787202</v>
      </c>
      <c r="BD388" s="10">
        <v>397</v>
      </c>
      <c r="BE388" s="10">
        <v>90.210557828560027</v>
      </c>
      <c r="BF388" s="10">
        <v>8.0175907026111783</v>
      </c>
      <c r="BG388" s="10">
        <v>738.96550000000002</v>
      </c>
      <c r="BH388" s="10">
        <v>327.45</v>
      </c>
      <c r="BI388" s="10">
        <v>8.7258348139207396</v>
      </c>
      <c r="BJ388" s="10">
        <v>456.75371441159996</v>
      </c>
      <c r="BK388" s="10">
        <v>1336.0327892999994</v>
      </c>
      <c r="BL388" s="10">
        <v>514.44854370000007</v>
      </c>
      <c r="BM388" s="10">
        <v>18.461000000000002</v>
      </c>
      <c r="BN388" s="10">
        <v>35.483500000000006</v>
      </c>
      <c r="BO388" s="10">
        <v>1703.4678571428601</v>
      </c>
      <c r="BP388" s="10">
        <v>312.3747242766317</v>
      </c>
      <c r="BQ388" s="10">
        <v>41791.699999999997</v>
      </c>
      <c r="BR388" s="10">
        <v>36.872921185827877</v>
      </c>
      <c r="BS388" s="10">
        <v>326.08166983333325</v>
      </c>
      <c r="BT388" s="10">
        <v>6.5638750000000003</v>
      </c>
      <c r="BU388" s="10">
        <v>15.419510028653299</v>
      </c>
      <c r="BV388" s="10">
        <v>933.36712402731689</v>
      </c>
      <c r="BW388" s="10">
        <v>1224.0971000000002</v>
      </c>
      <c r="BX388" s="10">
        <v>3599.1374999999998</v>
      </c>
      <c r="BY388" s="10">
        <v>42297.259730613405</v>
      </c>
      <c r="BZ388" s="10">
        <v>70527.05</v>
      </c>
      <c r="CA388" s="10">
        <v>1816.7649999999999</v>
      </c>
      <c r="CB388" s="10">
        <v>23.128500000000003</v>
      </c>
      <c r="CC388" s="10">
        <v>2030.8571428571429</v>
      </c>
      <c r="CD388" s="10">
        <v>993.76190476190482</v>
      </c>
      <c r="CE388" s="10">
        <v>1.1654190476190476</v>
      </c>
      <c r="CF388" s="10">
        <v>549.99954640709097</v>
      </c>
      <c r="CG388" s="10">
        <v>489.954566679278</v>
      </c>
      <c r="CH388" s="10">
        <v>776.44961904761897</v>
      </c>
      <c r="CI388" s="10">
        <v>4.1589130775956802</v>
      </c>
      <c r="CJ388" s="10">
        <v>25.39390971328675</v>
      </c>
      <c r="CK388" s="10">
        <v>66.250557334565258</v>
      </c>
      <c r="CL388" s="10">
        <v>3.1612223393045298</v>
      </c>
      <c r="CM388" s="10">
        <v>10559.245832576606</v>
      </c>
      <c r="CN388" s="10">
        <v>208.81949474616209</v>
      </c>
      <c r="CO388" s="10">
        <v>266260.85060974577</v>
      </c>
      <c r="CP388" s="10">
        <v>7507.1428571428569</v>
      </c>
      <c r="CQ388" s="10">
        <v>11440.147629365882</v>
      </c>
      <c r="CR388" s="10">
        <v>5178.5714285714284</v>
      </c>
      <c r="CS388" s="10">
        <v>19668.359857142852</v>
      </c>
    </row>
    <row r="389" spans="1:97" x14ac:dyDescent="0.3">
      <c r="A389" t="str">
        <f t="shared" ref="A389:A414" si="6">+MONTH(B389)&amp;YEAR(B389)</f>
        <v>22022</v>
      </c>
      <c r="B389" s="24">
        <v>44593</v>
      </c>
      <c r="C389" s="9" t="s">
        <v>491</v>
      </c>
      <c r="D389" s="10">
        <v>203.50576269555251</v>
      </c>
      <c r="E389" s="10">
        <v>209.7058482899526</v>
      </c>
      <c r="F389" s="10">
        <v>164.4158193313738</v>
      </c>
      <c r="G389" s="10">
        <v>147.07553292565768</v>
      </c>
      <c r="H389" s="10">
        <v>148.72367473202323</v>
      </c>
      <c r="I389" s="10">
        <v>127.59615558187116</v>
      </c>
      <c r="J389" s="10">
        <v>190.20894844582651</v>
      </c>
      <c r="K389" s="10">
        <v>144.0650978391285</v>
      </c>
      <c r="L389" s="10">
        <v>123.70030679634523</v>
      </c>
      <c r="M389" s="10">
        <v>184.00099756852848</v>
      </c>
      <c r="N389" s="10">
        <v>216.64460860678167</v>
      </c>
      <c r="O389" s="10">
        <v>152.44103584528338</v>
      </c>
      <c r="P389" s="10">
        <v>212.54453731682293</v>
      </c>
      <c r="Q389" s="10">
        <v>299.10111672466951</v>
      </c>
      <c r="R389" s="10">
        <v>260.04836262176536</v>
      </c>
      <c r="S389" s="10">
        <v>212.07010693109524</v>
      </c>
      <c r="T389" s="10">
        <v>389.72492150184075</v>
      </c>
      <c r="U389" s="10">
        <v>357.95397058120244</v>
      </c>
      <c r="V389" s="10">
        <v>3245.7855</v>
      </c>
      <c r="W389" s="10">
        <v>1254.1436464088397</v>
      </c>
      <c r="X389" s="10">
        <v>249.24701982563744</v>
      </c>
      <c r="Y389" s="10">
        <v>269.875</v>
      </c>
      <c r="Z389" s="10">
        <v>272.48678571428502</v>
      </c>
      <c r="AA389" s="10">
        <v>210.7105</v>
      </c>
      <c r="AB389" s="10">
        <v>2551.3268835840836</v>
      </c>
      <c r="AC389" s="10">
        <v>279.83350000000002</v>
      </c>
      <c r="AD389" s="10">
        <v>109.42649999999999</v>
      </c>
      <c r="AE389" s="10">
        <v>1731.7303500000003</v>
      </c>
      <c r="AF389" s="10">
        <v>9943.1749999999993</v>
      </c>
      <c r="AG389" s="10">
        <v>138.40500000000003</v>
      </c>
      <c r="AH389" s="10">
        <v>1498.2938666666712</v>
      </c>
      <c r="AI389" s="10">
        <v>2355.2439332468621</v>
      </c>
      <c r="AJ389" s="10">
        <v>58.656901343585901</v>
      </c>
      <c r="AK389" s="10">
        <v>139.69999999999999</v>
      </c>
      <c r="AL389" s="10">
        <v>166.29221451047826</v>
      </c>
      <c r="AM389" s="10">
        <v>2296.8604999999998</v>
      </c>
      <c r="AN389" s="10">
        <v>269.77</v>
      </c>
      <c r="AO389" s="10">
        <v>258.46660900256597</v>
      </c>
      <c r="AP389" s="10">
        <v>292.67159304511279</v>
      </c>
      <c r="AQ389" s="10">
        <v>26.984281340477601</v>
      </c>
      <c r="AR389" s="10">
        <v>27.823250000000002</v>
      </c>
      <c r="AS389" s="10">
        <v>4.4749999999999996</v>
      </c>
      <c r="AT389" s="10">
        <v>24015.55</v>
      </c>
      <c r="AU389" s="10">
        <v>92.466666666666654</v>
      </c>
      <c r="AV389" s="10">
        <v>94.26700000000001</v>
      </c>
      <c r="AW389" s="10">
        <v>91.525000000000006</v>
      </c>
      <c r="AX389" s="10">
        <v>91.608000000000004</v>
      </c>
      <c r="AY389" s="10">
        <v>4233.020082</v>
      </c>
      <c r="AZ389" s="10">
        <v>1.3852631578947368</v>
      </c>
      <c r="BA389" s="10">
        <v>1458.0697771116829</v>
      </c>
      <c r="BB389" s="10">
        <v>90.39</v>
      </c>
      <c r="BC389" s="10">
        <v>168.60212647022803</v>
      </c>
      <c r="BD389" s="10">
        <v>410</v>
      </c>
      <c r="BE389" s="10">
        <v>96.889965416060633</v>
      </c>
      <c r="BF389" s="10">
        <v>8.8326488617865202</v>
      </c>
      <c r="BG389" s="10">
        <v>737.98450000000003</v>
      </c>
      <c r="BH389" s="10">
        <v>338.45</v>
      </c>
      <c r="BI389" s="10">
        <v>8.30075078337007</v>
      </c>
      <c r="BJ389" s="10">
        <v>496.51002221636833</v>
      </c>
      <c r="BK389" s="10">
        <v>1477.3738783157894</v>
      </c>
      <c r="BL389" s="10">
        <v>583.69301328947358</v>
      </c>
      <c r="BM389" s="10">
        <v>18.20315789473684</v>
      </c>
      <c r="BN389" s="10">
        <v>35.375263157894729</v>
      </c>
      <c r="BO389" s="10">
        <v>1829.7697916666698</v>
      </c>
      <c r="BP389" s="10">
        <v>314.06920980926441</v>
      </c>
      <c r="BQ389" s="10">
        <v>43983.353499999997</v>
      </c>
      <c r="BR389" s="10">
        <v>35.831914316702793</v>
      </c>
      <c r="BS389" s="10">
        <v>347.50322749999992</v>
      </c>
      <c r="BT389" s="10">
        <v>7.1593421052631578</v>
      </c>
      <c r="BU389" s="10">
        <v>16.3555186246418</v>
      </c>
      <c r="BV389" s="10">
        <v>924.55906391163774</v>
      </c>
      <c r="BW389" s="10">
        <v>1234.9840124999998</v>
      </c>
      <c r="BX389" s="10">
        <v>3620.0374999999999</v>
      </c>
      <c r="BY389" s="10">
        <v>42350.800565715457</v>
      </c>
      <c r="BZ389" s="10">
        <v>71573.600000000006</v>
      </c>
      <c r="CA389" s="10">
        <v>1856.2950000000001</v>
      </c>
      <c r="CB389" s="10">
        <v>23.465</v>
      </c>
      <c r="CC389" s="10">
        <v>2350.1</v>
      </c>
      <c r="CD389" s="10">
        <v>1049.4000000000001</v>
      </c>
      <c r="CE389" s="10">
        <v>1.2828750000000002</v>
      </c>
      <c r="CF389" s="10">
        <v>550.02458473569175</v>
      </c>
      <c r="CG389" s="10">
        <v>495.33793060145598</v>
      </c>
      <c r="CH389" s="10">
        <v>824.25880000000018</v>
      </c>
      <c r="CI389" s="10">
        <v>4.3355685098448804</v>
      </c>
      <c r="CJ389" s="10">
        <v>26.839548446853179</v>
      </c>
      <c r="CK389" s="10">
        <v>64.473315399980123</v>
      </c>
      <c r="CL389" s="10">
        <v>3.13373993328167</v>
      </c>
      <c r="CM389" s="10">
        <v>10480.119253045494</v>
      </c>
      <c r="CN389" s="10">
        <v>214.51329606370751</v>
      </c>
      <c r="CO389" s="10">
        <v>341140.04757925461</v>
      </c>
      <c r="CP389" s="10">
        <v>7400</v>
      </c>
      <c r="CQ389" s="10">
        <v>13255.960749760667</v>
      </c>
      <c r="CR389" s="10">
        <v>4750</v>
      </c>
      <c r="CS389" s="10">
        <v>19290.424999999996</v>
      </c>
    </row>
    <row r="390" spans="1:97" x14ac:dyDescent="0.3">
      <c r="A390" t="str">
        <f t="shared" si="6"/>
        <v>32022</v>
      </c>
      <c r="B390" s="24">
        <v>44621</v>
      </c>
      <c r="C390" s="9" t="s">
        <v>492</v>
      </c>
      <c r="D390" s="10">
        <v>239.86197033061057</v>
      </c>
      <c r="E390" s="10">
        <v>249.34553350902087</v>
      </c>
      <c r="F390" s="10">
        <v>176.31311458907339</v>
      </c>
      <c r="G390" s="10">
        <v>157.72953045160639</v>
      </c>
      <c r="H390" s="10">
        <v>160.94743198225447</v>
      </c>
      <c r="I390" s="10">
        <v>119.69717308493719</v>
      </c>
      <c r="J390" s="10">
        <v>204.92347809320154</v>
      </c>
      <c r="K390" s="10">
        <v>154.57154961699462</v>
      </c>
      <c r="L390" s="10">
        <v>133.20865091117005</v>
      </c>
      <c r="M390" s="10">
        <v>196.31326647220519</v>
      </c>
      <c r="N390" s="10">
        <v>233.42847763713067</v>
      </c>
      <c r="O390" s="10">
        <v>160.43014550429012</v>
      </c>
      <c r="P390" s="10">
        <v>228.88352929563663</v>
      </c>
      <c r="Q390" s="10">
        <v>331.22184578613417</v>
      </c>
      <c r="R390" s="10">
        <v>331.78375933108026</v>
      </c>
      <c r="S390" s="10">
        <v>254.43002816336596</v>
      </c>
      <c r="T390" s="10">
        <v>557.99287500225216</v>
      </c>
      <c r="U390" s="10">
        <v>505.27950866105465</v>
      </c>
      <c r="V390" s="10">
        <v>3498.373043478261</v>
      </c>
      <c r="W390" s="10">
        <v>1391.4244535190965</v>
      </c>
      <c r="X390" s="10">
        <v>256.26677162636838</v>
      </c>
      <c r="Y390" s="10">
        <v>275.30434782608694</v>
      </c>
      <c r="Z390" s="10">
        <v>353.440527950356</v>
      </c>
      <c r="AA390" s="10">
        <v>326.10869565220003</v>
      </c>
      <c r="AB390" s="10">
        <v>2459.3983196407221</v>
      </c>
      <c r="AC390" s="10">
        <v>258.99347826086961</v>
      </c>
      <c r="AD390" s="10">
        <v>103.92478260869565</v>
      </c>
      <c r="AE390" s="10">
        <v>2164.0637391304349</v>
      </c>
      <c r="AF390" s="10">
        <v>10230.893913043477</v>
      </c>
      <c r="AG390" s="10">
        <v>141.12608695652176</v>
      </c>
      <c r="AH390" s="10">
        <v>1486.7366811594225</v>
      </c>
      <c r="AI390" s="10">
        <v>2403.0314913127436</v>
      </c>
      <c r="AJ390" s="10">
        <v>56.924782582918652</v>
      </c>
      <c r="AK390" s="10">
        <v>147.34782608695653</v>
      </c>
      <c r="AL390" s="10">
        <v>165.94614878340192</v>
      </c>
      <c r="AM390" s="10">
        <v>2344.8356521739129</v>
      </c>
      <c r="AN390" s="10">
        <v>294.97000000000003</v>
      </c>
      <c r="AO390" s="10">
        <v>250.94987798124899</v>
      </c>
      <c r="AP390" s="10">
        <v>335.93068416149077</v>
      </c>
      <c r="AQ390" s="10">
        <v>41.727688313072001</v>
      </c>
      <c r="AR390" s="10">
        <v>38.735869565217399</v>
      </c>
      <c r="AS390" s="10">
        <v>4.971304347826087</v>
      </c>
      <c r="AT390" s="10">
        <v>33924.176470588238</v>
      </c>
      <c r="AU390" s="10">
        <v>109.47565217391305</v>
      </c>
      <c r="AV390" s="10">
        <v>112.43999999999997</v>
      </c>
      <c r="AW390" s="10">
        <v>107.5878260869565</v>
      </c>
      <c r="AX390" s="10">
        <v>108.39913043478262</v>
      </c>
      <c r="AY390" s="10">
        <v>4398.57345747826</v>
      </c>
      <c r="AZ390" s="10">
        <v>1.4542608695652175</v>
      </c>
      <c r="BA390" s="10">
        <v>1652.7163927971892</v>
      </c>
      <c r="BB390" s="10">
        <v>99.447826086956525</v>
      </c>
      <c r="BC390" s="10">
        <v>198.37210482298696</v>
      </c>
      <c r="BD390" s="10">
        <v>419.43478260869563</v>
      </c>
      <c r="BE390" s="10">
        <v>98.301472047041131</v>
      </c>
      <c r="BF390" s="10">
        <v>9.4187160008545625</v>
      </c>
      <c r="BG390" s="10">
        <v>717.98299999999995</v>
      </c>
      <c r="BH390" s="10">
        <v>465.97</v>
      </c>
      <c r="BI390" s="10">
        <v>7.82796628818482</v>
      </c>
      <c r="BJ390" s="10">
        <v>529.20048929952156</v>
      </c>
      <c r="BK390" s="10">
        <v>1672.4247319999997</v>
      </c>
      <c r="BL390" s="10">
        <v>617.19830686956504</v>
      </c>
      <c r="BM390" s="10">
        <v>19.107826086956518</v>
      </c>
      <c r="BN390" s="10">
        <v>36.330869565217398</v>
      </c>
      <c r="BO390" s="10">
        <v>2487.8134057971074</v>
      </c>
      <c r="BP390" s="10">
        <v>282.44189077123571</v>
      </c>
      <c r="BQ390" s="10">
        <v>43949.668695652173</v>
      </c>
      <c r="BR390" s="10">
        <v>45.514701028010883</v>
      </c>
      <c r="BS390" s="10">
        <v>387.6650136971013</v>
      </c>
      <c r="BT390" s="10">
        <v>7.134239130434783</v>
      </c>
      <c r="BU390" s="10">
        <v>17.562477077363901</v>
      </c>
      <c r="BV390" s="10">
        <v>931.17806271533448</v>
      </c>
      <c r="BW390" s="10">
        <v>1241.7600100000002</v>
      </c>
      <c r="BX390" s="10">
        <v>3962.2073913043473</v>
      </c>
      <c r="BY390" s="10">
        <v>42422.690433819182</v>
      </c>
      <c r="BZ390" s="10">
        <v>80457.434782608689</v>
      </c>
      <c r="CA390" s="10">
        <v>1947.8282608695654</v>
      </c>
      <c r="CB390" s="10">
        <v>25.240217391304348</v>
      </c>
      <c r="CC390" s="10">
        <v>2582.782608695652</v>
      </c>
      <c r="CD390" s="10">
        <v>1043.2608695652175</v>
      </c>
      <c r="CE390" s="10">
        <v>1.4482739130434781</v>
      </c>
      <c r="CF390" s="10">
        <v>584.00307969864105</v>
      </c>
      <c r="CG390" s="10">
        <v>536.58950380902297</v>
      </c>
      <c r="CH390" s="10">
        <v>1049.0235652173913</v>
      </c>
      <c r="CI390" s="10">
        <v>4.55071431750412</v>
      </c>
      <c r="CJ390" s="10">
        <v>28.056466697476495</v>
      </c>
      <c r="CK390" s="10">
        <v>64.840548933617825</v>
      </c>
      <c r="CL390" s="10">
        <v>3.1599092082424698</v>
      </c>
      <c r="CM390" s="10">
        <v>11617.698472258247</v>
      </c>
      <c r="CN390" s="10">
        <v>227.92099688342543</v>
      </c>
      <c r="CO390" s="10">
        <v>473185.88254270825</v>
      </c>
      <c r="CP390" s="10">
        <v>6577.173913043478</v>
      </c>
      <c r="CQ390" s="10">
        <v>13245.283803381066</v>
      </c>
      <c r="CR390" s="10">
        <v>3750</v>
      </c>
      <c r="CS390" s="10">
        <v>24562.342391304337</v>
      </c>
    </row>
    <row r="391" spans="1:97" x14ac:dyDescent="0.3">
      <c r="A391" t="str">
        <f t="shared" si="6"/>
        <v>42022</v>
      </c>
      <c r="B391" s="24">
        <v>44652</v>
      </c>
      <c r="C391" s="9" t="s">
        <v>493</v>
      </c>
      <c r="D391" s="10">
        <v>228.26514265856392</v>
      </c>
      <c r="E391" s="10">
        <v>236.56297566661766</v>
      </c>
      <c r="F391" s="10">
        <v>178.30363737681535</v>
      </c>
      <c r="G391" s="10">
        <v>162.22220422852331</v>
      </c>
      <c r="H391" s="10">
        <v>165.74816581175713</v>
      </c>
      <c r="I391" s="10">
        <v>120.54888709389768</v>
      </c>
      <c r="J391" s="10">
        <v>203.52978119480437</v>
      </c>
      <c r="K391" s="10">
        <v>158.5001951339338</v>
      </c>
      <c r="L391" s="10">
        <v>133.32179556975498</v>
      </c>
      <c r="M391" s="10">
        <v>194.04429456264126</v>
      </c>
      <c r="N391" s="10">
        <v>231.43584576834698</v>
      </c>
      <c r="O391" s="10">
        <v>157.89400703954925</v>
      </c>
      <c r="P391" s="10">
        <v>225.68205636357428</v>
      </c>
      <c r="Q391" s="10">
        <v>348.95076268013895</v>
      </c>
      <c r="R391" s="10">
        <v>300.53317790586027</v>
      </c>
      <c r="S391" s="10">
        <v>244.03950371967107</v>
      </c>
      <c r="T391" s="10">
        <v>463.03131534045571</v>
      </c>
      <c r="U391" s="10">
        <v>470.77725845894417</v>
      </c>
      <c r="V391" s="10">
        <v>3246.9904761904754</v>
      </c>
      <c r="W391" s="10">
        <v>1460.1420678768741</v>
      </c>
      <c r="X391" s="10">
        <v>262.95586727553177</v>
      </c>
      <c r="Y391" s="10">
        <v>271.3095238095238</v>
      </c>
      <c r="Z391" s="10">
        <v>334.71823308267801</v>
      </c>
      <c r="AA391" s="10">
        <v>298.86631578949999</v>
      </c>
      <c r="AB391" s="10">
        <v>2457.384107289146</v>
      </c>
      <c r="AC391" s="10">
        <v>265.39761904761912</v>
      </c>
      <c r="AD391" s="10">
        <v>103.96</v>
      </c>
      <c r="AE391" s="10">
        <v>2290.6598095238101</v>
      </c>
      <c r="AF391" s="10">
        <v>10174.347619047618</v>
      </c>
      <c r="AG391" s="10">
        <v>155.31578947368425</v>
      </c>
      <c r="AH391" s="10">
        <v>1501.8571269841318</v>
      </c>
      <c r="AI391" s="10">
        <v>2362.2607771993926</v>
      </c>
      <c r="AJ391" s="10">
        <v>57.400133243519264</v>
      </c>
      <c r="AK391" s="10">
        <v>146.66666666666666</v>
      </c>
      <c r="AL391" s="10">
        <v>162.90592812327282</v>
      </c>
      <c r="AM391" s="10">
        <v>2386.1085714285714</v>
      </c>
      <c r="AN391" s="10">
        <v>266.45</v>
      </c>
      <c r="AO391" s="10">
        <v>235.71008729149301</v>
      </c>
      <c r="AP391" s="10">
        <v>348.50711696428573</v>
      </c>
      <c r="AQ391" s="10">
        <v>31.989874304408001</v>
      </c>
      <c r="AR391" s="10">
        <v>29.014761904761901</v>
      </c>
      <c r="AS391" s="10">
        <v>6.7447619047619058</v>
      </c>
      <c r="AT391" s="10">
        <v>33133.809523809527</v>
      </c>
      <c r="AU391" s="10">
        <v>103.63206349206348</v>
      </c>
      <c r="AV391" s="10">
        <v>106.15571428571427</v>
      </c>
      <c r="AW391" s="10">
        <v>102.7552380952381</v>
      </c>
      <c r="AX391" s="10">
        <v>101.9852380952381</v>
      </c>
      <c r="AY391" s="10">
        <v>4284.6084837142844</v>
      </c>
      <c r="AZ391" s="10">
        <v>1.7192857142857145</v>
      </c>
      <c r="BA391" s="10">
        <v>1613.0743554942951</v>
      </c>
      <c r="BB391" s="10">
        <v>99.297142857142845</v>
      </c>
      <c r="BC391" s="10">
        <v>223.98663522012535</v>
      </c>
      <c r="BD391" s="10">
        <v>415.76190476190476</v>
      </c>
      <c r="BE391" s="10">
        <v>97.066722652991487</v>
      </c>
      <c r="BF391" s="10">
        <v>10.382206642925745</v>
      </c>
      <c r="BG391" s="10">
        <v>705.77499999999998</v>
      </c>
      <c r="BH391" s="10">
        <v>442.15</v>
      </c>
      <c r="BI391" s="10">
        <v>7.5466276826401799</v>
      </c>
      <c r="BJ391" s="10">
        <v>504.99505661838077</v>
      </c>
      <c r="BK391" s="10">
        <v>1745.7965852380953</v>
      </c>
      <c r="BL391" s="10">
        <v>618.13839024999993</v>
      </c>
      <c r="BM391" s="10">
        <v>19.699047619047619</v>
      </c>
      <c r="BN391" s="10">
        <v>36.877142857142864</v>
      </c>
      <c r="BO391" s="10">
        <v>2536.6174603174668</v>
      </c>
      <c r="BP391" s="10">
        <v>270.64097573634359</v>
      </c>
      <c r="BQ391" s="10">
        <v>43022.238095238092</v>
      </c>
      <c r="BR391" s="10">
        <v>48.704730916227604</v>
      </c>
      <c r="BS391" s="10">
        <v>406.02688630166659</v>
      </c>
      <c r="BT391" s="10">
        <v>7.411309523809523</v>
      </c>
      <c r="BU391" s="10">
        <v>19.040385386819501</v>
      </c>
      <c r="BV391" s="10">
        <v>917.07635856474826</v>
      </c>
      <c r="BW391" s="10">
        <v>1242.0936999999999</v>
      </c>
      <c r="BX391" s="10">
        <v>4371.3428571428576</v>
      </c>
      <c r="BY391" s="10">
        <v>42538.718398720608</v>
      </c>
      <c r="BZ391" s="10">
        <v>81790.380952380947</v>
      </c>
      <c r="CA391" s="10">
        <v>1933.8999999999999</v>
      </c>
      <c r="CB391" s="10">
        <v>24.64714285714286</v>
      </c>
      <c r="CC391" s="10">
        <v>2330.6666666666665</v>
      </c>
      <c r="CD391" s="10">
        <v>963.71428571428567</v>
      </c>
      <c r="CE391" s="10">
        <v>1.3032142857142857</v>
      </c>
      <c r="CF391" s="10">
        <v>629.05180506218369</v>
      </c>
      <c r="CG391" s="10">
        <v>561.99081707105699</v>
      </c>
      <c r="CH391" s="10">
        <v>1051.3999999999999</v>
      </c>
      <c r="CI391" s="10">
        <v>4.8738804316865503</v>
      </c>
      <c r="CJ391" s="10">
        <v>28.536696315684356</v>
      </c>
      <c r="CK391" s="10">
        <v>65.808830786335136</v>
      </c>
      <c r="CL391" s="10">
        <v>3.0066145520144301</v>
      </c>
      <c r="CM391" s="10">
        <v>11874.488525170265</v>
      </c>
      <c r="CN391" s="10">
        <v>219.96962082435144</v>
      </c>
      <c r="CO391" s="10">
        <v>490008.17899168859</v>
      </c>
      <c r="CP391" s="10">
        <v>6300</v>
      </c>
      <c r="CQ391" s="10">
        <v>10928.504096778512</v>
      </c>
      <c r="CR391" s="10">
        <v>3500</v>
      </c>
      <c r="CS391" s="10">
        <v>24801.974999999991</v>
      </c>
    </row>
    <row r="392" spans="1:97" x14ac:dyDescent="0.3">
      <c r="A392" t="str">
        <f t="shared" si="6"/>
        <v>52022</v>
      </c>
      <c r="B392" s="24">
        <v>44682</v>
      </c>
      <c r="C392" s="9" t="s">
        <v>494</v>
      </c>
      <c r="D392" s="10">
        <v>226.33730049076485</v>
      </c>
      <c r="E392" s="10">
        <v>235.17888882477232</v>
      </c>
      <c r="F392" s="10">
        <v>170.79695895159387</v>
      </c>
      <c r="G392" s="10">
        <v>159.06666938821169</v>
      </c>
      <c r="H392" s="10">
        <v>162.52524177437888</v>
      </c>
      <c r="I392" s="10">
        <v>118.18982473761933</v>
      </c>
      <c r="J392" s="10">
        <v>187.21320622103281</v>
      </c>
      <c r="K392" s="10">
        <v>155.9284940204669</v>
      </c>
      <c r="L392" s="10">
        <v>134.69957401959948</v>
      </c>
      <c r="M392" s="10">
        <v>178.5159339952169</v>
      </c>
      <c r="N392" s="10">
        <v>208.08617100072036</v>
      </c>
      <c r="O392" s="10">
        <v>149.92732145025761</v>
      </c>
      <c r="P392" s="10">
        <v>203.04281129812628</v>
      </c>
      <c r="Q392" s="10">
        <v>347.82457761333558</v>
      </c>
      <c r="R392" s="10">
        <v>306.67497921690921</v>
      </c>
      <c r="S392" s="10">
        <v>263.11640053517795</v>
      </c>
      <c r="T392" s="10">
        <v>415.14838761241248</v>
      </c>
      <c r="U392" s="10">
        <v>550.85949717150334</v>
      </c>
      <c r="V392" s="10">
        <v>2839.5054545454545</v>
      </c>
      <c r="W392" s="10">
        <v>1464.0883977900551</v>
      </c>
      <c r="X392" s="10">
        <v>257.36457045788234</v>
      </c>
      <c r="Y392" s="10">
        <v>269.18181818181819</v>
      </c>
      <c r="Z392" s="10">
        <v>418.49387755103498</v>
      </c>
      <c r="AA392" s="10">
        <v>325.03619047619998</v>
      </c>
      <c r="AB392" s="10">
        <v>2363.8711290360029</v>
      </c>
      <c r="AC392" s="10">
        <v>260.44954545454544</v>
      </c>
      <c r="AD392" s="10">
        <v>103.15499999999999</v>
      </c>
      <c r="AE392" s="10">
        <v>2208.957045454546</v>
      </c>
      <c r="AF392" s="10">
        <v>9395.0272727272732</v>
      </c>
      <c r="AG392" s="10">
        <v>163.97954545454539</v>
      </c>
      <c r="AH392" s="10">
        <v>1463.3600606060622</v>
      </c>
      <c r="AI392" s="10">
        <v>2352.389092115654</v>
      </c>
      <c r="AJ392" s="10">
        <v>57.262529621425507</v>
      </c>
      <c r="AK392" s="10">
        <v>131.09090909090909</v>
      </c>
      <c r="AL392" s="10">
        <v>145.45930154012811</v>
      </c>
      <c r="AM392" s="10">
        <v>2147.7777272727271</v>
      </c>
      <c r="AN392" s="10">
        <v>296.49</v>
      </c>
      <c r="AO392" s="10">
        <v>231.13496913754301</v>
      </c>
      <c r="AP392" s="10">
        <v>344.90929960317465</v>
      </c>
      <c r="AQ392" s="10">
        <v>27.464166431595501</v>
      </c>
      <c r="AR392" s="10">
        <v>21.937727272727301</v>
      </c>
      <c r="AS392" s="10">
        <v>8.1600000000000019</v>
      </c>
      <c r="AT392" s="10">
        <v>28228.886818181818</v>
      </c>
      <c r="AU392" s="10">
        <v>109.89590909090909</v>
      </c>
      <c r="AV392" s="10">
        <v>112.11363636363635</v>
      </c>
      <c r="AW392" s="10">
        <v>107.86136363636365</v>
      </c>
      <c r="AX392" s="10">
        <v>109.71272727272729</v>
      </c>
      <c r="AY392" s="10">
        <v>4098.4759790909093</v>
      </c>
      <c r="AZ392" s="10">
        <v>1.7710227272727272</v>
      </c>
      <c r="BA392" s="10">
        <v>1601.2221037474142</v>
      </c>
      <c r="BB392" s="10">
        <v>100.14857142857143</v>
      </c>
      <c r="BC392" s="10">
        <v>227.96332366175821</v>
      </c>
      <c r="BD392" s="10">
        <v>425.27272727272725</v>
      </c>
      <c r="BE392" s="10">
        <v>96.054483930852655</v>
      </c>
      <c r="BF392" s="10">
        <v>10.537031966044793</v>
      </c>
      <c r="BG392" s="10">
        <v>678.79750000000001</v>
      </c>
      <c r="BH392" s="10">
        <v>431.36</v>
      </c>
      <c r="BI392" s="10">
        <v>7.7636415881956102</v>
      </c>
      <c r="BJ392" s="10">
        <v>463.9377778492273</v>
      </c>
      <c r="BK392" s="10">
        <v>1838.863521</v>
      </c>
      <c r="BL392" s="10">
        <v>617.12296776136373</v>
      </c>
      <c r="BM392" s="10">
        <v>19.280909090909091</v>
      </c>
      <c r="BN392" s="10">
        <v>36.37136363636364</v>
      </c>
      <c r="BO392" s="10">
        <v>2498.8250000000071</v>
      </c>
      <c r="BP392" s="10">
        <v>263.46866485013635</v>
      </c>
      <c r="BQ392" s="10">
        <v>35992.325000000004</v>
      </c>
      <c r="BR392" s="10">
        <v>40.891626405048278</v>
      </c>
      <c r="BS392" s="10">
        <v>444.15656781746043</v>
      </c>
      <c r="BT392" s="10">
        <v>6.628181818181818</v>
      </c>
      <c r="BU392" s="10">
        <v>18.523117478509999</v>
      </c>
      <c r="BV392" s="10">
        <v>917.3349762892127</v>
      </c>
      <c r="BW392" s="10">
        <v>1224.2494999999999</v>
      </c>
      <c r="BX392" s="10">
        <v>3769.6518181818178</v>
      </c>
      <c r="BY392" s="10">
        <v>42328.754339496983</v>
      </c>
      <c r="BZ392" s="10">
        <v>77721.363636363632</v>
      </c>
      <c r="CA392" s="10">
        <v>1849.8331818181816</v>
      </c>
      <c r="CB392" s="10">
        <v>21.973636363636363</v>
      </c>
      <c r="CC392" s="10">
        <v>2060.0454545454545</v>
      </c>
      <c r="CD392" s="10">
        <v>958.27272727272725</v>
      </c>
      <c r="CE392" s="10">
        <v>1.2217045454545461</v>
      </c>
      <c r="CF392" s="10">
        <v>627.05038427566581</v>
      </c>
      <c r="CG392" s="10">
        <v>615.69522338393006</v>
      </c>
      <c r="CH392" s="10">
        <v>929.30554545454549</v>
      </c>
      <c r="CI392" s="10">
        <v>3.6850957160762299</v>
      </c>
      <c r="CJ392" s="10">
        <v>28.158634217736846</v>
      </c>
      <c r="CK392" s="10">
        <v>62.442256489419321</v>
      </c>
      <c r="CL392" s="10">
        <v>3.1816088013797699</v>
      </c>
      <c r="CM392" s="10">
        <v>11790.13458093298</v>
      </c>
      <c r="CN392" s="10">
        <v>202.32861322055626</v>
      </c>
      <c r="CO392" s="10">
        <v>453228.85721957678</v>
      </c>
      <c r="CP392" s="10">
        <v>6300</v>
      </c>
      <c r="CQ392" s="10">
        <v>11004.919751088955</v>
      </c>
      <c r="CR392" s="10">
        <v>3500</v>
      </c>
      <c r="CS392" s="10">
        <v>24801.974999999991</v>
      </c>
    </row>
    <row r="393" spans="1:97" x14ac:dyDescent="0.3">
      <c r="A393" t="str">
        <f t="shared" si="6"/>
        <v>62022</v>
      </c>
      <c r="B393" s="24">
        <v>44713</v>
      </c>
      <c r="C393" s="9" t="s">
        <v>495</v>
      </c>
      <c r="D393" s="10">
        <v>231.60325471597977</v>
      </c>
      <c r="E393" s="10">
        <v>241.15630245490513</v>
      </c>
      <c r="F393" s="10">
        <v>164.87533345708869</v>
      </c>
      <c r="G393" s="10">
        <v>153.35098822087525</v>
      </c>
      <c r="H393" s="10">
        <v>156.11419932569802</v>
      </c>
      <c r="I393" s="10">
        <v>120.69261405459036</v>
      </c>
      <c r="J393" s="10">
        <v>180.41876189520579</v>
      </c>
      <c r="K393" s="10">
        <v>150.40744793014468</v>
      </c>
      <c r="L393" s="10">
        <v>130.49518235266149</v>
      </c>
      <c r="M393" s="10">
        <v>173.81235035811522</v>
      </c>
      <c r="N393" s="10">
        <v>200.26224012711174</v>
      </c>
      <c r="O393" s="10">
        <v>148.24050085545514</v>
      </c>
      <c r="P393" s="10">
        <v>195.36301661585114</v>
      </c>
      <c r="Q393" s="10">
        <v>320.12042189161434</v>
      </c>
      <c r="R393" s="10">
        <v>328.12348040417533</v>
      </c>
      <c r="S393" s="10">
        <v>275.42600015988342</v>
      </c>
      <c r="T393" s="10">
        <v>483.23027619543836</v>
      </c>
      <c r="U393" s="10">
        <v>559.39291697298938</v>
      </c>
      <c r="V393" s="10">
        <v>2575.6695454545456</v>
      </c>
      <c r="W393" s="10">
        <v>1440.2310396785535</v>
      </c>
      <c r="X393" s="10">
        <v>259.13460698966031</v>
      </c>
      <c r="Y393" s="10">
        <v>262.84090909090907</v>
      </c>
      <c r="Z393" s="10">
        <v>427.42499999999899</v>
      </c>
      <c r="AA393" s="10">
        <v>327.82100000000003</v>
      </c>
      <c r="AB393" s="10">
        <v>2323.1166872440467</v>
      </c>
      <c r="AC393" s="10">
        <v>273.76363636363635</v>
      </c>
      <c r="AD393" s="10">
        <v>103.84545454545454</v>
      </c>
      <c r="AE393" s="10">
        <v>2061.0277045454545</v>
      </c>
      <c r="AF393" s="10">
        <v>9067.5518181818188</v>
      </c>
      <c r="AG393" s="10">
        <v>154.44545454545457</v>
      </c>
      <c r="AH393" s="10">
        <v>1430.8518939393941</v>
      </c>
      <c r="AI393" s="10">
        <v>2336.5776643120398</v>
      </c>
      <c r="AJ393" s="10">
        <v>58.444642281391609</v>
      </c>
      <c r="AK393" s="10">
        <v>131.04545454545453</v>
      </c>
      <c r="AL393" s="10">
        <v>140.44464281131914</v>
      </c>
      <c r="AM393" s="10">
        <v>2075.1595454545459</v>
      </c>
      <c r="AN393" s="10">
        <v>286.89</v>
      </c>
      <c r="AO393" s="10">
        <v>222.29826780850999</v>
      </c>
      <c r="AP393" s="10">
        <v>335.71713401360546</v>
      </c>
      <c r="AQ393" s="10">
        <v>32.912607221382899</v>
      </c>
      <c r="AR393" s="10">
        <v>29.538181818181801</v>
      </c>
      <c r="AS393" s="10">
        <v>7.5709090909090895</v>
      </c>
      <c r="AT393" s="10">
        <v>25877.06818181818</v>
      </c>
      <c r="AU393" s="10">
        <v>114.74272727272729</v>
      </c>
      <c r="AV393" s="10">
        <v>117.69272727272728</v>
      </c>
      <c r="AW393" s="10">
        <v>111.85954545454547</v>
      </c>
      <c r="AX393" s="10">
        <v>114.67590909090904</v>
      </c>
      <c r="AY393" s="10">
        <v>4030.6544754772722</v>
      </c>
      <c r="AZ393" s="10">
        <v>1.772409090909091</v>
      </c>
      <c r="BA393" s="10">
        <v>1322.184621394613</v>
      </c>
      <c r="BB393" s="10">
        <v>107.05818181818181</v>
      </c>
      <c r="BC393" s="10">
        <v>222.84755713840184</v>
      </c>
      <c r="BD393" s="10">
        <v>434.18181818181819</v>
      </c>
      <c r="BE393" s="10">
        <v>94.021562982200194</v>
      </c>
      <c r="BF393" s="10">
        <v>9.9238657616749606</v>
      </c>
      <c r="BG393" s="10">
        <v>671.82150000000001</v>
      </c>
      <c r="BH393" s="10">
        <v>417.56</v>
      </c>
      <c r="BI393" s="10">
        <v>7.9601263166256198</v>
      </c>
      <c r="BJ393" s="10">
        <v>472.77129984709097</v>
      </c>
      <c r="BK393" s="10">
        <v>1680.2411119999999</v>
      </c>
      <c r="BL393" s="10">
        <v>621.19817812499991</v>
      </c>
      <c r="BM393" s="10">
        <v>18.794090909090912</v>
      </c>
      <c r="BN393" s="10">
        <v>35.982727272727281</v>
      </c>
      <c r="BO393" s="10">
        <v>2154.4041666666699</v>
      </c>
      <c r="BP393" s="10">
        <v>265.28882833787497</v>
      </c>
      <c r="BQ393" s="10">
        <v>31890.19</v>
      </c>
      <c r="BR393" s="10">
        <v>40.331517452179007</v>
      </c>
      <c r="BS393" s="10">
        <v>397.65231989999995</v>
      </c>
      <c r="BT393" s="10">
        <v>6.5097727272727273</v>
      </c>
      <c r="BU393" s="10">
        <v>16.872786532951299</v>
      </c>
      <c r="BV393" s="10">
        <v>949.00474297120127</v>
      </c>
      <c r="BW393" s="10">
        <v>1253.1141624999998</v>
      </c>
      <c r="BX393" s="10">
        <v>3652.8913636363636</v>
      </c>
      <c r="BY393" s="10">
        <v>39859.577003026294</v>
      </c>
      <c r="BZ393" s="10">
        <v>72057.727272727279</v>
      </c>
      <c r="CA393" s="10">
        <v>1837.0640909090907</v>
      </c>
      <c r="CB393" s="10">
        <v>21.501136363636366</v>
      </c>
      <c r="CC393" s="10">
        <v>1913.0454545454545</v>
      </c>
      <c r="CD393" s="10">
        <v>954.09090909090912</v>
      </c>
      <c r="CE393" s="10">
        <v>1.2164681818181819</v>
      </c>
      <c r="CF393" s="10">
        <v>562.38419979200705</v>
      </c>
      <c r="CG393" s="10">
        <v>602.22474837022605</v>
      </c>
      <c r="CH393" s="10">
        <v>844.2971818181818</v>
      </c>
      <c r="CI393" s="10">
        <v>3.44997020480278</v>
      </c>
      <c r="CJ393" s="10">
        <v>29.149182874443774</v>
      </c>
      <c r="CK393" s="10">
        <v>61.349009666840089</v>
      </c>
      <c r="CL393" s="10">
        <v>3.07360981882429</v>
      </c>
      <c r="CM393" s="10">
        <v>11555.390250194338</v>
      </c>
      <c r="CN393" s="10">
        <v>190.62434679708727</v>
      </c>
      <c r="CO393" s="10">
        <v>443656.20490613149</v>
      </c>
      <c r="CP393" s="10">
        <v>5059.090909090909</v>
      </c>
      <c r="CQ393" s="10">
        <v>11480.420436339902</v>
      </c>
      <c r="CR393" s="10">
        <v>3500</v>
      </c>
      <c r="CS393" s="10">
        <v>24801.974999999991</v>
      </c>
    </row>
    <row r="394" spans="1:97" x14ac:dyDescent="0.3">
      <c r="A394" t="str">
        <f t="shared" si="6"/>
        <v>72022</v>
      </c>
      <c r="B394" s="24">
        <v>44743</v>
      </c>
      <c r="C394" s="9" t="s">
        <v>496</v>
      </c>
      <c r="D394" s="10">
        <v>229.44624567392034</v>
      </c>
      <c r="E394" s="10">
        <v>239.65864973306549</v>
      </c>
      <c r="F394" s="10">
        <v>150.38244980236729</v>
      </c>
      <c r="G394" s="10">
        <v>141.95972612643857</v>
      </c>
      <c r="H394" s="10">
        <v>144.22375440774709</v>
      </c>
      <c r="I394" s="10">
        <v>115.20119052089774</v>
      </c>
      <c r="J394" s="10">
        <v>157.4343247862426</v>
      </c>
      <c r="K394" s="10">
        <v>139.08194584533459</v>
      </c>
      <c r="L394" s="10">
        <v>119.61452920713273</v>
      </c>
      <c r="M394" s="10">
        <v>156.12955074946598</v>
      </c>
      <c r="N394" s="10">
        <v>172.46682640543543</v>
      </c>
      <c r="O394" s="10">
        <v>140.33461330335152</v>
      </c>
      <c r="P394" s="10">
        <v>169.83881586446105</v>
      </c>
      <c r="Q394" s="10">
        <v>286.35552343332506</v>
      </c>
      <c r="R394" s="10">
        <v>343.8099974185609</v>
      </c>
      <c r="S394" s="10">
        <v>250.04563906650455</v>
      </c>
      <c r="T394" s="10">
        <v>668.92834203093435</v>
      </c>
      <c r="U394" s="10">
        <v>564.48525216222185</v>
      </c>
      <c r="V394" s="10">
        <v>2408.4233333333332</v>
      </c>
      <c r="W394" s="10">
        <v>1515.3906866614047</v>
      </c>
      <c r="X394" s="10">
        <v>240.29806202660265</v>
      </c>
      <c r="Y394" s="10">
        <v>257.64285714285717</v>
      </c>
      <c r="Z394" s="10">
        <v>433.62653061224898</v>
      </c>
      <c r="AA394" s="10">
        <v>328.68142857139998</v>
      </c>
      <c r="AB394" s="10">
        <v>2239.402286127754</v>
      </c>
      <c r="AC394" s="10">
        <v>255.90666666666667</v>
      </c>
      <c r="AD394" s="10">
        <v>100.44428571428571</v>
      </c>
      <c r="AE394" s="10">
        <v>1884.616238095238</v>
      </c>
      <c r="AF394" s="10">
        <v>7544.8095238095239</v>
      </c>
      <c r="AG394" s="10">
        <v>131.03571428571428</v>
      </c>
      <c r="AH394" s="10">
        <v>1398.5222222222264</v>
      </c>
      <c r="AI394" s="10">
        <v>2405.9722641167932</v>
      </c>
      <c r="AJ394" s="10">
        <v>56.472959765434098</v>
      </c>
      <c r="AK394" s="10">
        <v>109.04761904761905</v>
      </c>
      <c r="AL394" s="10">
        <v>135.57140537404391</v>
      </c>
      <c r="AM394" s="10">
        <v>1985.1961904761906</v>
      </c>
      <c r="AN394" s="10">
        <v>278.29000000000002</v>
      </c>
      <c r="AO394" s="10">
        <v>217.761568465479</v>
      </c>
      <c r="AP394" s="10">
        <v>312.68204196428576</v>
      </c>
      <c r="AQ394" s="10">
        <v>51.145912523076497</v>
      </c>
      <c r="AR394" s="10">
        <v>41.169499999999999</v>
      </c>
      <c r="AS394" s="10">
        <v>7.1090476190476188</v>
      </c>
      <c r="AT394" s="10">
        <v>21481.892857142859</v>
      </c>
      <c r="AU394" s="10">
        <v>102.49650793650794</v>
      </c>
      <c r="AV394" s="10">
        <v>105.25285714285714</v>
      </c>
      <c r="AW394" s="10">
        <v>100.3185714285714</v>
      </c>
      <c r="AX394" s="10">
        <v>101.91809523809525</v>
      </c>
      <c r="AY394" s="10">
        <v>4065.0244971666666</v>
      </c>
      <c r="AZ394" s="10">
        <v>1.6334047619047618</v>
      </c>
      <c r="BA394" s="10">
        <v>902.8911478709673</v>
      </c>
      <c r="BB394" s="10">
        <v>113.43349999999998</v>
      </c>
      <c r="BC394" s="10">
        <v>197.10268112390733</v>
      </c>
      <c r="BD394" s="10">
        <v>412.47619047619048</v>
      </c>
      <c r="BE394" s="10">
        <v>82.938383507189002</v>
      </c>
      <c r="BF394" s="10">
        <v>8.8423668496994203</v>
      </c>
      <c r="BG394" s="10">
        <v>653.56399999999996</v>
      </c>
      <c r="BH394" s="10">
        <v>400.9</v>
      </c>
      <c r="BI394" s="10">
        <v>7.5961600109547298</v>
      </c>
      <c r="BJ394" s="10">
        <v>510.75332093776194</v>
      </c>
      <c r="BK394" s="10">
        <v>1371.2106508571426</v>
      </c>
      <c r="BL394" s="10">
        <v>571.00147224999978</v>
      </c>
      <c r="BM394" s="10">
        <v>18.340000000000003</v>
      </c>
      <c r="BN394" s="10">
        <v>34.849999999999994</v>
      </c>
      <c r="BO394" s="10">
        <v>1839.8482142857174</v>
      </c>
      <c r="BP394" s="10">
        <v>264.48708965875215</v>
      </c>
      <c r="BQ394" s="10">
        <v>25395.771904761903</v>
      </c>
      <c r="BR394" s="10">
        <v>38.939159177770833</v>
      </c>
      <c r="BS394" s="10">
        <v>321.97512765873006</v>
      </c>
      <c r="BT394" s="10">
        <v>5.5595238095238102</v>
      </c>
      <c r="BU394" s="10">
        <v>14.4835014326648</v>
      </c>
      <c r="BV394" s="10">
        <v>900.96614233541675</v>
      </c>
      <c r="BW394" s="10">
        <v>1156.6970125</v>
      </c>
      <c r="BX394" s="10">
        <v>3105.3619047619045</v>
      </c>
      <c r="BY394" s="10">
        <v>39859.577003026294</v>
      </c>
      <c r="BZ394" s="10">
        <v>55713.238095238092</v>
      </c>
      <c r="CA394" s="10">
        <v>1737.3804761904762</v>
      </c>
      <c r="CB394" s="10">
        <v>19.076190476190476</v>
      </c>
      <c r="CC394" s="10">
        <v>1973.0952380952381</v>
      </c>
      <c r="CD394" s="10">
        <v>870</v>
      </c>
      <c r="CE394" s="10">
        <v>1.1460190476190477</v>
      </c>
      <c r="CF394" s="10">
        <v>465.67342779297672</v>
      </c>
      <c r="CG394" s="10">
        <v>570.77323341861495</v>
      </c>
      <c r="CH394" s="10">
        <v>851.79904761904754</v>
      </c>
      <c r="CI394" s="10">
        <v>3.1201248049922001</v>
      </c>
      <c r="CJ394" s="10">
        <v>29.162775182817249</v>
      </c>
      <c r="CK394" s="10">
        <v>60.013568530239915</v>
      </c>
      <c r="CL394" s="10">
        <v>3.0997318324105501</v>
      </c>
      <c r="CM394" s="10">
        <v>11141.384946516344</v>
      </c>
      <c r="CN394" s="10">
        <v>167.11470534605172</v>
      </c>
      <c r="CO394" s="10">
        <v>441052.33543785353</v>
      </c>
      <c r="CP394" s="10">
        <v>2887.5</v>
      </c>
      <c r="CQ394" s="10">
        <v>10294.226814431384</v>
      </c>
      <c r="CR394" s="10">
        <v>3500</v>
      </c>
      <c r="CS394" s="10">
        <v>24801.975000000002</v>
      </c>
    </row>
    <row r="395" spans="1:97" x14ac:dyDescent="0.3">
      <c r="A395" t="str">
        <f t="shared" si="6"/>
        <v>82022</v>
      </c>
      <c r="B395" s="24">
        <v>44774</v>
      </c>
      <c r="C395" s="9" t="s">
        <v>497</v>
      </c>
      <c r="D395" s="10">
        <v>241.91874598248484</v>
      </c>
      <c r="E395" s="10">
        <v>253.29972951978615</v>
      </c>
      <c r="F395" s="10">
        <v>148.9386404179601</v>
      </c>
      <c r="G395" s="10">
        <v>138.75397652624014</v>
      </c>
      <c r="H395" s="10">
        <v>140.24217936642347</v>
      </c>
      <c r="I395" s="10">
        <v>121.1649167887452</v>
      </c>
      <c r="J395" s="10">
        <v>158.51022819857266</v>
      </c>
      <c r="K395" s="10">
        <v>136.04058314681413</v>
      </c>
      <c r="L395" s="10">
        <v>117.68520008735395</v>
      </c>
      <c r="M395" s="10">
        <v>158.73484722621706</v>
      </c>
      <c r="N395" s="10">
        <v>174.73724084600414</v>
      </c>
      <c r="O395" s="10">
        <v>143.26367494907646</v>
      </c>
      <c r="P395" s="10">
        <v>172.8179122517721</v>
      </c>
      <c r="Q395" s="10">
        <v>265.5190707109881</v>
      </c>
      <c r="R395" s="10">
        <v>376.41208256914467</v>
      </c>
      <c r="S395" s="10">
        <v>233.89507495280841</v>
      </c>
      <c r="T395" s="10">
        <v>893.10185041002069</v>
      </c>
      <c r="U395" s="10">
        <v>577.57684082860965</v>
      </c>
      <c r="V395" s="10">
        <v>2433.9160869565217</v>
      </c>
      <c r="W395" s="10">
        <v>1672.4717751621426</v>
      </c>
      <c r="X395" s="10">
        <v>212.40076542898368</v>
      </c>
      <c r="Y395" s="10">
        <v>252.04347826086956</v>
      </c>
      <c r="Z395" s="10">
        <v>447.44756493506401</v>
      </c>
      <c r="AA395" s="10">
        <v>332.84409090909099</v>
      </c>
      <c r="AB395" s="10">
        <v>2270.1027736140973</v>
      </c>
      <c r="AC395" s="10">
        <v>268.48347826086962</v>
      </c>
      <c r="AD395" s="10">
        <v>109.6891304347826</v>
      </c>
      <c r="AE395" s="10">
        <v>1664.3292826086958</v>
      </c>
      <c r="AF395" s="10">
        <v>7990.8121739130429</v>
      </c>
      <c r="AG395" s="10">
        <v>124.75869565217393</v>
      </c>
      <c r="AH395" s="10">
        <v>1399.3608695652215</v>
      </c>
      <c r="AI395" s="10">
        <v>2412.2739201254794</v>
      </c>
      <c r="AJ395" s="10">
        <v>58.23295207026861</v>
      </c>
      <c r="AK395" s="10">
        <v>109.06521739130434</v>
      </c>
      <c r="AL395" s="10">
        <v>135.47436171192848</v>
      </c>
      <c r="AM395" s="10">
        <v>2068.8439130434786</v>
      </c>
      <c r="AN395" s="10">
        <v>277.38</v>
      </c>
      <c r="AO395" s="10">
        <v>220.19366882334</v>
      </c>
      <c r="AP395" s="10">
        <v>293.93079033385089</v>
      </c>
      <c r="AQ395" s="10">
        <v>69.977239326716699</v>
      </c>
      <c r="AR395" s="10">
        <v>54.157499999999999</v>
      </c>
      <c r="AS395" s="10">
        <v>8.7773913043478284</v>
      </c>
      <c r="AT395" s="10">
        <v>22034.891304347828</v>
      </c>
      <c r="AU395" s="10">
        <v>95.676231884057955</v>
      </c>
      <c r="AV395" s="10">
        <v>97.643043478260893</v>
      </c>
      <c r="AW395" s="10">
        <v>95.693043478260876</v>
      </c>
      <c r="AX395" s="10">
        <v>93.692608695652183</v>
      </c>
      <c r="AY395" s="10">
        <v>4247.0876506739141</v>
      </c>
      <c r="AZ395" s="10">
        <v>1.7634999999999998</v>
      </c>
      <c r="BA395" s="10">
        <v>926.32443258642252</v>
      </c>
      <c r="BB395" s="10">
        <v>115.8513043478261</v>
      </c>
      <c r="BC395" s="10">
        <v>175.72206811169752</v>
      </c>
      <c r="BD395" s="10">
        <v>411.08695652173913</v>
      </c>
      <c r="BE395" s="10">
        <v>73.304558450968401</v>
      </c>
      <c r="BF395" s="10">
        <v>7.4288187621596515</v>
      </c>
      <c r="BG395" s="10">
        <v>653.40049999999997</v>
      </c>
      <c r="BH395" s="10">
        <v>430.17</v>
      </c>
      <c r="BI395" s="10">
        <v>7.9800825657598198</v>
      </c>
      <c r="BJ395" s="10">
        <v>527.11089046839118</v>
      </c>
      <c r="BK395" s="10">
        <v>1518.7243767826085</v>
      </c>
      <c r="BL395" s="10">
        <v>576.82416955434769</v>
      </c>
      <c r="BM395" s="10">
        <v>18.062608695652173</v>
      </c>
      <c r="BN395" s="10">
        <v>35.48391304347826</v>
      </c>
      <c r="BO395" s="10">
        <v>1823.4393115942062</v>
      </c>
      <c r="BP395" s="10">
        <v>262.22224854875054</v>
      </c>
      <c r="BQ395" s="10">
        <v>24660.152173913044</v>
      </c>
      <c r="BR395" s="10">
        <v>39.802308308969089</v>
      </c>
      <c r="BS395" s="10">
        <v>323.01676876811598</v>
      </c>
      <c r="BT395" s="10">
        <v>4.2711956521739127</v>
      </c>
      <c r="BU395" s="10">
        <v>15.6411962750716</v>
      </c>
      <c r="BV395" s="10">
        <v>864.30021834788465</v>
      </c>
      <c r="BW395" s="10">
        <v>1124.7868250000001</v>
      </c>
      <c r="BX395" s="10">
        <v>3590.1313043478258</v>
      </c>
      <c r="BY395" s="10">
        <v>33364.567052744787</v>
      </c>
      <c r="BZ395" s="10">
        <v>49308.82608695652</v>
      </c>
      <c r="CA395" s="10">
        <v>1764.1326086956524</v>
      </c>
      <c r="CB395" s="10">
        <v>19.72673913043478</v>
      </c>
      <c r="CC395" s="10">
        <v>2135.521739130435</v>
      </c>
      <c r="CD395" s="10">
        <v>908.95652173913038</v>
      </c>
      <c r="CE395" s="10">
        <v>1.0924608695652172</v>
      </c>
      <c r="CF395" s="10">
        <v>409.28484964183878</v>
      </c>
      <c r="CG395" s="10">
        <v>560.31410000000005</v>
      </c>
      <c r="CH395" s="10">
        <v>822.78347826086963</v>
      </c>
      <c r="CI395" s="10">
        <v>2.7350977395221601</v>
      </c>
      <c r="CJ395" s="10">
        <v>28.017603237154201</v>
      </c>
      <c r="CK395" s="10">
        <v>59.988576229140584</v>
      </c>
      <c r="CL395" s="10">
        <v>3.0769849569624301</v>
      </c>
      <c r="CM395" s="10">
        <v>10775.614393226724</v>
      </c>
      <c r="CN395" s="10">
        <v>169.43995015929181</v>
      </c>
      <c r="CO395" s="10">
        <v>435305.33131638332</v>
      </c>
      <c r="CP395" s="10">
        <v>2447.282608695652</v>
      </c>
      <c r="CQ395" s="10">
        <v>8482.2183415945492</v>
      </c>
      <c r="CR395" s="10">
        <v>3358.695652173913</v>
      </c>
      <c r="CS395" s="10">
        <v>24801.974999999991</v>
      </c>
    </row>
    <row r="396" spans="1:97" x14ac:dyDescent="0.3">
      <c r="A396" t="str">
        <f t="shared" si="6"/>
        <v>92022</v>
      </c>
      <c r="B396" s="24">
        <v>44805</v>
      </c>
      <c r="C396" s="9" t="s">
        <v>498</v>
      </c>
      <c r="D396" s="10">
        <v>220.01863283641518</v>
      </c>
      <c r="E396" s="10">
        <v>229.6554213787357</v>
      </c>
      <c r="F396" s="10">
        <v>143.88112370065224</v>
      </c>
      <c r="G396" s="10">
        <v>134.36453841895738</v>
      </c>
      <c r="H396" s="10">
        <v>135.46875437291521</v>
      </c>
      <c r="I396" s="10">
        <v>121.31381720486087</v>
      </c>
      <c r="J396" s="10">
        <v>150.15153354033023</v>
      </c>
      <c r="K396" s="10">
        <v>131.30660266790605</v>
      </c>
      <c r="L396" s="10">
        <v>110.62048228913541</v>
      </c>
      <c r="M396" s="10">
        <v>151.22023285423833</v>
      </c>
      <c r="N396" s="10">
        <v>165.86422005390358</v>
      </c>
      <c r="O396" s="10">
        <v>137.06237283821426</v>
      </c>
      <c r="P396" s="10">
        <v>164.46877994018368</v>
      </c>
      <c r="Q396" s="10">
        <v>283.92028780342127</v>
      </c>
      <c r="R396" s="10">
        <v>330.14958591389785</v>
      </c>
      <c r="S396" s="10">
        <v>219.82368428538601</v>
      </c>
      <c r="T396" s="10">
        <v>725.03042166561477</v>
      </c>
      <c r="U396" s="10">
        <v>559.89313922398196</v>
      </c>
      <c r="V396" s="10">
        <v>2224.7559090909094</v>
      </c>
      <c r="W396" s="10">
        <v>1626.0673028628828</v>
      </c>
      <c r="X396" s="10">
        <v>180.58751472154125</v>
      </c>
      <c r="Y396" s="10">
        <v>246.61363636363637</v>
      </c>
      <c r="Z396" s="10">
        <v>467.783673469392</v>
      </c>
      <c r="AA396" s="10">
        <v>291.36809523810001</v>
      </c>
      <c r="AB396" s="10">
        <v>2220.2142446295516</v>
      </c>
      <c r="AC396" s="10">
        <v>267.49227272727279</v>
      </c>
      <c r="AD396" s="10">
        <v>111.35818181818185</v>
      </c>
      <c r="AE396" s="10">
        <v>1376.4019545454546</v>
      </c>
      <c r="AF396" s="10">
        <v>7746.011363636364</v>
      </c>
      <c r="AG396" s="10">
        <v>117.94090909090905</v>
      </c>
      <c r="AH396" s="10">
        <v>1314.4456060606103</v>
      </c>
      <c r="AI396" s="10">
        <v>2452.088928544003</v>
      </c>
      <c r="AJ396" s="10">
        <v>56.045445998238399</v>
      </c>
      <c r="AK396" s="10">
        <v>100.84090909090909</v>
      </c>
      <c r="AL396" s="10">
        <v>123.56824699026734</v>
      </c>
      <c r="AM396" s="10">
        <v>1870.1013636363639</v>
      </c>
      <c r="AN396" s="10">
        <v>260.48</v>
      </c>
      <c r="AO396" s="10">
        <v>208.21222566034001</v>
      </c>
      <c r="AP396" s="10">
        <v>312.54612789115646</v>
      </c>
      <c r="AQ396" s="10">
        <v>55.179127401205399</v>
      </c>
      <c r="AR396" s="10">
        <v>44.682272727300003</v>
      </c>
      <c r="AS396" s="10">
        <v>7.8349999999999991</v>
      </c>
      <c r="AT396" s="10">
        <v>22773.966363636366</v>
      </c>
      <c r="AU396" s="10">
        <v>88.25030303030303</v>
      </c>
      <c r="AV396" s="10">
        <v>90.608181818181848</v>
      </c>
      <c r="AW396" s="10">
        <v>89.742727272727265</v>
      </c>
      <c r="AX396" s="10">
        <v>84.40000000000002</v>
      </c>
      <c r="AY396" s="10">
        <v>4316.4172898409088</v>
      </c>
      <c r="AZ396" s="10">
        <v>1.8034318181818181</v>
      </c>
      <c r="BA396" s="10">
        <v>794.48887887487649</v>
      </c>
      <c r="BB396" s="10">
        <v>95.949523809523811</v>
      </c>
      <c r="BC396" s="10">
        <v>168.17879408751077</v>
      </c>
      <c r="BD396" s="10">
        <v>426.81818181818181</v>
      </c>
      <c r="BE396" s="10">
        <v>66.956498790556381</v>
      </c>
      <c r="BF396" s="10">
        <v>6.1736583411344279</v>
      </c>
      <c r="BG396" s="10">
        <v>617.59400000000005</v>
      </c>
      <c r="BH396" s="10">
        <v>405.09</v>
      </c>
      <c r="BI396" s="10">
        <v>8.4111089208325698</v>
      </c>
      <c r="BJ396" s="10">
        <v>484.07500128054556</v>
      </c>
      <c r="BK396" s="10">
        <v>1509.2928729999999</v>
      </c>
      <c r="BL396" s="10">
        <v>537.5519801590907</v>
      </c>
      <c r="BM396" s="10">
        <v>18.185909090909092</v>
      </c>
      <c r="BN396" s="10">
        <v>34.972727272727269</v>
      </c>
      <c r="BO396" s="10">
        <v>1578.2770833333377</v>
      </c>
      <c r="BP396" s="10">
        <v>268.76368590537555</v>
      </c>
      <c r="BQ396" s="10">
        <v>21124.036818181819</v>
      </c>
      <c r="BR396" s="10">
        <v>40.950391934529634</v>
      </c>
      <c r="BS396" s="10">
        <v>346.32218107142847</v>
      </c>
      <c r="BT396" s="10">
        <v>3.9792045454545462</v>
      </c>
      <c r="BU396" s="10">
        <v>17.537845272206301</v>
      </c>
      <c r="BV396" s="10">
        <v>819.343420910384</v>
      </c>
      <c r="BW396" s="10">
        <v>1067.4165499999999</v>
      </c>
      <c r="BX396" s="10">
        <v>3124.9681818181821</v>
      </c>
      <c r="BY396" s="10">
        <v>33069.339327731992</v>
      </c>
      <c r="BZ396" s="10">
        <v>51515.409090909088</v>
      </c>
      <c r="CA396" s="10">
        <v>1683.2081818181812</v>
      </c>
      <c r="CB396" s="10">
        <v>18.842954545454546</v>
      </c>
      <c r="CC396" s="10">
        <v>2113.9545454545455</v>
      </c>
      <c r="CD396" s="10">
        <v>878.9545454545455</v>
      </c>
      <c r="CE396" s="10">
        <v>0.99461818181818173</v>
      </c>
      <c r="CF396" s="10">
        <v>497.2779477147576</v>
      </c>
      <c r="CG396" s="10">
        <v>501.76</v>
      </c>
      <c r="CH396" s="10">
        <v>824.60863636363638</v>
      </c>
      <c r="CI396" s="10">
        <v>3.1740744731918098</v>
      </c>
      <c r="CJ396" s="10">
        <v>27.732790869993689</v>
      </c>
      <c r="CK396" s="10">
        <v>57.824819154914714</v>
      </c>
      <c r="CL396" s="10">
        <v>2.9291613193961399</v>
      </c>
      <c r="CM396" s="10">
        <v>10034.027978751141</v>
      </c>
      <c r="CN396" s="10">
        <v>162.76868268114285</v>
      </c>
      <c r="CO396" s="10">
        <v>418813.4928128352</v>
      </c>
      <c r="CP396" s="10">
        <v>2400</v>
      </c>
      <c r="CQ396" s="10">
        <v>7166.630945749851</v>
      </c>
      <c r="CR396" s="10">
        <v>3175</v>
      </c>
      <c r="CS396" s="10">
        <v>24801.974999999999</v>
      </c>
    </row>
    <row r="397" spans="1:97" x14ac:dyDescent="0.3">
      <c r="A397" t="str">
        <f t="shared" si="6"/>
        <v>102022</v>
      </c>
      <c r="B397" s="24">
        <v>44835</v>
      </c>
      <c r="C397" s="9" t="s">
        <v>499</v>
      </c>
      <c r="D397" s="10">
        <v>191.36633608246652</v>
      </c>
      <c r="E397" s="10">
        <v>197.91194618099092</v>
      </c>
      <c r="F397" s="10">
        <v>144.01510534360995</v>
      </c>
      <c r="G397" s="10">
        <v>136.3461228357958</v>
      </c>
      <c r="H397" s="10">
        <v>138.28439262415625</v>
      </c>
      <c r="I397" s="10">
        <v>113.43772475032151</v>
      </c>
      <c r="J397" s="10">
        <v>145.46086485610459</v>
      </c>
      <c r="K397" s="10">
        <v>132.2866156734548</v>
      </c>
      <c r="L397" s="10">
        <v>104.82513162827973</v>
      </c>
      <c r="M397" s="10">
        <v>148.62022838266012</v>
      </c>
      <c r="N397" s="10">
        <v>161.61263712749624</v>
      </c>
      <c r="O397" s="10">
        <v>136.05912041579694</v>
      </c>
      <c r="P397" s="10">
        <v>160.8404634595953</v>
      </c>
      <c r="Q397" s="10">
        <v>301.35927290726363</v>
      </c>
      <c r="R397" s="10">
        <v>259.8586761899341</v>
      </c>
      <c r="S397" s="10">
        <v>227.62685188690591</v>
      </c>
      <c r="T397" s="10">
        <v>372.15972684721811</v>
      </c>
      <c r="U397" s="10">
        <v>483.84108156069107</v>
      </c>
      <c r="V397" s="10">
        <v>2255.5352380952381</v>
      </c>
      <c r="W397" s="10">
        <v>1575.9010786635097</v>
      </c>
      <c r="X397" s="10">
        <v>175.42849356963521</v>
      </c>
      <c r="Y397" s="10">
        <v>241.52380952380952</v>
      </c>
      <c r="Z397" s="10">
        <v>426.909183673499</v>
      </c>
      <c r="AA397" s="10">
        <v>230.95619047619999</v>
      </c>
      <c r="AB397" s="10">
        <v>2243.6310982505156</v>
      </c>
      <c r="AC397" s="10">
        <v>240.0823809523809</v>
      </c>
      <c r="AD397" s="10">
        <v>103.01190476190476</v>
      </c>
      <c r="AE397" s="10">
        <v>1381.2718571428572</v>
      </c>
      <c r="AF397" s="10">
        <v>7651.0828571428565</v>
      </c>
      <c r="AG397" s="10">
        <v>100.27619047619048</v>
      </c>
      <c r="AH397" s="10">
        <v>1256.9718888888963</v>
      </c>
      <c r="AI397" s="10">
        <v>2514.5608000379193</v>
      </c>
      <c r="AJ397" s="10">
        <v>56.126816692414408</v>
      </c>
      <c r="AK397" s="10">
        <v>94.61904761904762</v>
      </c>
      <c r="AL397" s="10">
        <v>115.46757962185261</v>
      </c>
      <c r="AM397" s="10">
        <v>1999.8604761904762</v>
      </c>
      <c r="AN397" s="10">
        <v>258.47000000000003</v>
      </c>
      <c r="AO397" s="10">
        <v>202.13324297200001</v>
      </c>
      <c r="AP397" s="10">
        <v>343.55328333333335</v>
      </c>
      <c r="AQ397" s="10">
        <v>20.8066368517553</v>
      </c>
      <c r="AR397" s="10">
        <v>29.742000000000001</v>
      </c>
      <c r="AS397" s="10">
        <v>6.093809523809524</v>
      </c>
      <c r="AT397" s="10">
        <v>22032.892857142859</v>
      </c>
      <c r="AU397" s="10">
        <v>90.739999999999981</v>
      </c>
      <c r="AV397" s="10">
        <v>93.718571428571423</v>
      </c>
      <c r="AW397" s="10">
        <v>91.2147619047619</v>
      </c>
      <c r="AX397" s="10">
        <v>87.286666666666676</v>
      </c>
      <c r="AY397" s="10">
        <v>4777.1753301904764</v>
      </c>
      <c r="AZ397" s="10">
        <v>2.0204999999999997</v>
      </c>
      <c r="BA397" s="10">
        <v>796.67631819784197</v>
      </c>
      <c r="BB397" s="10">
        <v>91.568095238095253</v>
      </c>
      <c r="BC397" s="10">
        <v>166.38377553140202</v>
      </c>
      <c r="BD397" s="10">
        <v>416.09523809523807</v>
      </c>
      <c r="BE397" s="10">
        <v>68.535728649489755</v>
      </c>
      <c r="BF397" s="10">
        <v>6.6208714225710761</v>
      </c>
      <c r="BG397" s="10">
        <v>614.92349999999999</v>
      </c>
      <c r="BH397" s="10">
        <v>388.23</v>
      </c>
      <c r="BI397" s="10">
        <v>8.2182380309512002</v>
      </c>
      <c r="BJ397" s="10">
        <v>453.56960945614293</v>
      </c>
      <c r="BK397" s="10">
        <v>1548.0211748571428</v>
      </c>
      <c r="BL397" s="10">
        <v>507.54422749999998</v>
      </c>
      <c r="BM397" s="10">
        <v>18.300952380952385</v>
      </c>
      <c r="BN397" s="10">
        <v>34.594285714285711</v>
      </c>
      <c r="BO397" s="10">
        <v>1627.1291666666709</v>
      </c>
      <c r="BP397" s="10">
        <v>275.06137277799399</v>
      </c>
      <c r="BQ397" s="10">
        <v>19391.16619047619</v>
      </c>
      <c r="BR397" s="10">
        <v>41.303597252349903</v>
      </c>
      <c r="BS397" s="10">
        <v>353.71290716666664</v>
      </c>
      <c r="BT397" s="10">
        <v>3.8382142857142858</v>
      </c>
      <c r="BU397" s="10">
        <v>17.0944727793696</v>
      </c>
      <c r="BV397" s="10">
        <v>786.07006850983066</v>
      </c>
      <c r="BW397" s="10">
        <v>1004.82212</v>
      </c>
      <c r="BX397" s="10">
        <v>2967.2104761904766</v>
      </c>
      <c r="BY397" s="10">
        <v>33069.339327731992</v>
      </c>
      <c r="BZ397" s="10">
        <v>51509.238095238092</v>
      </c>
      <c r="CA397" s="10">
        <v>1666.6266666666666</v>
      </c>
      <c r="CB397" s="10">
        <v>19.363095238095237</v>
      </c>
      <c r="CC397" s="10">
        <v>2078.8571428571427</v>
      </c>
      <c r="CD397" s="10">
        <v>914.66666666666663</v>
      </c>
      <c r="CE397" s="10">
        <v>0.85876666666666657</v>
      </c>
      <c r="CF397" s="10">
        <v>552.97226473755779</v>
      </c>
      <c r="CG397" s="10">
        <v>513.93870478808697</v>
      </c>
      <c r="CH397" s="10">
        <v>804.0600952380953</v>
      </c>
      <c r="CI397" s="10">
        <v>3.9237391158244299</v>
      </c>
      <c r="CJ397" s="10">
        <v>28.078182446553505</v>
      </c>
      <c r="CK397" s="10">
        <v>56.533157261274148</v>
      </c>
      <c r="CL397" s="10">
        <v>2.7476057284614401</v>
      </c>
      <c r="CM397" s="10">
        <v>9738.2263249755597</v>
      </c>
      <c r="CN397" s="10">
        <v>161.99810824822296</v>
      </c>
      <c r="CO397" s="10">
        <v>409005.50564897363</v>
      </c>
      <c r="CP397" s="10">
        <v>2421.4285714285716</v>
      </c>
      <c r="CQ397" s="10">
        <v>7598.7571194169286</v>
      </c>
      <c r="CR397" s="10">
        <v>3175</v>
      </c>
      <c r="CS397" s="10">
        <v>24801.974999999999</v>
      </c>
    </row>
    <row r="398" spans="1:97" x14ac:dyDescent="0.3">
      <c r="A398" t="str">
        <f t="shared" si="6"/>
        <v>112022</v>
      </c>
      <c r="B398" s="24">
        <v>44866</v>
      </c>
      <c r="C398" s="9" t="s">
        <v>500</v>
      </c>
      <c r="D398" s="10">
        <v>192.08216584563152</v>
      </c>
      <c r="E398" s="10">
        <v>198.1534827122797</v>
      </c>
      <c r="F398" s="10">
        <v>147.29908798735221</v>
      </c>
      <c r="G398" s="10">
        <v>135.77231017439954</v>
      </c>
      <c r="H398" s="10">
        <v>138.27825112530522</v>
      </c>
      <c r="I398" s="10">
        <v>106.15461029238371</v>
      </c>
      <c r="J398" s="10">
        <v>150.97662954011278</v>
      </c>
      <c r="K398" s="10">
        <v>131.88885485600434</v>
      </c>
      <c r="L398" s="10">
        <v>105.61831461516324</v>
      </c>
      <c r="M398" s="10">
        <v>154.51738590273891</v>
      </c>
      <c r="N398" s="10">
        <v>169.00551975785345</v>
      </c>
      <c r="O398" s="10">
        <v>140.51020546633302</v>
      </c>
      <c r="P398" s="10">
        <v>167.53723158116992</v>
      </c>
      <c r="Q398" s="10">
        <v>340.10613837232216</v>
      </c>
      <c r="R398" s="10">
        <v>256.8597387168565</v>
      </c>
      <c r="S398" s="10">
        <v>213.71421113713578</v>
      </c>
      <c r="T398" s="10">
        <v>418.04128067388535</v>
      </c>
      <c r="U398" s="10">
        <v>417.4455654219629</v>
      </c>
      <c r="V398" s="10">
        <v>2350.7163636363639</v>
      </c>
      <c r="W398" s="10">
        <v>1663.736815670517</v>
      </c>
      <c r="X398" s="10">
        <v>178.6164032284305</v>
      </c>
      <c r="Y398" s="10">
        <v>228.61363636363637</v>
      </c>
      <c r="Z398" s="10">
        <v>368.25827922074899</v>
      </c>
      <c r="AA398" s="10">
        <v>199.32545454550001</v>
      </c>
      <c r="AB398" s="10">
        <v>2380.8030702691144</v>
      </c>
      <c r="AC398" s="10">
        <v>213.71818181818179</v>
      </c>
      <c r="AD398" s="10">
        <v>92.595000000000013</v>
      </c>
      <c r="AE398" s="10">
        <v>1350.8326818181815</v>
      </c>
      <c r="AF398" s="10">
        <v>8049.8613636363643</v>
      </c>
      <c r="AG398" s="10">
        <v>101.16590909090907</v>
      </c>
      <c r="AH398" s="10">
        <v>1331.0201363636377</v>
      </c>
      <c r="AI398" s="10">
        <v>2614.5952698589408</v>
      </c>
      <c r="AJ398" s="10">
        <v>58.310971441398195</v>
      </c>
      <c r="AK398" s="10">
        <v>94.568181818181813</v>
      </c>
      <c r="AL398" s="10">
        <v>106.55044326727528</v>
      </c>
      <c r="AM398" s="10">
        <v>2099.9927272727273</v>
      </c>
      <c r="AN398" s="10">
        <v>269.04000000000002</v>
      </c>
      <c r="AO398" s="10">
        <v>209.22189911389</v>
      </c>
      <c r="AP398" s="10">
        <v>320.92968285714284</v>
      </c>
      <c r="AQ398" s="10">
        <v>28.790804619983899</v>
      </c>
      <c r="AR398" s="10">
        <v>25.217727272699999</v>
      </c>
      <c r="AS398" s="10">
        <v>6.4781818181818185</v>
      </c>
      <c r="AT398" s="10">
        <v>25562.697727272727</v>
      </c>
      <c r="AU398" s="10">
        <v>86.538030303030297</v>
      </c>
      <c r="AV398" s="10">
        <v>90.938636363636363</v>
      </c>
      <c r="AW398" s="10">
        <v>84.599090909090904</v>
      </c>
      <c r="AX398" s="10">
        <v>84.076363636363638</v>
      </c>
      <c r="AY398" s="10">
        <v>5145.0914411363638</v>
      </c>
      <c r="AZ398" s="10">
        <v>2.0953863636363632</v>
      </c>
      <c r="BA398" s="10">
        <v>875.65993622151734</v>
      </c>
      <c r="BB398" s="10">
        <v>86.190476190476204</v>
      </c>
      <c r="BC398" s="10">
        <v>168.69677308920811</v>
      </c>
      <c r="BD398" s="10">
        <v>416.31818181818181</v>
      </c>
      <c r="BE398" s="10">
        <v>65.2658343099326</v>
      </c>
      <c r="BF398" s="10">
        <v>7.0154311064416648</v>
      </c>
      <c r="BG398" s="10">
        <v>639.721</v>
      </c>
      <c r="BH398" s="10">
        <v>386.81</v>
      </c>
      <c r="BI398" s="10">
        <v>8.3940950311618199</v>
      </c>
      <c r="BJ398" s="10">
        <v>454.85373055363635</v>
      </c>
      <c r="BK398" s="10">
        <v>1656.1005229999996</v>
      </c>
      <c r="BL398" s="10">
        <v>529.74811932954526</v>
      </c>
      <c r="BM398" s="10">
        <v>19.405909090909088</v>
      </c>
      <c r="BN398" s="10">
        <v>35.983181818181812</v>
      </c>
      <c r="BO398" s="10">
        <v>1617.5770833333372</v>
      </c>
      <c r="BP398" s="10">
        <v>283.28362645528858</v>
      </c>
      <c r="BQ398" s="10">
        <v>21249.5</v>
      </c>
      <c r="BR398" s="10">
        <v>40.954064780122195</v>
      </c>
      <c r="BS398" s="10">
        <v>344.3298607283333</v>
      </c>
      <c r="BT398" s="10">
        <v>3.9123863636363638</v>
      </c>
      <c r="BU398" s="10">
        <v>16.9466819484241</v>
      </c>
      <c r="BV398" s="10">
        <v>789.78205491444282</v>
      </c>
      <c r="BW398" s="10">
        <v>1020.35903</v>
      </c>
      <c r="BX398" s="10">
        <v>2938.9204545454545</v>
      </c>
      <c r="BY398" s="10">
        <v>37578.794690604547</v>
      </c>
      <c r="BZ398" s="10">
        <v>51504.590909090912</v>
      </c>
      <c r="CA398" s="10">
        <v>1727.8986363636361</v>
      </c>
      <c r="CB398" s="10">
        <v>20.998863636363634</v>
      </c>
      <c r="CC398" s="10">
        <v>1911.5454545454545</v>
      </c>
      <c r="CD398" s="10">
        <v>989</v>
      </c>
      <c r="CE398" s="10">
        <v>0.84797727272727252</v>
      </c>
      <c r="CF398" s="10">
        <v>545.96652814214087</v>
      </c>
      <c r="CG398" s="10">
        <v>809.19565156043097</v>
      </c>
      <c r="CH398" s="10">
        <v>762.70263636363632</v>
      </c>
      <c r="CI398" s="10">
        <v>3.6964579901153201</v>
      </c>
      <c r="CJ398" s="10">
        <v>26.151307422759089</v>
      </c>
      <c r="CK398" s="10">
        <v>58.151189283350817</v>
      </c>
      <c r="CL398" s="10">
        <v>3.0168863261943999</v>
      </c>
      <c r="CM398" s="10">
        <v>9752.4805088305075</v>
      </c>
      <c r="CN398" s="10">
        <v>170.09733935184656</v>
      </c>
      <c r="CO398" s="10">
        <v>409954.01668718713</v>
      </c>
      <c r="CP398" s="10">
        <v>2393.181818181818</v>
      </c>
      <c r="CQ398" s="10">
        <v>7341.2317376061546</v>
      </c>
      <c r="CR398" s="10">
        <v>3175</v>
      </c>
      <c r="CS398" s="10">
        <v>24801.974999999991</v>
      </c>
    </row>
    <row r="399" spans="1:97" x14ac:dyDescent="0.3">
      <c r="A399" t="str">
        <f t="shared" si="6"/>
        <v>122022</v>
      </c>
      <c r="B399" s="24">
        <v>44896</v>
      </c>
      <c r="C399" s="9" t="s">
        <v>501</v>
      </c>
      <c r="D399" s="10">
        <v>194.34835312878772</v>
      </c>
      <c r="E399" s="10">
        <v>200.04611666161719</v>
      </c>
      <c r="F399" s="10">
        <v>149.99676234885112</v>
      </c>
      <c r="G399" s="10">
        <v>134.03783446380251</v>
      </c>
      <c r="H399" s="10">
        <v>136.42391968195724</v>
      </c>
      <c r="I399" s="10">
        <v>105.8367087115452</v>
      </c>
      <c r="J399" s="10">
        <v>161.98024556968645</v>
      </c>
      <c r="K399" s="10">
        <v>130.40317569340917</v>
      </c>
      <c r="L399" s="10">
        <v>105.81567779249318</v>
      </c>
      <c r="M399" s="10">
        <v>164.73203666299693</v>
      </c>
      <c r="N399" s="10">
        <v>184.30437353293425</v>
      </c>
      <c r="O399" s="10">
        <v>145.80943028449821</v>
      </c>
      <c r="P399" s="10">
        <v>181.5090356637767</v>
      </c>
      <c r="Q399" s="10">
        <v>328.8403555508263</v>
      </c>
      <c r="R399" s="10">
        <v>258.50179101427534</v>
      </c>
      <c r="S399" s="10">
        <v>189.2964272215994</v>
      </c>
      <c r="T399" s="10">
        <v>483.49941767258878</v>
      </c>
      <c r="U399" s="10">
        <v>465.72073842680072</v>
      </c>
      <c r="V399" s="10">
        <v>2398.2068181818181</v>
      </c>
      <c r="W399" s="10">
        <v>1685.0828729281768</v>
      </c>
      <c r="X399" s="10">
        <v>179.31037512027257</v>
      </c>
      <c r="Y399" s="10">
        <v>213</v>
      </c>
      <c r="Z399" s="10">
        <v>427.68696428571297</v>
      </c>
      <c r="AA399" s="10">
        <v>206.8955</v>
      </c>
      <c r="AB399" s="10">
        <v>2456.2269537583898</v>
      </c>
      <c r="AC399" s="10">
        <v>210.38863636363638</v>
      </c>
      <c r="AD399" s="10">
        <v>92.435000000000002</v>
      </c>
      <c r="AE399" s="10">
        <v>1215.6572954545459</v>
      </c>
      <c r="AF399" s="10">
        <v>8371.0913636363639</v>
      </c>
      <c r="AG399" s="10">
        <v>100.88636363636364</v>
      </c>
      <c r="AH399" s="10">
        <v>1413.7806363636414</v>
      </c>
      <c r="AI399" s="10">
        <v>2530.7068612342032</v>
      </c>
      <c r="AJ399" s="10">
        <v>58.217582789870427</v>
      </c>
      <c r="AK399" s="10">
        <v>111.40909090909091</v>
      </c>
      <c r="AL399" s="10">
        <v>96.357382817820834</v>
      </c>
      <c r="AM399" s="10">
        <v>2226.1136363636365</v>
      </c>
      <c r="AN399" s="10">
        <v>247.44</v>
      </c>
      <c r="AO399" s="10">
        <v>220.74880635411</v>
      </c>
      <c r="AP399" s="10">
        <v>302.23540510204077</v>
      </c>
      <c r="AQ399" s="10">
        <v>35.368731214063203</v>
      </c>
      <c r="AR399" s="10">
        <v>30.717142857100001</v>
      </c>
      <c r="AS399" s="10">
        <v>5.746818181818182</v>
      </c>
      <c r="AT399" s="10">
        <v>28985.920454545456</v>
      </c>
      <c r="AU399" s="10">
        <v>78.313636363636377</v>
      </c>
      <c r="AV399" s="10">
        <v>81.503181818181801</v>
      </c>
      <c r="AW399" s="10">
        <v>76.855909090909094</v>
      </c>
      <c r="AX399" s="10">
        <v>76.581818181818207</v>
      </c>
      <c r="AY399" s="10">
        <v>5792.3675430000003</v>
      </c>
      <c r="AZ399" s="10">
        <v>2.0873636363636368</v>
      </c>
      <c r="BA399" s="10">
        <v>887.10700458863005</v>
      </c>
      <c r="BB399" s="10">
        <v>79.586666666666659</v>
      </c>
      <c r="BC399" s="10">
        <v>168.41472287937967</v>
      </c>
      <c r="BD399" s="10">
        <v>444.22727272727275</v>
      </c>
      <c r="BE399" s="10">
        <v>69.88423484236823</v>
      </c>
      <c r="BF399" s="10">
        <v>7.8894464768892369</v>
      </c>
      <c r="BG399" s="10">
        <v>663.59199999999998</v>
      </c>
      <c r="BH399" s="10">
        <v>366.83</v>
      </c>
      <c r="BI399" s="10">
        <v>7.7485348903569902</v>
      </c>
      <c r="BJ399" s="10">
        <v>500.20883045418179</v>
      </c>
      <c r="BK399" s="10">
        <v>1438.9053689999998</v>
      </c>
      <c r="BL399" s="10">
        <v>541.83178612500001</v>
      </c>
      <c r="BM399" s="10">
        <v>20.065000000000001</v>
      </c>
      <c r="BN399" s="10">
        <v>36.517727272727271</v>
      </c>
      <c r="BO399" s="10">
        <v>1512.7770833333373</v>
      </c>
      <c r="BP399" s="10">
        <v>273.27272727272754</v>
      </c>
      <c r="BQ399" s="10">
        <v>24149.337727272723</v>
      </c>
      <c r="BR399" s="10">
        <v>39.178243936107165</v>
      </c>
      <c r="BS399" s="10">
        <v>323.65483813492062</v>
      </c>
      <c r="BT399" s="10">
        <v>3.5626136363636363</v>
      </c>
      <c r="BU399" s="10">
        <v>16.2077277936963</v>
      </c>
      <c r="BV399" s="10">
        <v>838.83685055815329</v>
      </c>
      <c r="BW399" s="10">
        <v>1061.1169625</v>
      </c>
      <c r="BX399" s="10">
        <v>3116.5227272727275</v>
      </c>
      <c r="BY399" s="10">
        <v>41336.674159665003</v>
      </c>
      <c r="BZ399" s="10">
        <v>51497.772727272728</v>
      </c>
      <c r="CA399" s="10">
        <v>1797.4081818181819</v>
      </c>
      <c r="CB399" s="10">
        <v>23.286818181818184</v>
      </c>
      <c r="CC399" s="10">
        <v>1808.3636363636363</v>
      </c>
      <c r="CD399" s="10">
        <v>1006.4545454545455</v>
      </c>
      <c r="CE399" s="10">
        <v>0.69279999999999997</v>
      </c>
      <c r="CF399" s="10">
        <v>535.82188148689374</v>
      </c>
      <c r="CG399" s="10">
        <v>777.18999991490898</v>
      </c>
      <c r="CH399" s="10">
        <v>713.50181818181818</v>
      </c>
      <c r="CI399" s="10">
        <v>3.73536537209575</v>
      </c>
      <c r="CJ399" s="10">
        <v>24.948865699300743</v>
      </c>
      <c r="CK399" s="10">
        <v>60.342603801469906</v>
      </c>
      <c r="CL399" s="10">
        <v>3.0523271326268202</v>
      </c>
      <c r="CM399" s="10">
        <v>10597.302046055784</v>
      </c>
      <c r="CN399" s="10">
        <v>178.05840629317325</v>
      </c>
      <c r="CO399" s="10">
        <v>421882.45494144014</v>
      </c>
      <c r="CP399" s="10">
        <v>2325</v>
      </c>
      <c r="CQ399" s="10">
        <v>8024.3940964003359</v>
      </c>
      <c r="CR399" s="10">
        <v>3175</v>
      </c>
      <c r="CS399" s="10">
        <v>24801.974999999991</v>
      </c>
    </row>
    <row r="400" spans="1:97" x14ac:dyDescent="0.3">
      <c r="A400" t="str">
        <f t="shared" si="6"/>
        <v>12023</v>
      </c>
      <c r="B400" s="24">
        <v>44927</v>
      </c>
      <c r="C400" s="9" t="s">
        <v>502</v>
      </c>
      <c r="D400" s="10">
        <v>182.63627672333237</v>
      </c>
      <c r="E400" s="10">
        <v>186.11502246216608</v>
      </c>
      <c r="F400" s="10">
        <v>154.54292776325593</v>
      </c>
      <c r="G400" s="10">
        <v>135.91837742147058</v>
      </c>
      <c r="H400" s="10">
        <v>138.37186304507074</v>
      </c>
      <c r="I400" s="10">
        <v>106.92064671342293</v>
      </c>
      <c r="J400" s="10">
        <v>171.62129830343457</v>
      </c>
      <c r="K400" s="10">
        <v>131.7039294412786</v>
      </c>
      <c r="L400" s="10">
        <v>103.19431205695474</v>
      </c>
      <c r="M400" s="10">
        <v>175.41294488337641</v>
      </c>
      <c r="N400" s="10">
        <v>198.81945645833653</v>
      </c>
      <c r="O400" s="10">
        <v>152.7834444731802</v>
      </c>
      <c r="P400" s="10">
        <v>194.4364816785874</v>
      </c>
      <c r="Q400" s="10">
        <v>318.93720542236974</v>
      </c>
      <c r="R400" s="10">
        <v>223.27258504535291</v>
      </c>
      <c r="S400" s="10">
        <v>193.77341691428282</v>
      </c>
      <c r="T400" s="10">
        <v>290.28636659149669</v>
      </c>
      <c r="U400" s="10">
        <v>414.44659077107872</v>
      </c>
      <c r="V400" s="10">
        <v>2494.9009090909094</v>
      </c>
      <c r="W400" s="10">
        <v>1685.0828729281764</v>
      </c>
      <c r="X400" s="10">
        <v>182.42809384917666</v>
      </c>
      <c r="Y400" s="10">
        <v>211</v>
      </c>
      <c r="Z400" s="10">
        <v>404.53520408164201</v>
      </c>
      <c r="AA400" s="10">
        <v>162.11619047619999</v>
      </c>
      <c r="AB400" s="10">
        <v>2540.0765239552925</v>
      </c>
      <c r="AC400" s="10">
        <v>206.76000000000002</v>
      </c>
      <c r="AD400" s="10">
        <v>95.979090909090885</v>
      </c>
      <c r="AE400" s="10">
        <v>1184.5296590909093</v>
      </c>
      <c r="AF400" s="10">
        <v>9007.3463636363631</v>
      </c>
      <c r="AG400" s="10">
        <v>100.31136363636364</v>
      </c>
      <c r="AH400" s="10">
        <v>1440.2028787878794</v>
      </c>
      <c r="AI400" s="10">
        <v>2401.1409945101341</v>
      </c>
      <c r="AJ400" s="10">
        <v>59.223280058587903</v>
      </c>
      <c r="AK400" s="10">
        <v>122.43181818181819</v>
      </c>
      <c r="AL400" s="10">
        <v>94.683504199903709</v>
      </c>
      <c r="AM400" s="10">
        <v>2207.403181818182</v>
      </c>
      <c r="AN400" s="10">
        <v>235.12</v>
      </c>
      <c r="AO400" s="10">
        <v>228.22894836642001</v>
      </c>
      <c r="AP400" s="10">
        <v>302.83998839285721</v>
      </c>
      <c r="AQ400" s="10">
        <v>19.886186930695001</v>
      </c>
      <c r="AR400" s="10">
        <v>20.685526315800001</v>
      </c>
      <c r="AS400" s="10">
        <v>3.4713636363636367</v>
      </c>
      <c r="AT400" s="10">
        <v>28271.49090909091</v>
      </c>
      <c r="AU400" s="10">
        <v>81.079393939393924</v>
      </c>
      <c r="AV400" s="10">
        <v>84.081818181818193</v>
      </c>
      <c r="AW400" s="10">
        <v>80.905000000000015</v>
      </c>
      <c r="AX400" s="10">
        <v>78.251363636363649</v>
      </c>
      <c r="AY400" s="10">
        <v>5893.2967746363629</v>
      </c>
      <c r="AZ400" s="10">
        <v>2.0683863636363631</v>
      </c>
      <c r="BA400" s="10">
        <v>903.28692399912973</v>
      </c>
      <c r="BB400" s="10">
        <v>72.716190476190491</v>
      </c>
      <c r="BC400" s="10">
        <v>164.75740205146863</v>
      </c>
      <c r="BD400" s="10">
        <v>480.63636363636363</v>
      </c>
      <c r="BE400" s="10">
        <v>73.956262097529077</v>
      </c>
      <c r="BF400" s="10">
        <v>9.228277517282665</v>
      </c>
      <c r="BG400" s="10">
        <v>665.66300000000001</v>
      </c>
      <c r="BH400" s="10">
        <v>307.45</v>
      </c>
      <c r="BI400" s="10">
        <v>7.0709858232993303</v>
      </c>
      <c r="BJ400" s="10">
        <v>534.926626213227</v>
      </c>
      <c r="BK400" s="10">
        <v>1380.523023</v>
      </c>
      <c r="BL400" s="10">
        <v>555.50628811363629</v>
      </c>
      <c r="BM400" s="10">
        <v>19.943181818181813</v>
      </c>
      <c r="BN400" s="10">
        <v>36.483181818181826</v>
      </c>
      <c r="BO400" s="10">
        <v>1488.4875000000031</v>
      </c>
      <c r="BP400" s="10">
        <v>264.91652216992821</v>
      </c>
      <c r="BQ400" s="10">
        <v>27999.602272727272</v>
      </c>
      <c r="BR400" s="10">
        <v>40.06339972392022</v>
      </c>
      <c r="BS400" s="10">
        <v>320.09704512499991</v>
      </c>
      <c r="BT400" s="10">
        <v>3.6645454545454541</v>
      </c>
      <c r="BU400" s="10">
        <v>16.626468481375401</v>
      </c>
      <c r="BV400" s="10">
        <v>919.36947544432837</v>
      </c>
      <c r="BW400" s="10">
        <v>1154.5005111111111</v>
      </c>
      <c r="BX400" s="10">
        <v>3295.8781818181815</v>
      </c>
      <c r="BY400" s="10">
        <v>51758.52655385933</v>
      </c>
      <c r="BZ400" s="10">
        <v>48874.36363636364</v>
      </c>
      <c r="CA400" s="10">
        <v>1896.0595454545453</v>
      </c>
      <c r="CB400" s="10">
        <v>23.757045454545452</v>
      </c>
      <c r="CC400" s="10">
        <v>1734.2727272727273</v>
      </c>
      <c r="CD400" s="10">
        <v>1052.5</v>
      </c>
      <c r="CE400" s="10">
        <v>0.83495454545454539</v>
      </c>
      <c r="CF400" s="10">
        <v>511.13941714135831</v>
      </c>
      <c r="CG400" s="10">
        <v>767.48707957298302</v>
      </c>
      <c r="CH400" s="10">
        <v>700.46954545454548</v>
      </c>
      <c r="CI400" s="10">
        <v>4.2247249584586797</v>
      </c>
      <c r="CJ400" s="10">
        <v>22.782104800699326</v>
      </c>
      <c r="CK400" s="10">
        <v>60.424723928687733</v>
      </c>
      <c r="CL400" s="10">
        <v>3.1060959848822201</v>
      </c>
      <c r="CM400" s="10">
        <v>11040.708827100512</v>
      </c>
      <c r="CN400" s="10">
        <v>187.58757777152974</v>
      </c>
      <c r="CO400" s="10">
        <v>430097.82277820812</v>
      </c>
      <c r="CP400" s="10">
        <v>2384.090909090909</v>
      </c>
      <c r="CQ400" s="10">
        <v>8611.8004961378156</v>
      </c>
      <c r="CR400" s="10">
        <v>3175</v>
      </c>
      <c r="CS400" s="10">
        <v>24801.974999999991</v>
      </c>
    </row>
    <row r="401" spans="1:97" x14ac:dyDescent="0.3">
      <c r="A401" t="str">
        <f t="shared" si="6"/>
        <v>22023</v>
      </c>
      <c r="B401" s="24">
        <v>44958</v>
      </c>
      <c r="C401" s="9" t="s">
        <v>503</v>
      </c>
      <c r="D401" s="10">
        <v>174.56128557685528</v>
      </c>
      <c r="E401" s="10">
        <v>177.51302302772274</v>
      </c>
      <c r="F401" s="10">
        <v>155.78659526697561</v>
      </c>
      <c r="G401" s="10">
        <v>140.44519053459877</v>
      </c>
      <c r="H401" s="10">
        <v>142.63108957676974</v>
      </c>
      <c r="I401" s="10">
        <v>114.61006390082548</v>
      </c>
      <c r="J401" s="10">
        <v>179.16501994867767</v>
      </c>
      <c r="K401" s="10">
        <v>135.73103526218313</v>
      </c>
      <c r="L401" s="10">
        <v>103.84103122404102</v>
      </c>
      <c r="M401" s="10">
        <v>178.05738166199717</v>
      </c>
      <c r="N401" s="10">
        <v>209.10457845577346</v>
      </c>
      <c r="O401" s="10">
        <v>148.04083902897131</v>
      </c>
      <c r="P401" s="10">
        <v>201.98185382546683</v>
      </c>
      <c r="Q401" s="10">
        <v>253.08842181809817</v>
      </c>
      <c r="R401" s="10">
        <v>201.71839330249298</v>
      </c>
      <c r="S401" s="10">
        <v>193.61103726019277</v>
      </c>
      <c r="T401" s="10">
        <v>231.51800698016174</v>
      </c>
      <c r="U401" s="10">
        <v>283.78440219512231</v>
      </c>
      <c r="V401" s="10">
        <v>2416.1815000000001</v>
      </c>
      <c r="W401" s="10">
        <v>1674.7237569060774</v>
      </c>
      <c r="X401" s="10">
        <v>182.16604781684612</v>
      </c>
      <c r="Y401" s="10">
        <v>216.9</v>
      </c>
      <c r="Z401" s="10">
        <v>244.205357142857</v>
      </c>
      <c r="AA401" s="10">
        <v>141.14850000000001</v>
      </c>
      <c r="AB401" s="10">
        <v>2586.5268170280151</v>
      </c>
      <c r="AC401" s="10">
        <v>229.506</v>
      </c>
      <c r="AD401" s="10">
        <v>103.96299999999999</v>
      </c>
      <c r="AE401" s="10">
        <v>1157.30044</v>
      </c>
      <c r="AF401" s="10">
        <v>8936.5869999999995</v>
      </c>
      <c r="AG401" s="10">
        <v>99.429999999999964</v>
      </c>
      <c r="AH401" s="10">
        <v>1437.1096500000049</v>
      </c>
      <c r="AI401" s="10">
        <v>2601.6386831865339</v>
      </c>
      <c r="AJ401" s="10">
        <v>57.448994883432213</v>
      </c>
      <c r="AK401" s="10">
        <v>127.075</v>
      </c>
      <c r="AL401" s="10">
        <v>96.964883617080275</v>
      </c>
      <c r="AM401" s="10">
        <v>2093.0625</v>
      </c>
      <c r="AN401" s="10">
        <v>222.05</v>
      </c>
      <c r="AO401" s="10">
        <v>224.02125084593001</v>
      </c>
      <c r="AP401" s="10">
        <v>298.24530338345863</v>
      </c>
      <c r="AQ401" s="10">
        <v>16.737259181158802</v>
      </c>
      <c r="AR401" s="10">
        <v>15.9625</v>
      </c>
      <c r="AS401" s="10">
        <v>2.4379999999999997</v>
      </c>
      <c r="AT401" s="10">
        <v>26727.95</v>
      </c>
      <c r="AU401" s="10">
        <v>80.64500000000001</v>
      </c>
      <c r="AV401" s="10">
        <v>83.632500000000007</v>
      </c>
      <c r="AW401" s="10">
        <v>81.27500000000002</v>
      </c>
      <c r="AX401" s="10">
        <v>77.027500000000003</v>
      </c>
      <c r="AY401" s="10">
        <v>5895.8213153500001</v>
      </c>
      <c r="AZ401" s="10">
        <v>2.4572500000000002</v>
      </c>
      <c r="BA401" s="10">
        <v>902.16113180676132</v>
      </c>
      <c r="BB401" s="10">
        <v>73.447500000000005</v>
      </c>
      <c r="BC401" s="10">
        <v>163.86302248499888</v>
      </c>
      <c r="BD401" s="10">
        <v>484.95</v>
      </c>
      <c r="BE401" s="10">
        <v>73.287006377516306</v>
      </c>
      <c r="BF401" s="10">
        <v>9.4906396860864994</v>
      </c>
      <c r="BG401" s="10">
        <v>659.17750000000001</v>
      </c>
      <c r="BH401" s="10">
        <v>331.9</v>
      </c>
      <c r="BI401" s="10">
        <v>6.7960002149656598</v>
      </c>
      <c r="BJ401" s="10">
        <v>543.25759446384984</v>
      </c>
      <c r="BK401" s="10">
        <v>1340.8388609000001</v>
      </c>
      <c r="BL401" s="10">
        <v>561.29216823750005</v>
      </c>
      <c r="BM401" s="10">
        <v>21.403499999999998</v>
      </c>
      <c r="BN401" s="10">
        <v>36.886499999999998</v>
      </c>
      <c r="BO401" s="10">
        <v>1428.0910416666698</v>
      </c>
      <c r="BP401" s="10">
        <v>264.46975476839236</v>
      </c>
      <c r="BQ401" s="10">
        <v>26862.904000000002</v>
      </c>
      <c r="BR401" s="10">
        <v>41.314370932754755</v>
      </c>
      <c r="BS401" s="10">
        <v>332.41202343684211</v>
      </c>
      <c r="BT401" s="10">
        <v>3.7408750000000004</v>
      </c>
      <c r="BU401" s="10">
        <v>16.651100286533001</v>
      </c>
      <c r="BV401" s="10">
        <v>949.8553065327344</v>
      </c>
      <c r="BW401" s="10">
        <v>1192.424957142857</v>
      </c>
      <c r="BX401" s="10">
        <v>3133.8380000000002</v>
      </c>
      <c r="BY401" s="10">
        <v>82452.886057145122</v>
      </c>
      <c r="BZ401" s="10">
        <v>36615.012499999997</v>
      </c>
      <c r="CA401" s="10">
        <v>1853.4090000000001</v>
      </c>
      <c r="CB401" s="10">
        <v>22.009499999999996</v>
      </c>
      <c r="CC401" s="10">
        <v>1543.9</v>
      </c>
      <c r="CD401" s="10">
        <v>958.85</v>
      </c>
      <c r="CE401" s="10">
        <v>0.82557000000000014</v>
      </c>
      <c r="CF401" s="10">
        <v>307.02533769992124</v>
      </c>
      <c r="CG401" s="10">
        <v>750.82989931298698</v>
      </c>
      <c r="CH401" s="10">
        <v>688.12</v>
      </c>
      <c r="CI401" s="10">
        <v>4.8995174717641401</v>
      </c>
      <c r="CJ401" s="10">
        <v>21.342877718181857</v>
      </c>
      <c r="CK401" s="10">
        <v>59.874313044599397</v>
      </c>
      <c r="CL401" s="10">
        <v>3.06484967389575</v>
      </c>
      <c r="CM401" s="10">
        <v>11088.220373406744</v>
      </c>
      <c r="CN401" s="10">
        <v>193.72680697243925</v>
      </c>
      <c r="CO401" s="10">
        <v>416103.53511887323</v>
      </c>
      <c r="CP401" s="10">
        <v>2425</v>
      </c>
      <c r="CQ401" s="10">
        <v>8404.3898974699241</v>
      </c>
      <c r="CR401" s="10">
        <v>3175</v>
      </c>
      <c r="CS401" s="10">
        <v>23699.664999999994</v>
      </c>
    </row>
    <row r="402" spans="1:97" x14ac:dyDescent="0.3">
      <c r="A402" t="str">
        <f t="shared" si="6"/>
        <v>32023</v>
      </c>
      <c r="B402" s="24">
        <v>44986</v>
      </c>
      <c r="C402" s="9" t="s">
        <v>504</v>
      </c>
      <c r="D402" s="10">
        <v>168.3002588771636</v>
      </c>
      <c r="E402" s="10">
        <v>169.99776690646286</v>
      </c>
      <c r="F402" s="10">
        <v>156.04778004865312</v>
      </c>
      <c r="G402" s="10">
        <v>143.80299952927044</v>
      </c>
      <c r="H402" s="10">
        <v>146.20625689175736</v>
      </c>
      <c r="I402" s="10">
        <v>115.3989163142779</v>
      </c>
      <c r="J402" s="10">
        <v>174.34728896873349</v>
      </c>
      <c r="K402" s="10">
        <v>138.26451040078521</v>
      </c>
      <c r="L402" s="10">
        <v>100.79810752133699</v>
      </c>
      <c r="M402" s="10">
        <v>177.25754996921737</v>
      </c>
      <c r="N402" s="10">
        <v>203.58140227549606</v>
      </c>
      <c r="O402" s="10">
        <v>151.80755394331902</v>
      </c>
      <c r="P402" s="10">
        <v>196.63334280281066</v>
      </c>
      <c r="Q402" s="10">
        <v>224.87964693274404</v>
      </c>
      <c r="R402" s="10">
        <v>186.02315507198685</v>
      </c>
      <c r="S402" s="10">
        <v>185.08696213633209</v>
      </c>
      <c r="T402" s="10">
        <v>197.48576055830503</v>
      </c>
      <c r="U402" s="10">
        <v>242.69308679305212</v>
      </c>
      <c r="V402" s="10">
        <v>2296.4169565217389</v>
      </c>
      <c r="W402" s="10">
        <v>1616.0220994475135</v>
      </c>
      <c r="X402" s="10">
        <v>182.89164876790116</v>
      </c>
      <c r="Y402" s="10">
        <v>238.47826086956522</v>
      </c>
      <c r="Z402" s="10">
        <v>195.99922360253501</v>
      </c>
      <c r="AA402" s="10">
        <v>132.5182608696</v>
      </c>
      <c r="AB402" s="10">
        <v>2665.791316276091</v>
      </c>
      <c r="AC402" s="10">
        <v>222.66391304347823</v>
      </c>
      <c r="AD402" s="10">
        <v>106.48739130434782</v>
      </c>
      <c r="AE402" s="10">
        <v>1018.1614130434783</v>
      </c>
      <c r="AF402" s="10">
        <v>8856.3108695652172</v>
      </c>
      <c r="AG402" s="10">
        <v>95.391304347826065</v>
      </c>
      <c r="AH402" s="10">
        <v>1450.5100724637755</v>
      </c>
      <c r="AI402" s="10">
        <v>2582.8387427606126</v>
      </c>
      <c r="AJ402" s="10">
        <v>59.06861170019058</v>
      </c>
      <c r="AK402" s="10">
        <v>127.97826086956522</v>
      </c>
      <c r="AL402" s="10">
        <v>100.12970994300971</v>
      </c>
      <c r="AM402" s="10">
        <v>2115.1782608695653</v>
      </c>
      <c r="AN402" s="10">
        <v>219.91</v>
      </c>
      <c r="AO402" s="10">
        <v>222.59745794015001</v>
      </c>
      <c r="AP402" s="10">
        <v>284.95740496894405</v>
      </c>
      <c r="AQ402" s="10">
        <v>13.8704403696801</v>
      </c>
      <c r="AR402" s="10">
        <v>13.350434782600001</v>
      </c>
      <c r="AS402" s="10">
        <v>2.4091304347826084</v>
      </c>
      <c r="AT402" s="10">
        <v>23288.608260869565</v>
      </c>
      <c r="AU402" s="10">
        <v>76.958550724637689</v>
      </c>
      <c r="AV402" s="10">
        <v>79.256521739130449</v>
      </c>
      <c r="AW402" s="10">
        <v>78.270869565217382</v>
      </c>
      <c r="AX402" s="10">
        <v>73.348260869565223</v>
      </c>
      <c r="AY402" s="10">
        <v>5989.7312692173928</v>
      </c>
      <c r="AZ402" s="10">
        <v>2.5514347826086956</v>
      </c>
      <c r="BA402" s="10">
        <v>910.15552701402612</v>
      </c>
      <c r="BB402" s="10">
        <v>76.231304347826082</v>
      </c>
      <c r="BC402" s="10">
        <v>170.97266196672555</v>
      </c>
      <c r="BD402" s="10">
        <v>453.56521739130437</v>
      </c>
      <c r="BE402" s="10">
        <v>71.784036132816752</v>
      </c>
      <c r="BF402" s="10">
        <v>11.248400555624558</v>
      </c>
      <c r="BG402" s="10">
        <v>661.35749999999996</v>
      </c>
      <c r="BH402" s="10">
        <v>310.27999999999997</v>
      </c>
      <c r="BI402" s="10">
        <v>7.1879050314906001</v>
      </c>
      <c r="BJ402" s="10">
        <v>523.95252893234783</v>
      </c>
      <c r="BK402" s="10">
        <v>1249.5402747826085</v>
      </c>
      <c r="BL402" s="10">
        <v>547.22552165217382</v>
      </c>
      <c r="BM402" s="10">
        <v>20.961739130434783</v>
      </c>
      <c r="BN402" s="10">
        <v>37.882608695652173</v>
      </c>
      <c r="BO402" s="10">
        <v>1282.8032608695673</v>
      </c>
      <c r="BP402" s="10">
        <v>278.80156379575891</v>
      </c>
      <c r="BQ402" s="10">
        <v>23999.96347826087</v>
      </c>
      <c r="BR402" s="10">
        <v>40.741523004909112</v>
      </c>
      <c r="BS402" s="10">
        <v>309.42959985507247</v>
      </c>
      <c r="BT402" s="10">
        <v>3.532391304347827</v>
      </c>
      <c r="BU402" s="10">
        <v>16.133832378223499</v>
      </c>
      <c r="BV402" s="10">
        <v>902.29940713069686</v>
      </c>
      <c r="BW402" s="10">
        <v>1125.7422444444444</v>
      </c>
      <c r="BX402" s="10">
        <v>2967.4647826086957</v>
      </c>
      <c r="BY402" s="10">
        <v>78424.17784861011</v>
      </c>
      <c r="BZ402" s="10">
        <v>33865.130434782608</v>
      </c>
      <c r="CA402" s="10">
        <v>1913.6482608695653</v>
      </c>
      <c r="CB402" s="10">
        <v>21.920217391304345</v>
      </c>
      <c r="CC402" s="10">
        <v>1426</v>
      </c>
      <c r="CD402" s="10">
        <v>970.60869565217388</v>
      </c>
      <c r="CE402" s="10">
        <v>0.79391739130434791</v>
      </c>
      <c r="CF402" s="10">
        <v>266.04438978540304</v>
      </c>
      <c r="CG402" s="10">
        <v>656.37354320945303</v>
      </c>
      <c r="CH402" s="10">
        <v>664.26565217391294</v>
      </c>
      <c r="CI402" s="10">
        <v>5.5843464467694401</v>
      </c>
      <c r="CJ402" s="10">
        <v>20.816056456673785</v>
      </c>
      <c r="CK402" s="10">
        <v>61.394861661159361</v>
      </c>
      <c r="CL402" s="10">
        <v>3.2376172006562101</v>
      </c>
      <c r="CM402" s="10">
        <v>10929.575842357344</v>
      </c>
      <c r="CN402" s="10">
        <v>186.7739045665142</v>
      </c>
      <c r="CO402" s="10">
        <v>354481.52763684245</v>
      </c>
      <c r="CP402" s="10">
        <v>2507.1739130434785</v>
      </c>
      <c r="CQ402" s="10">
        <v>6853.4493254623758</v>
      </c>
      <c r="CR402" s="10">
        <v>3175</v>
      </c>
      <c r="CS402" s="10">
        <v>23699.66499999999</v>
      </c>
    </row>
    <row r="403" spans="1:97" x14ac:dyDescent="0.3">
      <c r="A403" t="str">
        <f t="shared" si="6"/>
        <v>42023</v>
      </c>
      <c r="B403" s="24">
        <v>45017</v>
      </c>
      <c r="C403" s="9" t="s">
        <v>505</v>
      </c>
      <c r="D403" s="10">
        <v>170.76465537112372</v>
      </c>
      <c r="E403" s="10">
        <v>171.96140590109445</v>
      </c>
      <c r="F403" s="10">
        <v>155.82912087628907</v>
      </c>
      <c r="G403" s="10">
        <v>144.18686374715494</v>
      </c>
      <c r="H403" s="10">
        <v>146.14215798709841</v>
      </c>
      <c r="I403" s="10">
        <v>121.07725377859197</v>
      </c>
      <c r="J403" s="10">
        <v>168.36079088479636</v>
      </c>
      <c r="K403" s="10">
        <v>138.4968901473114</v>
      </c>
      <c r="L403" s="10">
        <v>100.00573519157912</v>
      </c>
      <c r="M403" s="10">
        <v>177.22845827435231</v>
      </c>
      <c r="N403" s="10">
        <v>195.53035829398357</v>
      </c>
      <c r="O403" s="10">
        <v>159.53411485734014</v>
      </c>
      <c r="P403" s="10">
        <v>191.00885562541959</v>
      </c>
      <c r="Q403" s="10">
        <v>214.23549885166048</v>
      </c>
      <c r="R403" s="10">
        <v>192.36852273306704</v>
      </c>
      <c r="S403" s="10">
        <v>195.46287923136205</v>
      </c>
      <c r="T403" s="10">
        <v>187.26690148745726</v>
      </c>
      <c r="U403" s="10">
        <v>242.19822795228052</v>
      </c>
      <c r="V403" s="10">
        <v>2338.1310000000003</v>
      </c>
      <c r="W403" s="10">
        <v>1657.4585635359113</v>
      </c>
      <c r="X403" s="10">
        <v>185.82709880625163</v>
      </c>
      <c r="Y403" s="10">
        <v>248.375</v>
      </c>
      <c r="Z403" s="10">
        <v>200.676190476214</v>
      </c>
      <c r="AA403" s="10">
        <v>127.5816666667</v>
      </c>
      <c r="AB403" s="10">
        <v>2823.2739845674319</v>
      </c>
      <c r="AC403" s="10">
        <v>229.95550000000003</v>
      </c>
      <c r="AD403" s="10">
        <v>115.5835</v>
      </c>
      <c r="AE403" s="10">
        <v>995.41131999999993</v>
      </c>
      <c r="AF403" s="10">
        <v>8809.1574999999993</v>
      </c>
      <c r="AG403" s="10">
        <v>95.132500000000022</v>
      </c>
      <c r="AH403" s="10">
        <v>1526.0572833333383</v>
      </c>
      <c r="AI403" s="10">
        <v>2474.5762925313702</v>
      </c>
      <c r="AJ403" s="10">
        <v>60.654569376678886</v>
      </c>
      <c r="AK403" s="10">
        <v>117.125</v>
      </c>
      <c r="AL403" s="10">
        <v>110.30339759653116</v>
      </c>
      <c r="AM403" s="10">
        <v>2144.8615</v>
      </c>
      <c r="AN403" s="10">
        <v>211.07</v>
      </c>
      <c r="AO403" s="10">
        <v>223.11462208585999</v>
      </c>
      <c r="AP403" s="10">
        <v>291.17974492481198</v>
      </c>
      <c r="AQ403" s="10">
        <v>13.6839872631252</v>
      </c>
      <c r="AR403" s="10">
        <v>12.0110526316</v>
      </c>
      <c r="AS403" s="10">
        <v>2.1955</v>
      </c>
      <c r="AT403" s="10">
        <v>23770.799500000001</v>
      </c>
      <c r="AU403" s="10">
        <v>82.023666666666657</v>
      </c>
      <c r="AV403" s="10">
        <v>83.536000000000016</v>
      </c>
      <c r="AW403" s="10">
        <v>83.408500000000004</v>
      </c>
      <c r="AX403" s="10">
        <v>79.126500000000007</v>
      </c>
      <c r="AY403" s="10">
        <v>6269.6321430999997</v>
      </c>
      <c r="AZ403" s="10">
        <v>2.7625749999999996</v>
      </c>
      <c r="BA403" s="10">
        <v>934.80968184459198</v>
      </c>
      <c r="BB403" s="10">
        <v>69.860500000000016</v>
      </c>
      <c r="BC403" s="10">
        <v>179.65534025638851</v>
      </c>
      <c r="BD403" s="10">
        <v>479.5</v>
      </c>
      <c r="BE403" s="10">
        <v>69.801144868503457</v>
      </c>
      <c r="BF403" s="10">
        <v>10.823604479885509</v>
      </c>
      <c r="BG403" s="10">
        <v>678.36149999999998</v>
      </c>
      <c r="BH403" s="10">
        <v>302.52</v>
      </c>
      <c r="BI403" s="10">
        <v>7.0491866265839302</v>
      </c>
      <c r="BJ403" s="10">
        <v>496.83926519974995</v>
      </c>
      <c r="BK403" s="10">
        <v>1189.3594206999999</v>
      </c>
      <c r="BL403" s="10">
        <v>546.87485894999986</v>
      </c>
      <c r="BM403" s="10">
        <v>24.582000000000001</v>
      </c>
      <c r="BN403" s="10">
        <v>41.172499999999999</v>
      </c>
      <c r="BO403" s="10">
        <v>1267.7797916666655</v>
      </c>
      <c r="BP403" s="10">
        <v>264.19673024523166</v>
      </c>
      <c r="BQ403" s="10">
        <v>25643.875</v>
      </c>
      <c r="BR403" s="10">
        <v>41.762017353579068</v>
      </c>
      <c r="BS403" s="10">
        <v>312.81082437192987</v>
      </c>
      <c r="BT403" s="10">
        <v>3.3475000000000001</v>
      </c>
      <c r="BU403" s="10">
        <v>16.626468481375401</v>
      </c>
      <c r="BV403" s="10">
        <v>903.32942435592213</v>
      </c>
      <c r="BW403" s="10">
        <v>1086.5431999999998</v>
      </c>
      <c r="BX403" s="10">
        <v>2770.357</v>
      </c>
      <c r="BY403" s="10">
        <v>70834.524840001919</v>
      </c>
      <c r="BZ403" s="10">
        <v>34498.75</v>
      </c>
      <c r="CA403" s="10">
        <v>1999.6685000000002</v>
      </c>
      <c r="CB403" s="10">
        <v>24.99</v>
      </c>
      <c r="CC403" s="10">
        <v>1508</v>
      </c>
      <c r="CD403" s="10">
        <v>1048.0999999999999</v>
      </c>
      <c r="CE403" s="10">
        <v>0.81139000000000006</v>
      </c>
      <c r="CF403" s="10">
        <v>264.99804955048899</v>
      </c>
      <c r="CG403" s="10">
        <v>576.58572776792403</v>
      </c>
      <c r="CH403" s="10">
        <v>685.91599999999994</v>
      </c>
      <c r="CI403" s="10">
        <v>5.14462353720468</v>
      </c>
      <c r="CJ403" s="10">
        <v>20.367552446853132</v>
      </c>
      <c r="CK403" s="10">
        <v>59.83950904460464</v>
      </c>
      <c r="CL403" s="10">
        <v>3.3451092956502499</v>
      </c>
      <c r="CM403" s="10">
        <v>10524.230789403879</v>
      </c>
      <c r="CN403" s="10">
        <v>185.08485750788373</v>
      </c>
      <c r="CO403" s="10">
        <v>289990.7488800037</v>
      </c>
      <c r="CP403" s="10">
        <v>2374.75</v>
      </c>
      <c r="CQ403" s="10">
        <v>5741.064344018052</v>
      </c>
      <c r="CR403" s="10">
        <v>3175</v>
      </c>
      <c r="CS403" s="10">
        <v>23699.664999999994</v>
      </c>
    </row>
    <row r="404" spans="1:97" x14ac:dyDescent="0.3">
      <c r="A404" t="str">
        <f t="shared" si="6"/>
        <v>52023</v>
      </c>
      <c r="B404" s="24">
        <v>45047</v>
      </c>
      <c r="C404" s="9" t="s">
        <v>506</v>
      </c>
      <c r="D404" s="12">
        <v>157.13401197111421</v>
      </c>
      <c r="E404" s="12">
        <v>156.87791003814294</v>
      </c>
      <c r="F404" s="12">
        <v>148.77444306370609</v>
      </c>
      <c r="G404" s="12">
        <v>137.38359343594109</v>
      </c>
      <c r="H404" s="12">
        <v>138.65719276484884</v>
      </c>
      <c r="I404" s="12">
        <v>122.33093120944518</v>
      </c>
      <c r="J404" s="12">
        <v>156.68402908118074</v>
      </c>
      <c r="K404" s="12">
        <v>132.90290283179357</v>
      </c>
      <c r="L404" s="12">
        <v>102.59222505331022</v>
      </c>
      <c r="M404" s="12">
        <v>168.1831627517181</v>
      </c>
      <c r="N404" s="12">
        <v>178.1842809779194</v>
      </c>
      <c r="O404" s="12">
        <v>158.51404532354232</v>
      </c>
      <c r="P404" s="12">
        <v>175.28701385303683</v>
      </c>
      <c r="Q404" s="12">
        <v>204.49160016112822</v>
      </c>
      <c r="R404" s="12">
        <v>169.22591386730184</v>
      </c>
      <c r="S404" s="12">
        <v>177.50003401852871</v>
      </c>
      <c r="T404" s="12">
        <v>150.93660590535674</v>
      </c>
      <c r="U404" s="12">
        <v>212.39775222255653</v>
      </c>
      <c r="V404" s="12">
        <v>2274.012608695652</v>
      </c>
      <c r="W404" s="12">
        <v>1614.2205140523658</v>
      </c>
      <c r="X404" s="12">
        <v>180.3704364041094</v>
      </c>
      <c r="Y404" s="12">
        <v>240.95652173913044</v>
      </c>
      <c r="Z404" s="12">
        <v>179.262321428571</v>
      </c>
      <c r="AA404" s="12">
        <v>108.871</v>
      </c>
      <c r="AB404" s="12">
        <v>2905.3417333041352</v>
      </c>
      <c r="AC404" s="12">
        <v>220.12130434782608</v>
      </c>
      <c r="AD404" s="12">
        <v>122.55217391304345</v>
      </c>
      <c r="AE404" s="12">
        <v>896.09582173913043</v>
      </c>
      <c r="AF404" s="12">
        <v>8243.1560869565219</v>
      </c>
      <c r="AG404" s="12">
        <v>93.884782608695687</v>
      </c>
      <c r="AH404" s="12">
        <v>1664.2347826087037</v>
      </c>
      <c r="AI404" s="12">
        <v>2652.9971796573345</v>
      </c>
      <c r="AJ404" s="12">
        <v>58.515084732882393</v>
      </c>
      <c r="AK404" s="12">
        <v>104.52173913043478</v>
      </c>
      <c r="AL404" s="12">
        <v>108.71660305604908</v>
      </c>
      <c r="AM404" s="12">
        <v>2088.2730434782607</v>
      </c>
      <c r="AN404" s="12">
        <v>218.22</v>
      </c>
      <c r="AO404" s="12">
        <v>217.20548682997</v>
      </c>
      <c r="AP404" s="12">
        <v>268.17252636054417</v>
      </c>
      <c r="AQ404" s="12">
        <v>9.9700489133516008</v>
      </c>
      <c r="AR404" s="12">
        <v>9.9006818182000007</v>
      </c>
      <c r="AS404" s="12">
        <v>2.3152173913043481</v>
      </c>
      <c r="AT404" s="12">
        <v>22134.782608695652</v>
      </c>
      <c r="AU404" s="12">
        <v>74.070000000000007</v>
      </c>
      <c r="AV404" s="12">
        <v>75.747391304347829</v>
      </c>
      <c r="AW404" s="12">
        <v>74.789130434782592</v>
      </c>
      <c r="AX404" s="12">
        <v>71.673478260869572</v>
      </c>
      <c r="AY404" s="12">
        <v>6727.5320497173907</v>
      </c>
      <c r="AZ404" s="12">
        <v>2.7055869565217394</v>
      </c>
      <c r="BA404" s="12">
        <v>834.62855122330484</v>
      </c>
      <c r="BB404" s="12">
        <v>74.823181818181823</v>
      </c>
      <c r="BC404" s="12">
        <v>182.07296122822601</v>
      </c>
      <c r="BD404" s="12">
        <v>491.73913043478262</v>
      </c>
      <c r="BE404" s="12">
        <v>70.837407452255405</v>
      </c>
      <c r="BF404" s="12">
        <v>10.252551029888263</v>
      </c>
      <c r="BG404" s="12">
        <v>680.37800000000004</v>
      </c>
      <c r="BH404" s="12">
        <v>340.34</v>
      </c>
      <c r="BI404" s="12">
        <v>6.9646542090105097</v>
      </c>
      <c r="BJ404" s="12">
        <v>459.05514872056506</v>
      </c>
      <c r="BK404" s="12">
        <v>1094.2391737391299</v>
      </c>
      <c r="BL404" s="12">
        <v>508.34509561956514</v>
      </c>
      <c r="BM404" s="12">
        <v>25.729565217391308</v>
      </c>
      <c r="BN404" s="12">
        <v>42.515217391304347</v>
      </c>
      <c r="BO404" s="12">
        <v>1129.5664855072466</v>
      </c>
      <c r="BP404" s="12">
        <v>260.83734154721026</v>
      </c>
      <c r="BQ404" s="12">
        <v>25594.21347826087</v>
      </c>
      <c r="BR404" s="12">
        <v>43.46266622653954</v>
      </c>
      <c r="BS404" s="12">
        <v>299.44000624999995</v>
      </c>
      <c r="BT404" s="12">
        <v>3.2727173913043477</v>
      </c>
      <c r="BU404" s="12">
        <v>15.616564469914</v>
      </c>
      <c r="BV404" s="12">
        <v>897.66603007669016</v>
      </c>
      <c r="BW404" s="12">
        <v>1050.1057111111108</v>
      </c>
      <c r="BX404" s="12">
        <v>2485.7808695652175</v>
      </c>
      <c r="BY404" s="12">
        <v>56569.657945065475</v>
      </c>
      <c r="BZ404" s="12">
        <v>33139.630434782608</v>
      </c>
      <c r="CA404" s="12">
        <v>1989.8269565217392</v>
      </c>
      <c r="CB404" s="12">
        <v>24.203695652173916</v>
      </c>
      <c r="CC404" s="12">
        <v>1482.608695652174</v>
      </c>
      <c r="CD404" s="12">
        <v>1059.1739130434783</v>
      </c>
      <c r="CE404" s="12">
        <v>0.66359130434782587</v>
      </c>
      <c r="CF404" s="12">
        <v>263.36771830539226</v>
      </c>
      <c r="CG404" s="12">
        <v>552.85066136916805</v>
      </c>
      <c r="CH404" s="12">
        <v>603.39999999999986</v>
      </c>
      <c r="CI404" s="12">
        <v>3.9872068230277198</v>
      </c>
      <c r="CJ404" s="12">
        <v>20.415615232593524</v>
      </c>
      <c r="CK404" s="12">
        <v>59.135181525411554</v>
      </c>
      <c r="CL404" s="12">
        <v>3.2835820895522398</v>
      </c>
      <c r="CM404" s="12">
        <v>10176.400231062651</v>
      </c>
      <c r="CN404" s="12">
        <v>172.25757714813085</v>
      </c>
      <c r="CO404" s="12">
        <v>224371.31791685882</v>
      </c>
      <c r="CP404" s="12">
        <v>2350</v>
      </c>
      <c r="CQ404" s="12">
        <v>5386.2184764532039</v>
      </c>
      <c r="CR404" s="12">
        <v>3175</v>
      </c>
      <c r="CS404" s="12">
        <v>23699.66499999999</v>
      </c>
    </row>
    <row r="405" spans="1:97" x14ac:dyDescent="0.3">
      <c r="A405" t="str">
        <f t="shared" si="6"/>
        <v>62023</v>
      </c>
      <c r="B405" s="24">
        <v>45078</v>
      </c>
      <c r="C405" s="9" t="s">
        <v>507</v>
      </c>
      <c r="D405" s="12">
        <v>154.06916932419671</v>
      </c>
      <c r="E405" s="12">
        <v>153.87504246564589</v>
      </c>
      <c r="F405" s="12">
        <v>145.9433742283629</v>
      </c>
      <c r="G405" s="12">
        <v>135.24765132645663</v>
      </c>
      <c r="H405" s="12">
        <v>136.07342315428542</v>
      </c>
      <c r="I405" s="12">
        <v>125.48785943717961</v>
      </c>
      <c r="J405" s="12">
        <v>156.43436361204215</v>
      </c>
      <c r="K405" s="12">
        <v>130.67245309237916</v>
      </c>
      <c r="L405" s="12">
        <v>99.722456384853217</v>
      </c>
      <c r="M405" s="12">
        <v>166.36395268499848</v>
      </c>
      <c r="N405" s="12">
        <v>178.97604645739125</v>
      </c>
      <c r="O405" s="12">
        <v>154.17053461491244</v>
      </c>
      <c r="P405" s="12">
        <v>174.91798832160893</v>
      </c>
      <c r="Q405" s="12">
        <v>178.71716959957175</v>
      </c>
      <c r="R405" s="12">
        <v>165.822923401189</v>
      </c>
      <c r="S405" s="12">
        <v>176.755460259747</v>
      </c>
      <c r="T405" s="12">
        <v>156.48057468256778</v>
      </c>
      <c r="U405" s="12">
        <v>176.46114478853841</v>
      </c>
      <c r="V405" s="12">
        <v>2184.7536363636364</v>
      </c>
      <c r="W405" s="12">
        <v>1595.9316926167753</v>
      </c>
      <c r="X405" s="12">
        <v>175.4762438558908</v>
      </c>
      <c r="Y405" s="12">
        <v>228.88636363636363</v>
      </c>
      <c r="Z405" s="12">
        <v>138.631655844107</v>
      </c>
      <c r="AA405" s="12">
        <v>99.918636363600001</v>
      </c>
      <c r="AB405" s="12">
        <v>3124.4391350155706</v>
      </c>
      <c r="AC405" s="12">
        <v>207.38500000000002</v>
      </c>
      <c r="AD405" s="12">
        <v>132.12545454545455</v>
      </c>
      <c r="AE405" s="12">
        <v>952.76449999999977</v>
      </c>
      <c r="AF405" s="12">
        <v>8396.5177272727269</v>
      </c>
      <c r="AG405" s="12">
        <v>92.418181818181836</v>
      </c>
      <c r="AH405" s="12">
        <v>1689.1021969697047</v>
      </c>
      <c r="AI405" s="12">
        <v>2697.6052658279204</v>
      </c>
      <c r="AJ405" s="12">
        <v>60.102121570200396</v>
      </c>
      <c r="AK405" s="12">
        <v>113.09090909090909</v>
      </c>
      <c r="AL405" s="12">
        <v>104.77181047301355</v>
      </c>
      <c r="AM405" s="12">
        <v>2122.8863636363635</v>
      </c>
      <c r="AN405" s="12">
        <v>211.72</v>
      </c>
      <c r="AO405" s="12">
        <v>210.73252654432</v>
      </c>
      <c r="AP405" s="12">
        <v>266.93523962585033</v>
      </c>
      <c r="AQ405" s="12">
        <v>10.2937316953891</v>
      </c>
      <c r="AR405" s="12">
        <v>10.107250000000001</v>
      </c>
      <c r="AS405" s="12">
        <v>2.479090909090909</v>
      </c>
      <c r="AT405" s="12">
        <v>21233.278181818183</v>
      </c>
      <c r="AU405" s="12">
        <v>73.337121212121204</v>
      </c>
      <c r="AV405" s="12">
        <v>74.975000000000009</v>
      </c>
      <c r="AW405" s="12">
        <v>74.729545454545459</v>
      </c>
      <c r="AX405" s="12">
        <v>70.306818181818187</v>
      </c>
      <c r="AY405" s="12">
        <v>7235.7896941590907</v>
      </c>
      <c r="AZ405" s="12">
        <v>2.6560454545454544</v>
      </c>
      <c r="BA405" s="12">
        <v>769.09847659775949</v>
      </c>
      <c r="BB405" s="12">
        <v>85.34454545454544</v>
      </c>
      <c r="BC405" s="12">
        <v>174.0929789904485</v>
      </c>
      <c r="BD405" s="12">
        <v>492.27272727272725</v>
      </c>
      <c r="BE405" s="12">
        <v>69.544040160291487</v>
      </c>
      <c r="BF405" s="12">
        <v>9.1213045310613019</v>
      </c>
      <c r="BG405" s="12">
        <v>688.00800000000004</v>
      </c>
      <c r="BH405" s="12">
        <v>313.51</v>
      </c>
      <c r="BI405" s="12">
        <v>7.0708953125683998</v>
      </c>
      <c r="BJ405" s="12">
        <v>448.36011483654545</v>
      </c>
      <c r="BK405" s="12">
        <v>1235.3588170000003</v>
      </c>
      <c r="BL405" s="12">
        <v>526.29504661363637</v>
      </c>
      <c r="BM405" s="12">
        <v>24.762272727272727</v>
      </c>
      <c r="BN405" s="12">
        <v>41.251363636363635</v>
      </c>
      <c r="BO405" s="12">
        <v>1108.8604166666655</v>
      </c>
      <c r="BP405" s="12">
        <v>264.99925687391629</v>
      </c>
      <c r="BQ405" s="12">
        <v>27216.681363636362</v>
      </c>
      <c r="BR405" s="12">
        <v>45.700483139420122</v>
      </c>
      <c r="BS405" s="12">
        <v>282.27674528253965</v>
      </c>
      <c r="BT405" s="12">
        <v>3.7478409090909079</v>
      </c>
      <c r="BU405" s="12">
        <v>15.44</v>
      </c>
      <c r="BV405" s="12">
        <v>836.88004333367223</v>
      </c>
      <c r="BW405" s="12">
        <v>981.95799999999997</v>
      </c>
      <c r="BX405" s="12">
        <v>2375.4499999999998</v>
      </c>
      <c r="BY405" s="12">
        <v>47399.386369749198</v>
      </c>
      <c r="BZ405" s="12">
        <v>29350.636363636364</v>
      </c>
      <c r="CA405" s="12">
        <v>1944.7286363636363</v>
      </c>
      <c r="CB405" s="12">
        <v>23.408409090909085</v>
      </c>
      <c r="CC405" s="12">
        <v>1348.090909090909</v>
      </c>
      <c r="CD405" s="12">
        <v>970.63636363636363</v>
      </c>
      <c r="CE405" s="12">
        <v>0.57386818181818178</v>
      </c>
      <c r="CF405" s="12">
        <v>231.47604905730978</v>
      </c>
      <c r="CG405" s="12">
        <v>489.96826212127002</v>
      </c>
      <c r="CH405" s="12">
        <v>507.07000000000005</v>
      </c>
      <c r="CI405" s="12">
        <v>3.6875811431501502</v>
      </c>
      <c r="CJ405" s="12">
        <v>20.481624976478098</v>
      </c>
      <c r="CK405" s="12">
        <v>59.112520561544031</v>
      </c>
      <c r="CL405" s="12">
        <v>3.4802910788902301</v>
      </c>
      <c r="CM405" s="12">
        <v>9699.8525588133998</v>
      </c>
      <c r="CN405" s="12">
        <v>165.05669557693011</v>
      </c>
      <c r="CO405" s="12">
        <v>235728.00898439231</v>
      </c>
      <c r="CP405" s="12">
        <v>2350</v>
      </c>
      <c r="CQ405" s="12">
        <v>5528.6293118004196</v>
      </c>
      <c r="CR405" s="12">
        <v>2700</v>
      </c>
      <c r="CS405" s="12">
        <v>18739.270000000004</v>
      </c>
    </row>
    <row r="406" spans="1:97" x14ac:dyDescent="0.3">
      <c r="A406" t="str">
        <f t="shared" si="6"/>
        <v>72023</v>
      </c>
      <c r="B406" s="24">
        <v>45108</v>
      </c>
      <c r="C406" s="9" t="s">
        <v>508</v>
      </c>
      <c r="D406" s="12">
        <v>157.9089764613019</v>
      </c>
      <c r="E406" s="12">
        <v>158.09903036416705</v>
      </c>
      <c r="F406" s="12">
        <v>146.10910980409028</v>
      </c>
      <c r="G406" s="12">
        <v>135.64890629244948</v>
      </c>
      <c r="H406" s="12">
        <v>136.67460774206242</v>
      </c>
      <c r="I406" s="12">
        <v>123.52614749711381</v>
      </c>
      <c r="J406" s="12">
        <v>157.40657607584558</v>
      </c>
      <c r="K406" s="12">
        <v>131.16823439994823</v>
      </c>
      <c r="L406" s="12">
        <v>100.85768320076481</v>
      </c>
      <c r="M406" s="12">
        <v>166.8928259836778</v>
      </c>
      <c r="N406" s="12">
        <v>179.88346445378693</v>
      </c>
      <c r="O406" s="12">
        <v>154.33342952485097</v>
      </c>
      <c r="P406" s="12">
        <v>175.5155722468046</v>
      </c>
      <c r="Q406" s="12">
        <v>168.57659428960048</v>
      </c>
      <c r="R406" s="12">
        <v>174.97718076555208</v>
      </c>
      <c r="S406" s="12">
        <v>188.44598326613581</v>
      </c>
      <c r="T406" s="12">
        <v>156.87727763900133</v>
      </c>
      <c r="U406" s="12">
        <v>173.82607827974223</v>
      </c>
      <c r="V406" s="12">
        <v>2159.7323809523809</v>
      </c>
      <c r="W406" s="12">
        <v>1554.1962641410155</v>
      </c>
      <c r="X406" s="12">
        <v>172.92872236422815</v>
      </c>
      <c r="Y406" s="12">
        <v>216.88095238095238</v>
      </c>
      <c r="Z406" s="12">
        <v>141.02959183671399</v>
      </c>
      <c r="AA406" s="12">
        <v>94.319523809499998</v>
      </c>
      <c r="AB406" s="12">
        <v>3346.6345485078818</v>
      </c>
      <c r="AC406" s="12">
        <v>193.4942857142857</v>
      </c>
      <c r="AD406" s="12">
        <v>127.58333333333333</v>
      </c>
      <c r="AE406" s="12">
        <v>1094.2394523809521</v>
      </c>
      <c r="AF406" s="12">
        <v>8476.6790476190472</v>
      </c>
      <c r="AG406" s="12">
        <v>93.26904761904764</v>
      </c>
      <c r="AH406" s="12">
        <v>1787.143277777785</v>
      </c>
      <c r="AI406" s="12">
        <v>2701.8300124103666</v>
      </c>
      <c r="AJ406" s="12">
        <v>60.383616162732793</v>
      </c>
      <c r="AK406" s="12">
        <v>113.97619047619048</v>
      </c>
      <c r="AL406" s="12">
        <v>96.241035097222749</v>
      </c>
      <c r="AM406" s="12">
        <v>2109.1219047619047</v>
      </c>
      <c r="AN406" s="12">
        <v>221.98</v>
      </c>
      <c r="AO406" s="12">
        <v>211.0462499994</v>
      </c>
      <c r="AP406" s="12">
        <v>235.27194727891154</v>
      </c>
      <c r="AQ406" s="12">
        <v>9.61171913597307</v>
      </c>
      <c r="AR406" s="12">
        <v>10.8811904762</v>
      </c>
      <c r="AS406" s="12">
        <v>2.6438095238095234</v>
      </c>
      <c r="AT406" s="12">
        <v>21091.261904761905</v>
      </c>
      <c r="AU406" s="12">
        <v>78.840476190476167</v>
      </c>
      <c r="AV406" s="12">
        <v>80.109047619047615</v>
      </c>
      <c r="AW406" s="12">
        <v>80.645714285714291</v>
      </c>
      <c r="AX406" s="12">
        <v>75.766666666666666</v>
      </c>
      <c r="AY406" s="12">
        <v>8599.0381561190461</v>
      </c>
      <c r="AZ406" s="12">
        <v>2.9290000000000003</v>
      </c>
      <c r="BA406" s="12">
        <v>844.97701672636583</v>
      </c>
      <c r="BB406" s="12">
        <v>99.849000000000004</v>
      </c>
      <c r="BC406" s="12">
        <v>154.10922746607429</v>
      </c>
      <c r="BD406" s="12">
        <v>512.23809523809518</v>
      </c>
      <c r="BE406" s="12">
        <v>68.077815807583306</v>
      </c>
      <c r="BF406" s="12">
        <v>9.1395665123109175</v>
      </c>
      <c r="BG406" s="12">
        <v>702.12350000000004</v>
      </c>
      <c r="BH406" s="12">
        <v>318.91000000000003</v>
      </c>
      <c r="BI406" s="12">
        <v>6.9148090742575699</v>
      </c>
      <c r="BJ406" s="12">
        <v>479.66814199576186</v>
      </c>
      <c r="BK406" s="12">
        <v>1498.7426687619047</v>
      </c>
      <c r="BL406" s="12">
        <v>555.11419624999985</v>
      </c>
      <c r="BM406" s="12">
        <v>24.00809523809524</v>
      </c>
      <c r="BN406" s="12">
        <v>38.624285714285705</v>
      </c>
      <c r="BO406" s="12">
        <v>1253.4412698412712</v>
      </c>
      <c r="BP406" s="12">
        <v>273.24120929025514</v>
      </c>
      <c r="BQ406" s="12">
        <v>28743.142857142859</v>
      </c>
      <c r="BR406" s="12">
        <v>45.247533829149788</v>
      </c>
      <c r="BS406" s="12">
        <v>278.6176009920635</v>
      </c>
      <c r="BT406" s="12">
        <v>4.1695238095238087</v>
      </c>
      <c r="BU406" s="12">
        <v>13.5474928366762</v>
      </c>
      <c r="BV406" s="12">
        <v>833.83893753469056</v>
      </c>
      <c r="BW406" s="12">
        <v>991.86702857142859</v>
      </c>
      <c r="BX406" s="12">
        <v>2404.6452380952378</v>
      </c>
      <c r="BY406" s="12">
        <v>47542.161930021313</v>
      </c>
      <c r="BZ406" s="12">
        <v>32982.297619047618</v>
      </c>
      <c r="CA406" s="12">
        <v>1950.27</v>
      </c>
      <c r="CB406" s="12">
        <v>24.040952380952383</v>
      </c>
      <c r="CC406" s="12">
        <v>1264.4761904761904</v>
      </c>
      <c r="CD406" s="12">
        <v>947</v>
      </c>
      <c r="CE406" s="12">
        <v>0.62049047619047626</v>
      </c>
      <c r="CF406" s="12">
        <v>212.35543885977972</v>
      </c>
      <c r="CG406" s="12">
        <v>459.44645651428198</v>
      </c>
      <c r="CH406" s="12">
        <v>510.53200000000004</v>
      </c>
      <c r="CI406" s="12">
        <v>3.1422617669434101</v>
      </c>
      <c r="CJ406" s="12">
        <v>20.564697246753248</v>
      </c>
      <c r="CK406" s="12">
        <v>61.471036330295647</v>
      </c>
      <c r="CL406" s="12">
        <v>3.6163574019559199</v>
      </c>
      <c r="CM406" s="12">
        <v>9534.8765082560058</v>
      </c>
      <c r="CN406" s="12">
        <v>164.56063868130016</v>
      </c>
      <c r="CO406" s="12">
        <v>236468.88683640974</v>
      </c>
      <c r="CP406" s="12">
        <v>2097.0238095238096</v>
      </c>
      <c r="CQ406" s="12">
        <v>5057.6558061377355</v>
      </c>
      <c r="CR406" s="12">
        <v>2700</v>
      </c>
      <c r="CS406" s="12">
        <v>18739.270000000004</v>
      </c>
    </row>
    <row r="407" spans="1:97" x14ac:dyDescent="0.3">
      <c r="A407" t="str">
        <f t="shared" si="6"/>
        <v>82023</v>
      </c>
      <c r="B407" s="24">
        <v>45139</v>
      </c>
      <c r="C407" s="9" t="s">
        <v>509</v>
      </c>
      <c r="D407" s="12">
        <v>161.27162342386376</v>
      </c>
      <c r="E407" s="12">
        <v>162.12274017100759</v>
      </c>
      <c r="F407" s="12">
        <v>142.6398950068774</v>
      </c>
      <c r="G407" s="12">
        <v>130.64607057064384</v>
      </c>
      <c r="H407" s="12">
        <v>131.29973838247486</v>
      </c>
      <c r="I407" s="12">
        <v>122.92037493270443</v>
      </c>
      <c r="J407" s="12">
        <v>154.70061111725263</v>
      </c>
      <c r="K407" s="12">
        <v>126.7725937606607</v>
      </c>
      <c r="L407" s="12">
        <v>100.56955546983367</v>
      </c>
      <c r="M407" s="12">
        <v>163.80491895437135</v>
      </c>
      <c r="N407" s="12">
        <v>176.21646463280976</v>
      </c>
      <c r="O407" s="12">
        <v>151.80539150997168</v>
      </c>
      <c r="P407" s="12">
        <v>171.93669381130607</v>
      </c>
      <c r="Q407" s="12">
        <v>177.32648646425309</v>
      </c>
      <c r="R407" s="12">
        <v>188.22194044020699</v>
      </c>
      <c r="S407" s="12">
        <v>203.15107209149269</v>
      </c>
      <c r="T407" s="12">
        <v>169.30792222391543</v>
      </c>
      <c r="U407" s="12">
        <v>197.22956869031501</v>
      </c>
      <c r="V407" s="12">
        <v>2135.5817391304345</v>
      </c>
      <c r="W407" s="12">
        <v>1560.7734806629833</v>
      </c>
      <c r="X407" s="12">
        <v>159.44373278409063</v>
      </c>
      <c r="Y407" s="12">
        <v>214.34782608695653</v>
      </c>
      <c r="Z407" s="12">
        <v>152.79253246757099</v>
      </c>
      <c r="AA407" s="12">
        <v>113.65954545450001</v>
      </c>
      <c r="AB407" s="12">
        <v>3434.4065961860679</v>
      </c>
      <c r="AC407" s="12">
        <v>186.34695652173914</v>
      </c>
      <c r="AD407" s="12">
        <v>124.35652173913043</v>
      </c>
      <c r="AE407" s="12">
        <v>1034.2192</v>
      </c>
      <c r="AF407" s="12">
        <v>8347.8282608695663</v>
      </c>
      <c r="AG407" s="12">
        <v>95.99565217391303</v>
      </c>
      <c r="AH407" s="12">
        <v>1799.7826086956559</v>
      </c>
      <c r="AI407" s="12">
        <v>2535.3662674951725</v>
      </c>
      <c r="AJ407" s="12">
        <v>57.761535944147475</v>
      </c>
      <c r="AK407" s="12">
        <v>109.60869565217391</v>
      </c>
      <c r="AL407" s="12">
        <v>81.992306072184149</v>
      </c>
      <c r="AM407" s="12">
        <v>2154.6143478260869</v>
      </c>
      <c r="AN407" s="12">
        <v>207.99</v>
      </c>
      <c r="AO407" s="12">
        <v>205.60939308595999</v>
      </c>
      <c r="AP407" s="12">
        <v>207.67588866459627</v>
      </c>
      <c r="AQ407" s="12">
        <v>10.7174212998315</v>
      </c>
      <c r="AR407" s="12">
        <v>11.7529545455</v>
      </c>
      <c r="AS407" s="12">
        <v>2.6482608695652168</v>
      </c>
      <c r="AT407" s="12">
        <v>20446.358260869565</v>
      </c>
      <c r="AU407" s="12">
        <v>84.221304347826091</v>
      </c>
      <c r="AV407" s="12">
        <v>85.168260869565216</v>
      </c>
      <c r="AW407" s="12">
        <v>86.123043478260868</v>
      </c>
      <c r="AX407" s="12">
        <v>81.372608695652175</v>
      </c>
      <c r="AY407" s="12">
        <v>9034.5548583260861</v>
      </c>
      <c r="AZ407" s="12">
        <v>3.1359782608695652</v>
      </c>
      <c r="BA407" s="12">
        <v>823.60817453471293</v>
      </c>
      <c r="BB407" s="12">
        <v>96.948260869565217</v>
      </c>
      <c r="BC407" s="12">
        <v>147.54472983537585</v>
      </c>
      <c r="BD407" s="12">
        <v>607.95652173913038</v>
      </c>
      <c r="BE407" s="12">
        <v>67.074558447024117</v>
      </c>
      <c r="BF407" s="12">
        <v>7.7431273212293998</v>
      </c>
      <c r="BG407" s="12">
        <v>692.36800000000005</v>
      </c>
      <c r="BH407" s="12">
        <v>323</v>
      </c>
      <c r="BI407" s="12">
        <v>6.6855328955436297</v>
      </c>
      <c r="BJ407" s="12">
        <v>470.19807826730437</v>
      </c>
      <c r="BK407" s="12">
        <v>1469.9447629565218</v>
      </c>
      <c r="BL407" s="12">
        <v>510.1503295760869</v>
      </c>
      <c r="BM407" s="12">
        <v>24.193043478260861</v>
      </c>
      <c r="BN407" s="12">
        <v>40.498695652173922</v>
      </c>
      <c r="BO407" s="12">
        <v>1182.0376811594197</v>
      </c>
      <c r="BP407" s="12">
        <v>307.44935434190268</v>
      </c>
      <c r="BQ407" s="12">
        <v>26040.39347826087</v>
      </c>
      <c r="BR407" s="12">
        <v>46.377180986513139</v>
      </c>
      <c r="BS407" s="12">
        <v>241.41387775362315</v>
      </c>
      <c r="BT407" s="12">
        <v>4.4102173913043483</v>
      </c>
      <c r="BU407" s="12">
        <v>12.59</v>
      </c>
      <c r="BV407" s="12">
        <v>874.3449333333333</v>
      </c>
      <c r="BW407" s="12">
        <v>932.60270000000003</v>
      </c>
      <c r="BX407" s="12">
        <v>2405.1634782608699</v>
      </c>
      <c r="BY407" s="12">
        <v>47575.756179497104</v>
      </c>
      <c r="BZ407" s="12">
        <v>32980.65217391304</v>
      </c>
      <c r="CA407" s="12">
        <v>1919.3021739130434</v>
      </c>
      <c r="CB407" s="12">
        <v>23.471086956521734</v>
      </c>
      <c r="CC407" s="12">
        <v>1247.304347826087</v>
      </c>
      <c r="CD407" s="12">
        <v>925.04347826086962</v>
      </c>
      <c r="CE407" s="12">
        <v>0.67902608695652178</v>
      </c>
      <c r="CF407" s="12">
        <v>236.87363256528906</v>
      </c>
      <c r="CG407" s="12">
        <v>435.69491690098698</v>
      </c>
      <c r="CH407" s="12">
        <v>579.12269565217389</v>
      </c>
      <c r="CI407" s="12">
        <v>3.0064252843622499</v>
      </c>
      <c r="CJ407" s="12">
        <v>21.298652084220123</v>
      </c>
      <c r="CK407" s="12">
        <v>68.732249545335435</v>
      </c>
      <c r="CL407" s="12">
        <v>3.6684900581748701</v>
      </c>
      <c r="CM407" s="12">
        <v>9444.1509408973907</v>
      </c>
      <c r="CN407" s="12">
        <v>162.56503144300666</v>
      </c>
      <c r="CO407" s="12">
        <v>234380.38831424178</v>
      </c>
      <c r="CP407" s="12">
        <v>2037.5</v>
      </c>
      <c r="CQ407" s="12">
        <v>5281.9614947042337</v>
      </c>
      <c r="CR407" s="12">
        <v>2700</v>
      </c>
      <c r="CS407" s="12">
        <v>18739.270000000008</v>
      </c>
    </row>
    <row r="408" spans="1:97" x14ac:dyDescent="0.3">
      <c r="A408" t="str">
        <f t="shared" si="6"/>
        <v>92023</v>
      </c>
      <c r="B408" s="24">
        <v>45170</v>
      </c>
      <c r="C408" s="9" t="s">
        <v>510</v>
      </c>
      <c r="D408" s="12">
        <v>168.60709644448113</v>
      </c>
      <c r="E408" s="12">
        <v>170.32312704118684</v>
      </c>
      <c r="F408" s="12">
        <v>143.75672271500321</v>
      </c>
      <c r="G408" s="12">
        <v>130.59419148396617</v>
      </c>
      <c r="H408" s="12">
        <v>131.09481780242706</v>
      </c>
      <c r="I408" s="12">
        <v>124.67729226578847</v>
      </c>
      <c r="J408" s="12">
        <v>159.82304857846273</v>
      </c>
      <c r="K408" s="12">
        <v>126.93675155087371</v>
      </c>
      <c r="L408" s="12">
        <v>102.1951451557553</v>
      </c>
      <c r="M408" s="12">
        <v>166.80657848770227</v>
      </c>
      <c r="N408" s="12">
        <v>182.72881890978212</v>
      </c>
      <c r="O408" s="12">
        <v>151.41289861324569</v>
      </c>
      <c r="P408" s="12">
        <v>177.61600155282196</v>
      </c>
      <c r="Q408" s="12">
        <v>173.19943088491505</v>
      </c>
      <c r="R408" s="12">
        <v>204.55252431865799</v>
      </c>
      <c r="S408" s="12">
        <v>223.54314921521913</v>
      </c>
      <c r="T408" s="12">
        <v>181.69670902477174</v>
      </c>
      <c r="U408" s="12">
        <v>217.23810345591107</v>
      </c>
      <c r="V408" s="12">
        <v>2184.6738095238097</v>
      </c>
      <c r="W408" s="12">
        <v>1567.3506971849513</v>
      </c>
      <c r="X408" s="12">
        <v>148.20030291777954</v>
      </c>
      <c r="Y408" s="12">
        <v>220.5</v>
      </c>
      <c r="Z408" s="12">
        <v>168.47908163260701</v>
      </c>
      <c r="AA408" s="12">
        <v>125.01904761900001</v>
      </c>
      <c r="AB408" s="12">
        <v>3629.1668833890249</v>
      </c>
      <c r="AC408" s="12">
        <v>183.58904761904765</v>
      </c>
      <c r="AD408" s="12">
        <v>123.89142857142858</v>
      </c>
      <c r="AE408" s="12">
        <v>1025.836619047619</v>
      </c>
      <c r="AF408" s="12">
        <v>8276.7138095238097</v>
      </c>
      <c r="AG408" s="12">
        <v>97.769047619047626</v>
      </c>
      <c r="AH408" s="12">
        <v>1774.6077380952456</v>
      </c>
      <c r="AI408" s="12">
        <v>2549.5299895718413</v>
      </c>
      <c r="AJ408" s="12">
        <v>57.260586910340884</v>
      </c>
      <c r="AK408" s="12">
        <v>120.42857142857143</v>
      </c>
      <c r="AL408" s="12">
        <v>82.586124012575354</v>
      </c>
      <c r="AM408" s="12">
        <v>2252.1014285714286</v>
      </c>
      <c r="AN408" s="12">
        <v>214.85</v>
      </c>
      <c r="AO408" s="12">
        <v>201.54481094656001</v>
      </c>
      <c r="AP408" s="12">
        <v>223.84766642857144</v>
      </c>
      <c r="AQ408" s="12">
        <v>11.4279301571713</v>
      </c>
      <c r="AR408" s="12">
        <v>13.1515</v>
      </c>
      <c r="AS408" s="12">
        <v>2.70047619047619</v>
      </c>
      <c r="AT408" s="12">
        <v>19644.642857142859</v>
      </c>
      <c r="AU408" s="12">
        <v>91.717619047619038</v>
      </c>
      <c r="AV408" s="12">
        <v>92.673333333333318</v>
      </c>
      <c r="AW408" s="12">
        <v>93.238571428571419</v>
      </c>
      <c r="AX408" s="12">
        <v>89.240952380952393</v>
      </c>
      <c r="AY408" s="12">
        <v>9364.941141309524</v>
      </c>
      <c r="AZ408" s="12">
        <v>3.4003333333333323</v>
      </c>
      <c r="BA408" s="12">
        <v>790.71215588808127</v>
      </c>
      <c r="BB408" s="12">
        <v>84.335499999999996</v>
      </c>
      <c r="BC408" s="12">
        <v>155.94591860983857</v>
      </c>
      <c r="BD408" s="12">
        <v>606.90476190476193</v>
      </c>
      <c r="BE408" s="12">
        <v>70.808013129138772</v>
      </c>
      <c r="BF408" s="12">
        <v>7.1327692593044283</v>
      </c>
      <c r="BG408" s="12">
        <v>675.90899999999999</v>
      </c>
      <c r="BH408" s="12">
        <v>335.42</v>
      </c>
      <c r="BI408" s="12">
        <v>6.9405350393936303</v>
      </c>
      <c r="BJ408" s="12">
        <v>439.43902828223804</v>
      </c>
      <c r="BK408" s="12">
        <v>1373.2577980000003</v>
      </c>
      <c r="BL408" s="12">
        <v>487.15147399999989</v>
      </c>
      <c r="BM408" s="12">
        <v>26.563809523809521</v>
      </c>
      <c r="BN408" s="12">
        <v>42.555238095238096</v>
      </c>
      <c r="BO408" s="12">
        <v>1084.4668650793642</v>
      </c>
      <c r="BP408" s="12">
        <v>326.76268327494472</v>
      </c>
      <c r="BQ408" s="12">
        <v>25573.928095238094</v>
      </c>
      <c r="BR408" s="12">
        <v>53.202742485280332</v>
      </c>
      <c r="BS408" s="12">
        <v>229.39071099999995</v>
      </c>
      <c r="BT408" s="12">
        <v>4.5317857142857143</v>
      </c>
      <c r="BU408" s="12">
        <v>12.463693409742101</v>
      </c>
      <c r="BV408" s="12">
        <v>842.34277499999996</v>
      </c>
      <c r="BW408" s="12">
        <v>907.55898750000006</v>
      </c>
      <c r="BX408" s="12">
        <v>2495.4961904761903</v>
      </c>
      <c r="BY408" s="12">
        <v>48277.03613730424</v>
      </c>
      <c r="BZ408" s="12">
        <v>32981.880952380954</v>
      </c>
      <c r="CA408" s="12">
        <v>1915.4347619047617</v>
      </c>
      <c r="CB408" s="12">
        <v>23.238571428571426</v>
      </c>
      <c r="CC408" s="12">
        <v>1239.2857142857142</v>
      </c>
      <c r="CD408" s="12">
        <v>922.76190476190482</v>
      </c>
      <c r="CE408" s="12">
        <v>0.72942380952380947</v>
      </c>
      <c r="CF408" s="12">
        <v>245.29008562538169</v>
      </c>
      <c r="CG408" s="12">
        <v>390.75824877088201</v>
      </c>
      <c r="CH408" s="12">
        <v>578.47980952380954</v>
      </c>
      <c r="CI408" s="12">
        <v>3.31388762427079</v>
      </c>
      <c r="CJ408" s="12">
        <v>21.188082142857166</v>
      </c>
      <c r="CK408" s="12">
        <v>75.554654968898518</v>
      </c>
      <c r="CL408" s="12">
        <v>3.5362251326084402</v>
      </c>
      <c r="CM408" s="12">
        <v>9553.7493416376274</v>
      </c>
      <c r="CN408" s="12">
        <v>162.54916392558258</v>
      </c>
      <c r="CO408" s="12">
        <v>232971.7511806103</v>
      </c>
      <c r="CP408" s="12">
        <v>2037.5</v>
      </c>
      <c r="CQ408" s="12">
        <v>5799.4428496812543</v>
      </c>
      <c r="CR408" s="12">
        <v>2642.8571428571427</v>
      </c>
      <c r="CS408" s="12">
        <v>18739.270000000004</v>
      </c>
    </row>
    <row r="409" spans="1:97" x14ac:dyDescent="0.3">
      <c r="A409" t="str">
        <f t="shared" si="6"/>
        <v>102023</v>
      </c>
      <c r="B409" s="24">
        <v>45200</v>
      </c>
      <c r="C409" s="9" t="s">
        <v>511</v>
      </c>
      <c r="D409" s="12">
        <v>167.90933796259199</v>
      </c>
      <c r="E409" s="12">
        <v>169.55957335431907</v>
      </c>
      <c r="F409" s="12">
        <v>143.72515574394714</v>
      </c>
      <c r="G409" s="12">
        <v>131.74929390408369</v>
      </c>
      <c r="H409" s="12">
        <v>132.45255520611062</v>
      </c>
      <c r="I409" s="12">
        <v>123.43745312645419</v>
      </c>
      <c r="J409" s="12">
        <v>157.57578648057276</v>
      </c>
      <c r="K409" s="12">
        <v>127.75009757531983</v>
      </c>
      <c r="L409" s="12">
        <v>100.69660024572299</v>
      </c>
      <c r="M409" s="12">
        <v>165.08022426921247</v>
      </c>
      <c r="N409" s="12">
        <v>180.18395889613279</v>
      </c>
      <c r="O409" s="12">
        <v>150.4778787705765</v>
      </c>
      <c r="P409" s="12">
        <v>174.58765433048427</v>
      </c>
      <c r="Q409" s="12">
        <v>178.09479879010314</v>
      </c>
      <c r="R409" s="12">
        <v>202.89113691256347</v>
      </c>
      <c r="S409" s="12">
        <v>215.04443863182985</v>
      </c>
      <c r="T409" s="12">
        <v>212.39261405441511</v>
      </c>
      <c r="U409" s="12">
        <v>208.03280239511983</v>
      </c>
      <c r="V409" s="12">
        <v>2194.3909090909092</v>
      </c>
      <c r="W409" s="12">
        <v>1574.5856353591159</v>
      </c>
      <c r="X409" s="12">
        <v>142.11693105110959</v>
      </c>
      <c r="Y409" s="12">
        <v>226.90909090909091</v>
      </c>
      <c r="Z409" s="12">
        <v>150.73831168832101</v>
      </c>
      <c r="AA409" s="12">
        <v>129.46636363639999</v>
      </c>
      <c r="AB409" s="12">
        <v>3691.6147161821787</v>
      </c>
      <c r="AC409" s="12">
        <v>183.95136363636365</v>
      </c>
      <c r="AD409" s="12">
        <v>118.83499999999999</v>
      </c>
      <c r="AE409" s="12">
        <v>1093.5925454545454</v>
      </c>
      <c r="AF409" s="12">
        <v>7941.3559090909084</v>
      </c>
      <c r="AG409" s="12">
        <v>95.686363636363637</v>
      </c>
      <c r="AH409" s="12">
        <v>1743.7412121212203</v>
      </c>
      <c r="AI409" s="12">
        <v>2407.2898831004254</v>
      </c>
      <c r="AJ409" s="12">
        <v>56.639635073492101</v>
      </c>
      <c r="AK409" s="12">
        <v>118.75</v>
      </c>
      <c r="AL409" s="12">
        <v>85.696912231841281</v>
      </c>
      <c r="AM409" s="12">
        <v>2131.3590909090908</v>
      </c>
      <c r="AN409" s="12">
        <v>218.09</v>
      </c>
      <c r="AO409" s="12">
        <v>198.99855631628</v>
      </c>
      <c r="AP409" s="12">
        <v>221.90251874999993</v>
      </c>
      <c r="AQ409" s="12">
        <v>13.3888428096431</v>
      </c>
      <c r="AR409" s="12">
        <v>15.293409090899999</v>
      </c>
      <c r="AS409" s="12">
        <v>3.1663636363636356</v>
      </c>
      <c r="AT409" s="12">
        <v>18264.035454545457</v>
      </c>
      <c r="AU409" s="12">
        <v>87.734848484848499</v>
      </c>
      <c r="AV409" s="12">
        <v>88.947727272727278</v>
      </c>
      <c r="AW409" s="12">
        <v>88.787727272727267</v>
      </c>
      <c r="AX409" s="12">
        <v>85.469090909090923</v>
      </c>
      <c r="AY409" s="12">
        <v>9145.1157415681828</v>
      </c>
      <c r="AZ409" s="12">
        <v>3.8462954545454537</v>
      </c>
      <c r="BA409" s="12">
        <v>767.48133500496988</v>
      </c>
      <c r="BB409" s="12">
        <v>78.63545454545455</v>
      </c>
      <c r="BC409" s="12">
        <v>155.73192424079699</v>
      </c>
      <c r="BD409" s="12">
        <v>574.4545454545455</v>
      </c>
      <c r="BE409" s="12">
        <v>73.195463081248377</v>
      </c>
      <c r="BF409" s="12">
        <v>7.5051250732287116</v>
      </c>
      <c r="BG409" s="12">
        <v>662.93799999999999</v>
      </c>
      <c r="BH409" s="12">
        <v>318.14999999999998</v>
      </c>
      <c r="BI409" s="12">
        <v>7.1161908103673301</v>
      </c>
      <c r="BJ409" s="12">
        <v>440.77921932731812</v>
      </c>
      <c r="BK409" s="12">
        <v>1205.1555229999997</v>
      </c>
      <c r="BL409" s="12">
        <v>471.93107229545444</v>
      </c>
      <c r="BM409" s="12">
        <v>26.90363636363637</v>
      </c>
      <c r="BN409" s="12">
        <v>44.228181818181824</v>
      </c>
      <c r="BO409" s="12">
        <v>1103.675</v>
      </c>
      <c r="BP409" s="12">
        <v>324.11320287342068</v>
      </c>
      <c r="BQ409" s="12">
        <v>24501.384999999998</v>
      </c>
      <c r="BR409" s="12">
        <v>57.646413429303763</v>
      </c>
      <c r="BS409" s="12">
        <v>216.46393912698412</v>
      </c>
      <c r="BT409" s="12">
        <v>3.9972727272727271</v>
      </c>
      <c r="BU409" s="12">
        <v>12.64</v>
      </c>
      <c r="BV409" s="12">
        <v>835.89387777777767</v>
      </c>
      <c r="BW409" s="12">
        <v>894.08675555555556</v>
      </c>
      <c r="BX409" s="12">
        <v>2447.181818181818</v>
      </c>
      <c r="BY409" s="12">
        <v>51257.475957984578</v>
      </c>
      <c r="BZ409" s="12">
        <v>32982.75</v>
      </c>
      <c r="CA409" s="12">
        <v>1913.9845454545457</v>
      </c>
      <c r="CB409" s="12">
        <v>22.321590909090904</v>
      </c>
      <c r="CC409" s="12">
        <v>1142.090909090909</v>
      </c>
      <c r="CD409" s="12">
        <v>891.36363636363637</v>
      </c>
      <c r="CE409" s="12">
        <v>0.67348181818181818</v>
      </c>
      <c r="CF409" s="12">
        <v>258.70465411066499</v>
      </c>
      <c r="CG409" s="12">
        <v>392.90273726060298</v>
      </c>
      <c r="CH409" s="12">
        <v>585.23</v>
      </c>
      <c r="CI409" s="12">
        <v>3.6466646231251398</v>
      </c>
      <c r="CJ409" s="12">
        <v>24.145523538461553</v>
      </c>
      <c r="CK409" s="12">
        <v>74.08580509522163</v>
      </c>
      <c r="CL409" s="12">
        <v>3.2555730548479498</v>
      </c>
      <c r="CM409" s="12">
        <v>9624.4274332231798</v>
      </c>
      <c r="CN409" s="12">
        <v>158.35848170761972</v>
      </c>
      <c r="CO409" s="12">
        <v>232603.84679969895</v>
      </c>
      <c r="CP409" s="12">
        <v>2037.5</v>
      </c>
      <c r="CQ409" s="12">
        <v>5771.9354470340695</v>
      </c>
      <c r="CR409" s="12">
        <v>2400</v>
      </c>
      <c r="CS409" s="12">
        <v>18739.270000000004</v>
      </c>
    </row>
    <row r="410" spans="1:97" x14ac:dyDescent="0.3">
      <c r="A410" t="str">
        <f t="shared" si="6"/>
        <v>112023</v>
      </c>
      <c r="B410" s="24">
        <v>45231</v>
      </c>
      <c r="C410" s="9" t="s">
        <v>512</v>
      </c>
      <c r="D410" s="12">
        <v>165.13826172349187</v>
      </c>
      <c r="E410" s="12">
        <v>165.82438038242429</v>
      </c>
      <c r="F410" s="12">
        <v>148.08746250237039</v>
      </c>
      <c r="G410" s="12">
        <v>135.51867916204591</v>
      </c>
      <c r="H410" s="12">
        <v>135.84773602944747</v>
      </c>
      <c r="I410" s="12">
        <v>131.62955817565816</v>
      </c>
      <c r="J410" s="12">
        <v>163.05523108146343</v>
      </c>
      <c r="K410" s="12">
        <v>130.8781259130667</v>
      </c>
      <c r="L410" s="12">
        <v>99.486019947637416</v>
      </c>
      <c r="M410" s="12">
        <v>171.66958555255084</v>
      </c>
      <c r="N410" s="12">
        <v>188.32253500702689</v>
      </c>
      <c r="O410" s="12">
        <v>155.56945353141771</v>
      </c>
      <c r="P410" s="12">
        <v>181.85484125375189</v>
      </c>
      <c r="Q410" s="12">
        <v>178.22741322603488</v>
      </c>
      <c r="R410" s="12">
        <v>189.8018052287899</v>
      </c>
      <c r="S410" s="12">
        <v>196.29311629017187</v>
      </c>
      <c r="T410" s="12">
        <v>213.97592541202755</v>
      </c>
      <c r="U410" s="12">
        <v>181.48495892283174</v>
      </c>
      <c r="V410" s="12">
        <v>2202.2554545454545</v>
      </c>
      <c r="W410" s="12">
        <v>1550.728277247614</v>
      </c>
      <c r="X410" s="12">
        <v>143.30292176360001</v>
      </c>
      <c r="Y410" s="12">
        <v>221.15909090909091</v>
      </c>
      <c r="Z410" s="12">
        <v>132.11931818185701</v>
      </c>
      <c r="AA410" s="12">
        <v>112.3772727273</v>
      </c>
      <c r="AB410" s="12">
        <v>4095.356207101358</v>
      </c>
      <c r="AC410" s="12">
        <v>197.43318181818185</v>
      </c>
      <c r="AD410" s="12">
        <v>122.77590909090912</v>
      </c>
      <c r="AE410" s="12">
        <v>1036.6804545454545</v>
      </c>
      <c r="AF410" s="12">
        <v>8189.5877272727266</v>
      </c>
      <c r="AG410" s="12">
        <v>90.431818181818215</v>
      </c>
      <c r="AH410" s="12">
        <v>1776.5455151515234</v>
      </c>
      <c r="AI410" s="12">
        <v>2603.6151116619822</v>
      </c>
      <c r="AJ410" s="12">
        <v>58.011139350024294</v>
      </c>
      <c r="AK410" s="12">
        <v>131.25</v>
      </c>
      <c r="AL410" s="12">
        <v>88.374436331681636</v>
      </c>
      <c r="AM410" s="12">
        <v>2188.4554545454548</v>
      </c>
      <c r="AN410" s="12">
        <v>204.95</v>
      </c>
      <c r="AO410" s="12">
        <v>198.70634110877</v>
      </c>
      <c r="AP410" s="12">
        <v>209.04029683035714</v>
      </c>
      <c r="AQ410" s="12">
        <v>13.714315668991899</v>
      </c>
      <c r="AR410" s="12">
        <v>15.413809523799999</v>
      </c>
      <c r="AS410" s="12">
        <v>3.0554545454545452</v>
      </c>
      <c r="AT410" s="12">
        <v>17027.363636363636</v>
      </c>
      <c r="AU410" s="12">
        <v>80.800909090909101</v>
      </c>
      <c r="AV410" s="12">
        <v>82.186363636363637</v>
      </c>
      <c r="AW410" s="12">
        <v>82.640909090909091</v>
      </c>
      <c r="AX410" s="12">
        <v>77.575454545454548</v>
      </c>
      <c r="AY410" s="12">
        <v>8891.2285644545464</v>
      </c>
      <c r="AZ410" s="12">
        <v>4.0202500000000008</v>
      </c>
      <c r="BA410" s="12">
        <v>795.98793050700772</v>
      </c>
      <c r="BB410" s="12">
        <v>72.837619047619057</v>
      </c>
      <c r="BC410" s="12">
        <v>159.22532600110037</v>
      </c>
      <c r="BD410" s="12">
        <v>555.40909090909088</v>
      </c>
      <c r="BE410" s="12">
        <v>76.64689276486321</v>
      </c>
      <c r="BF410" s="12">
        <v>7.526362190978559</v>
      </c>
      <c r="BG410" s="12">
        <v>676.56299999999999</v>
      </c>
      <c r="BH410" s="12">
        <v>303.99</v>
      </c>
      <c r="BI410" s="12">
        <v>6.8831749209842599</v>
      </c>
      <c r="BJ410" s="12">
        <v>498.71068917377272</v>
      </c>
      <c r="BK410" s="12">
        <v>1141.0912699999997</v>
      </c>
      <c r="BL410" s="12">
        <v>494.34890471590899</v>
      </c>
      <c r="BM410" s="12">
        <v>27.309545454545457</v>
      </c>
      <c r="BN410" s="12">
        <v>44.742727272727272</v>
      </c>
      <c r="BO410" s="12">
        <v>1146.2500000000007</v>
      </c>
      <c r="BP410" s="12">
        <v>335.57195937577416</v>
      </c>
      <c r="BQ410" s="12">
        <v>24167.860909090905</v>
      </c>
      <c r="BR410" s="12">
        <v>62.285951981857494</v>
      </c>
      <c r="BS410" s="12">
        <v>216.00026904761901</v>
      </c>
      <c r="BT410" s="12">
        <v>3.5931818181818183</v>
      </c>
      <c r="BU410" s="12">
        <v>12.4390616045845</v>
      </c>
      <c r="BV410" s="12">
        <v>865.96609999999998</v>
      </c>
      <c r="BW410" s="12">
        <v>931.11571111111107</v>
      </c>
      <c r="BX410" s="12">
        <v>2543.6104545454546</v>
      </c>
      <c r="BY410" s="12">
        <v>51257.475957984578</v>
      </c>
      <c r="BZ410" s="12">
        <v>33003.727272727272</v>
      </c>
      <c r="CA410" s="12">
        <v>1985.7777272727276</v>
      </c>
      <c r="CB410" s="12">
        <v>23.389772727272724</v>
      </c>
      <c r="CC410" s="12">
        <v>1050.2727272727273</v>
      </c>
      <c r="CD410" s="12">
        <v>906.90909090909088</v>
      </c>
      <c r="CE410" s="12">
        <v>0.63921363636363637</v>
      </c>
      <c r="CF410" s="12">
        <v>259.99945568850899</v>
      </c>
      <c r="CG410" s="12">
        <v>387.71938662233401</v>
      </c>
      <c r="CH410" s="12">
        <v>592.49636363636364</v>
      </c>
      <c r="CI410" s="12">
        <v>4.5607794786745401</v>
      </c>
      <c r="CJ410" s="12">
        <v>23.219777130324232</v>
      </c>
      <c r="CK410" s="12">
        <v>74.665461167192646</v>
      </c>
      <c r="CL410" s="12">
        <v>3.3387524413263399</v>
      </c>
      <c r="CM410" s="12">
        <v>9710.9680657046156</v>
      </c>
      <c r="CN410" s="12">
        <v>159.74386180617918</v>
      </c>
      <c r="CO410" s="12">
        <v>235239.40311454443</v>
      </c>
      <c r="CP410" s="12">
        <v>2068.181818181818</v>
      </c>
      <c r="CQ410" s="12">
        <v>5625.8086013065913</v>
      </c>
      <c r="CR410" s="12">
        <v>2400</v>
      </c>
      <c r="CS410" s="12">
        <v>17206.056999999997</v>
      </c>
    </row>
    <row r="411" spans="1:97" x14ac:dyDescent="0.3">
      <c r="A411" t="str">
        <f t="shared" si="6"/>
        <v>122023</v>
      </c>
      <c r="B411" s="24">
        <v>45261</v>
      </c>
      <c r="C411" s="9" t="s">
        <v>513</v>
      </c>
      <c r="D411" s="12">
        <v>159.53836322780305</v>
      </c>
      <c r="E411" s="12">
        <v>159.14756724001009</v>
      </c>
      <c r="F411" s="12">
        <v>148.72190113036945</v>
      </c>
      <c r="G411" s="12">
        <v>134.33996163991861</v>
      </c>
      <c r="H411" s="12">
        <v>133.90000607705801</v>
      </c>
      <c r="I411" s="12">
        <v>139.53979359027636</v>
      </c>
      <c r="J411" s="12">
        <v>165.39534407958246</v>
      </c>
      <c r="K411" s="12">
        <v>130.03049823590919</v>
      </c>
      <c r="L411" s="12">
        <v>100.87812683222768</v>
      </c>
      <c r="M411" s="12">
        <v>175.0234535719411</v>
      </c>
      <c r="N411" s="12">
        <v>191.03945869960927</v>
      </c>
      <c r="O411" s="12">
        <v>159.53912163953993</v>
      </c>
      <c r="P411" s="12">
        <v>184.75147832141752</v>
      </c>
      <c r="Q411" s="12">
        <v>173.2427836634954</v>
      </c>
      <c r="R411" s="12">
        <v>175.18409807306455</v>
      </c>
      <c r="S411" s="12">
        <v>182.45892348499626</v>
      </c>
      <c r="T411" s="12">
        <v>178.07780776630494</v>
      </c>
      <c r="U411" s="12">
        <v>183.90715133627208</v>
      </c>
      <c r="V411" s="12">
        <v>2192.0052380952379</v>
      </c>
      <c r="W411" s="12">
        <v>1546.9613259668506</v>
      </c>
      <c r="X411" s="12">
        <v>147.82109784311439</v>
      </c>
      <c r="Y411" s="12">
        <v>218.92857142857142</v>
      </c>
      <c r="Z411" s="12">
        <v>149.362218045107</v>
      </c>
      <c r="AA411" s="12">
        <v>99.6484210526</v>
      </c>
      <c r="AB411" s="12">
        <v>4253.904329112389</v>
      </c>
      <c r="AC411" s="12">
        <v>210.31047619047618</v>
      </c>
      <c r="AD411" s="12">
        <v>135.39190476190478</v>
      </c>
      <c r="AE411" s="12">
        <v>978.85476190476209</v>
      </c>
      <c r="AF411" s="12">
        <v>8407.9004761904762</v>
      </c>
      <c r="AG411" s="12">
        <v>90.407142857142887</v>
      </c>
      <c r="AH411" s="12">
        <v>1750.2135555555617</v>
      </c>
      <c r="AI411" s="12">
        <v>2338.3344896235494</v>
      </c>
      <c r="AJ411" s="12">
        <v>58.538501833420611</v>
      </c>
      <c r="AK411" s="12">
        <v>137.54761904761904</v>
      </c>
      <c r="AL411" s="12">
        <v>91.721608838811193</v>
      </c>
      <c r="AM411" s="12">
        <v>2027.2028571428573</v>
      </c>
      <c r="AN411" s="12">
        <v>201.32</v>
      </c>
      <c r="AO411" s="12">
        <v>206.70867952309001</v>
      </c>
      <c r="AP411" s="12">
        <v>207.39796889097744</v>
      </c>
      <c r="AQ411" s="12">
        <v>11.296291488417401</v>
      </c>
      <c r="AR411" s="12">
        <v>13.05175</v>
      </c>
      <c r="AS411" s="12">
        <v>2.5347619047619045</v>
      </c>
      <c r="AT411" s="12">
        <v>16443.523809523809</v>
      </c>
      <c r="AU411" s="12">
        <v>75.710000000000008</v>
      </c>
      <c r="AV411" s="12">
        <v>77.540952380952376</v>
      </c>
      <c r="AW411" s="12">
        <v>77.569523809523815</v>
      </c>
      <c r="AX411" s="12">
        <v>72.019523809523804</v>
      </c>
      <c r="AY411" s="12">
        <v>9468.7285600714295</v>
      </c>
      <c r="AZ411" s="12">
        <v>3.572976190476191</v>
      </c>
      <c r="BA411" s="12">
        <v>783.34396570101376</v>
      </c>
      <c r="BB411" s="12">
        <v>65.82050000000001</v>
      </c>
      <c r="BC411" s="12">
        <v>167.06332028172559</v>
      </c>
      <c r="BD411" s="12">
        <v>603.23809523809518</v>
      </c>
      <c r="BE411" s="12">
        <v>76.5384035516757</v>
      </c>
      <c r="BF411" s="12">
        <v>8.27762296279918</v>
      </c>
      <c r="BG411" s="12">
        <v>689.97</v>
      </c>
      <c r="BH411" s="12">
        <v>315.11</v>
      </c>
      <c r="BI411" s="12">
        <v>7.0505049578657797</v>
      </c>
      <c r="BJ411" s="12">
        <v>454.24149444509516</v>
      </c>
      <c r="BK411" s="12">
        <v>1095.3706960952379</v>
      </c>
      <c r="BL411" s="12">
        <v>481.48682024999982</v>
      </c>
      <c r="BM411" s="12">
        <v>22.145714285714284</v>
      </c>
      <c r="BN411" s="12">
        <v>39.957619047619055</v>
      </c>
      <c r="BO411" s="12">
        <v>1141.3634920634929</v>
      </c>
      <c r="BP411" s="12">
        <v>317.22849357726727</v>
      </c>
      <c r="BQ411" s="12">
        <v>24603.000476190478</v>
      </c>
      <c r="BR411" s="12">
        <v>70.059704575973427</v>
      </c>
      <c r="BS411" s="12">
        <v>229.63341258771931</v>
      </c>
      <c r="BT411" s="12">
        <v>3.7538095238095237</v>
      </c>
      <c r="BU411" s="12">
        <v>12.562220630372501</v>
      </c>
      <c r="BV411" s="12">
        <v>928.08113333333347</v>
      </c>
      <c r="BW411" s="12">
        <v>983.45480000000009</v>
      </c>
      <c r="BX411" s="12">
        <v>2510.5685714285714</v>
      </c>
      <c r="BY411" s="12">
        <v>45745.919403362575</v>
      </c>
      <c r="BZ411" s="12">
        <v>30025.666666666668</v>
      </c>
      <c r="CA411" s="12">
        <v>2034.7042857142853</v>
      </c>
      <c r="CB411" s="12">
        <v>24.030238095238094</v>
      </c>
      <c r="CC411" s="12">
        <v>1087.7619047619048</v>
      </c>
      <c r="CD411" s="12">
        <v>946.66666666666663</v>
      </c>
      <c r="CE411" s="12">
        <v>0.683642857142857</v>
      </c>
      <c r="CF411" s="12">
        <v>249.76423968540507</v>
      </c>
      <c r="CG411" s="12">
        <v>365.84000020551503</v>
      </c>
      <c r="CH411" s="12">
        <v>612.5761904761905</v>
      </c>
      <c r="CI411" s="12">
        <v>4.82734242096193</v>
      </c>
      <c r="CJ411" s="12">
        <v>21.671380545454561</v>
      </c>
      <c r="CK411" s="12">
        <v>70.667786215987874</v>
      </c>
      <c r="CL411" s="12">
        <v>3.3912908998519802</v>
      </c>
      <c r="CM411" s="12">
        <v>9731.4212990738688</v>
      </c>
      <c r="CN411" s="12">
        <v>158.60871603649974</v>
      </c>
      <c r="CO411" s="12">
        <v>238034.76558885729</v>
      </c>
      <c r="CP411" s="12">
        <v>2027.3809523809523</v>
      </c>
      <c r="CQ411" s="12">
        <v>5143.0144693445327</v>
      </c>
      <c r="CR411" s="12">
        <v>2400</v>
      </c>
      <c r="CS411" s="12">
        <v>16445.415380952378</v>
      </c>
    </row>
    <row r="412" spans="1:97" x14ac:dyDescent="0.3">
      <c r="A412" t="str">
        <f t="shared" si="6"/>
        <v>12024</v>
      </c>
      <c r="B412" s="24">
        <v>45292</v>
      </c>
      <c r="C412" s="13" t="s">
        <v>514</v>
      </c>
      <c r="D412" s="12">
        <v>159.31229225070467</v>
      </c>
      <c r="E412" s="12">
        <v>158.90224815134781</v>
      </c>
      <c r="F412" s="12">
        <v>149.39042366184819</v>
      </c>
      <c r="G412" s="12">
        <v>136.24710762875409</v>
      </c>
      <c r="H412" s="12">
        <v>135.54339873494305</v>
      </c>
      <c r="I412" s="12">
        <v>144.56423849078388</v>
      </c>
      <c r="J412" s="12">
        <v>165.60316077978175</v>
      </c>
      <c r="K412" s="12">
        <v>132.17601713691928</v>
      </c>
      <c r="L412" s="12">
        <v>104.63617495481661</v>
      </c>
      <c r="M412" s="12">
        <v>173.98542280502519</v>
      </c>
      <c r="N412" s="12">
        <v>189.83613980829148</v>
      </c>
      <c r="O412" s="12">
        <v>158.66089203167226</v>
      </c>
      <c r="P412" s="12">
        <v>182.91932142782946</v>
      </c>
      <c r="Q412" s="12">
        <v>167.53787701919484</v>
      </c>
      <c r="R412" s="12">
        <v>173.66402054341603</v>
      </c>
      <c r="S412" s="12">
        <v>187.00428217289542</v>
      </c>
      <c r="T412" s="12">
        <v>153.38822304539357</v>
      </c>
      <c r="U412" s="12">
        <v>173.55860664211576</v>
      </c>
      <c r="V412" s="12">
        <v>2201.5665217391302</v>
      </c>
      <c r="W412" s="12">
        <v>1608.2152294018736</v>
      </c>
      <c r="X412" s="12">
        <v>161.78526465672047</v>
      </c>
      <c r="Y412" s="12">
        <v>219.89130434782609</v>
      </c>
      <c r="Z412" s="12">
        <v>140.81785714285701</v>
      </c>
      <c r="AA412" s="12">
        <v>94.169545454499996</v>
      </c>
      <c r="AB412" s="12">
        <v>4442.9197754422212</v>
      </c>
      <c r="AC412" s="12">
        <v>203.87913043478258</v>
      </c>
      <c r="AD412" s="12">
        <v>148.1252173913044</v>
      </c>
      <c r="AE412" s="12">
        <v>932.87943043478265</v>
      </c>
      <c r="AF412" s="12">
        <v>8351.3395652173895</v>
      </c>
      <c r="AG412" s="12">
        <v>92.106521739130429</v>
      </c>
      <c r="AH412" s="12">
        <v>1627.9450434782636</v>
      </c>
      <c r="AI412" s="12">
        <v>2511.4199746621593</v>
      </c>
      <c r="AJ412" s="12">
        <v>58.493816928747499</v>
      </c>
      <c r="AK412" s="12">
        <v>136.58695652173913</v>
      </c>
      <c r="AL412" s="12">
        <v>93.9773727762188</v>
      </c>
      <c r="AM412" s="12">
        <v>2087.3886956521742</v>
      </c>
      <c r="AN412" s="12">
        <v>219.11</v>
      </c>
      <c r="AO412" s="12">
        <v>203.71003164716001</v>
      </c>
      <c r="AP412" s="12">
        <v>198.75792852891152</v>
      </c>
      <c r="AQ412" s="12">
        <v>9.5311911226945298</v>
      </c>
      <c r="AR412" s="12">
        <v>10.0168181818</v>
      </c>
      <c r="AS412" s="12">
        <v>2.7204347826086956</v>
      </c>
      <c r="AT412" s="12">
        <v>16111.666956521738</v>
      </c>
      <c r="AU412" s="12">
        <v>77.565072463768104</v>
      </c>
      <c r="AV412" s="12">
        <v>79.11</v>
      </c>
      <c r="AW412" s="12">
        <v>79.582173913043476</v>
      </c>
      <c r="AX412" s="12">
        <v>74.003043478260878</v>
      </c>
      <c r="AY412" s="12">
        <v>10281.369257195651</v>
      </c>
      <c r="AZ412" s="12">
        <v>3.2115217391304345</v>
      </c>
      <c r="BA412" s="12">
        <v>815.36442160074921</v>
      </c>
      <c r="BB412" s="12">
        <v>67.287272727272722</v>
      </c>
      <c r="BC412" s="12">
        <v>168.75893673950074</v>
      </c>
      <c r="BD412" s="12">
        <v>629.08695652173913</v>
      </c>
      <c r="BE412" s="12">
        <v>84.608882611338316</v>
      </c>
      <c r="BF412" s="12">
        <v>10.207902940937078</v>
      </c>
      <c r="BG412" s="12">
        <v>692.25900000000001</v>
      </c>
      <c r="BH412" s="12">
        <v>334.57</v>
      </c>
      <c r="BI412" s="12">
        <v>7.04859965147977</v>
      </c>
      <c r="BJ412" s="12">
        <v>401.41864518117387</v>
      </c>
      <c r="BK412" s="12">
        <v>1045.0473918260868</v>
      </c>
      <c r="BL412" s="12">
        <v>452.62646967391305</v>
      </c>
      <c r="BM412" s="12">
        <v>22.474782608695655</v>
      </c>
      <c r="BN412" s="12">
        <v>39.926956521739129</v>
      </c>
      <c r="BO412" s="12">
        <v>1136.8759057971013</v>
      </c>
      <c r="BP412" s="12">
        <v>315.12569600758189</v>
      </c>
      <c r="BQ412" s="12">
        <v>25142.981739130431</v>
      </c>
      <c r="BR412" s="12">
        <v>80.363458455154088</v>
      </c>
      <c r="BS412" s="12">
        <v>226.07853190476195</v>
      </c>
      <c r="BT412" s="12">
        <v>3.7018478260869565</v>
      </c>
      <c r="BU412" s="12">
        <v>11.9956891117479</v>
      </c>
      <c r="BV412" s="12">
        <v>907.5368666666667</v>
      </c>
      <c r="BW412" s="12">
        <v>970.02182222222234</v>
      </c>
      <c r="BX412" s="12">
        <v>2520.9391304347823</v>
      </c>
      <c r="BY412" s="12">
        <v>41106.626581732948</v>
      </c>
      <c r="BZ412" s="12">
        <v>28691.42391304348</v>
      </c>
      <c r="CA412" s="12">
        <v>2034.006086956522</v>
      </c>
      <c r="CB412" s="12">
        <v>22.984130434782607</v>
      </c>
      <c r="CC412" s="12">
        <v>988.91304347826087</v>
      </c>
      <c r="CD412" s="12">
        <v>929.3478260869565</v>
      </c>
      <c r="CE412" s="12">
        <v>0.81076521739130436</v>
      </c>
      <c r="CF412" s="12">
        <v>223.54304971417716</v>
      </c>
      <c r="CG412" s="12">
        <v>368.30999955415098</v>
      </c>
      <c r="CH412" s="12">
        <v>640.83156521739136</v>
      </c>
      <c r="CI412" s="12">
        <v>4.9098414077775399</v>
      </c>
      <c r="CJ412" s="12">
        <v>21.818635344481613</v>
      </c>
      <c r="CK412" s="12">
        <v>68.678206047798469</v>
      </c>
      <c r="CL412" s="12">
        <v>3.2696067781881402</v>
      </c>
      <c r="CM412" s="12">
        <v>9605.8366423208536</v>
      </c>
      <c r="CN412" s="12">
        <v>155.31682381326169</v>
      </c>
      <c r="CO412" s="12">
        <v>237184.4650060994</v>
      </c>
      <c r="CP412" s="12">
        <v>2023.9130434782608</v>
      </c>
      <c r="CQ412" s="12">
        <v>4610.0373763866819</v>
      </c>
      <c r="CR412" s="12">
        <v>2400</v>
      </c>
      <c r="CS412" s="12">
        <v>15983.494999999997</v>
      </c>
    </row>
    <row r="413" spans="1:97" x14ac:dyDescent="0.3">
      <c r="A413" t="str">
        <f t="shared" si="6"/>
        <v>22024</v>
      </c>
      <c r="B413" s="24">
        <v>45323</v>
      </c>
      <c r="C413" s="13" t="s">
        <v>515</v>
      </c>
      <c r="D413" s="12">
        <v>158.71176526737173</v>
      </c>
      <c r="E413" s="12">
        <v>158.32041954131546</v>
      </c>
      <c r="F413" s="12">
        <v>148.67317228490418</v>
      </c>
      <c r="G413" s="12">
        <v>136.46379259661009</v>
      </c>
      <c r="H413" s="12">
        <v>134.5201698250755</v>
      </c>
      <c r="I413" s="12">
        <v>159.43545755557861</v>
      </c>
      <c r="J413" s="12">
        <v>162.78406483561986</v>
      </c>
      <c r="K413" s="12">
        <v>132.7944093570776</v>
      </c>
      <c r="L413" s="12">
        <v>107.97200967692882</v>
      </c>
      <c r="M413" s="12">
        <v>170.82833727844741</v>
      </c>
      <c r="N413" s="12">
        <v>184.57060004310873</v>
      </c>
      <c r="O413" s="12">
        <v>157.54226772152083</v>
      </c>
      <c r="P413" s="12">
        <v>177.8286503110765</v>
      </c>
      <c r="Q413" s="12">
        <v>171.75420103459109</v>
      </c>
      <c r="R413" s="12">
        <v>173.23233239998851</v>
      </c>
      <c r="S413" s="12">
        <v>195.52689603827184</v>
      </c>
      <c r="T413" s="12">
        <v>124.95649818403119</v>
      </c>
      <c r="U413" s="12">
        <v>163.51337749447075</v>
      </c>
      <c r="V413" s="12">
        <v>2179.4571428571426</v>
      </c>
      <c r="W413" s="12">
        <v>1579.1896869244936</v>
      </c>
      <c r="X413" s="12">
        <v>153.53755390489883</v>
      </c>
      <c r="Y413" s="12">
        <v>234</v>
      </c>
      <c r="Z413" s="12">
        <v>128.70051020410699</v>
      </c>
      <c r="AA413" s="12">
        <v>92.365714285699994</v>
      </c>
      <c r="AB413" s="12">
        <v>5640.0876186776713</v>
      </c>
      <c r="AC413" s="12">
        <v>208.78333333333336</v>
      </c>
      <c r="AD413" s="12">
        <v>153.22761904761907</v>
      </c>
      <c r="AE413" s="12">
        <v>928.12486666666678</v>
      </c>
      <c r="AF413" s="12">
        <v>8304.9504761904773</v>
      </c>
      <c r="AG413" s="12">
        <v>99.35238095238094</v>
      </c>
      <c r="AH413" s="12">
        <v>1591.3320000000001</v>
      </c>
      <c r="AI413" s="12">
        <v>2397.2299667333123</v>
      </c>
      <c r="AJ413" s="12">
        <v>57.861580945806033</v>
      </c>
      <c r="AK413" s="12">
        <v>125.92857142857143</v>
      </c>
      <c r="AL413" s="12">
        <v>95.959648965303828</v>
      </c>
      <c r="AM413" s="12">
        <v>2079.8276190476195</v>
      </c>
      <c r="AN413" s="12">
        <v>219.11</v>
      </c>
      <c r="AO413" s="12">
        <v>199.13166571849999</v>
      </c>
      <c r="AP413" s="12">
        <v>188.94774446428571</v>
      </c>
      <c r="AQ413" s="12">
        <v>8.0981813561922298</v>
      </c>
      <c r="AR413" s="12">
        <v>8.8222500000000004</v>
      </c>
      <c r="AS413" s="12">
        <v>1.7933333333333332</v>
      </c>
      <c r="AT413" s="12">
        <v>16338.464285714286</v>
      </c>
      <c r="AU413" s="12">
        <v>80.656190476190474</v>
      </c>
      <c r="AV413" s="12">
        <v>81.795714285714283</v>
      </c>
      <c r="AW413" s="12">
        <v>82.809047619047618</v>
      </c>
      <c r="AX413" s="12">
        <v>77.363809523809522</v>
      </c>
      <c r="AY413" s="12">
        <v>10067.171982404761</v>
      </c>
      <c r="AZ413" s="12">
        <v>3.6951904761904766</v>
      </c>
      <c r="BA413" s="12">
        <v>825.08902614383032</v>
      </c>
      <c r="BB413" s="12">
        <v>74.777619047619027</v>
      </c>
      <c r="BC413" s="12">
        <v>167.02367500914539</v>
      </c>
      <c r="BD413" s="12">
        <v>609.52380952380952</v>
      </c>
      <c r="BE413" s="12">
        <v>93.785733941407045</v>
      </c>
      <c r="BF413" s="12">
        <v>10.26542108145002</v>
      </c>
      <c r="BG413" s="12">
        <v>688.3895</v>
      </c>
      <c r="BH413" s="12">
        <v>334.57</v>
      </c>
      <c r="BI413" s="12">
        <v>7.4215224193111302</v>
      </c>
      <c r="BJ413" s="12">
        <v>379.72000078761909</v>
      </c>
      <c r="BK413" s="12">
        <v>1006.1360770476188</v>
      </c>
      <c r="BL413" s="12">
        <v>429.72631999999987</v>
      </c>
      <c r="BM413" s="12">
        <v>23.341904761904757</v>
      </c>
      <c r="BN413" s="12">
        <v>41.583809523809514</v>
      </c>
      <c r="BO413" s="12">
        <v>1109.9130952380965</v>
      </c>
      <c r="BP413" s="12">
        <v>340.89061891786668</v>
      </c>
      <c r="BQ413" s="12">
        <v>26104.099523809527</v>
      </c>
      <c r="BR413" s="12">
        <v>81.318200599111492</v>
      </c>
      <c r="BS413" s="12">
        <v>219.23806846333332</v>
      </c>
      <c r="BT413" s="12">
        <v>3.7652380952380962</v>
      </c>
      <c r="BU413" s="12">
        <v>11.281366762177599</v>
      </c>
      <c r="BV413" s="12">
        <v>873.47059999999999</v>
      </c>
      <c r="BW413" s="12">
        <v>921.17512500000009</v>
      </c>
      <c r="BX413" s="12">
        <v>2360.091904761905</v>
      </c>
      <c r="BY413" s="12">
        <v>43320.834519328899</v>
      </c>
      <c r="BZ413" s="12">
        <v>28271.047619047618</v>
      </c>
      <c r="CA413" s="12">
        <v>2024.4461904761899</v>
      </c>
      <c r="CB413" s="12">
        <v>22.684761904761903</v>
      </c>
      <c r="CC413" s="12">
        <v>938.42857142857144</v>
      </c>
      <c r="CD413" s="12">
        <v>894.28571428571433</v>
      </c>
      <c r="CE413" s="12">
        <v>0.90924761904761908</v>
      </c>
      <c r="CF413" s="12">
        <v>238.14992844031889</v>
      </c>
      <c r="CG413" s="12">
        <v>368.30999955415098</v>
      </c>
      <c r="CH413" s="12">
        <v>637.11457142857148</v>
      </c>
      <c r="CI413" s="12">
        <v>4.19872523239078</v>
      </c>
      <c r="CJ413" s="12">
        <v>22.588408283716323</v>
      </c>
      <c r="CK413" s="12">
        <v>72.138823014438429</v>
      </c>
      <c r="CL413" s="12">
        <v>3.2572584921382099</v>
      </c>
      <c r="CM413" s="12">
        <v>9453.014359086912</v>
      </c>
      <c r="CN413" s="12">
        <v>154.6156811676133</v>
      </c>
      <c r="CO413" s="12">
        <v>236325.35897717276</v>
      </c>
      <c r="CP413" s="12">
        <v>2008.3333333333333</v>
      </c>
      <c r="CQ413" s="12">
        <v>4402.4957557844955</v>
      </c>
      <c r="CR413" s="12">
        <v>2400</v>
      </c>
      <c r="CS413" s="12">
        <v>15616.058333333338</v>
      </c>
    </row>
    <row r="414" spans="1:97" x14ac:dyDescent="0.3">
      <c r="A414" t="str">
        <f t="shared" si="6"/>
        <v>32024</v>
      </c>
      <c r="B414" s="24">
        <v>45352</v>
      </c>
      <c r="C414" s="13" t="s">
        <v>516</v>
      </c>
      <c r="D414" s="12">
        <v>163.17004740198294</v>
      </c>
      <c r="E414" s="12">
        <v>162.03335462422066</v>
      </c>
      <c r="F414" s="12">
        <v>151.66239926045611</v>
      </c>
      <c r="G414" s="12">
        <v>139.22744472523578</v>
      </c>
      <c r="H414" s="12">
        <v>135.83397465913279</v>
      </c>
      <c r="I414" s="12">
        <v>179.3348454762876</v>
      </c>
      <c r="J414" s="12">
        <v>160.41116222564787</v>
      </c>
      <c r="K414" s="12">
        <v>135.83946284215904</v>
      </c>
      <c r="L414" s="12">
        <v>112.92066834154711</v>
      </c>
      <c r="M414" s="12">
        <v>173.65582505310448</v>
      </c>
      <c r="N414" s="12">
        <v>179.28754469354629</v>
      </c>
      <c r="O414" s="12">
        <v>168.2110580486175</v>
      </c>
      <c r="P414" s="12">
        <v>174.01011371502759</v>
      </c>
      <c r="Q414" s="12">
        <v>175.66261812850422</v>
      </c>
      <c r="R414" s="12">
        <v>179.81556512238575</v>
      </c>
      <c r="S414" s="12">
        <v>203.77684689188573</v>
      </c>
      <c r="T414" s="12">
        <v>128.28074301974098</v>
      </c>
      <c r="U414" s="12">
        <v>174.32003144317488</v>
      </c>
      <c r="V414" s="12">
        <v>2229.441904761904</v>
      </c>
      <c r="W414" s="12">
        <v>1651.5390686661401</v>
      </c>
      <c r="X414" s="12">
        <v>137.05969365027582</v>
      </c>
      <c r="Y414" s="12">
        <v>250.76190476190476</v>
      </c>
      <c r="Z414" s="12">
        <v>137.70321428571401</v>
      </c>
      <c r="AA414" s="12">
        <v>98.013499999999993</v>
      </c>
      <c r="AB414" s="12">
        <v>7295.9463987863037</v>
      </c>
      <c r="AC414" s="12">
        <v>208.91333333333336</v>
      </c>
      <c r="AD414" s="12">
        <v>165.83952380952385</v>
      </c>
      <c r="AE414" s="12">
        <v>993.80605238095256</v>
      </c>
      <c r="AF414" s="12">
        <v>8692.8190476190484</v>
      </c>
      <c r="AG414" s="12">
        <v>99.564285714285731</v>
      </c>
      <c r="AH414" s="12">
        <v>1596.532857142857</v>
      </c>
      <c r="AI414" s="12">
        <v>2567.9348261686441</v>
      </c>
      <c r="AJ414" s="12">
        <v>58.87724485802503</v>
      </c>
      <c r="AK414" s="12">
        <v>110.19047619047619</v>
      </c>
      <c r="AL414" s="12">
        <v>99.062350120623677</v>
      </c>
      <c r="AM414" s="12">
        <v>2054.6666666666665</v>
      </c>
      <c r="AN414" s="12">
        <v>219.11</v>
      </c>
      <c r="AO414" s="12">
        <v>198.78595102106999</v>
      </c>
      <c r="AP414" s="12">
        <v>190.22721142857145</v>
      </c>
      <c r="AQ414" s="12">
        <v>8.5110355094625891</v>
      </c>
      <c r="AR414" s="12">
        <v>8.9932499999999997</v>
      </c>
      <c r="AS414" s="12">
        <v>1.7471428571428567</v>
      </c>
      <c r="AT414" s="12">
        <v>17397.360476190475</v>
      </c>
      <c r="AU414" s="12">
        <v>84.333650793650804</v>
      </c>
      <c r="AV414" s="12">
        <v>84.96142857142857</v>
      </c>
      <c r="AW414" s="12">
        <v>86.633809523809546</v>
      </c>
      <c r="AX414" s="12">
        <v>81.405714285714296</v>
      </c>
      <c r="AY414" s="12">
        <v>9908.0386830238094</v>
      </c>
      <c r="AZ414" s="12">
        <v>3.6303333333333332</v>
      </c>
      <c r="BA414" s="12">
        <v>898.45336798127653</v>
      </c>
      <c r="BB414" s="12">
        <v>80.861428571428547</v>
      </c>
      <c r="BC414" s="12">
        <v>168.41807358068476</v>
      </c>
      <c r="BD414" s="12">
        <v>601.71428571428567</v>
      </c>
      <c r="BE414" s="12">
        <v>114.01597770223655</v>
      </c>
      <c r="BF414" s="12">
        <v>10.175057211374277</v>
      </c>
      <c r="BG414" s="12">
        <v>692.69500000000005</v>
      </c>
      <c r="BH414" s="12">
        <v>334.57</v>
      </c>
      <c r="BI414" s="12">
        <v>7.2011518988356</v>
      </c>
      <c r="BJ414" s="12">
        <v>371.31618932423805</v>
      </c>
      <c r="BK414" s="12">
        <v>1041.3155133333335</v>
      </c>
      <c r="BL414" s="12">
        <v>433.52754325000006</v>
      </c>
      <c r="BM414" s="12">
        <v>21.769047619047615</v>
      </c>
      <c r="BN414" s="12">
        <v>39.960952380952385</v>
      </c>
      <c r="BO414" s="12">
        <v>1134.5015873015877</v>
      </c>
      <c r="BP414" s="12">
        <v>334.28002515195959</v>
      </c>
      <c r="BQ414" s="12">
        <v>27452.054761904765</v>
      </c>
      <c r="BR414" s="12">
        <v>71.814275384774191</v>
      </c>
      <c r="BS414" s="12">
        <v>211.84101720833331</v>
      </c>
      <c r="BT414" s="12">
        <v>3.6555952380952372</v>
      </c>
      <c r="BU414" s="12">
        <v>11.2321031518625</v>
      </c>
      <c r="BV414" s="12">
        <v>882.96834999999999</v>
      </c>
      <c r="BW414" s="12">
        <v>933.19801249999989</v>
      </c>
      <c r="BX414" s="12">
        <v>2457.8561904761905</v>
      </c>
      <c r="BY414" s="12">
        <v>43725.01533333453</v>
      </c>
      <c r="BZ414" s="12">
        <v>28282.357142857141</v>
      </c>
      <c r="CA414" s="12">
        <v>2162.3461904761907</v>
      </c>
      <c r="CB414" s="12">
        <v>24.451428571428572</v>
      </c>
      <c r="CC414" s="12">
        <v>1012.3333333333334</v>
      </c>
      <c r="CD414" s="12">
        <v>908.66666666666663</v>
      </c>
      <c r="CE414" s="12">
        <v>0.8029857142857143</v>
      </c>
      <c r="CF414" s="12">
        <v>236.02590404306835</v>
      </c>
      <c r="CG414" s="12">
        <v>368.30999955415098</v>
      </c>
      <c r="CH414" s="12">
        <v>702.80799999999999</v>
      </c>
      <c r="CI414" s="12">
        <v>4.1903815623211296</v>
      </c>
      <c r="CJ414" s="12">
        <v>22.670305002997026</v>
      </c>
      <c r="CK414" s="12">
        <v>69.891752875344835</v>
      </c>
      <c r="CL414" s="12">
        <v>3.25078569654293</v>
      </c>
      <c r="CM414" s="12">
        <v>9440.5090277180861</v>
      </c>
      <c r="CN414" s="12">
        <v>160.65970533859547</v>
      </c>
      <c r="CO414" s="12">
        <v>236012.72569295211</v>
      </c>
      <c r="CP414" s="12">
        <v>1971.4285714285713</v>
      </c>
      <c r="CQ414" s="12">
        <v>3973.5445804219025</v>
      </c>
      <c r="CR414" s="12">
        <v>2614.2857142857142</v>
      </c>
      <c r="CS414" s="12">
        <v>16613.386428571426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E748-F8C8-422E-9AA6-F953E85E744D}">
  <dimension ref="A1:C431"/>
  <sheetViews>
    <sheetView workbookViewId="0">
      <selection activeCell="A2" sqref="A2:A43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520</v>
      </c>
    </row>
    <row r="2" spans="1:3" x14ac:dyDescent="0.3">
      <c r="A2" t="str">
        <f>+MONTH(B2)&amp;YEAR(B2)</f>
        <v>61988</v>
      </c>
      <c r="B2" s="15">
        <v>32295</v>
      </c>
      <c r="C2" s="16">
        <v>100</v>
      </c>
    </row>
    <row r="3" spans="1:3" x14ac:dyDescent="0.3">
      <c r="A3" t="str">
        <f t="shared" ref="A3:A66" si="0">+MONTH(B3)&amp;YEAR(B3)</f>
        <v>71988</v>
      </c>
      <c r="B3" s="15">
        <v>32325</v>
      </c>
      <c r="C3" s="16">
        <v>104.6</v>
      </c>
    </row>
    <row r="4" spans="1:3" x14ac:dyDescent="0.3">
      <c r="A4" t="str">
        <f t="shared" si="0"/>
        <v>81988</v>
      </c>
      <c r="B4" s="15">
        <v>32356</v>
      </c>
      <c r="C4" s="16">
        <v>102.6</v>
      </c>
    </row>
    <row r="5" spans="1:3" x14ac:dyDescent="0.3">
      <c r="A5" t="str">
        <f t="shared" si="0"/>
        <v>91988</v>
      </c>
      <c r="B5" s="15">
        <v>32387</v>
      </c>
      <c r="C5" s="16">
        <v>107.2</v>
      </c>
    </row>
    <row r="6" spans="1:3" x14ac:dyDescent="0.3">
      <c r="A6" t="str">
        <f t="shared" si="0"/>
        <v>101988</v>
      </c>
      <c r="B6" s="15">
        <v>32417</v>
      </c>
      <c r="C6" s="16">
        <v>102.1</v>
      </c>
    </row>
    <row r="7" spans="1:3" x14ac:dyDescent="0.3">
      <c r="A7" t="str">
        <f t="shared" si="0"/>
        <v>111988</v>
      </c>
      <c r="B7" s="15">
        <v>32448</v>
      </c>
      <c r="C7" s="16">
        <v>102.5</v>
      </c>
    </row>
    <row r="8" spans="1:3" x14ac:dyDescent="0.3">
      <c r="A8" t="str">
        <f t="shared" si="0"/>
        <v>121988</v>
      </c>
      <c r="B8" s="15">
        <v>32478</v>
      </c>
      <c r="C8" s="16">
        <v>106.1</v>
      </c>
    </row>
    <row r="9" spans="1:3" x14ac:dyDescent="0.3">
      <c r="A9" t="str">
        <f t="shared" si="0"/>
        <v>11989</v>
      </c>
      <c r="B9" s="15">
        <v>32509</v>
      </c>
      <c r="C9" s="16">
        <v>105.9</v>
      </c>
    </row>
    <row r="10" spans="1:3" x14ac:dyDescent="0.3">
      <c r="A10" t="str">
        <f t="shared" si="0"/>
        <v>21989</v>
      </c>
      <c r="B10" s="15">
        <v>32540</v>
      </c>
      <c r="C10" s="16">
        <v>106.1</v>
      </c>
    </row>
    <row r="11" spans="1:3" x14ac:dyDescent="0.3">
      <c r="A11" t="str">
        <f t="shared" si="0"/>
        <v>31989</v>
      </c>
      <c r="B11" s="15">
        <v>32568</v>
      </c>
      <c r="C11" s="16">
        <v>107</v>
      </c>
    </row>
    <row r="12" spans="1:3" x14ac:dyDescent="0.3">
      <c r="A12" t="str">
        <f t="shared" si="0"/>
        <v>41989</v>
      </c>
      <c r="B12" s="15">
        <v>32599</v>
      </c>
      <c r="C12" s="16">
        <v>106.7</v>
      </c>
    </row>
    <row r="13" spans="1:3" x14ac:dyDescent="0.3">
      <c r="A13" t="str">
        <f t="shared" si="0"/>
        <v>51989</v>
      </c>
      <c r="B13" s="15">
        <v>32629</v>
      </c>
      <c r="C13" s="16">
        <v>106.5</v>
      </c>
    </row>
    <row r="14" spans="1:3" x14ac:dyDescent="0.3">
      <c r="A14" t="str">
        <f t="shared" si="0"/>
        <v>61989</v>
      </c>
      <c r="B14" s="15">
        <v>32660</v>
      </c>
      <c r="C14" s="16">
        <v>106.1</v>
      </c>
    </row>
    <row r="15" spans="1:3" x14ac:dyDescent="0.3">
      <c r="A15" t="str">
        <f t="shared" si="0"/>
        <v>71989</v>
      </c>
      <c r="B15" s="15">
        <v>32690</v>
      </c>
      <c r="C15" s="16">
        <v>106.6</v>
      </c>
    </row>
    <row r="16" spans="1:3" x14ac:dyDescent="0.3">
      <c r="A16" t="str">
        <f t="shared" si="0"/>
        <v>81989</v>
      </c>
      <c r="B16" s="15">
        <v>32721</v>
      </c>
      <c r="C16" s="16">
        <v>106.7</v>
      </c>
    </row>
    <row r="17" spans="1:3" x14ac:dyDescent="0.3">
      <c r="A17" t="str">
        <f t="shared" si="0"/>
        <v>91989</v>
      </c>
      <c r="B17" s="15">
        <v>32752</v>
      </c>
      <c r="C17" s="16">
        <v>106.5</v>
      </c>
    </row>
    <row r="18" spans="1:3" x14ac:dyDescent="0.3">
      <c r="A18" t="str">
        <f t="shared" si="0"/>
        <v>101989</v>
      </c>
      <c r="B18" s="15">
        <v>32782</v>
      </c>
      <c r="C18" s="16">
        <v>106.2</v>
      </c>
    </row>
    <row r="19" spans="1:3" x14ac:dyDescent="0.3">
      <c r="A19" t="str">
        <f t="shared" si="0"/>
        <v>111989</v>
      </c>
      <c r="B19" s="15">
        <v>32813</v>
      </c>
      <c r="C19" s="16">
        <v>106.2</v>
      </c>
    </row>
    <row r="20" spans="1:3" x14ac:dyDescent="0.3">
      <c r="A20" t="str">
        <f t="shared" si="0"/>
        <v>121989</v>
      </c>
      <c r="B20" s="15">
        <v>32843</v>
      </c>
      <c r="C20" s="16">
        <v>106.3</v>
      </c>
    </row>
    <row r="21" spans="1:3" x14ac:dyDescent="0.3">
      <c r="A21" t="str">
        <f t="shared" si="0"/>
        <v>11990</v>
      </c>
      <c r="B21" s="15">
        <v>32874</v>
      </c>
      <c r="C21" s="16">
        <v>107</v>
      </c>
    </row>
    <row r="22" spans="1:3" x14ac:dyDescent="0.3">
      <c r="A22" t="str">
        <f t="shared" si="0"/>
        <v>21990</v>
      </c>
      <c r="B22" s="15">
        <v>32905</v>
      </c>
      <c r="C22" s="16">
        <v>107.3</v>
      </c>
    </row>
    <row r="23" spans="1:3" x14ac:dyDescent="0.3">
      <c r="A23" t="str">
        <f t="shared" si="0"/>
        <v>31990</v>
      </c>
      <c r="B23" s="15">
        <v>32933</v>
      </c>
      <c r="C23" s="16">
        <v>107.2</v>
      </c>
    </row>
    <row r="24" spans="1:3" x14ac:dyDescent="0.3">
      <c r="A24" t="str">
        <f t="shared" si="0"/>
        <v>41990</v>
      </c>
      <c r="B24" s="15">
        <v>32964</v>
      </c>
      <c r="C24" s="16">
        <v>111.2</v>
      </c>
    </row>
    <row r="25" spans="1:3" x14ac:dyDescent="0.3">
      <c r="A25" t="str">
        <f t="shared" si="0"/>
        <v>51990</v>
      </c>
      <c r="B25" s="15">
        <v>32994</v>
      </c>
      <c r="C25" s="16">
        <v>112.9</v>
      </c>
    </row>
    <row r="26" spans="1:3" x14ac:dyDescent="0.3">
      <c r="A26" t="str">
        <f t="shared" si="0"/>
        <v>61990</v>
      </c>
      <c r="B26" s="15">
        <v>33025</v>
      </c>
      <c r="C26" s="16">
        <v>113.7</v>
      </c>
    </row>
    <row r="27" spans="1:3" x14ac:dyDescent="0.3">
      <c r="A27" t="str">
        <f t="shared" si="0"/>
        <v>71990</v>
      </c>
      <c r="B27" s="15">
        <v>33055</v>
      </c>
      <c r="C27" s="16">
        <v>117</v>
      </c>
    </row>
    <row r="28" spans="1:3" x14ac:dyDescent="0.3">
      <c r="A28" t="str">
        <f t="shared" si="0"/>
        <v>81990</v>
      </c>
      <c r="B28" s="15">
        <v>33086</v>
      </c>
      <c r="C28" s="16">
        <v>116.6</v>
      </c>
    </row>
    <row r="29" spans="1:3" x14ac:dyDescent="0.3">
      <c r="A29" t="str">
        <f t="shared" si="0"/>
        <v>91990</v>
      </c>
      <c r="B29" s="15">
        <v>33117</v>
      </c>
      <c r="C29" s="16">
        <v>116.8</v>
      </c>
    </row>
    <row r="30" spans="1:3" x14ac:dyDescent="0.3">
      <c r="A30" t="str">
        <f t="shared" si="0"/>
        <v>101990</v>
      </c>
      <c r="B30" s="15">
        <v>33147</v>
      </c>
      <c r="C30" s="16">
        <v>116.7</v>
      </c>
    </row>
    <row r="31" spans="1:3" x14ac:dyDescent="0.3">
      <c r="A31" t="str">
        <f t="shared" si="0"/>
        <v>111990</v>
      </c>
      <c r="B31" s="15">
        <v>33178</v>
      </c>
      <c r="C31" s="16">
        <v>116.2</v>
      </c>
    </row>
    <row r="32" spans="1:3" x14ac:dyDescent="0.3">
      <c r="A32" t="str">
        <f t="shared" si="0"/>
        <v>121990</v>
      </c>
      <c r="B32" s="15">
        <v>33208</v>
      </c>
      <c r="C32" s="16">
        <v>115.9</v>
      </c>
    </row>
    <row r="33" spans="1:3" x14ac:dyDescent="0.3">
      <c r="A33" t="str">
        <f t="shared" si="0"/>
        <v>11991</v>
      </c>
      <c r="B33" s="15">
        <v>33239</v>
      </c>
      <c r="C33" s="16">
        <v>117.3</v>
      </c>
    </row>
    <row r="34" spans="1:3" x14ac:dyDescent="0.3">
      <c r="A34" t="str">
        <f t="shared" si="0"/>
        <v>21991</v>
      </c>
      <c r="B34" s="15">
        <v>33270</v>
      </c>
      <c r="C34" s="16">
        <v>119.2</v>
      </c>
    </row>
    <row r="35" spans="1:3" x14ac:dyDescent="0.3">
      <c r="A35" t="str">
        <f t="shared" si="0"/>
        <v>31991</v>
      </c>
      <c r="B35" s="15">
        <v>33298</v>
      </c>
      <c r="C35" s="16">
        <v>119.4</v>
      </c>
    </row>
    <row r="36" spans="1:3" x14ac:dyDescent="0.3">
      <c r="A36" t="str">
        <f t="shared" si="0"/>
        <v>41991</v>
      </c>
      <c r="B36" s="15">
        <v>33329</v>
      </c>
      <c r="C36" s="16">
        <v>118.5</v>
      </c>
    </row>
    <row r="37" spans="1:3" x14ac:dyDescent="0.3">
      <c r="A37" t="str">
        <f t="shared" si="0"/>
        <v>51991</v>
      </c>
      <c r="B37" s="15">
        <v>33359</v>
      </c>
      <c r="C37" s="16">
        <v>118.8</v>
      </c>
    </row>
    <row r="38" spans="1:3" x14ac:dyDescent="0.3">
      <c r="A38" t="str">
        <f t="shared" si="0"/>
        <v>61991</v>
      </c>
      <c r="B38" s="15">
        <v>33390</v>
      </c>
      <c r="C38" s="16">
        <v>117.2</v>
      </c>
    </row>
    <row r="39" spans="1:3" x14ac:dyDescent="0.3">
      <c r="A39" t="str">
        <f t="shared" si="0"/>
        <v>71991</v>
      </c>
      <c r="B39" s="15">
        <v>33420</v>
      </c>
      <c r="C39" s="16">
        <v>118</v>
      </c>
    </row>
    <row r="40" spans="1:3" x14ac:dyDescent="0.3">
      <c r="A40" t="str">
        <f t="shared" si="0"/>
        <v>81991</v>
      </c>
      <c r="B40" s="15">
        <v>33451</v>
      </c>
      <c r="C40" s="16">
        <v>117.7</v>
      </c>
    </row>
    <row r="41" spans="1:3" x14ac:dyDescent="0.3">
      <c r="A41" t="str">
        <f t="shared" si="0"/>
        <v>91991</v>
      </c>
      <c r="B41" s="15">
        <v>33482</v>
      </c>
      <c r="C41" s="16">
        <v>122.6</v>
      </c>
    </row>
    <row r="42" spans="1:3" x14ac:dyDescent="0.3">
      <c r="A42" t="str">
        <f t="shared" si="0"/>
        <v>101991</v>
      </c>
      <c r="B42" s="15">
        <v>33512</v>
      </c>
      <c r="C42" s="16">
        <v>122.6</v>
      </c>
    </row>
    <row r="43" spans="1:3" x14ac:dyDescent="0.3">
      <c r="A43" t="str">
        <f t="shared" si="0"/>
        <v>111991</v>
      </c>
      <c r="B43" s="15">
        <v>33543</v>
      </c>
      <c r="C43" s="16">
        <v>122.6</v>
      </c>
    </row>
    <row r="44" spans="1:3" x14ac:dyDescent="0.3">
      <c r="A44" t="str">
        <f t="shared" si="0"/>
        <v>121991</v>
      </c>
      <c r="B44" s="15">
        <v>33573</v>
      </c>
      <c r="C44" s="16">
        <v>122.6</v>
      </c>
    </row>
    <row r="45" spans="1:3" x14ac:dyDescent="0.3">
      <c r="A45" t="str">
        <f t="shared" si="0"/>
        <v>11992</v>
      </c>
      <c r="B45" s="15">
        <v>33604</v>
      </c>
      <c r="C45" s="16">
        <v>120.1</v>
      </c>
    </row>
    <row r="46" spans="1:3" x14ac:dyDescent="0.3">
      <c r="A46" t="str">
        <f t="shared" si="0"/>
        <v>21992</v>
      </c>
      <c r="B46" s="15">
        <v>33635</v>
      </c>
      <c r="C46" s="16">
        <v>120.7</v>
      </c>
    </row>
    <row r="47" spans="1:3" x14ac:dyDescent="0.3">
      <c r="A47" t="str">
        <f t="shared" si="0"/>
        <v>31992</v>
      </c>
      <c r="B47" s="15">
        <v>33664</v>
      </c>
      <c r="C47" s="16">
        <v>116.9</v>
      </c>
    </row>
    <row r="48" spans="1:3" x14ac:dyDescent="0.3">
      <c r="A48" t="str">
        <f t="shared" si="0"/>
        <v>41992</v>
      </c>
      <c r="B48" s="15">
        <v>33695</v>
      </c>
      <c r="C48" s="16">
        <v>116.7</v>
      </c>
    </row>
    <row r="49" spans="1:3" x14ac:dyDescent="0.3">
      <c r="A49" t="str">
        <f t="shared" si="0"/>
        <v>51992</v>
      </c>
      <c r="B49" s="15">
        <v>33725</v>
      </c>
      <c r="C49" s="16">
        <v>116.9</v>
      </c>
    </row>
    <row r="50" spans="1:3" x14ac:dyDescent="0.3">
      <c r="A50" t="str">
        <f t="shared" si="0"/>
        <v>61992</v>
      </c>
      <c r="B50" s="15">
        <v>33756</v>
      </c>
      <c r="C50" s="16">
        <v>115.6</v>
      </c>
    </row>
    <row r="51" spans="1:3" x14ac:dyDescent="0.3">
      <c r="A51" t="str">
        <f t="shared" si="0"/>
        <v>71992</v>
      </c>
      <c r="B51" s="15">
        <v>33786</v>
      </c>
      <c r="C51" s="16">
        <v>116.5</v>
      </c>
    </row>
    <row r="52" spans="1:3" x14ac:dyDescent="0.3">
      <c r="A52" t="str">
        <f t="shared" si="0"/>
        <v>81992</v>
      </c>
      <c r="B52" s="15">
        <v>33817</v>
      </c>
      <c r="C52" s="16">
        <v>117.2</v>
      </c>
    </row>
    <row r="53" spans="1:3" x14ac:dyDescent="0.3">
      <c r="A53" t="str">
        <f t="shared" si="0"/>
        <v>91992</v>
      </c>
      <c r="B53" s="15">
        <v>33848</v>
      </c>
      <c r="C53" s="16">
        <v>116.4</v>
      </c>
    </row>
    <row r="54" spans="1:3" x14ac:dyDescent="0.3">
      <c r="A54" t="str">
        <f t="shared" si="0"/>
        <v>101992</v>
      </c>
      <c r="B54" s="15">
        <v>33878</v>
      </c>
      <c r="C54" s="16">
        <v>116.3</v>
      </c>
    </row>
    <row r="55" spans="1:3" x14ac:dyDescent="0.3">
      <c r="A55" t="str">
        <f t="shared" si="0"/>
        <v>111992</v>
      </c>
      <c r="B55" s="15">
        <v>33909</v>
      </c>
      <c r="C55" s="16">
        <v>116.2</v>
      </c>
    </row>
    <row r="56" spans="1:3" x14ac:dyDescent="0.3">
      <c r="A56" t="str">
        <f t="shared" si="0"/>
        <v>121992</v>
      </c>
      <c r="B56" s="15">
        <v>33939</v>
      </c>
      <c r="C56" s="16">
        <v>115.8</v>
      </c>
    </row>
    <row r="57" spans="1:3" x14ac:dyDescent="0.3">
      <c r="A57" t="str">
        <f t="shared" si="0"/>
        <v>11993</v>
      </c>
      <c r="B57" s="15">
        <v>33970</v>
      </c>
      <c r="C57" s="16">
        <v>116.2</v>
      </c>
    </row>
    <row r="58" spans="1:3" x14ac:dyDescent="0.3">
      <c r="A58" t="str">
        <f t="shared" si="0"/>
        <v>21993</v>
      </c>
      <c r="B58" s="15">
        <v>34001</v>
      </c>
      <c r="C58" s="16">
        <v>116</v>
      </c>
    </row>
    <row r="59" spans="1:3" x14ac:dyDescent="0.3">
      <c r="A59" t="str">
        <f t="shared" si="0"/>
        <v>31993</v>
      </c>
      <c r="B59" s="15">
        <v>34029</v>
      </c>
      <c r="C59" s="16">
        <v>115.3</v>
      </c>
    </row>
    <row r="60" spans="1:3" x14ac:dyDescent="0.3">
      <c r="A60" t="str">
        <f t="shared" si="0"/>
        <v>41993</v>
      </c>
      <c r="B60" s="15">
        <v>34060</v>
      </c>
      <c r="C60" s="16">
        <v>116.2</v>
      </c>
    </row>
    <row r="61" spans="1:3" x14ac:dyDescent="0.3">
      <c r="A61" t="str">
        <f t="shared" si="0"/>
        <v>51993</v>
      </c>
      <c r="B61" s="15">
        <v>34090</v>
      </c>
      <c r="C61" s="16">
        <v>116.3</v>
      </c>
    </row>
    <row r="62" spans="1:3" x14ac:dyDescent="0.3">
      <c r="A62" t="str">
        <f t="shared" si="0"/>
        <v>61993</v>
      </c>
      <c r="B62" s="15">
        <v>34121</v>
      </c>
      <c r="C62" s="16">
        <v>116.6</v>
      </c>
    </row>
    <row r="63" spans="1:3" x14ac:dyDescent="0.3">
      <c r="A63" t="str">
        <f t="shared" si="0"/>
        <v>71993</v>
      </c>
      <c r="B63" s="15">
        <v>34151</v>
      </c>
      <c r="C63" s="16">
        <v>116.5</v>
      </c>
    </row>
    <row r="64" spans="1:3" x14ac:dyDescent="0.3">
      <c r="A64" t="str">
        <f t="shared" si="0"/>
        <v>81993</v>
      </c>
      <c r="B64" s="15">
        <v>34182</v>
      </c>
      <c r="C64" s="16">
        <v>116.7</v>
      </c>
    </row>
    <row r="65" spans="1:3" x14ac:dyDescent="0.3">
      <c r="A65" t="str">
        <f t="shared" si="0"/>
        <v>91993</v>
      </c>
      <c r="B65" s="15">
        <v>34213</v>
      </c>
      <c r="C65" s="16">
        <v>116.5</v>
      </c>
    </row>
    <row r="66" spans="1:3" x14ac:dyDescent="0.3">
      <c r="A66" t="str">
        <f t="shared" si="0"/>
        <v>101993</v>
      </c>
      <c r="B66" s="15">
        <v>34243</v>
      </c>
      <c r="C66" s="16">
        <v>115.9</v>
      </c>
    </row>
    <row r="67" spans="1:3" x14ac:dyDescent="0.3">
      <c r="A67" t="str">
        <f t="shared" ref="A67:A130" si="1">+MONTH(B67)&amp;YEAR(B67)</f>
        <v>111993</v>
      </c>
      <c r="B67" s="15">
        <v>34274</v>
      </c>
      <c r="C67" s="16">
        <v>116.2</v>
      </c>
    </row>
    <row r="68" spans="1:3" x14ac:dyDescent="0.3">
      <c r="A68" t="str">
        <f t="shared" si="1"/>
        <v>121993</v>
      </c>
      <c r="B68" s="15">
        <v>34304</v>
      </c>
      <c r="C68" s="16">
        <v>116.7</v>
      </c>
    </row>
    <row r="69" spans="1:3" x14ac:dyDescent="0.3">
      <c r="A69" t="str">
        <f t="shared" si="1"/>
        <v>11994</v>
      </c>
      <c r="B69" s="15">
        <v>34335</v>
      </c>
      <c r="C69" s="16">
        <v>115</v>
      </c>
    </row>
    <row r="70" spans="1:3" x14ac:dyDescent="0.3">
      <c r="A70" t="str">
        <f t="shared" si="1"/>
        <v>21994</v>
      </c>
      <c r="B70" s="15">
        <v>34366</v>
      </c>
      <c r="C70" s="16">
        <v>114.7</v>
      </c>
    </row>
    <row r="71" spans="1:3" x14ac:dyDescent="0.3">
      <c r="A71" t="str">
        <f t="shared" si="1"/>
        <v>31994</v>
      </c>
      <c r="B71" s="15">
        <v>34394</v>
      </c>
      <c r="C71" s="16">
        <v>114.5</v>
      </c>
    </row>
    <row r="72" spans="1:3" x14ac:dyDescent="0.3">
      <c r="A72" t="str">
        <f t="shared" si="1"/>
        <v>41994</v>
      </c>
      <c r="B72" s="15">
        <v>34425</v>
      </c>
      <c r="C72" s="16">
        <v>114.5</v>
      </c>
    </row>
    <row r="73" spans="1:3" x14ac:dyDescent="0.3">
      <c r="A73" t="str">
        <f t="shared" si="1"/>
        <v>51994</v>
      </c>
      <c r="B73" s="15">
        <v>34455</v>
      </c>
      <c r="C73" s="16">
        <v>116.2</v>
      </c>
    </row>
    <row r="74" spans="1:3" x14ac:dyDescent="0.3">
      <c r="A74" t="str">
        <f t="shared" si="1"/>
        <v>61994</v>
      </c>
      <c r="B74" s="15">
        <v>34486</v>
      </c>
      <c r="C74" s="16">
        <v>114.3</v>
      </c>
    </row>
    <row r="75" spans="1:3" x14ac:dyDescent="0.3">
      <c r="A75" t="str">
        <f t="shared" si="1"/>
        <v>71994</v>
      </c>
      <c r="B75" s="15">
        <v>34516</v>
      </c>
      <c r="C75" s="16">
        <v>114.7</v>
      </c>
    </row>
    <row r="76" spans="1:3" x14ac:dyDescent="0.3">
      <c r="A76" t="str">
        <f t="shared" si="1"/>
        <v>81994</v>
      </c>
      <c r="B76" s="15">
        <v>34547</v>
      </c>
      <c r="C76" s="16">
        <v>115</v>
      </c>
    </row>
    <row r="77" spans="1:3" x14ac:dyDescent="0.3">
      <c r="A77" t="str">
        <f t="shared" si="1"/>
        <v>91994</v>
      </c>
      <c r="B77" s="15">
        <v>34578</v>
      </c>
      <c r="C77" s="16">
        <v>112.6</v>
      </c>
    </row>
    <row r="78" spans="1:3" x14ac:dyDescent="0.3">
      <c r="A78" t="str">
        <f t="shared" si="1"/>
        <v>101994</v>
      </c>
      <c r="B78" s="15">
        <v>34608</v>
      </c>
      <c r="C78" s="16">
        <v>115.6</v>
      </c>
    </row>
    <row r="79" spans="1:3" x14ac:dyDescent="0.3">
      <c r="A79" t="str">
        <f t="shared" si="1"/>
        <v>111994</v>
      </c>
      <c r="B79" s="15">
        <v>34639</v>
      </c>
      <c r="C79" s="16">
        <v>112.5</v>
      </c>
    </row>
    <row r="80" spans="1:3" x14ac:dyDescent="0.3">
      <c r="A80" t="str">
        <f t="shared" si="1"/>
        <v>121994</v>
      </c>
      <c r="B80" s="15">
        <v>34669</v>
      </c>
      <c r="C80" s="16">
        <v>112.7</v>
      </c>
    </row>
    <row r="81" spans="1:3" x14ac:dyDescent="0.3">
      <c r="A81" t="str">
        <f t="shared" si="1"/>
        <v>11995</v>
      </c>
      <c r="B81" s="15">
        <v>34700</v>
      </c>
      <c r="C81" s="16">
        <v>112.7</v>
      </c>
    </row>
    <row r="82" spans="1:3" x14ac:dyDescent="0.3">
      <c r="A82" t="str">
        <f t="shared" si="1"/>
        <v>21995</v>
      </c>
      <c r="B82" s="15">
        <v>34731</v>
      </c>
      <c r="C82" s="16">
        <v>113</v>
      </c>
    </row>
    <row r="83" spans="1:3" x14ac:dyDescent="0.3">
      <c r="A83" t="str">
        <f t="shared" si="1"/>
        <v>31995</v>
      </c>
      <c r="B83" s="15">
        <v>34759</v>
      </c>
      <c r="C83" s="16">
        <v>112.6</v>
      </c>
    </row>
    <row r="84" spans="1:3" x14ac:dyDescent="0.3">
      <c r="A84" t="str">
        <f t="shared" si="1"/>
        <v>41995</v>
      </c>
      <c r="B84" s="15">
        <v>34790</v>
      </c>
      <c r="C84" s="16">
        <v>112.8</v>
      </c>
    </row>
    <row r="85" spans="1:3" x14ac:dyDescent="0.3">
      <c r="A85" t="str">
        <f t="shared" si="1"/>
        <v>51995</v>
      </c>
      <c r="B85" s="15">
        <v>34820</v>
      </c>
      <c r="C85" s="16">
        <v>114.1</v>
      </c>
    </row>
    <row r="86" spans="1:3" x14ac:dyDescent="0.3">
      <c r="A86" t="str">
        <f t="shared" si="1"/>
        <v>61995</v>
      </c>
      <c r="B86" s="15">
        <v>34851</v>
      </c>
      <c r="C86" s="16">
        <v>113.7</v>
      </c>
    </row>
    <row r="87" spans="1:3" x14ac:dyDescent="0.3">
      <c r="A87" t="str">
        <f t="shared" si="1"/>
        <v>71995</v>
      </c>
      <c r="B87" s="15">
        <v>34881</v>
      </c>
      <c r="C87" s="16">
        <v>113.7</v>
      </c>
    </row>
    <row r="88" spans="1:3" x14ac:dyDescent="0.3">
      <c r="A88" t="str">
        <f t="shared" si="1"/>
        <v>81995</v>
      </c>
      <c r="B88" s="15">
        <v>34912</v>
      </c>
      <c r="C88" s="16">
        <v>113.9</v>
      </c>
    </row>
    <row r="89" spans="1:3" x14ac:dyDescent="0.3">
      <c r="A89" t="str">
        <f t="shared" si="1"/>
        <v>91995</v>
      </c>
      <c r="B89" s="15">
        <v>34943</v>
      </c>
      <c r="C89" s="16">
        <v>114</v>
      </c>
    </row>
    <row r="90" spans="1:3" x14ac:dyDescent="0.3">
      <c r="A90" t="str">
        <f t="shared" si="1"/>
        <v>101995</v>
      </c>
      <c r="B90" s="15">
        <v>34973</v>
      </c>
      <c r="C90" s="16">
        <v>113.6</v>
      </c>
    </row>
    <row r="91" spans="1:3" x14ac:dyDescent="0.3">
      <c r="A91" t="str">
        <f t="shared" si="1"/>
        <v>111995</v>
      </c>
      <c r="B91" s="15">
        <v>35004</v>
      </c>
      <c r="C91" s="16">
        <v>113.4</v>
      </c>
    </row>
    <row r="92" spans="1:3" x14ac:dyDescent="0.3">
      <c r="A92" t="str">
        <f t="shared" si="1"/>
        <v>121995</v>
      </c>
      <c r="B92" s="15">
        <v>35034</v>
      </c>
      <c r="C92" s="16">
        <v>113.6</v>
      </c>
    </row>
    <row r="93" spans="1:3" x14ac:dyDescent="0.3">
      <c r="A93" t="str">
        <f t="shared" si="1"/>
        <v>11996</v>
      </c>
      <c r="B93" s="15">
        <v>35065</v>
      </c>
      <c r="C93" s="16">
        <v>113.3</v>
      </c>
    </row>
    <row r="94" spans="1:3" x14ac:dyDescent="0.3">
      <c r="A94" t="str">
        <f t="shared" si="1"/>
        <v>21996</v>
      </c>
      <c r="B94" s="15">
        <v>35096</v>
      </c>
      <c r="C94" s="16">
        <v>113.8</v>
      </c>
    </row>
    <row r="95" spans="1:3" x14ac:dyDescent="0.3">
      <c r="A95" t="str">
        <f t="shared" si="1"/>
        <v>31996</v>
      </c>
      <c r="B95" s="15">
        <v>35125</v>
      </c>
      <c r="C95" s="16">
        <v>114.6</v>
      </c>
    </row>
    <row r="96" spans="1:3" x14ac:dyDescent="0.3">
      <c r="A96" t="str">
        <f t="shared" si="1"/>
        <v>41996</v>
      </c>
      <c r="B96" s="15">
        <v>35156</v>
      </c>
      <c r="C96" s="16">
        <v>114.1</v>
      </c>
    </row>
    <row r="97" spans="1:3" x14ac:dyDescent="0.3">
      <c r="A97" t="str">
        <f t="shared" si="1"/>
        <v>51996</v>
      </c>
      <c r="B97" s="15">
        <v>35186</v>
      </c>
      <c r="C97" s="16">
        <v>114.1</v>
      </c>
    </row>
    <row r="98" spans="1:3" x14ac:dyDescent="0.3">
      <c r="A98" t="str">
        <f t="shared" si="1"/>
        <v>61996</v>
      </c>
      <c r="B98" s="15">
        <v>35217</v>
      </c>
      <c r="C98" s="16">
        <v>114.1</v>
      </c>
    </row>
    <row r="99" spans="1:3" x14ac:dyDescent="0.3">
      <c r="A99" t="str">
        <f t="shared" si="1"/>
        <v>71996</v>
      </c>
      <c r="B99" s="15">
        <v>35247</v>
      </c>
      <c r="C99" s="16">
        <v>114.6</v>
      </c>
    </row>
    <row r="100" spans="1:3" x14ac:dyDescent="0.3">
      <c r="A100" t="str">
        <f t="shared" si="1"/>
        <v>81996</v>
      </c>
      <c r="B100" s="15">
        <v>35278</v>
      </c>
      <c r="C100" s="16">
        <v>114.5</v>
      </c>
    </row>
    <row r="101" spans="1:3" x14ac:dyDescent="0.3">
      <c r="A101" t="str">
        <f t="shared" si="1"/>
        <v>91996</v>
      </c>
      <c r="B101" s="15">
        <v>35309</v>
      </c>
      <c r="C101" s="16">
        <v>114.5</v>
      </c>
    </row>
    <row r="102" spans="1:3" x14ac:dyDescent="0.3">
      <c r="A102" t="str">
        <f t="shared" si="1"/>
        <v>101996</v>
      </c>
      <c r="B102" s="15">
        <v>35339</v>
      </c>
      <c r="C102" s="16">
        <v>114.5</v>
      </c>
    </row>
    <row r="103" spans="1:3" x14ac:dyDescent="0.3">
      <c r="A103" t="str">
        <f t="shared" si="1"/>
        <v>111996</v>
      </c>
      <c r="B103" s="15">
        <v>35370</v>
      </c>
      <c r="C103" s="16">
        <v>114.5</v>
      </c>
    </row>
    <row r="104" spans="1:3" x14ac:dyDescent="0.3">
      <c r="A104" t="str">
        <f t="shared" si="1"/>
        <v>121996</v>
      </c>
      <c r="B104" s="15">
        <v>35400</v>
      </c>
      <c r="C104" s="16">
        <v>114.5</v>
      </c>
    </row>
    <row r="105" spans="1:3" x14ac:dyDescent="0.3">
      <c r="A105" t="str">
        <f t="shared" si="1"/>
        <v>11997</v>
      </c>
      <c r="B105" s="15">
        <v>35431</v>
      </c>
      <c r="C105" s="16">
        <v>113.8</v>
      </c>
    </row>
    <row r="106" spans="1:3" x14ac:dyDescent="0.3">
      <c r="A106" t="str">
        <f t="shared" si="1"/>
        <v>21997</v>
      </c>
      <c r="B106" s="15">
        <v>35462</v>
      </c>
      <c r="C106" s="16">
        <v>114.5</v>
      </c>
    </row>
    <row r="107" spans="1:3" x14ac:dyDescent="0.3">
      <c r="A107" t="str">
        <f t="shared" si="1"/>
        <v>31997</v>
      </c>
      <c r="B107" s="15">
        <v>35490</v>
      </c>
      <c r="C107" s="16">
        <v>114.3</v>
      </c>
    </row>
    <row r="108" spans="1:3" x14ac:dyDescent="0.3">
      <c r="A108" t="str">
        <f t="shared" si="1"/>
        <v>41997</v>
      </c>
      <c r="B108" s="15">
        <v>35521</v>
      </c>
      <c r="C108" s="16">
        <v>113.8</v>
      </c>
    </row>
    <row r="109" spans="1:3" x14ac:dyDescent="0.3">
      <c r="A109" t="str">
        <f t="shared" si="1"/>
        <v>51997</v>
      </c>
      <c r="B109" s="15">
        <v>35551</v>
      </c>
      <c r="C109" s="16">
        <v>114.3</v>
      </c>
    </row>
    <row r="110" spans="1:3" x14ac:dyDescent="0.3">
      <c r="A110" t="str">
        <f t="shared" si="1"/>
        <v>61997</v>
      </c>
      <c r="B110" s="15">
        <v>35582</v>
      </c>
      <c r="C110" s="16">
        <v>116.3</v>
      </c>
    </row>
    <row r="111" spans="1:3" x14ac:dyDescent="0.3">
      <c r="A111" t="str">
        <f t="shared" si="1"/>
        <v>71997</v>
      </c>
      <c r="B111" s="15">
        <v>35612</v>
      </c>
      <c r="C111" s="16">
        <v>113.3</v>
      </c>
    </row>
    <row r="112" spans="1:3" x14ac:dyDescent="0.3">
      <c r="A112" t="str">
        <f t="shared" si="1"/>
        <v>81997</v>
      </c>
      <c r="B112" s="15">
        <v>35643</v>
      </c>
      <c r="C112" s="16">
        <v>114</v>
      </c>
    </row>
    <row r="113" spans="1:3" x14ac:dyDescent="0.3">
      <c r="A113" t="str">
        <f t="shared" si="1"/>
        <v>91997</v>
      </c>
      <c r="B113" s="15">
        <v>35674</v>
      </c>
      <c r="C113" s="16">
        <v>110.7</v>
      </c>
    </row>
    <row r="114" spans="1:3" x14ac:dyDescent="0.3">
      <c r="A114" t="str">
        <f t="shared" si="1"/>
        <v>101997</v>
      </c>
      <c r="B114" s="15">
        <v>35704</v>
      </c>
      <c r="C114" s="16">
        <v>111.9</v>
      </c>
    </row>
    <row r="115" spans="1:3" x14ac:dyDescent="0.3">
      <c r="A115" t="str">
        <f t="shared" si="1"/>
        <v>111997</v>
      </c>
      <c r="B115" s="15">
        <v>35735</v>
      </c>
      <c r="C115" s="16">
        <v>111</v>
      </c>
    </row>
    <row r="116" spans="1:3" x14ac:dyDescent="0.3">
      <c r="A116" t="str">
        <f t="shared" si="1"/>
        <v>121997</v>
      </c>
      <c r="B116" s="15">
        <v>35765</v>
      </c>
      <c r="C116" s="16">
        <v>110</v>
      </c>
    </row>
    <row r="117" spans="1:3" x14ac:dyDescent="0.3">
      <c r="A117" t="str">
        <f t="shared" si="1"/>
        <v>11998</v>
      </c>
      <c r="B117" s="15">
        <v>35796</v>
      </c>
      <c r="C117" s="16">
        <v>111.9</v>
      </c>
    </row>
    <row r="118" spans="1:3" x14ac:dyDescent="0.3">
      <c r="A118" t="str">
        <f t="shared" si="1"/>
        <v>21998</v>
      </c>
      <c r="B118" s="15">
        <v>35827</v>
      </c>
      <c r="C118" s="16">
        <v>111.1</v>
      </c>
    </row>
    <row r="119" spans="1:3" x14ac:dyDescent="0.3">
      <c r="A119" t="str">
        <f t="shared" si="1"/>
        <v>31998</v>
      </c>
      <c r="B119" s="15">
        <v>35855</v>
      </c>
      <c r="C119" s="16">
        <v>109.7</v>
      </c>
    </row>
    <row r="120" spans="1:3" x14ac:dyDescent="0.3">
      <c r="A120" t="str">
        <f t="shared" si="1"/>
        <v>41998</v>
      </c>
      <c r="B120" s="15">
        <v>35886</v>
      </c>
      <c r="C120" s="16">
        <v>109.1</v>
      </c>
    </row>
    <row r="121" spans="1:3" x14ac:dyDescent="0.3">
      <c r="A121" t="str">
        <f t="shared" si="1"/>
        <v>51998</v>
      </c>
      <c r="B121" s="15">
        <v>35916</v>
      </c>
      <c r="C121" s="16">
        <v>118.3</v>
      </c>
    </row>
    <row r="122" spans="1:3" x14ac:dyDescent="0.3">
      <c r="A122" t="str">
        <f t="shared" si="1"/>
        <v>61998</v>
      </c>
      <c r="B122" s="15">
        <v>35947</v>
      </c>
      <c r="C122" s="16">
        <v>120</v>
      </c>
    </row>
    <row r="123" spans="1:3" x14ac:dyDescent="0.3">
      <c r="A123" t="str">
        <f t="shared" si="1"/>
        <v>71998</v>
      </c>
      <c r="B123" s="15">
        <v>35977</v>
      </c>
      <c r="C123" s="16">
        <v>122.9</v>
      </c>
    </row>
    <row r="124" spans="1:3" x14ac:dyDescent="0.3">
      <c r="A124" t="str">
        <f t="shared" si="1"/>
        <v>81998</v>
      </c>
      <c r="B124" s="15">
        <v>36008</v>
      </c>
      <c r="C124" s="16">
        <v>122.9</v>
      </c>
    </row>
    <row r="125" spans="1:3" x14ac:dyDescent="0.3">
      <c r="A125" t="str">
        <f t="shared" si="1"/>
        <v>91998</v>
      </c>
      <c r="B125" s="15">
        <v>36039</v>
      </c>
      <c r="C125" s="16">
        <v>123.2</v>
      </c>
    </row>
    <row r="126" spans="1:3" x14ac:dyDescent="0.3">
      <c r="A126" t="str">
        <f t="shared" si="1"/>
        <v>101998</v>
      </c>
      <c r="B126" s="15">
        <v>36069</v>
      </c>
      <c r="C126" s="16">
        <v>120.6</v>
      </c>
    </row>
    <row r="127" spans="1:3" x14ac:dyDescent="0.3">
      <c r="A127" t="str">
        <f t="shared" si="1"/>
        <v>111998</v>
      </c>
      <c r="B127" s="15">
        <v>36100</v>
      </c>
      <c r="C127" s="16">
        <v>118.8</v>
      </c>
    </row>
    <row r="128" spans="1:3" x14ac:dyDescent="0.3">
      <c r="A128" t="str">
        <f t="shared" si="1"/>
        <v>121998</v>
      </c>
      <c r="B128" s="15">
        <v>36130</v>
      </c>
      <c r="C128" s="16">
        <v>115.4</v>
      </c>
    </row>
    <row r="129" spans="1:3" x14ac:dyDescent="0.3">
      <c r="A129" t="str">
        <f t="shared" si="1"/>
        <v>11999</v>
      </c>
      <c r="B129" s="15">
        <v>36161</v>
      </c>
      <c r="C129" s="16">
        <v>115.3</v>
      </c>
    </row>
    <row r="130" spans="1:3" x14ac:dyDescent="0.3">
      <c r="A130" t="str">
        <f t="shared" si="1"/>
        <v>21999</v>
      </c>
      <c r="B130" s="15">
        <v>36192</v>
      </c>
      <c r="C130" s="16">
        <v>115.3</v>
      </c>
    </row>
    <row r="131" spans="1:3" x14ac:dyDescent="0.3">
      <c r="A131" t="str">
        <f t="shared" ref="A131:A194" si="2">+MONTH(B131)&amp;YEAR(B131)</f>
        <v>31999</v>
      </c>
      <c r="B131" s="15">
        <v>36220</v>
      </c>
      <c r="C131" s="16">
        <v>114.6</v>
      </c>
    </row>
    <row r="132" spans="1:3" x14ac:dyDescent="0.3">
      <c r="A132" t="str">
        <f t="shared" si="2"/>
        <v>41999</v>
      </c>
      <c r="B132" s="15">
        <v>36251</v>
      </c>
      <c r="C132" s="16">
        <v>114.6</v>
      </c>
    </row>
    <row r="133" spans="1:3" x14ac:dyDescent="0.3">
      <c r="A133" t="str">
        <f t="shared" si="2"/>
        <v>51999</v>
      </c>
      <c r="B133" s="15">
        <v>36281</v>
      </c>
      <c r="C133" s="16">
        <v>141.5</v>
      </c>
    </row>
    <row r="134" spans="1:3" x14ac:dyDescent="0.3">
      <c r="A134" t="str">
        <f t="shared" si="2"/>
        <v>61999</v>
      </c>
      <c r="B134" s="15">
        <v>36312</v>
      </c>
      <c r="C134" s="16">
        <v>148.30000000000001</v>
      </c>
    </row>
    <row r="135" spans="1:3" x14ac:dyDescent="0.3">
      <c r="A135" t="str">
        <f t="shared" si="2"/>
        <v>71999</v>
      </c>
      <c r="B135" s="15">
        <v>36342</v>
      </c>
      <c r="C135" s="16">
        <v>146.80000000000001</v>
      </c>
    </row>
    <row r="136" spans="1:3" x14ac:dyDescent="0.3">
      <c r="A136" t="str">
        <f t="shared" si="2"/>
        <v>81999</v>
      </c>
      <c r="B136" s="15">
        <v>36373</v>
      </c>
      <c r="C136" s="16">
        <v>146.6</v>
      </c>
    </row>
    <row r="137" spans="1:3" x14ac:dyDescent="0.3">
      <c r="A137" t="str">
        <f t="shared" si="2"/>
        <v>91999</v>
      </c>
      <c r="B137" s="15">
        <v>36404</v>
      </c>
      <c r="C137" s="16">
        <v>147.1</v>
      </c>
    </row>
    <row r="138" spans="1:3" x14ac:dyDescent="0.3">
      <c r="A138" t="str">
        <f t="shared" si="2"/>
        <v>101999</v>
      </c>
      <c r="B138" s="15">
        <v>36434</v>
      </c>
      <c r="C138" s="16">
        <v>144.30000000000001</v>
      </c>
    </row>
    <row r="139" spans="1:3" x14ac:dyDescent="0.3">
      <c r="A139" t="str">
        <f t="shared" si="2"/>
        <v>111999</v>
      </c>
      <c r="B139" s="15">
        <v>36465</v>
      </c>
      <c r="C139" s="16">
        <v>144.5</v>
      </c>
    </row>
    <row r="140" spans="1:3" x14ac:dyDescent="0.3">
      <c r="A140" t="str">
        <f t="shared" si="2"/>
        <v>121999</v>
      </c>
      <c r="B140" s="15">
        <v>36495</v>
      </c>
      <c r="C140" s="16">
        <v>143.19999999999999</v>
      </c>
    </row>
    <row r="141" spans="1:3" x14ac:dyDescent="0.3">
      <c r="A141" t="str">
        <f t="shared" si="2"/>
        <v>12000</v>
      </c>
      <c r="B141" s="15">
        <v>36526</v>
      </c>
      <c r="C141" s="16">
        <v>143.19999999999999</v>
      </c>
    </row>
    <row r="142" spans="1:3" x14ac:dyDescent="0.3">
      <c r="A142" t="str">
        <f t="shared" si="2"/>
        <v>22000</v>
      </c>
      <c r="B142" s="15">
        <v>36557</v>
      </c>
      <c r="C142" s="16">
        <v>143.5</v>
      </c>
    </row>
    <row r="143" spans="1:3" x14ac:dyDescent="0.3">
      <c r="A143" t="str">
        <f t="shared" si="2"/>
        <v>32000</v>
      </c>
      <c r="B143" s="15">
        <v>36586</v>
      </c>
      <c r="C143" s="16">
        <v>144.80000000000001</v>
      </c>
    </row>
    <row r="144" spans="1:3" x14ac:dyDescent="0.3">
      <c r="A144" t="str">
        <f t="shared" si="2"/>
        <v>42000</v>
      </c>
      <c r="B144" s="15">
        <v>36617</v>
      </c>
      <c r="C144" s="16">
        <v>147.19999999999999</v>
      </c>
    </row>
    <row r="145" spans="1:3" x14ac:dyDescent="0.3">
      <c r="A145" t="str">
        <f t="shared" si="2"/>
        <v>52000</v>
      </c>
      <c r="B145" s="15">
        <v>36647</v>
      </c>
      <c r="C145" s="16">
        <v>163.1</v>
      </c>
    </row>
    <row r="146" spans="1:3" x14ac:dyDescent="0.3">
      <c r="A146" t="str">
        <f t="shared" si="2"/>
        <v>62000</v>
      </c>
      <c r="B146" s="15">
        <v>36678</v>
      </c>
      <c r="C146" s="16">
        <v>164</v>
      </c>
    </row>
    <row r="147" spans="1:3" x14ac:dyDescent="0.3">
      <c r="A147" t="str">
        <f t="shared" si="2"/>
        <v>72000</v>
      </c>
      <c r="B147" s="15">
        <v>36708</v>
      </c>
      <c r="C147" s="16">
        <v>165.3</v>
      </c>
    </row>
    <row r="148" spans="1:3" x14ac:dyDescent="0.3">
      <c r="A148" t="str">
        <f t="shared" si="2"/>
        <v>82000</v>
      </c>
      <c r="B148" s="15">
        <v>36739</v>
      </c>
      <c r="C148" s="16">
        <v>167.5</v>
      </c>
    </row>
    <row r="149" spans="1:3" x14ac:dyDescent="0.3">
      <c r="A149" t="str">
        <f t="shared" si="2"/>
        <v>92000</v>
      </c>
      <c r="B149" s="15">
        <v>36770</v>
      </c>
      <c r="C149" s="16">
        <v>168.6</v>
      </c>
    </row>
    <row r="150" spans="1:3" x14ac:dyDescent="0.3">
      <c r="A150" t="str">
        <f t="shared" si="2"/>
        <v>102000</v>
      </c>
      <c r="B150" s="15">
        <v>36800</v>
      </c>
      <c r="C150" s="16">
        <v>167.6</v>
      </c>
    </row>
    <row r="151" spans="1:3" x14ac:dyDescent="0.3">
      <c r="A151" t="str">
        <f t="shared" si="2"/>
        <v>112000</v>
      </c>
      <c r="B151" s="15">
        <v>36831</v>
      </c>
      <c r="C151" s="16">
        <v>161</v>
      </c>
    </row>
    <row r="152" spans="1:3" x14ac:dyDescent="0.3">
      <c r="A152" t="str">
        <f t="shared" si="2"/>
        <v>122000</v>
      </c>
      <c r="B152" s="15">
        <v>36861</v>
      </c>
      <c r="C152" s="16">
        <v>162.30000000000001</v>
      </c>
    </row>
    <row r="153" spans="1:3" x14ac:dyDescent="0.3">
      <c r="A153" t="str">
        <f t="shared" si="2"/>
        <v>12001</v>
      </c>
      <c r="B153" s="15">
        <v>36892</v>
      </c>
      <c r="C153" s="16">
        <v>165.2</v>
      </c>
    </row>
    <row r="154" spans="1:3" x14ac:dyDescent="0.3">
      <c r="A154" t="str">
        <f t="shared" si="2"/>
        <v>22001</v>
      </c>
      <c r="B154" s="15">
        <v>36923</v>
      </c>
      <c r="C154" s="16">
        <v>167</v>
      </c>
    </row>
    <row r="155" spans="1:3" x14ac:dyDescent="0.3">
      <c r="A155" t="str">
        <f t="shared" si="2"/>
        <v>32001</v>
      </c>
      <c r="B155" s="15">
        <v>36951</v>
      </c>
      <c r="C155" s="16">
        <v>165.5</v>
      </c>
    </row>
    <row r="156" spans="1:3" x14ac:dyDescent="0.3">
      <c r="A156" t="str">
        <f t="shared" si="2"/>
        <v>42001</v>
      </c>
      <c r="B156" s="15">
        <v>36982</v>
      </c>
      <c r="C156" s="16">
        <v>161.1</v>
      </c>
    </row>
    <row r="157" spans="1:3" x14ac:dyDescent="0.3">
      <c r="A157" t="str">
        <f t="shared" si="2"/>
        <v>52001</v>
      </c>
      <c r="B157" s="15">
        <v>37012</v>
      </c>
      <c r="C157" s="16">
        <v>174.2</v>
      </c>
    </row>
    <row r="158" spans="1:3" x14ac:dyDescent="0.3">
      <c r="A158" t="str">
        <f t="shared" si="2"/>
        <v>62001</v>
      </c>
      <c r="B158" s="15">
        <v>37043</v>
      </c>
      <c r="C158" s="16">
        <v>174</v>
      </c>
    </row>
    <row r="159" spans="1:3" x14ac:dyDescent="0.3">
      <c r="A159" t="str">
        <f t="shared" si="2"/>
        <v>72001</v>
      </c>
      <c r="B159" s="15">
        <v>37073</v>
      </c>
      <c r="C159" s="16">
        <v>187</v>
      </c>
    </row>
    <row r="160" spans="1:3" x14ac:dyDescent="0.3">
      <c r="A160" t="str">
        <f t="shared" si="2"/>
        <v>82001</v>
      </c>
      <c r="B160" s="15">
        <v>37104</v>
      </c>
      <c r="C160" s="16">
        <v>186.5</v>
      </c>
    </row>
    <row r="161" spans="1:3" x14ac:dyDescent="0.3">
      <c r="A161" t="str">
        <f t="shared" si="2"/>
        <v>92001</v>
      </c>
      <c r="B161" s="15">
        <v>37135</v>
      </c>
      <c r="C161" s="16">
        <v>188.1</v>
      </c>
    </row>
    <row r="162" spans="1:3" x14ac:dyDescent="0.3">
      <c r="A162" t="str">
        <f t="shared" si="2"/>
        <v>102001</v>
      </c>
      <c r="B162" s="15">
        <v>37165</v>
      </c>
      <c r="C162" s="16">
        <v>186.4</v>
      </c>
    </row>
    <row r="163" spans="1:3" x14ac:dyDescent="0.3">
      <c r="A163" t="str">
        <f t="shared" si="2"/>
        <v>112001</v>
      </c>
      <c r="B163" s="15">
        <v>37196</v>
      </c>
      <c r="C163" s="16">
        <v>175.7</v>
      </c>
    </row>
    <row r="164" spans="1:3" x14ac:dyDescent="0.3">
      <c r="A164" t="str">
        <f t="shared" si="2"/>
        <v>122001</v>
      </c>
      <c r="B164" s="15">
        <v>37226</v>
      </c>
      <c r="C164" s="16">
        <v>174.9</v>
      </c>
    </row>
    <row r="165" spans="1:3" x14ac:dyDescent="0.3">
      <c r="A165" t="str">
        <f t="shared" si="2"/>
        <v>12002</v>
      </c>
      <c r="B165" s="15">
        <v>37257</v>
      </c>
      <c r="C165" s="16">
        <v>174</v>
      </c>
    </row>
    <row r="166" spans="1:3" x14ac:dyDescent="0.3">
      <c r="A166" t="str">
        <f t="shared" si="2"/>
        <v>22002</v>
      </c>
      <c r="B166" s="15">
        <v>37288</v>
      </c>
      <c r="C166" s="16">
        <v>173.7</v>
      </c>
    </row>
    <row r="167" spans="1:3" x14ac:dyDescent="0.3">
      <c r="A167" t="str">
        <f t="shared" si="2"/>
        <v>32002</v>
      </c>
      <c r="B167" s="15">
        <v>37316</v>
      </c>
      <c r="C167" s="16">
        <v>172.9</v>
      </c>
    </row>
    <row r="168" spans="1:3" x14ac:dyDescent="0.3">
      <c r="A168" t="str">
        <f t="shared" si="2"/>
        <v>42002</v>
      </c>
      <c r="B168" s="15">
        <v>37347</v>
      </c>
      <c r="C168" s="16">
        <v>170.7</v>
      </c>
    </row>
    <row r="169" spans="1:3" x14ac:dyDescent="0.3">
      <c r="A169" t="str">
        <f t="shared" si="2"/>
        <v>52002</v>
      </c>
      <c r="B169" s="15">
        <v>37377</v>
      </c>
      <c r="C169" s="16">
        <v>180.1</v>
      </c>
    </row>
    <row r="170" spans="1:3" x14ac:dyDescent="0.3">
      <c r="A170" t="str">
        <f t="shared" si="2"/>
        <v>62002</v>
      </c>
      <c r="B170" s="15">
        <v>37408</v>
      </c>
      <c r="C170" s="16">
        <v>189</v>
      </c>
    </row>
    <row r="171" spans="1:3" x14ac:dyDescent="0.3">
      <c r="A171" t="str">
        <f t="shared" si="2"/>
        <v>72002</v>
      </c>
      <c r="B171" s="15">
        <v>37438</v>
      </c>
      <c r="C171" s="16">
        <v>192.5</v>
      </c>
    </row>
    <row r="172" spans="1:3" x14ac:dyDescent="0.3">
      <c r="A172" t="str">
        <f t="shared" si="2"/>
        <v>82002</v>
      </c>
      <c r="B172" s="15">
        <v>37469</v>
      </c>
      <c r="C172" s="16">
        <v>192.4</v>
      </c>
    </row>
    <row r="173" spans="1:3" x14ac:dyDescent="0.3">
      <c r="A173" t="str">
        <f t="shared" si="2"/>
        <v>92002</v>
      </c>
      <c r="B173" s="15">
        <v>37500</v>
      </c>
      <c r="C173" s="16">
        <v>203</v>
      </c>
    </row>
    <row r="174" spans="1:3" x14ac:dyDescent="0.3">
      <c r="A174" t="str">
        <f t="shared" si="2"/>
        <v>102002</v>
      </c>
      <c r="B174" s="15">
        <v>37530</v>
      </c>
      <c r="C174" s="16">
        <v>207.1</v>
      </c>
    </row>
    <row r="175" spans="1:3" x14ac:dyDescent="0.3">
      <c r="A175" t="str">
        <f t="shared" si="2"/>
        <v>112002</v>
      </c>
      <c r="B175" s="15">
        <v>37561</v>
      </c>
      <c r="C175" s="16">
        <v>208.2</v>
      </c>
    </row>
    <row r="176" spans="1:3" x14ac:dyDescent="0.3">
      <c r="A176" t="str">
        <f t="shared" si="2"/>
        <v>122002</v>
      </c>
      <c r="B176" s="15">
        <v>37591</v>
      </c>
      <c r="C176" s="16">
        <v>210</v>
      </c>
    </row>
    <row r="177" spans="1:3" x14ac:dyDescent="0.3">
      <c r="A177" t="str">
        <f t="shared" si="2"/>
        <v>12003</v>
      </c>
      <c r="B177" s="15">
        <v>37622</v>
      </c>
      <c r="C177" s="16">
        <v>212.1</v>
      </c>
    </row>
    <row r="178" spans="1:3" x14ac:dyDescent="0.3">
      <c r="A178" t="str">
        <f t="shared" si="2"/>
        <v>22003</v>
      </c>
      <c r="B178" s="15">
        <v>37653</v>
      </c>
      <c r="C178" s="16">
        <v>205.1</v>
      </c>
    </row>
    <row r="179" spans="1:3" x14ac:dyDescent="0.3">
      <c r="A179" t="str">
        <f t="shared" si="2"/>
        <v>32003</v>
      </c>
      <c r="B179" s="15">
        <v>37681</v>
      </c>
      <c r="C179" s="16">
        <v>205.2</v>
      </c>
    </row>
    <row r="180" spans="1:3" x14ac:dyDescent="0.3">
      <c r="A180" t="str">
        <f t="shared" si="2"/>
        <v>42003</v>
      </c>
      <c r="B180" s="15">
        <v>37712</v>
      </c>
      <c r="C180" s="16">
        <v>203.9</v>
      </c>
    </row>
    <row r="181" spans="1:3" x14ac:dyDescent="0.3">
      <c r="A181" t="str">
        <f t="shared" si="2"/>
        <v>52003</v>
      </c>
      <c r="B181" s="15">
        <v>37742</v>
      </c>
      <c r="C181" s="16">
        <v>228.4</v>
      </c>
    </row>
    <row r="182" spans="1:3" x14ac:dyDescent="0.3">
      <c r="A182" t="str">
        <f t="shared" si="2"/>
        <v>62003</v>
      </c>
      <c r="B182" s="15">
        <v>37773</v>
      </c>
      <c r="C182" s="16">
        <v>228.5</v>
      </c>
    </row>
    <row r="183" spans="1:3" x14ac:dyDescent="0.3">
      <c r="A183" t="str">
        <f t="shared" si="2"/>
        <v>72003</v>
      </c>
      <c r="B183" s="15">
        <v>37803</v>
      </c>
      <c r="C183" s="16">
        <v>238.7</v>
      </c>
    </row>
    <row r="184" spans="1:3" x14ac:dyDescent="0.3">
      <c r="A184" t="str">
        <f t="shared" si="2"/>
        <v>82003</v>
      </c>
      <c r="B184" s="15">
        <v>37834</v>
      </c>
      <c r="C184" s="16">
        <v>238.8</v>
      </c>
    </row>
    <row r="185" spans="1:3" x14ac:dyDescent="0.3">
      <c r="A185" t="str">
        <f t="shared" si="2"/>
        <v>92003</v>
      </c>
      <c r="B185" s="15">
        <v>37865</v>
      </c>
      <c r="C185" s="16">
        <v>238.8</v>
      </c>
    </row>
    <row r="186" spans="1:3" x14ac:dyDescent="0.3">
      <c r="A186" t="str">
        <f t="shared" si="2"/>
        <v>102003</v>
      </c>
      <c r="B186" s="15">
        <v>37895</v>
      </c>
      <c r="C186" s="16">
        <v>238.8</v>
      </c>
    </row>
    <row r="187" spans="1:3" x14ac:dyDescent="0.3">
      <c r="A187" t="str">
        <f t="shared" si="2"/>
        <v>112003</v>
      </c>
      <c r="B187" s="15">
        <v>37926</v>
      </c>
      <c r="C187" s="16">
        <v>228.7</v>
      </c>
    </row>
    <row r="188" spans="1:3" x14ac:dyDescent="0.3">
      <c r="A188" t="str">
        <f t="shared" si="2"/>
        <v>122003</v>
      </c>
      <c r="B188" s="15">
        <v>37956</v>
      </c>
      <c r="C188" s="16">
        <v>228.6</v>
      </c>
    </row>
    <row r="189" spans="1:3" x14ac:dyDescent="0.3">
      <c r="A189" t="str">
        <f t="shared" si="2"/>
        <v>12004</v>
      </c>
      <c r="B189" s="15">
        <v>37987</v>
      </c>
      <c r="C189" s="16">
        <v>225.3</v>
      </c>
    </row>
    <row r="190" spans="1:3" x14ac:dyDescent="0.3">
      <c r="A190" t="str">
        <f t="shared" si="2"/>
        <v>22004</v>
      </c>
      <c r="B190" s="15">
        <v>38018</v>
      </c>
      <c r="C190" s="16">
        <v>225.3</v>
      </c>
    </row>
    <row r="191" spans="1:3" x14ac:dyDescent="0.3">
      <c r="A191" t="str">
        <f t="shared" si="2"/>
        <v>32004</v>
      </c>
      <c r="B191" s="15">
        <v>38047</v>
      </c>
      <c r="C191" s="16">
        <v>226.8</v>
      </c>
    </row>
    <row r="192" spans="1:3" x14ac:dyDescent="0.3">
      <c r="A192" t="str">
        <f t="shared" si="2"/>
        <v>42004</v>
      </c>
      <c r="B192" s="15">
        <v>38078</v>
      </c>
      <c r="C192" s="16">
        <v>228.7</v>
      </c>
    </row>
    <row r="193" spans="1:3" x14ac:dyDescent="0.3">
      <c r="A193" t="str">
        <f t="shared" si="2"/>
        <v>52004</v>
      </c>
      <c r="B193" s="15">
        <v>38108</v>
      </c>
      <c r="C193" s="16">
        <v>229.1</v>
      </c>
    </row>
    <row r="194" spans="1:3" x14ac:dyDescent="0.3">
      <c r="A194" t="str">
        <f t="shared" si="2"/>
        <v>62004</v>
      </c>
      <c r="B194" s="15">
        <v>38139</v>
      </c>
      <c r="C194" s="16">
        <v>228.8</v>
      </c>
    </row>
    <row r="195" spans="1:3" x14ac:dyDescent="0.3">
      <c r="A195" t="str">
        <f t="shared" ref="A195:A258" si="3">+MONTH(B195)&amp;YEAR(B195)</f>
        <v>72004</v>
      </c>
      <c r="B195" s="15">
        <v>38169</v>
      </c>
      <c r="C195" s="16">
        <v>231.7</v>
      </c>
    </row>
    <row r="196" spans="1:3" x14ac:dyDescent="0.3">
      <c r="A196" t="str">
        <f t="shared" si="3"/>
        <v>82004</v>
      </c>
      <c r="B196" s="15">
        <v>38200</v>
      </c>
      <c r="C196" s="16">
        <v>232.7</v>
      </c>
    </row>
    <row r="197" spans="1:3" x14ac:dyDescent="0.3">
      <c r="A197" t="str">
        <f t="shared" si="3"/>
        <v>92004</v>
      </c>
      <c r="B197" s="15">
        <v>38231</v>
      </c>
      <c r="C197" s="16">
        <v>234.8</v>
      </c>
    </row>
    <row r="198" spans="1:3" x14ac:dyDescent="0.3">
      <c r="A198" t="str">
        <f t="shared" si="3"/>
        <v>102004</v>
      </c>
      <c r="B198" s="15">
        <v>38261</v>
      </c>
      <c r="C198" s="16">
        <v>234.8</v>
      </c>
    </row>
    <row r="199" spans="1:3" x14ac:dyDescent="0.3">
      <c r="A199" t="str">
        <f t="shared" si="3"/>
        <v>112004</v>
      </c>
      <c r="B199" s="15">
        <v>38292</v>
      </c>
      <c r="C199" s="16">
        <v>235.7</v>
      </c>
    </row>
    <row r="200" spans="1:3" x14ac:dyDescent="0.3">
      <c r="A200" t="str">
        <f t="shared" si="3"/>
        <v>122004</v>
      </c>
      <c r="B200" s="15">
        <v>38322</v>
      </c>
      <c r="C200" s="16">
        <v>235.7</v>
      </c>
    </row>
    <row r="201" spans="1:3" x14ac:dyDescent="0.3">
      <c r="A201" t="str">
        <f t="shared" si="3"/>
        <v>12005</v>
      </c>
      <c r="B201" s="15">
        <v>38353</v>
      </c>
      <c r="C201" s="16">
        <v>235.9</v>
      </c>
    </row>
    <row r="202" spans="1:3" x14ac:dyDescent="0.3">
      <c r="A202" t="str">
        <f t="shared" si="3"/>
        <v>22005</v>
      </c>
      <c r="B202" s="15">
        <v>38384</v>
      </c>
      <c r="C202" s="16">
        <v>235.6</v>
      </c>
    </row>
    <row r="203" spans="1:3" x14ac:dyDescent="0.3">
      <c r="A203" t="str">
        <f t="shared" si="3"/>
        <v>32005</v>
      </c>
      <c r="B203" s="15">
        <v>38412</v>
      </c>
      <c r="C203" s="16">
        <v>237</v>
      </c>
    </row>
    <row r="204" spans="1:3" x14ac:dyDescent="0.3">
      <c r="A204" t="str">
        <f t="shared" si="3"/>
        <v>42005</v>
      </c>
      <c r="B204" s="15">
        <v>38443</v>
      </c>
      <c r="C204" s="16">
        <v>238.4</v>
      </c>
    </row>
    <row r="205" spans="1:3" x14ac:dyDescent="0.3">
      <c r="A205" t="str">
        <f t="shared" si="3"/>
        <v>52005</v>
      </c>
      <c r="B205" s="15">
        <v>38473</v>
      </c>
      <c r="C205" s="16">
        <v>234.5</v>
      </c>
    </row>
    <row r="206" spans="1:3" x14ac:dyDescent="0.3">
      <c r="A206" t="str">
        <f t="shared" si="3"/>
        <v>62005</v>
      </c>
      <c r="B206" s="15">
        <v>38504</v>
      </c>
      <c r="C206" s="16">
        <v>236.4</v>
      </c>
    </row>
    <row r="207" spans="1:3" x14ac:dyDescent="0.3">
      <c r="A207" t="str">
        <f t="shared" si="3"/>
        <v>72005</v>
      </c>
      <c r="B207" s="15">
        <v>38534</v>
      </c>
      <c r="C207" s="16">
        <v>237.3</v>
      </c>
    </row>
    <row r="208" spans="1:3" x14ac:dyDescent="0.3">
      <c r="A208" t="str">
        <f t="shared" si="3"/>
        <v>82005</v>
      </c>
      <c r="B208" s="15">
        <v>38565</v>
      </c>
      <c r="C208" s="16">
        <v>237.6</v>
      </c>
    </row>
    <row r="209" spans="1:3" x14ac:dyDescent="0.3">
      <c r="A209" t="str">
        <f t="shared" si="3"/>
        <v>92005</v>
      </c>
      <c r="B209" s="15">
        <v>38596</v>
      </c>
      <c r="C209" s="16">
        <v>237.9</v>
      </c>
    </row>
    <row r="210" spans="1:3" x14ac:dyDescent="0.3">
      <c r="A210" t="str">
        <f t="shared" si="3"/>
        <v>102005</v>
      </c>
      <c r="B210" s="15">
        <v>38626</v>
      </c>
      <c r="C210" s="16">
        <v>238</v>
      </c>
    </row>
    <row r="211" spans="1:3" x14ac:dyDescent="0.3">
      <c r="A211" t="str">
        <f t="shared" si="3"/>
        <v>112005</v>
      </c>
      <c r="B211" s="15">
        <v>38657</v>
      </c>
      <c r="C211" s="16">
        <v>238.1</v>
      </c>
    </row>
    <row r="212" spans="1:3" x14ac:dyDescent="0.3">
      <c r="A212" t="str">
        <f t="shared" si="3"/>
        <v>122005</v>
      </c>
      <c r="B212" s="15">
        <v>38687</v>
      </c>
      <c r="C212" s="16">
        <v>236.3</v>
      </c>
    </row>
    <row r="213" spans="1:3" x14ac:dyDescent="0.3">
      <c r="A213" t="str">
        <f t="shared" si="3"/>
        <v>12006</v>
      </c>
      <c r="B213" s="15">
        <v>38718</v>
      </c>
      <c r="C213" s="16">
        <v>236.3</v>
      </c>
    </row>
    <row r="214" spans="1:3" x14ac:dyDescent="0.3">
      <c r="A214" t="str">
        <f t="shared" si="3"/>
        <v>22006</v>
      </c>
      <c r="B214" s="15">
        <v>38749</v>
      </c>
      <c r="C214" s="16">
        <v>236.4</v>
      </c>
    </row>
    <row r="215" spans="1:3" x14ac:dyDescent="0.3">
      <c r="A215" t="str">
        <f t="shared" si="3"/>
        <v>32006</v>
      </c>
      <c r="B215" s="15">
        <v>38777</v>
      </c>
      <c r="C215" s="16">
        <v>240.2</v>
      </c>
    </row>
    <row r="216" spans="1:3" x14ac:dyDescent="0.3">
      <c r="A216" t="str">
        <f t="shared" si="3"/>
        <v>42006</v>
      </c>
      <c r="B216" s="15">
        <v>38808</v>
      </c>
      <c r="C216" s="16">
        <v>239.5</v>
      </c>
    </row>
    <row r="217" spans="1:3" x14ac:dyDescent="0.3">
      <c r="A217" t="str">
        <f t="shared" si="3"/>
        <v>52006</v>
      </c>
      <c r="B217" s="15">
        <v>38838</v>
      </c>
      <c r="C217" s="16">
        <v>241</v>
      </c>
    </row>
    <row r="218" spans="1:3" x14ac:dyDescent="0.3">
      <c r="A218" t="str">
        <f t="shared" si="3"/>
        <v>62006</v>
      </c>
      <c r="B218" s="15">
        <v>38869</v>
      </c>
      <c r="C218" s="16">
        <v>238.8</v>
      </c>
    </row>
    <row r="219" spans="1:3" x14ac:dyDescent="0.3">
      <c r="A219" t="str">
        <f t="shared" si="3"/>
        <v>72006</v>
      </c>
      <c r="B219" s="15">
        <v>38899</v>
      </c>
      <c r="C219" s="16">
        <v>238.2</v>
      </c>
    </row>
    <row r="220" spans="1:3" x14ac:dyDescent="0.3">
      <c r="A220" t="str">
        <f t="shared" si="3"/>
        <v>82006</v>
      </c>
      <c r="B220" s="15">
        <v>38930</v>
      </c>
      <c r="C220" s="16">
        <v>238.2</v>
      </c>
    </row>
    <row r="221" spans="1:3" x14ac:dyDescent="0.3">
      <c r="A221" t="str">
        <f t="shared" si="3"/>
        <v>92006</v>
      </c>
      <c r="B221" s="15">
        <v>38961</v>
      </c>
      <c r="C221" s="16">
        <v>238.1</v>
      </c>
    </row>
    <row r="222" spans="1:3" x14ac:dyDescent="0.3">
      <c r="A222" t="str">
        <f t="shared" si="3"/>
        <v>102006</v>
      </c>
      <c r="B222" s="15">
        <v>38991</v>
      </c>
      <c r="C222" s="16">
        <v>238.6</v>
      </c>
    </row>
    <row r="223" spans="1:3" x14ac:dyDescent="0.3">
      <c r="A223" t="str">
        <f t="shared" si="3"/>
        <v>112006</v>
      </c>
      <c r="B223" s="15">
        <v>39022</v>
      </c>
      <c r="C223" s="16">
        <v>237.9</v>
      </c>
    </row>
    <row r="224" spans="1:3" x14ac:dyDescent="0.3">
      <c r="A224" t="str">
        <f t="shared" si="3"/>
        <v>122006</v>
      </c>
      <c r="B224" s="15">
        <v>39052</v>
      </c>
      <c r="C224" s="16">
        <v>236.8</v>
      </c>
    </row>
    <row r="225" spans="1:3" x14ac:dyDescent="0.3">
      <c r="A225" t="str">
        <f t="shared" si="3"/>
        <v>12007</v>
      </c>
      <c r="B225" s="15">
        <v>39083</v>
      </c>
      <c r="C225" s="16">
        <v>236.8</v>
      </c>
    </row>
    <row r="226" spans="1:3" x14ac:dyDescent="0.3">
      <c r="A226" t="str">
        <f t="shared" si="3"/>
        <v>22007</v>
      </c>
      <c r="B226" s="15">
        <v>39114</v>
      </c>
      <c r="C226" s="16">
        <v>232.7</v>
      </c>
    </row>
    <row r="227" spans="1:3" x14ac:dyDescent="0.3">
      <c r="A227" t="str">
        <f t="shared" si="3"/>
        <v>32007</v>
      </c>
      <c r="B227" s="15">
        <v>39142</v>
      </c>
      <c r="C227" s="16">
        <v>232.9</v>
      </c>
    </row>
    <row r="228" spans="1:3" x14ac:dyDescent="0.3">
      <c r="A228" t="str">
        <f t="shared" si="3"/>
        <v>42007</v>
      </c>
      <c r="B228" s="15">
        <v>39173</v>
      </c>
      <c r="C228" s="16">
        <v>232.9</v>
      </c>
    </row>
    <row r="229" spans="1:3" x14ac:dyDescent="0.3">
      <c r="A229" t="str">
        <f t="shared" si="3"/>
        <v>52007</v>
      </c>
      <c r="B229" s="15">
        <v>39203</v>
      </c>
      <c r="C229" s="16">
        <v>232.4</v>
      </c>
    </row>
    <row r="230" spans="1:3" x14ac:dyDescent="0.3">
      <c r="A230" t="str">
        <f t="shared" si="3"/>
        <v>62007</v>
      </c>
      <c r="B230" s="15">
        <v>39234</v>
      </c>
      <c r="C230" s="16">
        <v>231.5</v>
      </c>
    </row>
    <row r="231" spans="1:3" x14ac:dyDescent="0.3">
      <c r="A231" t="str">
        <f t="shared" si="3"/>
        <v>72007</v>
      </c>
      <c r="B231" s="15">
        <v>39264</v>
      </c>
      <c r="C231" s="16">
        <v>236.4</v>
      </c>
    </row>
    <row r="232" spans="1:3" x14ac:dyDescent="0.3">
      <c r="A232" t="str">
        <f t="shared" si="3"/>
        <v>82007</v>
      </c>
      <c r="B232" s="15">
        <v>39295</v>
      </c>
      <c r="C232" s="16">
        <v>236.4</v>
      </c>
    </row>
    <row r="233" spans="1:3" x14ac:dyDescent="0.3">
      <c r="A233" t="str">
        <f t="shared" si="3"/>
        <v>92007</v>
      </c>
      <c r="B233" s="15">
        <v>39326</v>
      </c>
      <c r="C233" s="16">
        <v>236.4</v>
      </c>
    </row>
    <row r="234" spans="1:3" x14ac:dyDescent="0.3">
      <c r="A234" t="str">
        <f t="shared" si="3"/>
        <v>102007</v>
      </c>
      <c r="B234" s="15">
        <v>39356</v>
      </c>
      <c r="C234" s="16">
        <v>238.2</v>
      </c>
    </row>
    <row r="235" spans="1:3" x14ac:dyDescent="0.3">
      <c r="A235" t="str">
        <f t="shared" si="3"/>
        <v>112007</v>
      </c>
      <c r="B235" s="15">
        <v>39387</v>
      </c>
      <c r="C235" s="16">
        <v>236.3</v>
      </c>
    </row>
    <row r="236" spans="1:3" x14ac:dyDescent="0.3">
      <c r="A236" t="str">
        <f t="shared" si="3"/>
        <v>122007</v>
      </c>
      <c r="B236" s="15">
        <v>39417</v>
      </c>
      <c r="C236" s="16">
        <v>236.3</v>
      </c>
    </row>
    <row r="237" spans="1:3" x14ac:dyDescent="0.3">
      <c r="A237" t="str">
        <f t="shared" si="3"/>
        <v>12008</v>
      </c>
      <c r="B237" s="15">
        <v>39448</v>
      </c>
      <c r="C237" s="16">
        <v>239.1</v>
      </c>
    </row>
    <row r="238" spans="1:3" x14ac:dyDescent="0.3">
      <c r="A238" t="str">
        <f t="shared" si="3"/>
        <v>22008</v>
      </c>
      <c r="B238" s="15">
        <v>39479</v>
      </c>
      <c r="C238" s="16">
        <v>239.2</v>
      </c>
    </row>
    <row r="239" spans="1:3" x14ac:dyDescent="0.3">
      <c r="A239" t="str">
        <f t="shared" si="3"/>
        <v>32008</v>
      </c>
      <c r="B239" s="15">
        <v>39508</v>
      </c>
      <c r="C239" s="16">
        <v>242.8</v>
      </c>
    </row>
    <row r="240" spans="1:3" x14ac:dyDescent="0.3">
      <c r="A240" t="str">
        <f t="shared" si="3"/>
        <v>42008</v>
      </c>
      <c r="B240" s="15">
        <v>39539</v>
      </c>
      <c r="C240" s="16">
        <v>246.4</v>
      </c>
    </row>
    <row r="241" spans="1:3" x14ac:dyDescent="0.3">
      <c r="A241" t="str">
        <f t="shared" si="3"/>
        <v>52008</v>
      </c>
      <c r="B241" s="15">
        <v>39569</v>
      </c>
      <c r="C241" s="16">
        <v>262</v>
      </c>
    </row>
    <row r="242" spans="1:3" x14ac:dyDescent="0.3">
      <c r="A242" t="str">
        <f t="shared" si="3"/>
        <v>62008</v>
      </c>
      <c r="B242" s="15">
        <v>39600</v>
      </c>
      <c r="C242" s="16">
        <v>267.89999999999998</v>
      </c>
    </row>
    <row r="243" spans="1:3" x14ac:dyDescent="0.3">
      <c r="A243" t="str">
        <f t="shared" si="3"/>
        <v>72008</v>
      </c>
      <c r="B243" s="15">
        <v>39630</v>
      </c>
      <c r="C243" s="16">
        <v>272.7</v>
      </c>
    </row>
    <row r="244" spans="1:3" x14ac:dyDescent="0.3">
      <c r="A244" t="str">
        <f t="shared" si="3"/>
        <v>82008</v>
      </c>
      <c r="B244" s="15">
        <v>39661</v>
      </c>
      <c r="C244" s="16">
        <v>287.2</v>
      </c>
    </row>
    <row r="245" spans="1:3" x14ac:dyDescent="0.3">
      <c r="A245" t="str">
        <f t="shared" si="3"/>
        <v>92008</v>
      </c>
      <c r="B245" s="15">
        <v>39692</v>
      </c>
      <c r="C245" s="16">
        <v>290.5</v>
      </c>
    </row>
    <row r="246" spans="1:3" x14ac:dyDescent="0.3">
      <c r="A246" t="str">
        <f t="shared" si="3"/>
        <v>102008</v>
      </c>
      <c r="B246" s="15">
        <v>39722</v>
      </c>
      <c r="C246" s="16">
        <v>285.60000000000002</v>
      </c>
    </row>
    <row r="247" spans="1:3" x14ac:dyDescent="0.3">
      <c r="A247" t="str">
        <f t="shared" si="3"/>
        <v>112008</v>
      </c>
      <c r="B247" s="15">
        <v>39753</v>
      </c>
      <c r="C247" s="16">
        <v>269.5</v>
      </c>
    </row>
    <row r="248" spans="1:3" x14ac:dyDescent="0.3">
      <c r="A248" t="str">
        <f t="shared" si="3"/>
        <v>122008</v>
      </c>
      <c r="B248" s="15">
        <v>39783</v>
      </c>
      <c r="C248" s="16">
        <v>263.8</v>
      </c>
    </row>
    <row r="249" spans="1:3" x14ac:dyDescent="0.3">
      <c r="A249" t="str">
        <f t="shared" si="3"/>
        <v>12009</v>
      </c>
      <c r="B249" s="15">
        <v>39814</v>
      </c>
      <c r="C249" s="16">
        <v>239.5</v>
      </c>
    </row>
    <row r="250" spans="1:3" x14ac:dyDescent="0.3">
      <c r="A250" t="str">
        <f t="shared" si="3"/>
        <v>22009</v>
      </c>
      <c r="B250" s="15">
        <v>39845</v>
      </c>
      <c r="C250" s="16">
        <v>230.1</v>
      </c>
    </row>
    <row r="251" spans="1:3" x14ac:dyDescent="0.3">
      <c r="A251" t="str">
        <f t="shared" si="3"/>
        <v>32009</v>
      </c>
      <c r="B251" s="15">
        <v>39873</v>
      </c>
      <c r="C251" s="16">
        <v>230.6</v>
      </c>
    </row>
    <row r="252" spans="1:3" x14ac:dyDescent="0.3">
      <c r="A252" t="str">
        <f t="shared" si="3"/>
        <v>42009</v>
      </c>
      <c r="B252" s="15">
        <v>39904</v>
      </c>
      <c r="C252" s="16">
        <v>231.7</v>
      </c>
    </row>
    <row r="253" spans="1:3" x14ac:dyDescent="0.3">
      <c r="A253" t="str">
        <f t="shared" si="3"/>
        <v>52009</v>
      </c>
      <c r="B253" s="15">
        <v>39934</v>
      </c>
      <c r="C253" s="16">
        <v>213.3</v>
      </c>
    </row>
    <row r="254" spans="1:3" x14ac:dyDescent="0.3">
      <c r="A254" t="str">
        <f t="shared" si="3"/>
        <v>62009</v>
      </c>
      <c r="B254" s="15">
        <v>39965</v>
      </c>
      <c r="C254" s="16">
        <v>213.5</v>
      </c>
    </row>
    <row r="255" spans="1:3" x14ac:dyDescent="0.3">
      <c r="A255" t="str">
        <f t="shared" si="3"/>
        <v>72009</v>
      </c>
      <c r="B255" s="15">
        <v>39995</v>
      </c>
      <c r="C255" s="16">
        <v>214.8</v>
      </c>
    </row>
    <row r="256" spans="1:3" x14ac:dyDescent="0.3">
      <c r="A256" t="str">
        <f t="shared" si="3"/>
        <v>82009</v>
      </c>
      <c r="B256" s="15">
        <v>40026</v>
      </c>
      <c r="C256" s="16">
        <v>216.8</v>
      </c>
    </row>
    <row r="257" spans="1:3" x14ac:dyDescent="0.3">
      <c r="A257" t="str">
        <f t="shared" si="3"/>
        <v>92009</v>
      </c>
      <c r="B257" s="15">
        <v>40057</v>
      </c>
      <c r="C257" s="16">
        <v>220.2</v>
      </c>
    </row>
    <row r="258" spans="1:3" x14ac:dyDescent="0.3">
      <c r="A258" t="str">
        <f t="shared" si="3"/>
        <v>102009</v>
      </c>
      <c r="B258" s="15">
        <v>40087</v>
      </c>
      <c r="C258" s="16">
        <v>222.6</v>
      </c>
    </row>
    <row r="259" spans="1:3" x14ac:dyDescent="0.3">
      <c r="A259" t="str">
        <f t="shared" ref="A259:A322" si="4">+MONTH(B259)&amp;YEAR(B259)</f>
        <v>112009</v>
      </c>
      <c r="B259" s="15">
        <v>40118</v>
      </c>
      <c r="C259" s="16">
        <v>223.7</v>
      </c>
    </row>
    <row r="260" spans="1:3" x14ac:dyDescent="0.3">
      <c r="A260" t="str">
        <f t="shared" si="4"/>
        <v>122009</v>
      </c>
      <c r="B260" s="15">
        <v>40148</v>
      </c>
      <c r="C260" s="16">
        <v>226</v>
      </c>
    </row>
    <row r="261" spans="1:3" x14ac:dyDescent="0.3">
      <c r="A261" t="str">
        <f t="shared" si="4"/>
        <v>12010</v>
      </c>
      <c r="B261" s="15">
        <v>40179</v>
      </c>
      <c r="C261" s="16">
        <v>232.1</v>
      </c>
    </row>
    <row r="262" spans="1:3" x14ac:dyDescent="0.3">
      <c r="A262" t="str">
        <f t="shared" si="4"/>
        <v>22010</v>
      </c>
      <c r="B262" s="15">
        <v>40210</v>
      </c>
      <c r="C262" s="16">
        <v>234.4</v>
      </c>
    </row>
    <row r="263" spans="1:3" x14ac:dyDescent="0.3">
      <c r="A263" t="str">
        <f t="shared" si="4"/>
        <v>32010</v>
      </c>
      <c r="B263" s="15">
        <v>40238</v>
      </c>
      <c r="C263" s="16">
        <v>234.4</v>
      </c>
    </row>
    <row r="264" spans="1:3" x14ac:dyDescent="0.3">
      <c r="A264" t="str">
        <f t="shared" si="4"/>
        <v>42010</v>
      </c>
      <c r="B264" s="15">
        <v>40269</v>
      </c>
      <c r="C264" s="16">
        <v>242.1</v>
      </c>
    </row>
    <row r="265" spans="1:3" x14ac:dyDescent="0.3">
      <c r="A265" t="str">
        <f t="shared" si="4"/>
        <v>52010</v>
      </c>
      <c r="B265" s="15">
        <v>40299</v>
      </c>
      <c r="C265" s="16">
        <v>249.5</v>
      </c>
    </row>
    <row r="266" spans="1:3" x14ac:dyDescent="0.3">
      <c r="A266" t="str">
        <f t="shared" si="4"/>
        <v>62010</v>
      </c>
      <c r="B266" s="15">
        <v>40330</v>
      </c>
      <c r="C266" s="16">
        <v>253.1</v>
      </c>
    </row>
    <row r="267" spans="1:3" x14ac:dyDescent="0.3">
      <c r="A267" t="str">
        <f t="shared" si="4"/>
        <v>72010</v>
      </c>
      <c r="B267" s="15">
        <v>40360</v>
      </c>
      <c r="C267" s="16">
        <v>260.10000000000002</v>
      </c>
    </row>
    <row r="268" spans="1:3" x14ac:dyDescent="0.3">
      <c r="A268" t="str">
        <f t="shared" si="4"/>
        <v>82010</v>
      </c>
      <c r="B268" s="15">
        <v>40391</v>
      </c>
      <c r="C268" s="16">
        <v>260.10000000000002</v>
      </c>
    </row>
    <row r="269" spans="1:3" x14ac:dyDescent="0.3">
      <c r="A269" t="str">
        <f t="shared" si="4"/>
        <v>92010</v>
      </c>
      <c r="B269" s="15">
        <v>40422</v>
      </c>
      <c r="C269" s="16">
        <v>260.2</v>
      </c>
    </row>
    <row r="270" spans="1:3" x14ac:dyDescent="0.3">
      <c r="A270" t="str">
        <f t="shared" si="4"/>
        <v>102010</v>
      </c>
      <c r="B270" s="15">
        <v>40452</v>
      </c>
      <c r="C270" s="16">
        <v>258.2</v>
      </c>
    </row>
    <row r="271" spans="1:3" x14ac:dyDescent="0.3">
      <c r="A271" t="str">
        <f t="shared" si="4"/>
        <v>112010</v>
      </c>
      <c r="B271" s="15">
        <v>40483</v>
      </c>
      <c r="C271" s="16">
        <v>258.2</v>
      </c>
    </row>
    <row r="272" spans="1:3" x14ac:dyDescent="0.3">
      <c r="A272" t="str">
        <f t="shared" si="4"/>
        <v>122010</v>
      </c>
      <c r="B272" s="15">
        <v>40513</v>
      </c>
      <c r="C272" s="16">
        <v>258.2</v>
      </c>
    </row>
    <row r="273" spans="1:3" x14ac:dyDescent="0.3">
      <c r="A273" t="str">
        <f t="shared" si="4"/>
        <v>12011</v>
      </c>
      <c r="B273" s="15">
        <v>40544</v>
      </c>
      <c r="C273" s="16">
        <v>259.3</v>
      </c>
    </row>
    <row r="274" spans="1:3" x14ac:dyDescent="0.3">
      <c r="A274" t="str">
        <f t="shared" si="4"/>
        <v>22011</v>
      </c>
      <c r="B274" s="15">
        <v>40575</v>
      </c>
      <c r="C274" s="16">
        <v>262.3</v>
      </c>
    </row>
    <row r="275" spans="1:3" x14ac:dyDescent="0.3">
      <c r="A275" t="str">
        <f t="shared" si="4"/>
        <v>32011</v>
      </c>
      <c r="B275" s="15">
        <v>40603</v>
      </c>
      <c r="C275" s="16">
        <v>269.2</v>
      </c>
    </row>
    <row r="276" spans="1:3" x14ac:dyDescent="0.3">
      <c r="A276" t="str">
        <f t="shared" si="4"/>
        <v>42011</v>
      </c>
      <c r="B276" s="15">
        <v>40634</v>
      </c>
      <c r="C276" s="16">
        <v>271.10000000000002</v>
      </c>
    </row>
    <row r="277" spans="1:3" x14ac:dyDescent="0.3">
      <c r="A277" t="str">
        <f t="shared" si="4"/>
        <v>52011</v>
      </c>
      <c r="B277" s="15">
        <v>40664</v>
      </c>
      <c r="C277" s="16">
        <v>273.39999999999998</v>
      </c>
    </row>
    <row r="278" spans="1:3" x14ac:dyDescent="0.3">
      <c r="A278" t="str">
        <f t="shared" si="4"/>
        <v>62011</v>
      </c>
      <c r="B278" s="15">
        <v>40695</v>
      </c>
      <c r="C278" s="16">
        <v>271.7</v>
      </c>
    </row>
    <row r="279" spans="1:3" x14ac:dyDescent="0.3">
      <c r="A279" t="str">
        <f t="shared" si="4"/>
        <v>72011</v>
      </c>
      <c r="B279" s="15">
        <v>40725</v>
      </c>
      <c r="C279" s="16">
        <v>260</v>
      </c>
    </row>
    <row r="280" spans="1:3" x14ac:dyDescent="0.3">
      <c r="A280" t="str">
        <f t="shared" si="4"/>
        <v>82011</v>
      </c>
      <c r="B280" s="15">
        <v>40756</v>
      </c>
      <c r="C280" s="16">
        <v>253.2</v>
      </c>
    </row>
    <row r="281" spans="1:3" x14ac:dyDescent="0.3">
      <c r="A281" t="str">
        <f t="shared" si="4"/>
        <v>92011</v>
      </c>
      <c r="B281" s="15">
        <v>40787</v>
      </c>
      <c r="C281" s="16">
        <v>252.3</v>
      </c>
    </row>
    <row r="282" spans="1:3" x14ac:dyDescent="0.3">
      <c r="A282" t="str">
        <f t="shared" si="4"/>
        <v>102011</v>
      </c>
      <c r="B282" s="15">
        <v>40817</v>
      </c>
      <c r="C282" s="16">
        <v>245.1</v>
      </c>
    </row>
    <row r="283" spans="1:3" x14ac:dyDescent="0.3">
      <c r="A283" t="str">
        <f t="shared" si="4"/>
        <v>112011</v>
      </c>
      <c r="B283" s="15">
        <v>40848</v>
      </c>
      <c r="C283" s="16">
        <v>249.3</v>
      </c>
    </row>
    <row r="284" spans="1:3" x14ac:dyDescent="0.3">
      <c r="A284" t="str">
        <f t="shared" si="4"/>
        <v>122011</v>
      </c>
      <c r="B284" s="15">
        <v>40878</v>
      </c>
      <c r="C284" s="16">
        <v>244.6</v>
      </c>
    </row>
    <row r="285" spans="1:3" x14ac:dyDescent="0.3">
      <c r="A285" t="str">
        <f t="shared" si="4"/>
        <v>12012</v>
      </c>
      <c r="B285" s="15">
        <v>40909</v>
      </c>
      <c r="C285" s="16">
        <v>244.7</v>
      </c>
    </row>
    <row r="286" spans="1:3" x14ac:dyDescent="0.3">
      <c r="A286" t="str">
        <f t="shared" si="4"/>
        <v>22012</v>
      </c>
      <c r="B286" s="15">
        <v>40940</v>
      </c>
      <c r="C286" s="16">
        <v>248</v>
      </c>
    </row>
    <row r="287" spans="1:3" x14ac:dyDescent="0.3">
      <c r="A287" t="str">
        <f t="shared" si="4"/>
        <v>32012</v>
      </c>
      <c r="B287" s="15">
        <v>40969</v>
      </c>
      <c r="C287" s="16">
        <v>257.2</v>
      </c>
    </row>
    <row r="288" spans="1:3" x14ac:dyDescent="0.3">
      <c r="A288" t="str">
        <f t="shared" si="4"/>
        <v>42012</v>
      </c>
      <c r="B288" s="15">
        <v>41000</v>
      </c>
      <c r="C288" s="16">
        <v>258.89999999999998</v>
      </c>
    </row>
    <row r="289" spans="1:3" x14ac:dyDescent="0.3">
      <c r="A289" t="str">
        <f t="shared" si="4"/>
        <v>52012</v>
      </c>
      <c r="B289" s="15">
        <v>41030</v>
      </c>
      <c r="C289" s="16">
        <v>259</v>
      </c>
    </row>
    <row r="290" spans="1:3" x14ac:dyDescent="0.3">
      <c r="A290" t="str">
        <f t="shared" si="4"/>
        <v>62012</v>
      </c>
      <c r="B290" s="15">
        <v>41061</v>
      </c>
      <c r="C290" s="16">
        <v>257.8</v>
      </c>
    </row>
    <row r="291" spans="1:3" x14ac:dyDescent="0.3">
      <c r="A291" t="str">
        <f t="shared" si="4"/>
        <v>72012</v>
      </c>
      <c r="B291" s="15">
        <v>41091</v>
      </c>
      <c r="C291" s="16">
        <v>257.39999999999998</v>
      </c>
    </row>
    <row r="292" spans="1:3" x14ac:dyDescent="0.3">
      <c r="A292" t="str">
        <f t="shared" si="4"/>
        <v>82012</v>
      </c>
      <c r="B292" s="15">
        <v>41122</v>
      </c>
      <c r="C292" s="16">
        <v>258.3</v>
      </c>
    </row>
    <row r="293" spans="1:3" x14ac:dyDescent="0.3">
      <c r="A293" t="str">
        <f t="shared" si="4"/>
        <v>92012</v>
      </c>
      <c r="B293" s="15">
        <v>41153</v>
      </c>
      <c r="C293" s="16">
        <v>257.39999999999998</v>
      </c>
    </row>
    <row r="294" spans="1:3" x14ac:dyDescent="0.3">
      <c r="A294" t="str">
        <f t="shared" si="4"/>
        <v>102012</v>
      </c>
      <c r="B294" s="15">
        <v>41183</v>
      </c>
      <c r="C294" s="16">
        <v>254.1</v>
      </c>
    </row>
    <row r="295" spans="1:3" x14ac:dyDescent="0.3">
      <c r="A295" t="str">
        <f t="shared" si="4"/>
        <v>112012</v>
      </c>
      <c r="B295" s="15">
        <v>41214</v>
      </c>
      <c r="C295" s="16">
        <v>254.6</v>
      </c>
    </row>
    <row r="296" spans="1:3" x14ac:dyDescent="0.3">
      <c r="A296" t="str">
        <f t="shared" si="4"/>
        <v>122012</v>
      </c>
      <c r="B296" s="15">
        <v>41244</v>
      </c>
      <c r="C296" s="16">
        <v>255.8</v>
      </c>
    </row>
    <row r="297" spans="1:3" x14ac:dyDescent="0.3">
      <c r="A297" t="str">
        <f t="shared" si="4"/>
        <v>12013</v>
      </c>
      <c r="B297" s="15">
        <v>41275</v>
      </c>
      <c r="C297" s="16">
        <v>256.10000000000002</v>
      </c>
    </row>
    <row r="298" spans="1:3" x14ac:dyDescent="0.3">
      <c r="A298" t="str">
        <f t="shared" si="4"/>
        <v>22013</v>
      </c>
      <c r="B298" s="15">
        <v>41306</v>
      </c>
      <c r="C298" s="16">
        <v>254.9</v>
      </c>
    </row>
    <row r="299" spans="1:3" x14ac:dyDescent="0.3">
      <c r="A299" t="str">
        <f t="shared" si="4"/>
        <v>32013</v>
      </c>
      <c r="B299" s="15">
        <v>41334</v>
      </c>
      <c r="C299" s="16">
        <v>255.3</v>
      </c>
    </row>
    <row r="300" spans="1:3" x14ac:dyDescent="0.3">
      <c r="A300" t="str">
        <f t="shared" si="4"/>
        <v>42013</v>
      </c>
      <c r="B300" s="15">
        <v>41365</v>
      </c>
      <c r="C300" s="16">
        <v>249.5</v>
      </c>
    </row>
    <row r="301" spans="1:3" x14ac:dyDescent="0.3">
      <c r="A301" t="str">
        <f t="shared" si="4"/>
        <v>52013</v>
      </c>
      <c r="B301" s="15">
        <v>41395</v>
      </c>
      <c r="C301" s="16">
        <v>253.9</v>
      </c>
    </row>
    <row r="302" spans="1:3" x14ac:dyDescent="0.3">
      <c r="A302" t="str">
        <f t="shared" si="4"/>
        <v>62013</v>
      </c>
      <c r="B302" s="15">
        <v>41426</v>
      </c>
      <c r="C302" s="16">
        <v>252.3</v>
      </c>
    </row>
    <row r="303" spans="1:3" x14ac:dyDescent="0.3">
      <c r="A303" t="str">
        <f t="shared" si="4"/>
        <v>72013</v>
      </c>
      <c r="B303" s="15">
        <v>41456</v>
      </c>
      <c r="C303" s="16">
        <v>253.8</v>
      </c>
    </row>
    <row r="304" spans="1:3" x14ac:dyDescent="0.3">
      <c r="A304" t="str">
        <f t="shared" si="4"/>
        <v>82013</v>
      </c>
      <c r="B304" s="15">
        <v>41487</v>
      </c>
      <c r="C304" s="16">
        <v>253.7</v>
      </c>
    </row>
    <row r="305" spans="1:3" x14ac:dyDescent="0.3">
      <c r="A305" t="str">
        <f t="shared" si="4"/>
        <v>92013</v>
      </c>
      <c r="B305" s="15">
        <v>41518</v>
      </c>
      <c r="C305" s="16">
        <v>254.8</v>
      </c>
    </row>
    <row r="306" spans="1:3" x14ac:dyDescent="0.3">
      <c r="A306" t="str">
        <f t="shared" si="4"/>
        <v>102013</v>
      </c>
      <c r="B306" s="15">
        <v>41548</v>
      </c>
      <c r="C306" s="16">
        <v>254.6</v>
      </c>
    </row>
    <row r="307" spans="1:3" x14ac:dyDescent="0.3">
      <c r="A307" t="str">
        <f t="shared" si="4"/>
        <v>112013</v>
      </c>
      <c r="B307" s="15">
        <v>41579</v>
      </c>
      <c r="C307" s="16">
        <v>252.5</v>
      </c>
    </row>
    <row r="308" spans="1:3" x14ac:dyDescent="0.3">
      <c r="A308" t="str">
        <f t="shared" si="4"/>
        <v>122013</v>
      </c>
      <c r="B308" s="15">
        <v>41609</v>
      </c>
      <c r="C308" s="16">
        <v>263.2</v>
      </c>
    </row>
    <row r="309" spans="1:3" x14ac:dyDescent="0.3">
      <c r="A309" t="str">
        <f t="shared" si="4"/>
        <v>12014</v>
      </c>
      <c r="B309" s="15">
        <v>41640</v>
      </c>
      <c r="C309" s="16">
        <v>268.60000000000002</v>
      </c>
    </row>
    <row r="310" spans="1:3" x14ac:dyDescent="0.3">
      <c r="A310" t="str">
        <f t="shared" si="4"/>
        <v>22014</v>
      </c>
      <c r="B310" s="15">
        <v>41671</v>
      </c>
      <c r="C310" s="16">
        <v>267.89999999999998</v>
      </c>
    </row>
    <row r="311" spans="1:3" x14ac:dyDescent="0.3">
      <c r="A311" t="str">
        <f t="shared" si="4"/>
        <v>32014</v>
      </c>
      <c r="B311" s="15">
        <v>41699</v>
      </c>
      <c r="C311" s="16">
        <v>267.7</v>
      </c>
    </row>
    <row r="312" spans="1:3" x14ac:dyDescent="0.3">
      <c r="A312" t="str">
        <f t="shared" si="4"/>
        <v>42014</v>
      </c>
      <c r="B312" s="15">
        <v>41730</v>
      </c>
      <c r="C312" s="16">
        <v>269</v>
      </c>
    </row>
    <row r="313" spans="1:3" x14ac:dyDescent="0.3">
      <c r="A313" t="str">
        <f t="shared" si="4"/>
        <v>52014</v>
      </c>
      <c r="B313" s="15">
        <v>41760</v>
      </c>
      <c r="C313" s="16">
        <v>269.7</v>
      </c>
    </row>
    <row r="314" spans="1:3" x14ac:dyDescent="0.3">
      <c r="A314" t="str">
        <f t="shared" si="4"/>
        <v>62014</v>
      </c>
      <c r="B314" s="15">
        <v>41791</v>
      </c>
      <c r="C314" s="16">
        <v>270.60000000000002</v>
      </c>
    </row>
    <row r="315" spans="1:3" x14ac:dyDescent="0.3">
      <c r="A315" t="str">
        <f t="shared" si="4"/>
        <v>72014</v>
      </c>
      <c r="B315" s="15">
        <v>41821</v>
      </c>
      <c r="C315" s="16">
        <v>268.2</v>
      </c>
    </row>
    <row r="316" spans="1:3" x14ac:dyDescent="0.3">
      <c r="A316" t="str">
        <f t="shared" si="4"/>
        <v>82014</v>
      </c>
      <c r="B316" s="15">
        <v>41852</v>
      </c>
      <c r="C316" s="16">
        <v>268.2</v>
      </c>
    </row>
    <row r="317" spans="1:3" x14ac:dyDescent="0.3">
      <c r="A317" t="str">
        <f t="shared" si="4"/>
        <v>92014</v>
      </c>
      <c r="B317" s="15">
        <v>41883</v>
      </c>
      <c r="C317" s="16">
        <v>267.89999999999998</v>
      </c>
    </row>
    <row r="318" spans="1:3" x14ac:dyDescent="0.3">
      <c r="A318" t="str">
        <f t="shared" si="4"/>
        <v>102014</v>
      </c>
      <c r="B318" s="15">
        <v>41913</v>
      </c>
      <c r="C318" s="16">
        <v>267.10000000000002</v>
      </c>
    </row>
    <row r="319" spans="1:3" x14ac:dyDescent="0.3">
      <c r="A319" t="str">
        <f t="shared" si="4"/>
        <v>112014</v>
      </c>
      <c r="B319" s="15">
        <v>41944</v>
      </c>
      <c r="C319" s="16">
        <v>266.7</v>
      </c>
    </row>
    <row r="320" spans="1:3" x14ac:dyDescent="0.3">
      <c r="A320" t="str">
        <f t="shared" si="4"/>
        <v>122014</v>
      </c>
      <c r="B320" s="15">
        <v>41974</v>
      </c>
      <c r="C320" s="16">
        <v>266.60000000000002</v>
      </c>
    </row>
    <row r="321" spans="1:3" x14ac:dyDescent="0.3">
      <c r="A321" t="str">
        <f t="shared" si="4"/>
        <v>12015</v>
      </c>
      <c r="B321" s="15">
        <v>42005</v>
      </c>
      <c r="C321" s="16">
        <v>265.5</v>
      </c>
    </row>
    <row r="322" spans="1:3" x14ac:dyDescent="0.3">
      <c r="A322" t="str">
        <f t="shared" si="4"/>
        <v>22015</v>
      </c>
      <c r="B322" s="15">
        <v>42036</v>
      </c>
      <c r="C322" s="16">
        <v>273.2</v>
      </c>
    </row>
    <row r="323" spans="1:3" x14ac:dyDescent="0.3">
      <c r="A323" t="str">
        <f t="shared" ref="A323:A386" si="5">+MONTH(B323)&amp;YEAR(B323)</f>
        <v>32015</v>
      </c>
      <c r="B323" s="15">
        <v>42064</v>
      </c>
      <c r="C323" s="16">
        <v>273.89999999999998</v>
      </c>
    </row>
    <row r="324" spans="1:3" x14ac:dyDescent="0.3">
      <c r="A324" t="str">
        <f t="shared" si="5"/>
        <v>42015</v>
      </c>
      <c r="B324" s="15">
        <v>42095</v>
      </c>
      <c r="C324" s="16">
        <v>275</v>
      </c>
    </row>
    <row r="325" spans="1:3" x14ac:dyDescent="0.3">
      <c r="A325" t="str">
        <f t="shared" si="5"/>
        <v>52015</v>
      </c>
      <c r="B325" s="15">
        <v>42125</v>
      </c>
      <c r="C325" s="16">
        <v>274.89999999999998</v>
      </c>
    </row>
    <row r="326" spans="1:3" x14ac:dyDescent="0.3">
      <c r="A326" t="str">
        <f t="shared" si="5"/>
        <v>62015</v>
      </c>
      <c r="B326" s="15">
        <v>42156</v>
      </c>
      <c r="C326" s="16">
        <v>268.8</v>
      </c>
    </row>
    <row r="327" spans="1:3" x14ac:dyDescent="0.3">
      <c r="A327" t="str">
        <f t="shared" si="5"/>
        <v>72015</v>
      </c>
      <c r="B327" s="15">
        <v>42186</v>
      </c>
      <c r="C327" s="16">
        <v>264.5</v>
      </c>
    </row>
    <row r="328" spans="1:3" x14ac:dyDescent="0.3">
      <c r="A328" t="str">
        <f t="shared" si="5"/>
        <v>82015</v>
      </c>
      <c r="B328" s="15">
        <v>42217</v>
      </c>
      <c r="C328" s="16">
        <v>263.39999999999998</v>
      </c>
    </row>
    <row r="329" spans="1:3" x14ac:dyDescent="0.3">
      <c r="A329" t="str">
        <f t="shared" si="5"/>
        <v>92015</v>
      </c>
      <c r="B329" s="15">
        <v>42248</v>
      </c>
      <c r="C329" s="16">
        <v>258</v>
      </c>
    </row>
    <row r="330" spans="1:3" x14ac:dyDescent="0.3">
      <c r="A330" t="str">
        <f t="shared" si="5"/>
        <v>102015</v>
      </c>
      <c r="B330" s="15">
        <v>42278</v>
      </c>
      <c r="C330" s="16">
        <v>258.2</v>
      </c>
    </row>
    <row r="331" spans="1:3" x14ac:dyDescent="0.3">
      <c r="A331" t="str">
        <f t="shared" si="5"/>
        <v>112015</v>
      </c>
      <c r="B331" s="15">
        <v>42309</v>
      </c>
      <c r="C331" s="16">
        <v>254.6</v>
      </c>
    </row>
    <row r="332" spans="1:3" x14ac:dyDescent="0.3">
      <c r="A332" t="str">
        <f t="shared" si="5"/>
        <v>122015</v>
      </c>
      <c r="B332" s="15">
        <v>42339</v>
      </c>
      <c r="C332" s="16">
        <v>247.9</v>
      </c>
    </row>
    <row r="333" spans="1:3" x14ac:dyDescent="0.3">
      <c r="A333" t="str">
        <f t="shared" si="5"/>
        <v>12016</v>
      </c>
      <c r="B333" s="15">
        <v>42370</v>
      </c>
      <c r="C333" s="16">
        <v>245.2</v>
      </c>
    </row>
    <row r="334" spans="1:3" x14ac:dyDescent="0.3">
      <c r="A334" t="str">
        <f t="shared" si="5"/>
        <v>22016</v>
      </c>
      <c r="B334" s="15">
        <v>42401</v>
      </c>
      <c r="C334" s="16">
        <v>241.1</v>
      </c>
    </row>
    <row r="335" spans="1:3" x14ac:dyDescent="0.3">
      <c r="A335" t="str">
        <f t="shared" si="5"/>
        <v>32016</v>
      </c>
      <c r="B335" s="15">
        <v>42430</v>
      </c>
      <c r="C335" s="16">
        <v>243.5</v>
      </c>
    </row>
    <row r="336" spans="1:3" x14ac:dyDescent="0.3">
      <c r="A336" t="str">
        <f t="shared" si="5"/>
        <v>42016</v>
      </c>
      <c r="B336" s="15">
        <v>42461</v>
      </c>
      <c r="C336" s="16">
        <v>242.2</v>
      </c>
    </row>
    <row r="337" spans="1:3" x14ac:dyDescent="0.3">
      <c r="A337" t="str">
        <f t="shared" si="5"/>
        <v>52016</v>
      </c>
      <c r="B337" s="15">
        <v>42491</v>
      </c>
      <c r="C337" s="16">
        <v>242.9</v>
      </c>
    </row>
    <row r="338" spans="1:3" x14ac:dyDescent="0.3">
      <c r="A338" t="str">
        <f t="shared" si="5"/>
        <v>62016</v>
      </c>
      <c r="B338" s="15">
        <v>42522</v>
      </c>
      <c r="C338" s="16">
        <v>244.4</v>
      </c>
    </row>
    <row r="339" spans="1:3" x14ac:dyDescent="0.3">
      <c r="A339" t="str">
        <f t="shared" si="5"/>
        <v>72016</v>
      </c>
      <c r="B339" s="15">
        <v>42552</v>
      </c>
      <c r="C339" s="16">
        <v>242.1</v>
      </c>
    </row>
    <row r="340" spans="1:3" x14ac:dyDescent="0.3">
      <c r="A340" t="str">
        <f t="shared" si="5"/>
        <v>82016</v>
      </c>
      <c r="B340" s="15">
        <v>42583</v>
      </c>
      <c r="C340" s="16">
        <v>246.1</v>
      </c>
    </row>
    <row r="341" spans="1:3" x14ac:dyDescent="0.3">
      <c r="A341" t="str">
        <f t="shared" si="5"/>
        <v>92016</v>
      </c>
      <c r="B341" s="15">
        <v>42614</v>
      </c>
      <c r="C341" s="16">
        <v>246.1</v>
      </c>
    </row>
    <row r="342" spans="1:3" x14ac:dyDescent="0.3">
      <c r="A342" t="str">
        <f t="shared" si="5"/>
        <v>102016</v>
      </c>
      <c r="B342" s="15">
        <v>42644</v>
      </c>
      <c r="C342" s="16">
        <v>254.5</v>
      </c>
    </row>
    <row r="343" spans="1:3" x14ac:dyDescent="0.3">
      <c r="A343" t="str">
        <f t="shared" si="5"/>
        <v>112016</v>
      </c>
      <c r="B343" s="15">
        <v>42675</v>
      </c>
      <c r="C343" s="16">
        <v>255.1</v>
      </c>
    </row>
    <row r="344" spans="1:3" x14ac:dyDescent="0.3">
      <c r="A344" t="str">
        <f t="shared" si="5"/>
        <v>122016</v>
      </c>
      <c r="B344" s="15">
        <v>42705</v>
      </c>
      <c r="C344" s="16">
        <v>258.2</v>
      </c>
    </row>
    <row r="345" spans="1:3" x14ac:dyDescent="0.3">
      <c r="A345" t="str">
        <f t="shared" si="5"/>
        <v>12017</v>
      </c>
      <c r="B345" s="15">
        <v>42736</v>
      </c>
      <c r="C345" s="16">
        <v>260.39999999999998</v>
      </c>
    </row>
    <row r="346" spans="1:3" x14ac:dyDescent="0.3">
      <c r="A346" t="str">
        <f t="shared" si="5"/>
        <v>22017</v>
      </c>
      <c r="B346" s="15">
        <v>42767</v>
      </c>
      <c r="C346" s="16">
        <v>263.8</v>
      </c>
    </row>
    <row r="347" spans="1:3" x14ac:dyDescent="0.3">
      <c r="A347" t="str">
        <f t="shared" si="5"/>
        <v>32017</v>
      </c>
      <c r="B347" s="15">
        <v>42795</v>
      </c>
      <c r="C347" s="16">
        <v>262.3</v>
      </c>
    </row>
    <row r="348" spans="1:3" x14ac:dyDescent="0.3">
      <c r="A348" t="str">
        <f t="shared" si="5"/>
        <v>42017</v>
      </c>
      <c r="B348" s="15">
        <v>42826</v>
      </c>
      <c r="C348" s="16">
        <v>265</v>
      </c>
    </row>
    <row r="349" spans="1:3" x14ac:dyDescent="0.3">
      <c r="A349" t="str">
        <f t="shared" si="5"/>
        <v>52017</v>
      </c>
      <c r="B349" s="15">
        <v>42856</v>
      </c>
      <c r="C349" s="16">
        <v>267.89999999999998</v>
      </c>
    </row>
    <row r="350" spans="1:3" x14ac:dyDescent="0.3">
      <c r="A350" t="str">
        <f t="shared" si="5"/>
        <v>62017</v>
      </c>
      <c r="B350" s="15">
        <v>42887</v>
      </c>
      <c r="C350" s="16">
        <v>267.8</v>
      </c>
    </row>
    <row r="351" spans="1:3" x14ac:dyDescent="0.3">
      <c r="A351" t="str">
        <f t="shared" si="5"/>
        <v>72017</v>
      </c>
      <c r="B351" s="15">
        <v>42917</v>
      </c>
      <c r="C351" s="16">
        <v>269.8</v>
      </c>
    </row>
    <row r="352" spans="1:3" x14ac:dyDescent="0.3">
      <c r="A352" t="str">
        <f t="shared" si="5"/>
        <v>82017</v>
      </c>
      <c r="B352" s="15">
        <v>42948</v>
      </c>
      <c r="C352" s="16">
        <v>270</v>
      </c>
    </row>
    <row r="353" spans="1:3" x14ac:dyDescent="0.3">
      <c r="A353" t="str">
        <f t="shared" si="5"/>
        <v>92017</v>
      </c>
      <c r="B353" s="15">
        <v>42979</v>
      </c>
      <c r="C353" s="16">
        <v>270.39999999999998</v>
      </c>
    </row>
    <row r="354" spans="1:3" x14ac:dyDescent="0.3">
      <c r="A354" t="str">
        <f t="shared" si="5"/>
        <v>102017</v>
      </c>
      <c r="B354" s="15">
        <v>43009</v>
      </c>
      <c r="C354" s="16">
        <v>268.7</v>
      </c>
    </row>
    <row r="355" spans="1:3" x14ac:dyDescent="0.3">
      <c r="A355" t="str">
        <f t="shared" si="5"/>
        <v>112017</v>
      </c>
      <c r="B355" s="15">
        <v>43040</v>
      </c>
      <c r="C355" s="16">
        <v>278.39999999999998</v>
      </c>
    </row>
    <row r="356" spans="1:3" x14ac:dyDescent="0.3">
      <c r="A356" t="str">
        <f t="shared" si="5"/>
        <v>122017</v>
      </c>
      <c r="B356" s="15">
        <v>43070</v>
      </c>
      <c r="C356" s="16">
        <v>276.7</v>
      </c>
    </row>
    <row r="357" spans="1:3" x14ac:dyDescent="0.3">
      <c r="A357" t="str">
        <f t="shared" si="5"/>
        <v>12018</v>
      </c>
      <c r="B357" s="15">
        <v>43101</v>
      </c>
      <c r="C357" s="16">
        <v>281</v>
      </c>
    </row>
    <row r="358" spans="1:3" x14ac:dyDescent="0.3">
      <c r="A358" t="str">
        <f t="shared" si="5"/>
        <v>22018</v>
      </c>
      <c r="B358" s="15">
        <v>43132</v>
      </c>
      <c r="C358" s="16">
        <v>281.39999999999998</v>
      </c>
    </row>
    <row r="359" spans="1:3" x14ac:dyDescent="0.3">
      <c r="A359" t="str">
        <f t="shared" si="5"/>
        <v>32018</v>
      </c>
      <c r="B359" s="15">
        <v>43160</v>
      </c>
      <c r="C359" s="16">
        <v>281.5</v>
      </c>
    </row>
    <row r="360" spans="1:3" x14ac:dyDescent="0.3">
      <c r="A360" t="str">
        <f t="shared" si="5"/>
        <v>42018</v>
      </c>
      <c r="B360" s="15">
        <v>43191</v>
      </c>
      <c r="C360" s="16">
        <v>284.3</v>
      </c>
    </row>
    <row r="361" spans="1:3" x14ac:dyDescent="0.3">
      <c r="A361" t="str">
        <f t="shared" si="5"/>
        <v>52018</v>
      </c>
      <c r="B361" s="15">
        <v>43221</v>
      </c>
      <c r="C361" s="16">
        <v>292.8</v>
      </c>
    </row>
    <row r="362" spans="1:3" x14ac:dyDescent="0.3">
      <c r="A362" t="str">
        <f t="shared" si="5"/>
        <v>62018</v>
      </c>
      <c r="B362" s="15">
        <v>43252</v>
      </c>
      <c r="C362" s="16">
        <v>300.5</v>
      </c>
    </row>
    <row r="363" spans="1:3" x14ac:dyDescent="0.3">
      <c r="A363" t="str">
        <f t="shared" si="5"/>
        <v>72018</v>
      </c>
      <c r="B363" s="15">
        <v>43282</v>
      </c>
      <c r="C363" s="16">
        <v>307.3</v>
      </c>
    </row>
    <row r="364" spans="1:3" x14ac:dyDescent="0.3">
      <c r="A364" t="str">
        <f t="shared" si="5"/>
        <v>82018</v>
      </c>
      <c r="B364" s="15">
        <v>43313</v>
      </c>
      <c r="C364" s="16">
        <v>307</v>
      </c>
    </row>
    <row r="365" spans="1:3" x14ac:dyDescent="0.3">
      <c r="A365" t="str">
        <f t="shared" si="5"/>
        <v>92018</v>
      </c>
      <c r="B365" s="15">
        <v>43344</v>
      </c>
      <c r="C365" s="16">
        <v>307.60000000000002</v>
      </c>
    </row>
    <row r="366" spans="1:3" x14ac:dyDescent="0.3">
      <c r="A366" t="str">
        <f t="shared" si="5"/>
        <v>102018</v>
      </c>
      <c r="B366" s="15">
        <v>43374</v>
      </c>
      <c r="C366" s="16">
        <v>311.10000000000002</v>
      </c>
    </row>
    <row r="367" spans="1:3" x14ac:dyDescent="0.3">
      <c r="A367" t="str">
        <f t="shared" si="5"/>
        <v>112018</v>
      </c>
      <c r="B367" s="15">
        <v>43405</v>
      </c>
      <c r="C367" s="16">
        <v>311.8</v>
      </c>
    </row>
    <row r="368" spans="1:3" x14ac:dyDescent="0.3">
      <c r="A368" t="str">
        <f t="shared" si="5"/>
        <v>122018</v>
      </c>
      <c r="B368" s="15">
        <v>43435</v>
      </c>
      <c r="C368" s="16">
        <v>311.10000000000002</v>
      </c>
    </row>
    <row r="369" spans="1:3" x14ac:dyDescent="0.3">
      <c r="A369" t="str">
        <f t="shared" si="5"/>
        <v>12019</v>
      </c>
      <c r="B369" s="15">
        <v>43466</v>
      </c>
      <c r="C369" s="16">
        <v>313.8</v>
      </c>
    </row>
    <row r="370" spans="1:3" x14ac:dyDescent="0.3">
      <c r="A370" t="str">
        <f t="shared" si="5"/>
        <v>22019</v>
      </c>
      <c r="B370" s="15">
        <v>43497</v>
      </c>
      <c r="C370" s="16">
        <v>313.2</v>
      </c>
    </row>
    <row r="371" spans="1:3" x14ac:dyDescent="0.3">
      <c r="A371" t="str">
        <f t="shared" si="5"/>
        <v>32019</v>
      </c>
      <c r="B371" s="15">
        <v>43525</v>
      </c>
      <c r="C371" s="16">
        <v>314.8</v>
      </c>
    </row>
    <row r="372" spans="1:3" x14ac:dyDescent="0.3">
      <c r="A372" t="str">
        <f t="shared" si="5"/>
        <v>42019</v>
      </c>
      <c r="B372" s="15">
        <v>43556</v>
      </c>
      <c r="C372" s="16">
        <v>316.10000000000002</v>
      </c>
    </row>
    <row r="373" spans="1:3" x14ac:dyDescent="0.3">
      <c r="A373" t="str">
        <f t="shared" si="5"/>
        <v>52019</v>
      </c>
      <c r="B373" s="15">
        <v>43586</v>
      </c>
      <c r="C373" s="16">
        <v>316.89999999999998</v>
      </c>
    </row>
    <row r="374" spans="1:3" x14ac:dyDescent="0.3">
      <c r="A374" t="str">
        <f t="shared" si="5"/>
        <v>62019</v>
      </c>
      <c r="B374" s="15">
        <v>43617</v>
      </c>
      <c r="C374" s="16">
        <v>316</v>
      </c>
    </row>
    <row r="375" spans="1:3" x14ac:dyDescent="0.3">
      <c r="A375" t="str">
        <f t="shared" si="5"/>
        <v>72019</v>
      </c>
      <c r="B375" s="15">
        <v>43647</v>
      </c>
      <c r="C375" s="16">
        <v>320.39999999999998</v>
      </c>
    </row>
    <row r="376" spans="1:3" x14ac:dyDescent="0.3">
      <c r="A376" t="str">
        <f t="shared" si="5"/>
        <v>82019</v>
      </c>
      <c r="B376" s="15">
        <v>43678</v>
      </c>
      <c r="C376" s="16">
        <v>310.8</v>
      </c>
    </row>
    <row r="377" spans="1:3" x14ac:dyDescent="0.3">
      <c r="A377" t="str">
        <f t="shared" si="5"/>
        <v>92019</v>
      </c>
      <c r="B377" s="15">
        <v>43709</v>
      </c>
      <c r="C377" s="16">
        <v>311.60000000000002</v>
      </c>
    </row>
    <row r="378" spans="1:3" x14ac:dyDescent="0.3">
      <c r="A378" t="str">
        <f t="shared" si="5"/>
        <v>102019</v>
      </c>
      <c r="B378" s="15">
        <v>43739</v>
      </c>
      <c r="C378" s="16">
        <v>309.39999999999998</v>
      </c>
    </row>
    <row r="379" spans="1:3" x14ac:dyDescent="0.3">
      <c r="A379" t="str">
        <f t="shared" si="5"/>
        <v>112019</v>
      </c>
      <c r="B379" s="15">
        <v>43770</v>
      </c>
      <c r="C379" s="16">
        <v>323.7</v>
      </c>
    </row>
    <row r="380" spans="1:3" x14ac:dyDescent="0.3">
      <c r="A380" t="str">
        <f t="shared" si="5"/>
        <v>122019</v>
      </c>
      <c r="B380" s="15">
        <v>43800</v>
      </c>
      <c r="C380" s="16">
        <v>327.5</v>
      </c>
    </row>
    <row r="381" spans="1:3" x14ac:dyDescent="0.3">
      <c r="A381" t="str">
        <f t="shared" si="5"/>
        <v>12020</v>
      </c>
      <c r="B381" s="15">
        <v>43831</v>
      </c>
      <c r="C381" s="16">
        <v>327.7</v>
      </c>
    </row>
    <row r="382" spans="1:3" x14ac:dyDescent="0.3">
      <c r="A382" t="str">
        <f t="shared" si="5"/>
        <v>22020</v>
      </c>
      <c r="B382" s="15">
        <v>43862</v>
      </c>
      <c r="C382" s="16">
        <v>310.7</v>
      </c>
    </row>
    <row r="383" spans="1:3" x14ac:dyDescent="0.3">
      <c r="A383" t="str">
        <f t="shared" si="5"/>
        <v>32020</v>
      </c>
      <c r="B383" s="15">
        <v>43891</v>
      </c>
      <c r="C383" s="16">
        <v>308.60000000000002</v>
      </c>
    </row>
    <row r="384" spans="1:3" x14ac:dyDescent="0.3">
      <c r="A384" t="str">
        <f t="shared" si="5"/>
        <v>42020</v>
      </c>
      <c r="B384" s="15">
        <v>43922</v>
      </c>
      <c r="C384" s="16">
        <v>293.10000000000002</v>
      </c>
    </row>
    <row r="385" spans="1:3" x14ac:dyDescent="0.3">
      <c r="A385" t="str">
        <f t="shared" si="5"/>
        <v>52020</v>
      </c>
      <c r="B385" s="15">
        <v>43952</v>
      </c>
      <c r="C385" s="16">
        <v>293.2</v>
      </c>
    </row>
    <row r="386" spans="1:3" x14ac:dyDescent="0.3">
      <c r="A386" t="str">
        <f t="shared" si="5"/>
        <v>62020</v>
      </c>
      <c r="B386" s="15">
        <v>43983</v>
      </c>
      <c r="C386" s="16">
        <v>294</v>
      </c>
    </row>
    <row r="387" spans="1:3" x14ac:dyDescent="0.3">
      <c r="A387" t="str">
        <f t="shared" ref="A387:A431" si="6">+MONTH(B387)&amp;YEAR(B387)</f>
        <v>72020</v>
      </c>
      <c r="B387" s="15">
        <v>44013</v>
      </c>
      <c r="C387" s="16">
        <v>294.8</v>
      </c>
    </row>
    <row r="388" spans="1:3" x14ac:dyDescent="0.3">
      <c r="A388" t="str">
        <f t="shared" si="6"/>
        <v>82020</v>
      </c>
      <c r="B388" s="15">
        <v>44044</v>
      </c>
      <c r="C388" s="16">
        <v>295</v>
      </c>
    </row>
    <row r="389" spans="1:3" x14ac:dyDescent="0.3">
      <c r="A389" t="str">
        <f t="shared" si="6"/>
        <v>92020</v>
      </c>
      <c r="B389" s="15">
        <v>44075</v>
      </c>
      <c r="C389" s="16">
        <v>294.39999999999998</v>
      </c>
    </row>
    <row r="390" spans="1:3" x14ac:dyDescent="0.3">
      <c r="A390" t="str">
        <f t="shared" si="6"/>
        <v>102020</v>
      </c>
      <c r="B390" s="15">
        <v>44105</v>
      </c>
      <c r="C390" s="16">
        <v>290.5</v>
      </c>
    </row>
    <row r="391" spans="1:3" x14ac:dyDescent="0.3">
      <c r="A391" t="str">
        <f t="shared" si="6"/>
        <v>112020</v>
      </c>
      <c r="B391" s="15">
        <v>44136</v>
      </c>
      <c r="C391" s="16">
        <v>287.2</v>
      </c>
    </row>
    <row r="392" spans="1:3" x14ac:dyDescent="0.3">
      <c r="A392" t="str">
        <f t="shared" si="6"/>
        <v>122020</v>
      </c>
      <c r="B392" s="15">
        <v>44166</v>
      </c>
      <c r="C392" s="16">
        <v>290.10000000000002</v>
      </c>
    </row>
    <row r="393" spans="1:3" x14ac:dyDescent="0.3">
      <c r="A393" t="str">
        <f t="shared" si="6"/>
        <v>12021</v>
      </c>
      <c r="B393" s="15">
        <v>44197</v>
      </c>
      <c r="C393" s="16">
        <v>292.5</v>
      </c>
    </row>
    <row r="394" spans="1:3" x14ac:dyDescent="0.3">
      <c r="A394" t="str">
        <f t="shared" si="6"/>
        <v>22021</v>
      </c>
      <c r="B394" s="15">
        <v>44228</v>
      </c>
      <c r="C394" s="16">
        <v>300.60000000000002</v>
      </c>
    </row>
    <row r="395" spans="1:3" x14ac:dyDescent="0.3">
      <c r="A395" t="str">
        <f t="shared" si="6"/>
        <v>32021</v>
      </c>
      <c r="B395" s="15">
        <v>44256</v>
      </c>
      <c r="C395" s="16">
        <v>306.39999999999998</v>
      </c>
    </row>
    <row r="396" spans="1:3" x14ac:dyDescent="0.3">
      <c r="A396" t="str">
        <f t="shared" si="6"/>
        <v>42021</v>
      </c>
      <c r="B396" s="15">
        <v>44287</v>
      </c>
      <c r="C396" s="16">
        <v>316.2</v>
      </c>
    </row>
    <row r="397" spans="1:3" x14ac:dyDescent="0.3">
      <c r="A397" t="str">
        <f t="shared" si="6"/>
        <v>52021</v>
      </c>
      <c r="B397" s="15">
        <v>44317</v>
      </c>
      <c r="C397" s="16">
        <v>329.9</v>
      </c>
    </row>
    <row r="398" spans="1:3" x14ac:dyDescent="0.3">
      <c r="A398" t="str">
        <f t="shared" si="6"/>
        <v>62021</v>
      </c>
      <c r="B398" s="15">
        <v>44348</v>
      </c>
      <c r="C398" s="16">
        <v>344.2</v>
      </c>
    </row>
    <row r="399" spans="1:3" x14ac:dyDescent="0.3">
      <c r="A399" t="str">
        <f t="shared" si="6"/>
        <v>72021</v>
      </c>
      <c r="B399" s="15">
        <v>44378</v>
      </c>
      <c r="C399" s="16">
        <v>347.64600000000002</v>
      </c>
    </row>
    <row r="400" spans="1:3" x14ac:dyDescent="0.3">
      <c r="A400" t="str">
        <f t="shared" si="6"/>
        <v>82021</v>
      </c>
      <c r="B400" s="15">
        <v>44409</v>
      </c>
      <c r="C400" s="16">
        <v>342.08699999999999</v>
      </c>
    </row>
    <row r="401" spans="1:3" x14ac:dyDescent="0.3">
      <c r="A401" t="str">
        <f t="shared" si="6"/>
        <v>92021</v>
      </c>
      <c r="B401" s="15">
        <v>44440</v>
      </c>
      <c r="C401" s="16">
        <v>354.38</v>
      </c>
    </row>
    <row r="402" spans="1:3" x14ac:dyDescent="0.3">
      <c r="A402" t="str">
        <f t="shared" si="6"/>
        <v>102021</v>
      </c>
      <c r="B402" s="15">
        <v>44470</v>
      </c>
      <c r="C402" s="16">
        <v>364.565</v>
      </c>
    </row>
    <row r="403" spans="1:3" x14ac:dyDescent="0.3">
      <c r="A403" t="str">
        <f t="shared" si="6"/>
        <v>112021</v>
      </c>
      <c r="B403" s="15">
        <v>44501</v>
      </c>
      <c r="C403" s="16">
        <v>361.07100000000003</v>
      </c>
    </row>
    <row r="404" spans="1:3" x14ac:dyDescent="0.3">
      <c r="A404" t="str">
        <f t="shared" si="6"/>
        <v>122021</v>
      </c>
      <c r="B404" s="15">
        <v>44531</v>
      </c>
      <c r="C404" s="16">
        <v>373.589</v>
      </c>
    </row>
    <row r="405" spans="1:3" x14ac:dyDescent="0.3">
      <c r="A405" t="str">
        <f t="shared" si="6"/>
        <v>12022</v>
      </c>
      <c r="B405" s="15">
        <v>44562</v>
      </c>
      <c r="C405" s="16">
        <v>374.96899999999999</v>
      </c>
    </row>
    <row r="406" spans="1:3" x14ac:dyDescent="0.3">
      <c r="A406" t="str">
        <f t="shared" si="6"/>
        <v>22022</v>
      </c>
      <c r="B406" s="15">
        <v>44593</v>
      </c>
      <c r="C406" s="16">
        <v>375.18700000000001</v>
      </c>
    </row>
    <row r="407" spans="1:3" x14ac:dyDescent="0.3">
      <c r="A407" t="str">
        <f t="shared" si="6"/>
        <v>32022</v>
      </c>
      <c r="B407" s="15">
        <v>44621</v>
      </c>
      <c r="C407" s="16">
        <v>364.16699999999997</v>
      </c>
    </row>
    <row r="408" spans="1:3" x14ac:dyDescent="0.3">
      <c r="A408" t="str">
        <f t="shared" si="6"/>
        <v>42022</v>
      </c>
      <c r="B408" s="15">
        <v>44652</v>
      </c>
      <c r="C408" s="16">
        <v>395.26799999999997</v>
      </c>
    </row>
    <row r="409" spans="1:3" x14ac:dyDescent="0.3">
      <c r="A409" t="str">
        <f t="shared" si="6"/>
        <v>52022</v>
      </c>
      <c r="B409" s="15">
        <v>44682</v>
      </c>
      <c r="C409" s="16">
        <v>446.983</v>
      </c>
    </row>
    <row r="410" spans="1:3" x14ac:dyDescent="0.3">
      <c r="A410" t="str">
        <f t="shared" si="6"/>
        <v>62022</v>
      </c>
      <c r="B410" s="15">
        <v>44713</v>
      </c>
      <c r="C410" s="16">
        <v>439.18099999999998</v>
      </c>
    </row>
    <row r="411" spans="1:3" x14ac:dyDescent="0.3">
      <c r="A411" t="str">
        <f t="shared" si="6"/>
        <v>72022</v>
      </c>
      <c r="B411" s="15">
        <v>44743</v>
      </c>
      <c r="C411" s="16">
        <v>454.40699999999998</v>
      </c>
    </row>
    <row r="412" spans="1:3" x14ac:dyDescent="0.3">
      <c r="A412" t="str">
        <f t="shared" si="6"/>
        <v>82022</v>
      </c>
      <c r="B412" s="15">
        <v>44774</v>
      </c>
      <c r="C412" s="16">
        <v>468.721</v>
      </c>
    </row>
    <row r="413" spans="1:3" x14ac:dyDescent="0.3">
      <c r="A413" t="str">
        <f t="shared" si="6"/>
        <v>92022</v>
      </c>
      <c r="B413" s="15">
        <v>44805</v>
      </c>
      <c r="C413" s="16">
        <v>478.26299999999998</v>
      </c>
    </row>
    <row r="414" spans="1:3" x14ac:dyDescent="0.3">
      <c r="A414" t="str">
        <f t="shared" si="6"/>
        <v>102022</v>
      </c>
      <c r="B414" s="15">
        <v>44835</v>
      </c>
      <c r="C414" s="16">
        <v>478.21600000000001</v>
      </c>
    </row>
    <row r="415" spans="1:3" x14ac:dyDescent="0.3">
      <c r="A415" t="str">
        <f t="shared" si="6"/>
        <v>112022</v>
      </c>
      <c r="B415" s="15">
        <v>44866</v>
      </c>
      <c r="C415" s="16">
        <v>471.87700000000001</v>
      </c>
    </row>
    <row r="416" spans="1:3" x14ac:dyDescent="0.3">
      <c r="A416" t="str">
        <f t="shared" si="6"/>
        <v>122022</v>
      </c>
      <c r="B416" s="15">
        <v>44896</v>
      </c>
      <c r="C416" s="16">
        <v>469.29</v>
      </c>
    </row>
    <row r="417" spans="1:3" x14ac:dyDescent="0.3">
      <c r="A417" t="str">
        <f t="shared" si="6"/>
        <v>12023</v>
      </c>
      <c r="B417" s="15">
        <v>44927</v>
      </c>
      <c r="C417" s="16">
        <v>442.59100000000001</v>
      </c>
    </row>
    <row r="418" spans="1:3" x14ac:dyDescent="0.3">
      <c r="A418" t="str">
        <f t="shared" si="6"/>
        <v>22023</v>
      </c>
      <c r="B418" s="15">
        <v>44958</v>
      </c>
      <c r="C418" s="16">
        <v>456.584</v>
      </c>
    </row>
    <row r="419" spans="1:3" x14ac:dyDescent="0.3">
      <c r="A419" t="str">
        <f t="shared" si="6"/>
        <v>32023</v>
      </c>
      <c r="B419" s="15">
        <v>44986</v>
      </c>
      <c r="C419" s="16">
        <v>412.08199999999999</v>
      </c>
    </row>
    <row r="420" spans="1:3" x14ac:dyDescent="0.3">
      <c r="A420" t="str">
        <f t="shared" si="6"/>
        <v>42023</v>
      </c>
      <c r="B420" s="15">
        <v>45017</v>
      </c>
      <c r="C420" s="16">
        <v>409.59899999999999</v>
      </c>
    </row>
    <row r="421" spans="1:3" x14ac:dyDescent="0.3">
      <c r="A421" t="str">
        <f t="shared" si="6"/>
        <v>52023</v>
      </c>
      <c r="B421" s="15">
        <v>45047</v>
      </c>
      <c r="C421" s="16">
        <v>443.79899999999998</v>
      </c>
    </row>
    <row r="422" spans="1:3" x14ac:dyDescent="0.3">
      <c r="A422" t="str">
        <f t="shared" si="6"/>
        <v>62023</v>
      </c>
      <c r="B422" s="15">
        <v>45078</v>
      </c>
      <c r="C422" s="16">
        <v>420.69400000000002</v>
      </c>
    </row>
    <row r="423" spans="1:3" x14ac:dyDescent="0.3">
      <c r="A423" t="str">
        <f t="shared" si="6"/>
        <v>72023</v>
      </c>
      <c r="B423" s="15">
        <v>45108</v>
      </c>
      <c r="C423" s="16">
        <v>446.214</v>
      </c>
    </row>
    <row r="424" spans="1:3" x14ac:dyDescent="0.3">
      <c r="A424" t="str">
        <f t="shared" si="6"/>
        <v>82023</v>
      </c>
      <c r="B424" s="15">
        <v>45139</v>
      </c>
      <c r="C424" s="16">
        <v>462.46199999999999</v>
      </c>
    </row>
    <row r="425" spans="1:3" x14ac:dyDescent="0.3">
      <c r="A425" t="str">
        <f t="shared" si="6"/>
        <v>92023</v>
      </c>
      <c r="B425" s="15">
        <v>45170</v>
      </c>
      <c r="C425" s="16">
        <v>441.863</v>
      </c>
    </row>
    <row r="426" spans="1:3" x14ac:dyDescent="0.3">
      <c r="A426" t="str">
        <f t="shared" si="6"/>
        <v>102023</v>
      </c>
      <c r="B426" s="15">
        <v>45200</v>
      </c>
      <c r="C426" s="16">
        <v>417.74900000000002</v>
      </c>
    </row>
    <row r="427" spans="1:3" x14ac:dyDescent="0.3">
      <c r="A427" t="str">
        <f t="shared" si="6"/>
        <v>112023</v>
      </c>
      <c r="B427" s="15">
        <v>45231</v>
      </c>
      <c r="C427" s="16">
        <v>404.77800000000002</v>
      </c>
    </row>
    <row r="428" spans="1:3" x14ac:dyDescent="0.3">
      <c r="A428" t="str">
        <f t="shared" si="6"/>
        <v>122023</v>
      </c>
      <c r="B428" s="15">
        <v>45261</v>
      </c>
      <c r="C428" s="16">
        <v>417.25400000000002</v>
      </c>
    </row>
    <row r="429" spans="1:3" x14ac:dyDescent="0.3">
      <c r="A429" t="str">
        <f t="shared" si="6"/>
        <v>12024</v>
      </c>
      <c r="B429" s="15">
        <v>45292</v>
      </c>
      <c r="C429" s="16">
        <v>430.37799999999999</v>
      </c>
    </row>
    <row r="430" spans="1:3" x14ac:dyDescent="0.3">
      <c r="A430" t="str">
        <f t="shared" si="6"/>
        <v>22024</v>
      </c>
      <c r="B430" s="15">
        <v>45323</v>
      </c>
      <c r="C430" s="16">
        <v>433.17200000000003</v>
      </c>
    </row>
    <row r="431" spans="1:3" x14ac:dyDescent="0.3">
      <c r="A431" t="str">
        <f t="shared" si="6"/>
        <v>32024</v>
      </c>
      <c r="B431" s="15">
        <v>45352</v>
      </c>
      <c r="C431" s="16">
        <v>436.75599999999997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FC7-6DD9-4371-8FCF-1C2F18BF4A7E}">
  <dimension ref="A1:C4781"/>
  <sheetViews>
    <sheetView workbookViewId="0">
      <selection activeCell="A2" sqref="A2:A4781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523</v>
      </c>
    </row>
    <row r="2" spans="1:3" x14ac:dyDescent="0.3">
      <c r="A2" t="str">
        <f>+MONTH(B2)&amp;YEAR(B2)</f>
        <v>12006</v>
      </c>
      <c r="B2" s="15">
        <v>38719</v>
      </c>
      <c r="C2" s="18">
        <v>101.41549999999999</v>
      </c>
    </row>
    <row r="3" spans="1:3" x14ac:dyDescent="0.3">
      <c r="A3" t="str">
        <f t="shared" ref="A3:A66" si="0">+MONTH(B3)&amp;YEAR(B3)</f>
        <v>12006</v>
      </c>
      <c r="B3" s="15">
        <v>38720</v>
      </c>
      <c r="C3" s="18">
        <v>100.75579999999999</v>
      </c>
    </row>
    <row r="4" spans="1:3" x14ac:dyDescent="0.3">
      <c r="A4" t="str">
        <f t="shared" si="0"/>
        <v>12006</v>
      </c>
      <c r="B4" s="15">
        <v>38721</v>
      </c>
      <c r="C4" s="18">
        <v>100.22880000000001</v>
      </c>
    </row>
    <row r="5" spans="1:3" x14ac:dyDescent="0.3">
      <c r="A5" t="str">
        <f t="shared" si="0"/>
        <v>12006</v>
      </c>
      <c r="B5" s="15">
        <v>38722</v>
      </c>
      <c r="C5" s="18">
        <v>100.2992</v>
      </c>
    </row>
    <row r="6" spans="1:3" x14ac:dyDescent="0.3">
      <c r="A6" t="str">
        <f t="shared" si="0"/>
        <v>12006</v>
      </c>
      <c r="B6" s="15">
        <v>38723</v>
      </c>
      <c r="C6" s="18">
        <v>100.0241</v>
      </c>
    </row>
    <row r="7" spans="1:3" x14ac:dyDescent="0.3">
      <c r="A7" t="str">
        <f t="shared" si="0"/>
        <v>12006</v>
      </c>
      <c r="B7" s="15">
        <v>38726</v>
      </c>
      <c r="C7" s="18">
        <v>100.1794</v>
      </c>
    </row>
    <row r="8" spans="1:3" x14ac:dyDescent="0.3">
      <c r="A8" t="str">
        <f t="shared" si="0"/>
        <v>12006</v>
      </c>
      <c r="B8" s="15">
        <v>38727</v>
      </c>
      <c r="C8" s="18">
        <v>100.14360000000001</v>
      </c>
    </row>
    <row r="9" spans="1:3" x14ac:dyDescent="0.3">
      <c r="A9" t="str">
        <f t="shared" si="0"/>
        <v>12006</v>
      </c>
      <c r="B9" s="15">
        <v>38728</v>
      </c>
      <c r="C9" s="18">
        <v>99.870999999999995</v>
      </c>
    </row>
    <row r="10" spans="1:3" x14ac:dyDescent="0.3">
      <c r="A10" t="str">
        <f t="shared" si="0"/>
        <v>12006</v>
      </c>
      <c r="B10" s="15">
        <v>38729</v>
      </c>
      <c r="C10" s="18">
        <v>100.0643</v>
      </c>
    </row>
    <row r="11" spans="1:3" x14ac:dyDescent="0.3">
      <c r="A11" t="str">
        <f t="shared" si="0"/>
        <v>12006</v>
      </c>
      <c r="B11" s="15">
        <v>38730</v>
      </c>
      <c r="C11" s="18">
        <v>99.967500000000001</v>
      </c>
    </row>
    <row r="12" spans="1:3" x14ac:dyDescent="0.3">
      <c r="A12" t="str">
        <f t="shared" si="0"/>
        <v>12006</v>
      </c>
      <c r="B12" s="15">
        <v>38733</v>
      </c>
      <c r="C12" s="18">
        <v>99.971500000000006</v>
      </c>
    </row>
    <row r="13" spans="1:3" x14ac:dyDescent="0.3">
      <c r="A13" t="str">
        <f t="shared" si="0"/>
        <v>12006</v>
      </c>
      <c r="B13" s="15">
        <v>38734</v>
      </c>
      <c r="C13" s="18">
        <v>100.24469999999999</v>
      </c>
    </row>
    <row r="14" spans="1:3" x14ac:dyDescent="0.3">
      <c r="A14" t="str">
        <f t="shared" si="0"/>
        <v>12006</v>
      </c>
      <c r="B14" s="15">
        <v>38735</v>
      </c>
      <c r="C14" s="18">
        <v>100.4085</v>
      </c>
    </row>
    <row r="15" spans="1:3" x14ac:dyDescent="0.3">
      <c r="A15" t="str">
        <f t="shared" si="0"/>
        <v>12006</v>
      </c>
      <c r="B15" s="15">
        <v>38736</v>
      </c>
      <c r="C15" s="18">
        <v>100.1862</v>
      </c>
    </row>
    <row r="16" spans="1:3" x14ac:dyDescent="0.3">
      <c r="A16" t="str">
        <f t="shared" si="0"/>
        <v>12006</v>
      </c>
      <c r="B16" s="15">
        <v>38737</v>
      </c>
      <c r="C16" s="18">
        <v>99.901700000000005</v>
      </c>
    </row>
    <row r="17" spans="1:3" x14ac:dyDescent="0.3">
      <c r="A17" t="str">
        <f t="shared" si="0"/>
        <v>12006</v>
      </c>
      <c r="B17" s="15">
        <v>38740</v>
      </c>
      <c r="C17" s="18">
        <v>99.378299999999996</v>
      </c>
    </row>
    <row r="18" spans="1:3" x14ac:dyDescent="0.3">
      <c r="A18" t="str">
        <f t="shared" si="0"/>
        <v>12006</v>
      </c>
      <c r="B18" s="15">
        <v>38741</v>
      </c>
      <c r="C18" s="18">
        <v>99.343400000000003</v>
      </c>
    </row>
    <row r="19" spans="1:3" x14ac:dyDescent="0.3">
      <c r="A19" t="str">
        <f t="shared" si="0"/>
        <v>12006</v>
      </c>
      <c r="B19" s="15">
        <v>38742</v>
      </c>
      <c r="C19" s="18">
        <v>99.347999999999999</v>
      </c>
    </row>
    <row r="20" spans="1:3" x14ac:dyDescent="0.3">
      <c r="A20" t="str">
        <f t="shared" si="0"/>
        <v>12006</v>
      </c>
      <c r="B20" s="15">
        <v>38743</v>
      </c>
      <c r="C20" s="18">
        <v>99.479799999999997</v>
      </c>
    </row>
    <row r="21" spans="1:3" x14ac:dyDescent="0.3">
      <c r="A21" t="str">
        <f t="shared" si="0"/>
        <v>12006</v>
      </c>
      <c r="B21" s="15">
        <v>38744</v>
      </c>
      <c r="C21" s="18">
        <v>99.643299999999996</v>
      </c>
    </row>
    <row r="22" spans="1:3" x14ac:dyDescent="0.3">
      <c r="A22" t="str">
        <f t="shared" si="0"/>
        <v>12006</v>
      </c>
      <c r="B22" s="15">
        <v>38747</v>
      </c>
      <c r="C22" s="18">
        <v>99.714399999999998</v>
      </c>
    </row>
    <row r="23" spans="1:3" x14ac:dyDescent="0.3">
      <c r="A23" t="str">
        <f t="shared" si="0"/>
        <v>12006</v>
      </c>
      <c r="B23" s="15">
        <v>38748</v>
      </c>
      <c r="C23" s="18">
        <v>99.431100000000001</v>
      </c>
    </row>
    <row r="24" spans="1:3" x14ac:dyDescent="0.3">
      <c r="A24" t="str">
        <f t="shared" si="0"/>
        <v>22006</v>
      </c>
      <c r="B24" s="15">
        <v>38749</v>
      </c>
      <c r="C24" s="18">
        <v>99.613200000000006</v>
      </c>
    </row>
    <row r="25" spans="1:3" x14ac:dyDescent="0.3">
      <c r="A25" t="str">
        <f t="shared" si="0"/>
        <v>22006</v>
      </c>
      <c r="B25" s="15">
        <v>38750</v>
      </c>
      <c r="C25" s="18">
        <v>99.791600000000003</v>
      </c>
    </row>
    <row r="26" spans="1:3" x14ac:dyDescent="0.3">
      <c r="A26" t="str">
        <f t="shared" si="0"/>
        <v>22006</v>
      </c>
      <c r="B26" s="15">
        <v>38751</v>
      </c>
      <c r="C26" s="18">
        <v>100.11799999999999</v>
      </c>
    </row>
    <row r="27" spans="1:3" x14ac:dyDescent="0.3">
      <c r="A27" t="str">
        <f t="shared" si="0"/>
        <v>22006</v>
      </c>
      <c r="B27" s="15">
        <v>38754</v>
      </c>
      <c r="C27" s="18">
        <v>100.13720000000001</v>
      </c>
    </row>
    <row r="28" spans="1:3" x14ac:dyDescent="0.3">
      <c r="A28" t="str">
        <f t="shared" si="0"/>
        <v>22006</v>
      </c>
      <c r="B28" s="15">
        <v>38755</v>
      </c>
      <c r="C28" s="18">
        <v>100.1759</v>
      </c>
    </row>
    <row r="29" spans="1:3" x14ac:dyDescent="0.3">
      <c r="A29" t="str">
        <f t="shared" si="0"/>
        <v>22006</v>
      </c>
      <c r="B29" s="15">
        <v>38756</v>
      </c>
      <c r="C29" s="18">
        <v>100.4879</v>
      </c>
    </row>
    <row r="30" spans="1:3" x14ac:dyDescent="0.3">
      <c r="A30" t="str">
        <f t="shared" si="0"/>
        <v>22006</v>
      </c>
      <c r="B30" s="15">
        <v>38757</v>
      </c>
      <c r="C30" s="18">
        <v>100.21169999999999</v>
      </c>
    </row>
    <row r="31" spans="1:3" x14ac:dyDescent="0.3">
      <c r="A31" t="str">
        <f t="shared" si="0"/>
        <v>22006</v>
      </c>
      <c r="B31" s="15">
        <v>38758</v>
      </c>
      <c r="C31" s="18">
        <v>100.322</v>
      </c>
    </row>
    <row r="32" spans="1:3" x14ac:dyDescent="0.3">
      <c r="A32" t="str">
        <f t="shared" si="0"/>
        <v>22006</v>
      </c>
      <c r="B32" s="15">
        <v>38761</v>
      </c>
      <c r="C32" s="18">
        <v>100.3955</v>
      </c>
    </row>
    <row r="33" spans="1:3" x14ac:dyDescent="0.3">
      <c r="A33" t="str">
        <f t="shared" si="0"/>
        <v>22006</v>
      </c>
      <c r="B33" s="15">
        <v>38762</v>
      </c>
      <c r="C33" s="18">
        <v>100.39870000000001</v>
      </c>
    </row>
    <row r="34" spans="1:3" x14ac:dyDescent="0.3">
      <c r="A34" t="str">
        <f t="shared" si="0"/>
        <v>22006</v>
      </c>
      <c r="B34" s="15">
        <v>38763</v>
      </c>
      <c r="C34" s="18">
        <v>100.44889999999999</v>
      </c>
    </row>
    <row r="35" spans="1:3" x14ac:dyDescent="0.3">
      <c r="A35" t="str">
        <f t="shared" si="0"/>
        <v>22006</v>
      </c>
      <c r="B35" s="15">
        <v>38764</v>
      </c>
      <c r="C35" s="18">
        <v>100.5183</v>
      </c>
    </row>
    <row r="36" spans="1:3" x14ac:dyDescent="0.3">
      <c r="A36" t="str">
        <f t="shared" si="0"/>
        <v>22006</v>
      </c>
      <c r="B36" s="15">
        <v>38765</v>
      </c>
      <c r="C36" s="18">
        <v>100.3404</v>
      </c>
    </row>
    <row r="37" spans="1:3" x14ac:dyDescent="0.3">
      <c r="A37" t="str">
        <f t="shared" si="0"/>
        <v>22006</v>
      </c>
      <c r="B37" s="15">
        <v>38768</v>
      </c>
      <c r="C37" s="18">
        <v>100.3447</v>
      </c>
    </row>
    <row r="38" spans="1:3" x14ac:dyDescent="0.3">
      <c r="A38" t="str">
        <f t="shared" si="0"/>
        <v>22006</v>
      </c>
      <c r="B38" s="15">
        <v>38769</v>
      </c>
      <c r="C38" s="18">
        <v>100.2346</v>
      </c>
    </row>
    <row r="39" spans="1:3" x14ac:dyDescent="0.3">
      <c r="A39" t="str">
        <f t="shared" si="0"/>
        <v>22006</v>
      </c>
      <c r="B39" s="15">
        <v>38770</v>
      </c>
      <c r="C39" s="18">
        <v>100.3879</v>
      </c>
    </row>
    <row r="40" spans="1:3" x14ac:dyDescent="0.3">
      <c r="A40" t="str">
        <f t="shared" si="0"/>
        <v>22006</v>
      </c>
      <c r="B40" s="15">
        <v>38771</v>
      </c>
      <c r="C40" s="18">
        <v>100.1956</v>
      </c>
    </row>
    <row r="41" spans="1:3" x14ac:dyDescent="0.3">
      <c r="A41" t="str">
        <f t="shared" si="0"/>
        <v>22006</v>
      </c>
      <c r="B41" s="15">
        <v>38772</v>
      </c>
      <c r="C41" s="18">
        <v>100.2594</v>
      </c>
    </row>
    <row r="42" spans="1:3" x14ac:dyDescent="0.3">
      <c r="A42" t="str">
        <f t="shared" si="0"/>
        <v>22006</v>
      </c>
      <c r="B42" s="15">
        <v>38775</v>
      </c>
      <c r="C42" s="18">
        <v>100.0724</v>
      </c>
    </row>
    <row r="43" spans="1:3" x14ac:dyDescent="0.3">
      <c r="A43" t="str">
        <f t="shared" si="0"/>
        <v>22006</v>
      </c>
      <c r="B43" s="15">
        <v>38776</v>
      </c>
      <c r="C43" s="18">
        <v>99.769499999999994</v>
      </c>
    </row>
    <row r="44" spans="1:3" x14ac:dyDescent="0.3">
      <c r="A44" t="str">
        <f t="shared" si="0"/>
        <v>32006</v>
      </c>
      <c r="B44" s="15">
        <v>38777</v>
      </c>
      <c r="C44" s="18">
        <v>99.835499999999996</v>
      </c>
    </row>
    <row r="45" spans="1:3" x14ac:dyDescent="0.3">
      <c r="A45" t="str">
        <f t="shared" si="0"/>
        <v>32006</v>
      </c>
      <c r="B45" s="15">
        <v>38778</v>
      </c>
      <c r="C45" s="18">
        <v>99.596900000000005</v>
      </c>
    </row>
    <row r="46" spans="1:3" x14ac:dyDescent="0.3">
      <c r="A46" t="str">
        <f t="shared" si="0"/>
        <v>32006</v>
      </c>
      <c r="B46" s="15">
        <v>38779</v>
      </c>
      <c r="C46" s="18">
        <v>99.702399999999997</v>
      </c>
    </row>
    <row r="47" spans="1:3" x14ac:dyDescent="0.3">
      <c r="A47" t="str">
        <f t="shared" si="0"/>
        <v>32006</v>
      </c>
      <c r="B47" s="15">
        <v>38782</v>
      </c>
      <c r="C47" s="18">
        <v>99.983400000000003</v>
      </c>
    </row>
    <row r="48" spans="1:3" x14ac:dyDescent="0.3">
      <c r="A48" t="str">
        <f t="shared" si="0"/>
        <v>32006</v>
      </c>
      <c r="B48" s="15">
        <v>38783</v>
      </c>
      <c r="C48" s="18">
        <v>100.56399999999999</v>
      </c>
    </row>
    <row r="49" spans="1:3" x14ac:dyDescent="0.3">
      <c r="A49" t="str">
        <f t="shared" si="0"/>
        <v>32006</v>
      </c>
      <c r="B49" s="15">
        <v>38784</v>
      </c>
      <c r="C49" s="18">
        <v>100.8565</v>
      </c>
    </row>
    <row r="50" spans="1:3" x14ac:dyDescent="0.3">
      <c r="A50" t="str">
        <f t="shared" si="0"/>
        <v>32006</v>
      </c>
      <c r="B50" s="15">
        <v>38785</v>
      </c>
      <c r="C50" s="18">
        <v>100.7718</v>
      </c>
    </row>
    <row r="51" spans="1:3" x14ac:dyDescent="0.3">
      <c r="A51" t="str">
        <f t="shared" si="0"/>
        <v>32006</v>
      </c>
      <c r="B51" s="15">
        <v>38786</v>
      </c>
      <c r="C51" s="18">
        <v>100.95659999999999</v>
      </c>
    </row>
    <row r="52" spans="1:3" x14ac:dyDescent="0.3">
      <c r="A52" t="str">
        <f t="shared" si="0"/>
        <v>32006</v>
      </c>
      <c r="B52" s="15">
        <v>38789</v>
      </c>
      <c r="C52" s="18">
        <v>100.8563</v>
      </c>
    </row>
    <row r="53" spans="1:3" x14ac:dyDescent="0.3">
      <c r="A53" t="str">
        <f t="shared" si="0"/>
        <v>32006</v>
      </c>
      <c r="B53" s="15">
        <v>38790</v>
      </c>
      <c r="C53" s="18">
        <v>100.312</v>
      </c>
    </row>
    <row r="54" spans="1:3" x14ac:dyDescent="0.3">
      <c r="A54" t="str">
        <f t="shared" si="0"/>
        <v>32006</v>
      </c>
      <c r="B54" s="15">
        <v>38791</v>
      </c>
      <c r="C54" s="18">
        <v>100.21210000000001</v>
      </c>
    </row>
    <row r="55" spans="1:3" x14ac:dyDescent="0.3">
      <c r="A55" t="str">
        <f t="shared" si="0"/>
        <v>32006</v>
      </c>
      <c r="B55" s="15">
        <v>38792</v>
      </c>
      <c r="C55" s="18">
        <v>99.904899999999998</v>
      </c>
    </row>
    <row r="56" spans="1:3" x14ac:dyDescent="0.3">
      <c r="A56" t="str">
        <f t="shared" si="0"/>
        <v>32006</v>
      </c>
      <c r="B56" s="15">
        <v>38793</v>
      </c>
      <c r="C56" s="18">
        <v>99.861400000000003</v>
      </c>
    </row>
    <row r="57" spans="1:3" x14ac:dyDescent="0.3">
      <c r="A57" t="str">
        <f t="shared" si="0"/>
        <v>32006</v>
      </c>
      <c r="B57" s="15">
        <v>38796</v>
      </c>
      <c r="C57" s="18">
        <v>100.0491</v>
      </c>
    </row>
    <row r="58" spans="1:3" x14ac:dyDescent="0.3">
      <c r="A58" t="str">
        <f t="shared" si="0"/>
        <v>32006</v>
      </c>
      <c r="B58" s="15">
        <v>38797</v>
      </c>
      <c r="C58" s="18">
        <v>100.4716</v>
      </c>
    </row>
    <row r="59" spans="1:3" x14ac:dyDescent="0.3">
      <c r="A59" t="str">
        <f t="shared" si="0"/>
        <v>32006</v>
      </c>
      <c r="B59" s="15">
        <v>38798</v>
      </c>
      <c r="C59" s="18">
        <v>100.496</v>
      </c>
    </row>
    <row r="60" spans="1:3" x14ac:dyDescent="0.3">
      <c r="A60" t="str">
        <f t="shared" si="0"/>
        <v>32006</v>
      </c>
      <c r="B60" s="15">
        <v>38799</v>
      </c>
      <c r="C60" s="18">
        <v>100.82559999999999</v>
      </c>
    </row>
    <row r="61" spans="1:3" x14ac:dyDescent="0.3">
      <c r="A61" t="str">
        <f t="shared" si="0"/>
        <v>32006</v>
      </c>
      <c r="B61" s="15">
        <v>38800</v>
      </c>
      <c r="C61" s="18">
        <v>100.7773</v>
      </c>
    </row>
    <row r="62" spans="1:3" x14ac:dyDescent="0.3">
      <c r="A62" t="str">
        <f t="shared" si="0"/>
        <v>32006</v>
      </c>
      <c r="B62" s="15">
        <v>38803</v>
      </c>
      <c r="C62" s="18">
        <v>100.8359</v>
      </c>
    </row>
    <row r="63" spans="1:3" x14ac:dyDescent="0.3">
      <c r="A63" t="str">
        <f t="shared" si="0"/>
        <v>32006</v>
      </c>
      <c r="B63" s="15">
        <v>38804</v>
      </c>
      <c r="C63" s="18">
        <v>100.79949999999999</v>
      </c>
    </row>
    <row r="64" spans="1:3" x14ac:dyDescent="0.3">
      <c r="A64" t="str">
        <f t="shared" si="0"/>
        <v>32006</v>
      </c>
      <c r="B64" s="15">
        <v>38805</v>
      </c>
      <c r="C64" s="18">
        <v>101.0474</v>
      </c>
    </row>
    <row r="65" spans="1:3" x14ac:dyDescent="0.3">
      <c r="A65" t="str">
        <f t="shared" si="0"/>
        <v>32006</v>
      </c>
      <c r="B65" s="15">
        <v>38806</v>
      </c>
      <c r="C65" s="18">
        <v>100.5698</v>
      </c>
    </row>
    <row r="66" spans="1:3" x14ac:dyDescent="0.3">
      <c r="A66" t="str">
        <f t="shared" si="0"/>
        <v>32006</v>
      </c>
      <c r="B66" s="15">
        <v>38807</v>
      </c>
      <c r="C66" s="18">
        <v>100.56</v>
      </c>
    </row>
    <row r="67" spans="1:3" x14ac:dyDescent="0.3">
      <c r="A67" t="str">
        <f t="shared" ref="A67:A130" si="1">+MONTH(B67)&amp;YEAR(B67)</f>
        <v>42006</v>
      </c>
      <c r="B67" s="15">
        <v>38810</v>
      </c>
      <c r="C67" s="18">
        <v>100.6204</v>
      </c>
    </row>
    <row r="68" spans="1:3" x14ac:dyDescent="0.3">
      <c r="A68" t="str">
        <f t="shared" si="1"/>
        <v>42006</v>
      </c>
      <c r="B68" s="15">
        <v>38811</v>
      </c>
      <c r="C68" s="18">
        <v>100.1319</v>
      </c>
    </row>
    <row r="69" spans="1:3" x14ac:dyDescent="0.3">
      <c r="A69" t="str">
        <f t="shared" si="1"/>
        <v>42006</v>
      </c>
      <c r="B69" s="15">
        <v>38812</v>
      </c>
      <c r="C69" s="18">
        <v>100.0792</v>
      </c>
    </row>
    <row r="70" spans="1:3" x14ac:dyDescent="0.3">
      <c r="A70" t="str">
        <f t="shared" si="1"/>
        <v>42006</v>
      </c>
      <c r="B70" s="15">
        <v>38813</v>
      </c>
      <c r="C70" s="18">
        <v>100.15779999999999</v>
      </c>
    </row>
    <row r="71" spans="1:3" x14ac:dyDescent="0.3">
      <c r="A71" t="str">
        <f t="shared" si="1"/>
        <v>42006</v>
      </c>
      <c r="B71" s="15">
        <v>38814</v>
      </c>
      <c r="C71" s="18">
        <v>100.4187</v>
      </c>
    </row>
    <row r="72" spans="1:3" x14ac:dyDescent="0.3">
      <c r="A72" t="str">
        <f t="shared" si="1"/>
        <v>42006</v>
      </c>
      <c r="B72" s="15">
        <v>38817</v>
      </c>
      <c r="C72" s="18">
        <v>100.4091</v>
      </c>
    </row>
    <row r="73" spans="1:3" x14ac:dyDescent="0.3">
      <c r="A73" t="str">
        <f t="shared" si="1"/>
        <v>42006</v>
      </c>
      <c r="B73" s="15">
        <v>38818</v>
      </c>
      <c r="C73" s="18">
        <v>100.2903</v>
      </c>
    </row>
    <row r="74" spans="1:3" x14ac:dyDescent="0.3">
      <c r="A74" t="str">
        <f t="shared" si="1"/>
        <v>42006</v>
      </c>
      <c r="B74" s="15">
        <v>38819</v>
      </c>
      <c r="C74" s="18">
        <v>100.35890000000001</v>
      </c>
    </row>
    <row r="75" spans="1:3" x14ac:dyDescent="0.3">
      <c r="A75" t="str">
        <f t="shared" si="1"/>
        <v>42006</v>
      </c>
      <c r="B75" s="15">
        <v>38820</v>
      </c>
      <c r="C75" s="18">
        <v>100.4759</v>
      </c>
    </row>
    <row r="76" spans="1:3" x14ac:dyDescent="0.3">
      <c r="A76" t="str">
        <f t="shared" si="1"/>
        <v>42006</v>
      </c>
      <c r="B76" s="15">
        <v>38821</v>
      </c>
      <c r="C76" s="18">
        <v>100.4697</v>
      </c>
    </row>
    <row r="77" spans="1:3" x14ac:dyDescent="0.3">
      <c r="A77" t="str">
        <f t="shared" si="1"/>
        <v>42006</v>
      </c>
      <c r="B77" s="15">
        <v>38824</v>
      </c>
      <c r="C77" s="18">
        <v>99.871899999999997</v>
      </c>
    </row>
    <row r="78" spans="1:3" x14ac:dyDescent="0.3">
      <c r="A78" t="str">
        <f t="shared" si="1"/>
        <v>42006</v>
      </c>
      <c r="B78" s="15">
        <v>38825</v>
      </c>
      <c r="C78" s="18">
        <v>99.674700000000001</v>
      </c>
    </row>
    <row r="79" spans="1:3" x14ac:dyDescent="0.3">
      <c r="A79" t="str">
        <f t="shared" si="1"/>
        <v>42006</v>
      </c>
      <c r="B79" s="15">
        <v>38826</v>
      </c>
      <c r="C79" s="18">
        <v>99.346699999999998</v>
      </c>
    </row>
    <row r="80" spans="1:3" x14ac:dyDescent="0.3">
      <c r="A80" t="str">
        <f t="shared" si="1"/>
        <v>42006</v>
      </c>
      <c r="B80" s="15">
        <v>38827</v>
      </c>
      <c r="C80" s="18">
        <v>99.497399999999999</v>
      </c>
    </row>
    <row r="81" spans="1:3" x14ac:dyDescent="0.3">
      <c r="A81" t="str">
        <f t="shared" si="1"/>
        <v>42006</v>
      </c>
      <c r="B81" s="15">
        <v>38828</v>
      </c>
      <c r="C81" s="18">
        <v>99.4345</v>
      </c>
    </row>
    <row r="82" spans="1:3" x14ac:dyDescent="0.3">
      <c r="A82" t="str">
        <f t="shared" si="1"/>
        <v>42006</v>
      </c>
      <c r="B82" s="15">
        <v>38831</v>
      </c>
      <c r="C82" s="18">
        <v>99.117000000000004</v>
      </c>
    </row>
    <row r="83" spans="1:3" x14ac:dyDescent="0.3">
      <c r="A83" t="str">
        <f t="shared" si="1"/>
        <v>42006</v>
      </c>
      <c r="B83" s="15">
        <v>38832</v>
      </c>
      <c r="C83" s="18">
        <v>98.968699999999998</v>
      </c>
    </row>
    <row r="84" spans="1:3" x14ac:dyDescent="0.3">
      <c r="A84" t="str">
        <f t="shared" si="1"/>
        <v>42006</v>
      </c>
      <c r="B84" s="15">
        <v>38833</v>
      </c>
      <c r="C84" s="18">
        <v>98.890699999999995</v>
      </c>
    </row>
    <row r="85" spans="1:3" x14ac:dyDescent="0.3">
      <c r="A85" t="str">
        <f t="shared" si="1"/>
        <v>42006</v>
      </c>
      <c r="B85" s="15">
        <v>38834</v>
      </c>
      <c r="C85" s="18">
        <v>98.514899999999997</v>
      </c>
    </row>
    <row r="86" spans="1:3" x14ac:dyDescent="0.3">
      <c r="A86" t="str">
        <f t="shared" si="1"/>
        <v>42006</v>
      </c>
      <c r="B86" s="15">
        <v>38835</v>
      </c>
      <c r="C86" s="18">
        <v>98.141199999999998</v>
      </c>
    </row>
    <row r="87" spans="1:3" x14ac:dyDescent="0.3">
      <c r="A87" t="str">
        <f t="shared" si="1"/>
        <v>52006</v>
      </c>
      <c r="B87" s="15">
        <v>38838</v>
      </c>
      <c r="C87" s="18">
        <v>97.908500000000004</v>
      </c>
    </row>
    <row r="88" spans="1:3" x14ac:dyDescent="0.3">
      <c r="A88" t="str">
        <f t="shared" si="1"/>
        <v>52006</v>
      </c>
      <c r="B88" s="15">
        <v>38839</v>
      </c>
      <c r="C88" s="18">
        <v>97.6571</v>
      </c>
    </row>
    <row r="89" spans="1:3" x14ac:dyDescent="0.3">
      <c r="A89" t="str">
        <f t="shared" si="1"/>
        <v>52006</v>
      </c>
      <c r="B89" s="15">
        <v>38840</v>
      </c>
      <c r="C89" s="18">
        <v>97.557199999999995</v>
      </c>
    </row>
    <row r="90" spans="1:3" x14ac:dyDescent="0.3">
      <c r="A90" t="str">
        <f t="shared" si="1"/>
        <v>52006</v>
      </c>
      <c r="B90" s="15">
        <v>38841</v>
      </c>
      <c r="C90" s="18">
        <v>97.487799999999993</v>
      </c>
    </row>
    <row r="91" spans="1:3" x14ac:dyDescent="0.3">
      <c r="A91" t="str">
        <f t="shared" si="1"/>
        <v>52006</v>
      </c>
      <c r="B91" s="15">
        <v>38842</v>
      </c>
      <c r="C91" s="18">
        <v>97.258499999999998</v>
      </c>
    </row>
    <row r="92" spans="1:3" x14ac:dyDescent="0.3">
      <c r="A92" t="str">
        <f t="shared" si="1"/>
        <v>52006</v>
      </c>
      <c r="B92" s="15">
        <v>38845</v>
      </c>
      <c r="C92" s="18">
        <v>97.194500000000005</v>
      </c>
    </row>
    <row r="93" spans="1:3" x14ac:dyDescent="0.3">
      <c r="A93" t="str">
        <f t="shared" si="1"/>
        <v>52006</v>
      </c>
      <c r="B93" s="15">
        <v>38846</v>
      </c>
      <c r="C93" s="18">
        <v>96.957800000000006</v>
      </c>
    </row>
    <row r="94" spans="1:3" x14ac:dyDescent="0.3">
      <c r="A94" t="str">
        <f t="shared" si="1"/>
        <v>52006</v>
      </c>
      <c r="B94" s="15">
        <v>38847</v>
      </c>
      <c r="C94" s="18">
        <v>96.639099999999999</v>
      </c>
    </row>
    <row r="95" spans="1:3" x14ac:dyDescent="0.3">
      <c r="A95" t="str">
        <f t="shared" si="1"/>
        <v>52006</v>
      </c>
      <c r="B95" s="15">
        <v>38848</v>
      </c>
      <c r="C95" s="18">
        <v>96.538300000000007</v>
      </c>
    </row>
    <row r="96" spans="1:3" x14ac:dyDescent="0.3">
      <c r="A96" t="str">
        <f t="shared" si="1"/>
        <v>52006</v>
      </c>
      <c r="B96" s="15">
        <v>38849</v>
      </c>
      <c r="C96" s="18">
        <v>96.878799999999998</v>
      </c>
    </row>
    <row r="97" spans="1:3" x14ac:dyDescent="0.3">
      <c r="A97" t="str">
        <f t="shared" si="1"/>
        <v>52006</v>
      </c>
      <c r="B97" s="15">
        <v>38852</v>
      </c>
      <c r="C97" s="18">
        <v>97.358800000000002</v>
      </c>
    </row>
    <row r="98" spans="1:3" x14ac:dyDescent="0.3">
      <c r="A98" t="str">
        <f t="shared" si="1"/>
        <v>52006</v>
      </c>
      <c r="B98" s="15">
        <v>38853</v>
      </c>
      <c r="C98" s="18">
        <v>97.195899999999995</v>
      </c>
    </row>
    <row r="99" spans="1:3" x14ac:dyDescent="0.3">
      <c r="A99" t="str">
        <f t="shared" si="1"/>
        <v>52006</v>
      </c>
      <c r="B99" s="15">
        <v>38854</v>
      </c>
      <c r="C99" s="18">
        <v>97.472499999999997</v>
      </c>
    </row>
    <row r="100" spans="1:3" x14ac:dyDescent="0.3">
      <c r="A100" t="str">
        <f t="shared" si="1"/>
        <v>52006</v>
      </c>
      <c r="B100" s="15">
        <v>38855</v>
      </c>
      <c r="C100" s="18">
        <v>97.703299999999999</v>
      </c>
    </row>
    <row r="101" spans="1:3" x14ac:dyDescent="0.3">
      <c r="A101" t="str">
        <f t="shared" si="1"/>
        <v>52006</v>
      </c>
      <c r="B101" s="15">
        <v>38856</v>
      </c>
      <c r="C101" s="18">
        <v>97.933000000000007</v>
      </c>
    </row>
    <row r="102" spans="1:3" x14ac:dyDescent="0.3">
      <c r="A102" t="str">
        <f t="shared" si="1"/>
        <v>52006</v>
      </c>
      <c r="B102" s="15">
        <v>38859</v>
      </c>
      <c r="C102" s="18">
        <v>97.937700000000007</v>
      </c>
    </row>
    <row r="103" spans="1:3" x14ac:dyDescent="0.3">
      <c r="A103" t="str">
        <f t="shared" si="1"/>
        <v>52006</v>
      </c>
      <c r="B103" s="15">
        <v>38860</v>
      </c>
      <c r="C103" s="18">
        <v>97.704499999999996</v>
      </c>
    </row>
    <row r="104" spans="1:3" x14ac:dyDescent="0.3">
      <c r="A104" t="str">
        <f t="shared" si="1"/>
        <v>52006</v>
      </c>
      <c r="B104" s="15">
        <v>38861</v>
      </c>
      <c r="C104" s="18">
        <v>98.393600000000006</v>
      </c>
    </row>
    <row r="105" spans="1:3" x14ac:dyDescent="0.3">
      <c r="A105" t="str">
        <f t="shared" si="1"/>
        <v>52006</v>
      </c>
      <c r="B105" s="15">
        <v>38862</v>
      </c>
      <c r="C105" s="18">
        <v>97.842299999999994</v>
      </c>
    </row>
    <row r="106" spans="1:3" x14ac:dyDescent="0.3">
      <c r="A106" t="str">
        <f t="shared" si="1"/>
        <v>52006</v>
      </c>
      <c r="B106" s="15">
        <v>38863</v>
      </c>
      <c r="C106" s="18">
        <v>97.899500000000003</v>
      </c>
    </row>
    <row r="107" spans="1:3" x14ac:dyDescent="0.3">
      <c r="A107" t="str">
        <f t="shared" si="1"/>
        <v>52006</v>
      </c>
      <c r="B107" s="15">
        <v>38866</v>
      </c>
      <c r="C107" s="18">
        <v>97.893600000000006</v>
      </c>
    </row>
    <row r="108" spans="1:3" x14ac:dyDescent="0.3">
      <c r="A108" t="str">
        <f t="shared" si="1"/>
        <v>52006</v>
      </c>
      <c r="B108" s="15">
        <v>38867</v>
      </c>
      <c r="C108" s="18">
        <v>97.587999999999994</v>
      </c>
    </row>
    <row r="109" spans="1:3" x14ac:dyDescent="0.3">
      <c r="A109" t="str">
        <f t="shared" si="1"/>
        <v>52006</v>
      </c>
      <c r="B109" s="15">
        <v>38868</v>
      </c>
      <c r="C109" s="18">
        <v>97.770499999999998</v>
      </c>
    </row>
    <row r="110" spans="1:3" x14ac:dyDescent="0.3">
      <c r="A110" t="str">
        <f t="shared" si="1"/>
        <v>62006</v>
      </c>
      <c r="B110" s="15">
        <v>38869</v>
      </c>
      <c r="C110" s="18">
        <v>97.772599999999997</v>
      </c>
    </row>
    <row r="111" spans="1:3" x14ac:dyDescent="0.3">
      <c r="A111" t="str">
        <f t="shared" si="1"/>
        <v>62006</v>
      </c>
      <c r="B111" s="15">
        <v>38870</v>
      </c>
      <c r="C111" s="18">
        <v>97.554400000000001</v>
      </c>
    </row>
    <row r="112" spans="1:3" x14ac:dyDescent="0.3">
      <c r="A112" t="str">
        <f t="shared" si="1"/>
        <v>62006</v>
      </c>
      <c r="B112" s="15">
        <v>38873</v>
      </c>
      <c r="C112" s="18">
        <v>97.368099999999998</v>
      </c>
    </row>
    <row r="113" spans="1:3" x14ac:dyDescent="0.3">
      <c r="A113" t="str">
        <f t="shared" si="1"/>
        <v>62006</v>
      </c>
      <c r="B113" s="15">
        <v>38874</v>
      </c>
      <c r="C113" s="18">
        <v>98.144900000000007</v>
      </c>
    </row>
    <row r="114" spans="1:3" x14ac:dyDescent="0.3">
      <c r="A114" t="str">
        <f t="shared" si="1"/>
        <v>62006</v>
      </c>
      <c r="B114" s="15">
        <v>38875</v>
      </c>
      <c r="C114" s="18">
        <v>98.164100000000005</v>
      </c>
    </row>
    <row r="115" spans="1:3" x14ac:dyDescent="0.3">
      <c r="A115" t="str">
        <f t="shared" si="1"/>
        <v>62006</v>
      </c>
      <c r="B115" s="15">
        <v>38876</v>
      </c>
      <c r="C115" s="18">
        <v>98.931299999999993</v>
      </c>
    </row>
    <row r="116" spans="1:3" x14ac:dyDescent="0.3">
      <c r="A116" t="str">
        <f t="shared" si="1"/>
        <v>62006</v>
      </c>
      <c r="B116" s="15">
        <v>38877</v>
      </c>
      <c r="C116" s="18">
        <v>98.5471</v>
      </c>
    </row>
    <row r="117" spans="1:3" x14ac:dyDescent="0.3">
      <c r="A117" t="str">
        <f t="shared" si="1"/>
        <v>62006</v>
      </c>
      <c r="B117" s="15">
        <v>38880</v>
      </c>
      <c r="C117" s="18">
        <v>98.549400000000006</v>
      </c>
    </row>
    <row r="118" spans="1:3" x14ac:dyDescent="0.3">
      <c r="A118" t="str">
        <f t="shared" si="1"/>
        <v>62006</v>
      </c>
      <c r="B118" s="15">
        <v>38881</v>
      </c>
      <c r="C118" s="18">
        <v>98.920100000000005</v>
      </c>
    </row>
    <row r="119" spans="1:3" x14ac:dyDescent="0.3">
      <c r="A119" t="str">
        <f t="shared" si="1"/>
        <v>62006</v>
      </c>
      <c r="B119" s="15">
        <v>38882</v>
      </c>
      <c r="C119" s="18">
        <v>98.833799999999997</v>
      </c>
    </row>
    <row r="120" spans="1:3" x14ac:dyDescent="0.3">
      <c r="A120" t="str">
        <f t="shared" si="1"/>
        <v>62006</v>
      </c>
      <c r="B120" s="15">
        <v>38883</v>
      </c>
      <c r="C120" s="18">
        <v>98.884600000000006</v>
      </c>
    </row>
    <row r="121" spans="1:3" x14ac:dyDescent="0.3">
      <c r="A121" t="str">
        <f t="shared" si="1"/>
        <v>62006</v>
      </c>
      <c r="B121" s="15">
        <v>38884</v>
      </c>
      <c r="C121" s="18">
        <v>98.912700000000001</v>
      </c>
    </row>
    <row r="122" spans="1:3" x14ac:dyDescent="0.3">
      <c r="A122" t="str">
        <f t="shared" si="1"/>
        <v>62006</v>
      </c>
      <c r="B122" s="15">
        <v>38887</v>
      </c>
      <c r="C122" s="18">
        <v>99.144999999999996</v>
      </c>
    </row>
    <row r="123" spans="1:3" x14ac:dyDescent="0.3">
      <c r="A123" t="str">
        <f t="shared" si="1"/>
        <v>62006</v>
      </c>
      <c r="B123" s="15">
        <v>38888</v>
      </c>
      <c r="C123" s="18">
        <v>99.011700000000005</v>
      </c>
    </row>
    <row r="124" spans="1:3" x14ac:dyDescent="0.3">
      <c r="A124" t="str">
        <f t="shared" si="1"/>
        <v>62006</v>
      </c>
      <c r="B124" s="15">
        <v>38889</v>
      </c>
      <c r="C124" s="18">
        <v>98.554400000000001</v>
      </c>
    </row>
    <row r="125" spans="1:3" x14ac:dyDescent="0.3">
      <c r="A125" t="str">
        <f t="shared" si="1"/>
        <v>62006</v>
      </c>
      <c r="B125" s="15">
        <v>38890</v>
      </c>
      <c r="C125" s="18">
        <v>99.085599999999999</v>
      </c>
    </row>
    <row r="126" spans="1:3" x14ac:dyDescent="0.3">
      <c r="A126" t="str">
        <f t="shared" si="1"/>
        <v>62006</v>
      </c>
      <c r="B126" s="15">
        <v>38891</v>
      </c>
      <c r="C126" s="18">
        <v>99.421599999999998</v>
      </c>
    </row>
    <row r="127" spans="1:3" x14ac:dyDescent="0.3">
      <c r="A127" t="str">
        <f t="shared" si="1"/>
        <v>62006</v>
      </c>
      <c r="B127" s="15">
        <v>38894</v>
      </c>
      <c r="C127" s="18">
        <v>99.363399999999999</v>
      </c>
    </row>
    <row r="128" spans="1:3" x14ac:dyDescent="0.3">
      <c r="A128" t="str">
        <f t="shared" si="1"/>
        <v>62006</v>
      </c>
      <c r="B128" s="15">
        <v>38895</v>
      </c>
      <c r="C128" s="18">
        <v>99.218999999999994</v>
      </c>
    </row>
    <row r="129" spans="1:3" x14ac:dyDescent="0.3">
      <c r="A129" t="str">
        <f t="shared" si="1"/>
        <v>62006</v>
      </c>
      <c r="B129" s="15">
        <v>38896</v>
      </c>
      <c r="C129" s="18">
        <v>99.391999999999996</v>
      </c>
    </row>
    <row r="130" spans="1:3" x14ac:dyDescent="0.3">
      <c r="A130" t="str">
        <f t="shared" si="1"/>
        <v>62006</v>
      </c>
      <c r="B130" s="15">
        <v>38897</v>
      </c>
      <c r="C130" s="18">
        <v>99.215800000000002</v>
      </c>
    </row>
    <row r="131" spans="1:3" x14ac:dyDescent="0.3">
      <c r="A131" t="str">
        <f t="shared" ref="A131:A194" si="2">+MONTH(B131)&amp;YEAR(B131)</f>
        <v>62006</v>
      </c>
      <c r="B131" s="15">
        <v>38898</v>
      </c>
      <c r="C131" s="18">
        <v>98.2483</v>
      </c>
    </row>
    <row r="132" spans="1:3" x14ac:dyDescent="0.3">
      <c r="A132" t="str">
        <f t="shared" si="2"/>
        <v>72006</v>
      </c>
      <c r="B132" s="15">
        <v>38901</v>
      </c>
      <c r="C132" s="18">
        <v>98.037099999999995</v>
      </c>
    </row>
    <row r="133" spans="1:3" x14ac:dyDescent="0.3">
      <c r="A133" t="str">
        <f t="shared" si="2"/>
        <v>72006</v>
      </c>
      <c r="B133" s="15">
        <v>38902</v>
      </c>
      <c r="C133" s="18">
        <v>98.022099999999995</v>
      </c>
    </row>
    <row r="134" spans="1:3" x14ac:dyDescent="0.3">
      <c r="A134" t="str">
        <f t="shared" si="2"/>
        <v>72006</v>
      </c>
      <c r="B134" s="15">
        <v>38903</v>
      </c>
      <c r="C134" s="18">
        <v>98.308000000000007</v>
      </c>
    </row>
    <row r="135" spans="1:3" x14ac:dyDescent="0.3">
      <c r="A135" t="str">
        <f t="shared" si="2"/>
        <v>72006</v>
      </c>
      <c r="B135" s="15">
        <v>38904</v>
      </c>
      <c r="C135" s="18">
        <v>98.138000000000005</v>
      </c>
    </row>
    <row r="136" spans="1:3" x14ac:dyDescent="0.3">
      <c r="A136" t="str">
        <f t="shared" si="2"/>
        <v>72006</v>
      </c>
      <c r="B136" s="15">
        <v>38905</v>
      </c>
      <c r="C136" s="18">
        <v>97.750799999999998</v>
      </c>
    </row>
    <row r="137" spans="1:3" x14ac:dyDescent="0.3">
      <c r="A137" t="str">
        <f t="shared" si="2"/>
        <v>72006</v>
      </c>
      <c r="B137" s="15">
        <v>38908</v>
      </c>
      <c r="C137" s="18">
        <v>97.981300000000005</v>
      </c>
    </row>
    <row r="138" spans="1:3" x14ac:dyDescent="0.3">
      <c r="A138" t="str">
        <f t="shared" si="2"/>
        <v>72006</v>
      </c>
      <c r="B138" s="15">
        <v>38909</v>
      </c>
      <c r="C138" s="18">
        <v>98.213200000000001</v>
      </c>
    </row>
    <row r="139" spans="1:3" x14ac:dyDescent="0.3">
      <c r="A139" t="str">
        <f t="shared" si="2"/>
        <v>72006</v>
      </c>
      <c r="B139" s="15">
        <v>38910</v>
      </c>
      <c r="C139" s="18">
        <v>98.520200000000003</v>
      </c>
    </row>
    <row r="140" spans="1:3" x14ac:dyDescent="0.3">
      <c r="A140" t="str">
        <f t="shared" si="2"/>
        <v>72006</v>
      </c>
      <c r="B140" s="15">
        <v>38911</v>
      </c>
      <c r="C140" s="18">
        <v>98.558300000000003</v>
      </c>
    </row>
    <row r="141" spans="1:3" x14ac:dyDescent="0.3">
      <c r="A141" t="str">
        <f t="shared" si="2"/>
        <v>72006</v>
      </c>
      <c r="B141" s="15">
        <v>38912</v>
      </c>
      <c r="C141" s="18">
        <v>98.681399999999996</v>
      </c>
    </row>
    <row r="142" spans="1:3" x14ac:dyDescent="0.3">
      <c r="A142" t="str">
        <f t="shared" si="2"/>
        <v>72006</v>
      </c>
      <c r="B142" s="15">
        <v>38915</v>
      </c>
      <c r="C142" s="18">
        <v>99.076700000000002</v>
      </c>
    </row>
    <row r="143" spans="1:3" x14ac:dyDescent="0.3">
      <c r="A143" t="str">
        <f t="shared" si="2"/>
        <v>72006</v>
      </c>
      <c r="B143" s="15">
        <v>38916</v>
      </c>
      <c r="C143" s="18">
        <v>99.134100000000004</v>
      </c>
    </row>
    <row r="144" spans="1:3" x14ac:dyDescent="0.3">
      <c r="A144" t="str">
        <f t="shared" si="2"/>
        <v>72006</v>
      </c>
      <c r="B144" s="15">
        <v>38917</v>
      </c>
      <c r="C144" s="18">
        <v>98.926199999999994</v>
      </c>
    </row>
    <row r="145" spans="1:3" x14ac:dyDescent="0.3">
      <c r="A145" t="str">
        <f t="shared" si="2"/>
        <v>72006</v>
      </c>
      <c r="B145" s="15">
        <v>38918</v>
      </c>
      <c r="C145" s="18">
        <v>98.601399999999998</v>
      </c>
    </row>
    <row r="146" spans="1:3" x14ac:dyDescent="0.3">
      <c r="A146" t="str">
        <f t="shared" si="2"/>
        <v>72006</v>
      </c>
      <c r="B146" s="15">
        <v>38919</v>
      </c>
      <c r="C146" s="18">
        <v>98.522099999999995</v>
      </c>
    </row>
    <row r="147" spans="1:3" x14ac:dyDescent="0.3">
      <c r="A147" t="str">
        <f t="shared" si="2"/>
        <v>72006</v>
      </c>
      <c r="B147" s="15">
        <v>38922</v>
      </c>
      <c r="C147" s="18">
        <v>98.779499999999999</v>
      </c>
    </row>
    <row r="148" spans="1:3" x14ac:dyDescent="0.3">
      <c r="A148" t="str">
        <f t="shared" si="2"/>
        <v>72006</v>
      </c>
      <c r="B148" s="15">
        <v>38923</v>
      </c>
      <c r="C148" s="18">
        <v>98.938800000000001</v>
      </c>
    </row>
    <row r="149" spans="1:3" x14ac:dyDescent="0.3">
      <c r="A149" t="str">
        <f t="shared" si="2"/>
        <v>72006</v>
      </c>
      <c r="B149" s="15">
        <v>38924</v>
      </c>
      <c r="C149" s="18">
        <v>98.742000000000004</v>
      </c>
    </row>
    <row r="150" spans="1:3" x14ac:dyDescent="0.3">
      <c r="A150" t="str">
        <f t="shared" si="2"/>
        <v>72006</v>
      </c>
      <c r="B150" s="15">
        <v>38925</v>
      </c>
      <c r="C150" s="18">
        <v>98.228300000000004</v>
      </c>
    </row>
    <row r="151" spans="1:3" x14ac:dyDescent="0.3">
      <c r="A151" t="str">
        <f t="shared" si="2"/>
        <v>72006</v>
      </c>
      <c r="B151" s="15">
        <v>38926</v>
      </c>
      <c r="C151" s="18">
        <v>98.053899999999999</v>
      </c>
    </row>
    <row r="152" spans="1:3" x14ac:dyDescent="0.3">
      <c r="A152" t="str">
        <f t="shared" si="2"/>
        <v>72006</v>
      </c>
      <c r="B152" s="15">
        <v>38929</v>
      </c>
      <c r="C152" s="18">
        <v>97.999600000000001</v>
      </c>
    </row>
    <row r="153" spans="1:3" x14ac:dyDescent="0.3">
      <c r="A153" t="str">
        <f t="shared" si="2"/>
        <v>82006</v>
      </c>
      <c r="B153" s="15">
        <v>38930</v>
      </c>
      <c r="C153" s="18">
        <v>98.171499999999995</v>
      </c>
    </row>
    <row r="154" spans="1:3" x14ac:dyDescent="0.3">
      <c r="A154" t="str">
        <f t="shared" si="2"/>
        <v>82006</v>
      </c>
      <c r="B154" s="15">
        <v>38931</v>
      </c>
      <c r="C154" s="18">
        <v>97.943200000000004</v>
      </c>
    </row>
    <row r="155" spans="1:3" x14ac:dyDescent="0.3">
      <c r="A155" t="str">
        <f t="shared" si="2"/>
        <v>82006</v>
      </c>
      <c r="B155" s="15">
        <v>38932</v>
      </c>
      <c r="C155" s="18">
        <v>98.069400000000002</v>
      </c>
    </row>
    <row r="156" spans="1:3" x14ac:dyDescent="0.3">
      <c r="A156" t="str">
        <f t="shared" si="2"/>
        <v>82006</v>
      </c>
      <c r="B156" s="15">
        <v>38933</v>
      </c>
      <c r="C156" s="18">
        <v>97.600499999999997</v>
      </c>
    </row>
    <row r="157" spans="1:3" x14ac:dyDescent="0.3">
      <c r="A157" t="str">
        <f t="shared" si="2"/>
        <v>82006</v>
      </c>
      <c r="B157" s="15">
        <v>38936</v>
      </c>
      <c r="C157" s="18">
        <v>97.508799999999994</v>
      </c>
    </row>
    <row r="158" spans="1:3" x14ac:dyDescent="0.3">
      <c r="A158" t="str">
        <f t="shared" si="2"/>
        <v>82006</v>
      </c>
      <c r="B158" s="15">
        <v>38937</v>
      </c>
      <c r="C158" s="18">
        <v>97.6524</v>
      </c>
    </row>
    <row r="159" spans="1:3" x14ac:dyDescent="0.3">
      <c r="A159" t="str">
        <f t="shared" si="2"/>
        <v>82006</v>
      </c>
      <c r="B159" s="15">
        <v>38938</v>
      </c>
      <c r="C159" s="18">
        <v>97.440200000000004</v>
      </c>
    </row>
    <row r="160" spans="1:3" x14ac:dyDescent="0.3">
      <c r="A160" t="str">
        <f t="shared" si="2"/>
        <v>82006</v>
      </c>
      <c r="B160" s="15">
        <v>38939</v>
      </c>
      <c r="C160" s="18">
        <v>97.8887</v>
      </c>
    </row>
    <row r="161" spans="1:3" x14ac:dyDescent="0.3">
      <c r="A161" t="str">
        <f t="shared" si="2"/>
        <v>82006</v>
      </c>
      <c r="B161" s="15">
        <v>38940</v>
      </c>
      <c r="C161" s="18">
        <v>97.786299999999997</v>
      </c>
    </row>
    <row r="162" spans="1:3" x14ac:dyDescent="0.3">
      <c r="A162" t="str">
        <f t="shared" si="2"/>
        <v>82006</v>
      </c>
      <c r="B162" s="15">
        <v>38943</v>
      </c>
      <c r="C162" s="18">
        <v>97.967699999999994</v>
      </c>
    </row>
    <row r="163" spans="1:3" x14ac:dyDescent="0.3">
      <c r="A163" t="str">
        <f t="shared" si="2"/>
        <v>82006</v>
      </c>
      <c r="B163" s="15">
        <v>38944</v>
      </c>
      <c r="C163" s="18">
        <v>97.804299999999998</v>
      </c>
    </row>
    <row r="164" spans="1:3" x14ac:dyDescent="0.3">
      <c r="A164" t="str">
        <f t="shared" si="2"/>
        <v>82006</v>
      </c>
      <c r="B164" s="15">
        <v>38945</v>
      </c>
      <c r="C164" s="18">
        <v>97.389399999999995</v>
      </c>
    </row>
    <row r="165" spans="1:3" x14ac:dyDescent="0.3">
      <c r="A165" t="str">
        <f t="shared" si="2"/>
        <v>82006</v>
      </c>
      <c r="B165" s="15">
        <v>38946</v>
      </c>
      <c r="C165" s="18">
        <v>97.348600000000005</v>
      </c>
    </row>
    <row r="166" spans="1:3" x14ac:dyDescent="0.3">
      <c r="A166" t="str">
        <f t="shared" si="2"/>
        <v>82006</v>
      </c>
      <c r="B166" s="15">
        <v>38947</v>
      </c>
      <c r="C166" s="18">
        <v>97.7577</v>
      </c>
    </row>
    <row r="167" spans="1:3" x14ac:dyDescent="0.3">
      <c r="A167" t="str">
        <f t="shared" si="2"/>
        <v>82006</v>
      </c>
      <c r="B167" s="15">
        <v>38950</v>
      </c>
      <c r="C167" s="18">
        <v>97.385599999999997</v>
      </c>
    </row>
    <row r="168" spans="1:3" x14ac:dyDescent="0.3">
      <c r="A168" t="str">
        <f t="shared" si="2"/>
        <v>82006</v>
      </c>
      <c r="B168" s="15">
        <v>38951</v>
      </c>
      <c r="C168" s="18">
        <v>97.607900000000001</v>
      </c>
    </row>
    <row r="169" spans="1:3" x14ac:dyDescent="0.3">
      <c r="A169" t="str">
        <f t="shared" si="2"/>
        <v>82006</v>
      </c>
      <c r="B169" s="15">
        <v>38952</v>
      </c>
      <c r="C169" s="18">
        <v>97.573099999999997</v>
      </c>
    </row>
    <row r="170" spans="1:3" x14ac:dyDescent="0.3">
      <c r="A170" t="str">
        <f t="shared" si="2"/>
        <v>82006</v>
      </c>
      <c r="B170" s="15">
        <v>38953</v>
      </c>
      <c r="C170" s="18">
        <v>97.793899999999994</v>
      </c>
    </row>
    <row r="171" spans="1:3" x14ac:dyDescent="0.3">
      <c r="A171" t="str">
        <f t="shared" si="2"/>
        <v>82006</v>
      </c>
      <c r="B171" s="15">
        <v>38954</v>
      </c>
      <c r="C171" s="18">
        <v>97.8827</v>
      </c>
    </row>
    <row r="172" spans="1:3" x14ac:dyDescent="0.3">
      <c r="A172" t="str">
        <f t="shared" si="2"/>
        <v>82006</v>
      </c>
      <c r="B172" s="15">
        <v>38957</v>
      </c>
      <c r="C172" s="18">
        <v>97.846699999999998</v>
      </c>
    </row>
    <row r="173" spans="1:3" x14ac:dyDescent="0.3">
      <c r="A173" t="str">
        <f t="shared" si="2"/>
        <v>82006</v>
      </c>
      <c r="B173" s="15">
        <v>38958</v>
      </c>
      <c r="C173" s="18">
        <v>97.774799999999999</v>
      </c>
    </row>
    <row r="174" spans="1:3" x14ac:dyDescent="0.3">
      <c r="A174" t="str">
        <f t="shared" si="2"/>
        <v>82006</v>
      </c>
      <c r="B174" s="15">
        <v>38959</v>
      </c>
      <c r="C174" s="18">
        <v>97.5792</v>
      </c>
    </row>
    <row r="175" spans="1:3" x14ac:dyDescent="0.3">
      <c r="A175" t="str">
        <f t="shared" si="2"/>
        <v>82006</v>
      </c>
      <c r="B175" s="15">
        <v>38960</v>
      </c>
      <c r="C175" s="18">
        <v>97.644000000000005</v>
      </c>
    </row>
    <row r="176" spans="1:3" x14ac:dyDescent="0.3">
      <c r="A176" t="str">
        <f t="shared" si="2"/>
        <v>92006</v>
      </c>
      <c r="B176" s="15">
        <v>38961</v>
      </c>
      <c r="C176" s="18">
        <v>97.508399999999995</v>
      </c>
    </row>
    <row r="177" spans="1:3" x14ac:dyDescent="0.3">
      <c r="A177" t="str">
        <f t="shared" si="2"/>
        <v>92006</v>
      </c>
      <c r="B177" s="15">
        <v>38964</v>
      </c>
      <c r="C177" s="18">
        <v>97.498099999999994</v>
      </c>
    </row>
    <row r="178" spans="1:3" x14ac:dyDescent="0.3">
      <c r="A178" t="str">
        <f t="shared" si="2"/>
        <v>92006</v>
      </c>
      <c r="B178" s="15">
        <v>38965</v>
      </c>
      <c r="C178" s="18">
        <v>97.4392</v>
      </c>
    </row>
    <row r="179" spans="1:3" x14ac:dyDescent="0.3">
      <c r="A179" t="str">
        <f t="shared" si="2"/>
        <v>92006</v>
      </c>
      <c r="B179" s="15">
        <v>38966</v>
      </c>
      <c r="C179" s="18">
        <v>97.608699999999999</v>
      </c>
    </row>
    <row r="180" spans="1:3" x14ac:dyDescent="0.3">
      <c r="A180" t="str">
        <f t="shared" si="2"/>
        <v>92006</v>
      </c>
      <c r="B180" s="15">
        <v>38967</v>
      </c>
      <c r="C180" s="18">
        <v>97.8108</v>
      </c>
    </row>
    <row r="181" spans="1:3" x14ac:dyDescent="0.3">
      <c r="A181" t="str">
        <f t="shared" si="2"/>
        <v>92006</v>
      </c>
      <c r="B181" s="15">
        <v>38968</v>
      </c>
      <c r="C181" s="18">
        <v>98.2119</v>
      </c>
    </row>
    <row r="182" spans="1:3" x14ac:dyDescent="0.3">
      <c r="A182" t="str">
        <f t="shared" si="2"/>
        <v>92006</v>
      </c>
      <c r="B182" s="15">
        <v>38971</v>
      </c>
      <c r="C182" s="18">
        <v>98.384500000000003</v>
      </c>
    </row>
    <row r="183" spans="1:3" x14ac:dyDescent="0.3">
      <c r="A183" t="str">
        <f t="shared" si="2"/>
        <v>92006</v>
      </c>
      <c r="B183" s="15">
        <v>38972</v>
      </c>
      <c r="C183" s="18">
        <v>98.278099999999995</v>
      </c>
    </row>
    <row r="184" spans="1:3" x14ac:dyDescent="0.3">
      <c r="A184" t="str">
        <f t="shared" si="2"/>
        <v>92006</v>
      </c>
      <c r="B184" s="15">
        <v>38973</v>
      </c>
      <c r="C184" s="18">
        <v>98.177499999999995</v>
      </c>
    </row>
    <row r="185" spans="1:3" x14ac:dyDescent="0.3">
      <c r="A185" t="str">
        <f t="shared" si="2"/>
        <v>92006</v>
      </c>
      <c r="B185" s="15">
        <v>38974</v>
      </c>
      <c r="C185" s="18">
        <v>98.008799999999994</v>
      </c>
    </row>
    <row r="186" spans="1:3" x14ac:dyDescent="0.3">
      <c r="A186" t="str">
        <f t="shared" si="2"/>
        <v>92006</v>
      </c>
      <c r="B186" s="15">
        <v>38975</v>
      </c>
      <c r="C186" s="18">
        <v>98.210400000000007</v>
      </c>
    </row>
    <row r="187" spans="1:3" x14ac:dyDescent="0.3">
      <c r="A187" t="str">
        <f t="shared" si="2"/>
        <v>92006</v>
      </c>
      <c r="B187" s="15">
        <v>38978</v>
      </c>
      <c r="C187" s="18">
        <v>98.133200000000002</v>
      </c>
    </row>
    <row r="188" spans="1:3" x14ac:dyDescent="0.3">
      <c r="A188" t="str">
        <f t="shared" si="2"/>
        <v>92006</v>
      </c>
      <c r="B188" s="15">
        <v>38979</v>
      </c>
      <c r="C188" s="18">
        <v>98.170299999999997</v>
      </c>
    </row>
    <row r="189" spans="1:3" x14ac:dyDescent="0.3">
      <c r="A189" t="str">
        <f t="shared" si="2"/>
        <v>92006</v>
      </c>
      <c r="B189" s="15">
        <v>38980</v>
      </c>
      <c r="C189" s="18">
        <v>98.155600000000007</v>
      </c>
    </row>
    <row r="190" spans="1:3" x14ac:dyDescent="0.3">
      <c r="A190" t="str">
        <f t="shared" si="2"/>
        <v>92006</v>
      </c>
      <c r="B190" s="15">
        <v>38981</v>
      </c>
      <c r="C190" s="18">
        <v>97.945800000000006</v>
      </c>
    </row>
    <row r="191" spans="1:3" x14ac:dyDescent="0.3">
      <c r="A191" t="str">
        <f t="shared" si="2"/>
        <v>92006</v>
      </c>
      <c r="B191" s="15">
        <v>38982</v>
      </c>
      <c r="C191" s="18">
        <v>97.866699999999994</v>
      </c>
    </row>
    <row r="192" spans="1:3" x14ac:dyDescent="0.3">
      <c r="A192" t="str">
        <f t="shared" si="2"/>
        <v>92006</v>
      </c>
      <c r="B192" s="15">
        <v>38985</v>
      </c>
      <c r="C192" s="18">
        <v>97.990899999999996</v>
      </c>
    </row>
    <row r="193" spans="1:3" x14ac:dyDescent="0.3">
      <c r="A193" t="str">
        <f t="shared" si="2"/>
        <v>92006</v>
      </c>
      <c r="B193" s="15">
        <v>38986</v>
      </c>
      <c r="C193" s="18">
        <v>98.055499999999995</v>
      </c>
    </row>
    <row r="194" spans="1:3" x14ac:dyDescent="0.3">
      <c r="A194" t="str">
        <f t="shared" si="2"/>
        <v>92006</v>
      </c>
      <c r="B194" s="15">
        <v>38987</v>
      </c>
      <c r="C194" s="18">
        <v>98.0107</v>
      </c>
    </row>
    <row r="195" spans="1:3" x14ac:dyDescent="0.3">
      <c r="A195" t="str">
        <f t="shared" ref="A195:A258" si="3">+MONTH(B195)&amp;YEAR(B195)</f>
        <v>92006</v>
      </c>
      <c r="B195" s="15">
        <v>38988</v>
      </c>
      <c r="C195" s="18">
        <v>98.0381</v>
      </c>
    </row>
    <row r="196" spans="1:3" x14ac:dyDescent="0.3">
      <c r="A196" t="str">
        <f t="shared" si="3"/>
        <v>92006</v>
      </c>
      <c r="B196" s="15">
        <v>38989</v>
      </c>
      <c r="C196" s="18">
        <v>98.105400000000003</v>
      </c>
    </row>
    <row r="197" spans="1:3" x14ac:dyDescent="0.3">
      <c r="A197" t="str">
        <f t="shared" si="3"/>
        <v>102006</v>
      </c>
      <c r="B197" s="15">
        <v>38992</v>
      </c>
      <c r="C197" s="18">
        <v>97.924700000000001</v>
      </c>
    </row>
    <row r="198" spans="1:3" x14ac:dyDescent="0.3">
      <c r="A198" t="str">
        <f t="shared" si="3"/>
        <v>102006</v>
      </c>
      <c r="B198" s="15">
        <v>38993</v>
      </c>
      <c r="C198" s="18">
        <v>98.1267</v>
      </c>
    </row>
    <row r="199" spans="1:3" x14ac:dyDescent="0.3">
      <c r="A199" t="str">
        <f t="shared" si="3"/>
        <v>102006</v>
      </c>
      <c r="B199" s="15">
        <v>38994</v>
      </c>
      <c r="C199" s="18">
        <v>98.368200000000002</v>
      </c>
    </row>
    <row r="200" spans="1:3" x14ac:dyDescent="0.3">
      <c r="A200" t="str">
        <f t="shared" si="3"/>
        <v>102006</v>
      </c>
      <c r="B200" s="15">
        <v>38995</v>
      </c>
      <c r="C200" s="18">
        <v>98.277600000000007</v>
      </c>
    </row>
    <row r="201" spans="1:3" x14ac:dyDescent="0.3">
      <c r="A201" t="str">
        <f t="shared" si="3"/>
        <v>102006</v>
      </c>
      <c r="B201" s="15">
        <v>38996</v>
      </c>
      <c r="C201" s="18">
        <v>98.561899999999994</v>
      </c>
    </row>
    <row r="202" spans="1:3" x14ac:dyDescent="0.3">
      <c r="A202" t="str">
        <f t="shared" si="3"/>
        <v>102006</v>
      </c>
      <c r="B202" s="15">
        <v>38999</v>
      </c>
      <c r="C202" s="18">
        <v>98.5702</v>
      </c>
    </row>
    <row r="203" spans="1:3" x14ac:dyDescent="0.3">
      <c r="A203" t="str">
        <f t="shared" si="3"/>
        <v>102006</v>
      </c>
      <c r="B203" s="15">
        <v>39000</v>
      </c>
      <c r="C203" s="18">
        <v>98.912499999999994</v>
      </c>
    </row>
    <row r="204" spans="1:3" x14ac:dyDescent="0.3">
      <c r="A204" t="str">
        <f t="shared" si="3"/>
        <v>102006</v>
      </c>
      <c r="B204" s="15">
        <v>39001</v>
      </c>
      <c r="C204" s="18">
        <v>98.914599999999993</v>
      </c>
    </row>
    <row r="205" spans="1:3" x14ac:dyDescent="0.3">
      <c r="A205" t="str">
        <f t="shared" si="3"/>
        <v>102006</v>
      </c>
      <c r="B205" s="15">
        <v>39002</v>
      </c>
      <c r="C205" s="18">
        <v>98.831000000000003</v>
      </c>
    </row>
    <row r="206" spans="1:3" x14ac:dyDescent="0.3">
      <c r="A206" t="str">
        <f t="shared" si="3"/>
        <v>102006</v>
      </c>
      <c r="B206" s="15">
        <v>39003</v>
      </c>
      <c r="C206" s="18">
        <v>98.800200000000004</v>
      </c>
    </row>
    <row r="207" spans="1:3" x14ac:dyDescent="0.3">
      <c r="A207" t="str">
        <f t="shared" si="3"/>
        <v>102006</v>
      </c>
      <c r="B207" s="15">
        <v>39006</v>
      </c>
      <c r="C207" s="18">
        <v>98.71</v>
      </c>
    </row>
    <row r="208" spans="1:3" x14ac:dyDescent="0.3">
      <c r="A208" t="str">
        <f t="shared" si="3"/>
        <v>102006</v>
      </c>
      <c r="B208" s="15">
        <v>39007</v>
      </c>
      <c r="C208" s="18">
        <v>98.535399999999996</v>
      </c>
    </row>
    <row r="209" spans="1:3" x14ac:dyDescent="0.3">
      <c r="A209" t="str">
        <f t="shared" si="3"/>
        <v>102006</v>
      </c>
      <c r="B209" s="15">
        <v>39008</v>
      </c>
      <c r="C209" s="18">
        <v>98.616399999999999</v>
      </c>
    </row>
    <row r="210" spans="1:3" x14ac:dyDescent="0.3">
      <c r="A210" t="str">
        <f t="shared" si="3"/>
        <v>102006</v>
      </c>
      <c r="B210" s="15">
        <v>39009</v>
      </c>
      <c r="C210" s="18">
        <v>98.289699999999996</v>
      </c>
    </row>
    <row r="211" spans="1:3" x14ac:dyDescent="0.3">
      <c r="A211" t="str">
        <f t="shared" si="3"/>
        <v>102006</v>
      </c>
      <c r="B211" s="15">
        <v>39010</v>
      </c>
      <c r="C211" s="18">
        <v>98.162899999999993</v>
      </c>
    </row>
    <row r="212" spans="1:3" x14ac:dyDescent="0.3">
      <c r="A212" t="str">
        <f t="shared" si="3"/>
        <v>102006</v>
      </c>
      <c r="B212" s="15">
        <v>39013</v>
      </c>
      <c r="C212" s="18">
        <v>98.448300000000003</v>
      </c>
    </row>
    <row r="213" spans="1:3" x14ac:dyDescent="0.3">
      <c r="A213" t="str">
        <f t="shared" si="3"/>
        <v>102006</v>
      </c>
      <c r="B213" s="15">
        <v>39014</v>
      </c>
      <c r="C213" s="18">
        <v>98.349000000000004</v>
      </c>
    </row>
    <row r="214" spans="1:3" x14ac:dyDescent="0.3">
      <c r="A214" t="str">
        <f t="shared" si="3"/>
        <v>102006</v>
      </c>
      <c r="B214" s="15">
        <v>39015</v>
      </c>
      <c r="C214" s="18">
        <v>98.205699999999993</v>
      </c>
    </row>
    <row r="215" spans="1:3" x14ac:dyDescent="0.3">
      <c r="A215" t="str">
        <f t="shared" si="3"/>
        <v>102006</v>
      </c>
      <c r="B215" s="15">
        <v>39016</v>
      </c>
      <c r="C215" s="18">
        <v>97.890699999999995</v>
      </c>
    </row>
    <row r="216" spans="1:3" x14ac:dyDescent="0.3">
      <c r="A216" t="str">
        <f t="shared" si="3"/>
        <v>102006</v>
      </c>
      <c r="B216" s="15">
        <v>39017</v>
      </c>
      <c r="C216" s="18">
        <v>97.491399999999999</v>
      </c>
    </row>
    <row r="217" spans="1:3" x14ac:dyDescent="0.3">
      <c r="A217" t="str">
        <f t="shared" si="3"/>
        <v>102006</v>
      </c>
      <c r="B217" s="15">
        <v>39020</v>
      </c>
      <c r="C217" s="18">
        <v>97.5672</v>
      </c>
    </row>
    <row r="218" spans="1:3" x14ac:dyDescent="0.3">
      <c r="A218" t="str">
        <f t="shared" si="3"/>
        <v>102006</v>
      </c>
      <c r="B218" s="15">
        <v>39021</v>
      </c>
      <c r="C218" s="18">
        <v>97.390100000000004</v>
      </c>
    </row>
    <row r="219" spans="1:3" x14ac:dyDescent="0.3">
      <c r="A219" t="str">
        <f t="shared" si="3"/>
        <v>112006</v>
      </c>
      <c r="B219" s="15">
        <v>39022</v>
      </c>
      <c r="C219" s="18">
        <v>97.494900000000001</v>
      </c>
    </row>
    <row r="220" spans="1:3" x14ac:dyDescent="0.3">
      <c r="A220" t="str">
        <f t="shared" si="3"/>
        <v>112006</v>
      </c>
      <c r="B220" s="15">
        <v>39023</v>
      </c>
      <c r="C220" s="18">
        <v>97.655600000000007</v>
      </c>
    </row>
    <row r="221" spans="1:3" x14ac:dyDescent="0.3">
      <c r="A221" t="str">
        <f t="shared" si="3"/>
        <v>112006</v>
      </c>
      <c r="B221" s="15">
        <v>39024</v>
      </c>
      <c r="C221" s="18">
        <v>97.7209</v>
      </c>
    </row>
    <row r="222" spans="1:3" x14ac:dyDescent="0.3">
      <c r="A222" t="str">
        <f t="shared" si="3"/>
        <v>112006</v>
      </c>
      <c r="B222" s="15">
        <v>39027</v>
      </c>
      <c r="C222" s="18">
        <v>97.805999999999997</v>
      </c>
    </row>
    <row r="223" spans="1:3" x14ac:dyDescent="0.3">
      <c r="A223" t="str">
        <f t="shared" si="3"/>
        <v>112006</v>
      </c>
      <c r="B223" s="15">
        <v>39028</v>
      </c>
      <c r="C223" s="18">
        <v>97.445300000000003</v>
      </c>
    </row>
    <row r="224" spans="1:3" x14ac:dyDescent="0.3">
      <c r="A224" t="str">
        <f t="shared" si="3"/>
        <v>112006</v>
      </c>
      <c r="B224" s="15">
        <v>39029</v>
      </c>
      <c r="C224" s="18">
        <v>97.58</v>
      </c>
    </row>
    <row r="225" spans="1:3" x14ac:dyDescent="0.3">
      <c r="A225" t="str">
        <f t="shared" si="3"/>
        <v>112006</v>
      </c>
      <c r="B225" s="15">
        <v>39030</v>
      </c>
      <c r="C225" s="18">
        <v>97.504099999999994</v>
      </c>
    </row>
    <row r="226" spans="1:3" x14ac:dyDescent="0.3">
      <c r="A226" t="str">
        <f t="shared" si="3"/>
        <v>112006</v>
      </c>
      <c r="B226" s="15">
        <v>39031</v>
      </c>
      <c r="C226" s="18">
        <v>97.463800000000006</v>
      </c>
    </row>
    <row r="227" spans="1:3" x14ac:dyDescent="0.3">
      <c r="A227" t="str">
        <f t="shared" si="3"/>
        <v>112006</v>
      </c>
      <c r="B227" s="15">
        <v>39034</v>
      </c>
      <c r="C227" s="18">
        <v>97.790400000000005</v>
      </c>
    </row>
    <row r="228" spans="1:3" x14ac:dyDescent="0.3">
      <c r="A228" t="str">
        <f t="shared" si="3"/>
        <v>112006</v>
      </c>
      <c r="B228" s="15">
        <v>39035</v>
      </c>
      <c r="C228" s="18">
        <v>97.747500000000002</v>
      </c>
    </row>
    <row r="229" spans="1:3" x14ac:dyDescent="0.3">
      <c r="A229" t="str">
        <f t="shared" si="3"/>
        <v>112006</v>
      </c>
      <c r="B229" s="15">
        <v>39036</v>
      </c>
      <c r="C229" s="18">
        <v>97.835899999999995</v>
      </c>
    </row>
    <row r="230" spans="1:3" x14ac:dyDescent="0.3">
      <c r="A230" t="str">
        <f t="shared" si="3"/>
        <v>112006</v>
      </c>
      <c r="B230" s="15">
        <v>39037</v>
      </c>
      <c r="C230" s="18">
        <v>97.809799999999996</v>
      </c>
    </row>
    <row r="231" spans="1:3" x14ac:dyDescent="0.3">
      <c r="A231" t="str">
        <f t="shared" si="3"/>
        <v>112006</v>
      </c>
      <c r="B231" s="15">
        <v>39038</v>
      </c>
      <c r="C231" s="18">
        <v>97.985500000000002</v>
      </c>
    </row>
    <row r="232" spans="1:3" x14ac:dyDescent="0.3">
      <c r="A232" t="str">
        <f t="shared" si="3"/>
        <v>112006</v>
      </c>
      <c r="B232" s="15">
        <v>39041</v>
      </c>
      <c r="C232" s="18">
        <v>98.025400000000005</v>
      </c>
    </row>
    <row r="233" spans="1:3" x14ac:dyDescent="0.3">
      <c r="A233" t="str">
        <f t="shared" si="3"/>
        <v>112006</v>
      </c>
      <c r="B233" s="15">
        <v>39042</v>
      </c>
      <c r="C233" s="18">
        <v>98.021500000000003</v>
      </c>
    </row>
    <row r="234" spans="1:3" x14ac:dyDescent="0.3">
      <c r="A234" t="str">
        <f t="shared" si="3"/>
        <v>112006</v>
      </c>
      <c r="B234" s="15">
        <v>39043</v>
      </c>
      <c r="C234" s="18">
        <v>97.531499999999994</v>
      </c>
    </row>
    <row r="235" spans="1:3" x14ac:dyDescent="0.3">
      <c r="A235" t="str">
        <f t="shared" si="3"/>
        <v>112006</v>
      </c>
      <c r="B235" s="15">
        <v>39044</v>
      </c>
      <c r="C235" s="18">
        <v>97.531400000000005</v>
      </c>
    </row>
    <row r="236" spans="1:3" x14ac:dyDescent="0.3">
      <c r="A236" t="str">
        <f t="shared" si="3"/>
        <v>112006</v>
      </c>
      <c r="B236" s="15">
        <v>39045</v>
      </c>
      <c r="C236" s="18">
        <v>97.065700000000007</v>
      </c>
    </row>
    <row r="237" spans="1:3" x14ac:dyDescent="0.3">
      <c r="A237" t="str">
        <f t="shared" si="3"/>
        <v>112006</v>
      </c>
      <c r="B237" s="15">
        <v>39048</v>
      </c>
      <c r="C237" s="18">
        <v>96.998599999999996</v>
      </c>
    </row>
    <row r="238" spans="1:3" x14ac:dyDescent="0.3">
      <c r="A238" t="str">
        <f t="shared" si="3"/>
        <v>112006</v>
      </c>
      <c r="B238" s="15">
        <v>39049</v>
      </c>
      <c r="C238" s="18">
        <v>96.842799999999997</v>
      </c>
    </row>
    <row r="239" spans="1:3" x14ac:dyDescent="0.3">
      <c r="A239" t="str">
        <f t="shared" si="3"/>
        <v>112006</v>
      </c>
      <c r="B239" s="15">
        <v>39050</v>
      </c>
      <c r="C239" s="18">
        <v>96.857699999999994</v>
      </c>
    </row>
    <row r="240" spans="1:3" x14ac:dyDescent="0.3">
      <c r="A240" t="str">
        <f t="shared" si="3"/>
        <v>112006</v>
      </c>
      <c r="B240" s="15">
        <v>39051</v>
      </c>
      <c r="C240" s="18">
        <v>96.5779</v>
      </c>
    </row>
    <row r="241" spans="1:3" x14ac:dyDescent="0.3">
      <c r="A241" t="str">
        <f t="shared" si="3"/>
        <v>122006</v>
      </c>
      <c r="B241" s="15">
        <v>39052</v>
      </c>
      <c r="C241" s="18">
        <v>96.458500000000001</v>
      </c>
    </row>
    <row r="242" spans="1:3" x14ac:dyDescent="0.3">
      <c r="A242" t="str">
        <f t="shared" si="3"/>
        <v>122006</v>
      </c>
      <c r="B242" s="15">
        <v>39055</v>
      </c>
      <c r="C242" s="18">
        <v>96.431899999999999</v>
      </c>
    </row>
    <row r="243" spans="1:3" x14ac:dyDescent="0.3">
      <c r="A243" t="str">
        <f t="shared" si="3"/>
        <v>122006</v>
      </c>
      <c r="B243" s="15">
        <v>39056</v>
      </c>
      <c r="C243" s="18">
        <v>96.208200000000005</v>
      </c>
    </row>
    <row r="244" spans="1:3" x14ac:dyDescent="0.3">
      <c r="A244" t="str">
        <f t="shared" si="3"/>
        <v>122006</v>
      </c>
      <c r="B244" s="15">
        <v>39057</v>
      </c>
      <c r="C244" s="18">
        <v>96.283900000000003</v>
      </c>
    </row>
    <row r="245" spans="1:3" x14ac:dyDescent="0.3">
      <c r="A245" t="str">
        <f t="shared" si="3"/>
        <v>122006</v>
      </c>
      <c r="B245" s="15">
        <v>39058</v>
      </c>
      <c r="C245" s="18">
        <v>96.320700000000002</v>
      </c>
    </row>
    <row r="246" spans="1:3" x14ac:dyDescent="0.3">
      <c r="A246" t="str">
        <f t="shared" si="3"/>
        <v>122006</v>
      </c>
      <c r="B246" s="15">
        <v>39059</v>
      </c>
      <c r="C246" s="18">
        <v>96.612300000000005</v>
      </c>
    </row>
    <row r="247" spans="1:3" x14ac:dyDescent="0.3">
      <c r="A247" t="str">
        <f t="shared" si="3"/>
        <v>122006</v>
      </c>
      <c r="B247" s="15">
        <v>39062</v>
      </c>
      <c r="C247" s="18">
        <v>96.664599999999993</v>
      </c>
    </row>
    <row r="248" spans="1:3" x14ac:dyDescent="0.3">
      <c r="A248" t="str">
        <f t="shared" si="3"/>
        <v>122006</v>
      </c>
      <c r="B248" s="15">
        <v>39063</v>
      </c>
      <c r="C248" s="18">
        <v>96.7119</v>
      </c>
    </row>
    <row r="249" spans="1:3" x14ac:dyDescent="0.3">
      <c r="A249" t="str">
        <f t="shared" si="3"/>
        <v>122006</v>
      </c>
      <c r="B249" s="15">
        <v>39064</v>
      </c>
      <c r="C249" s="18">
        <v>96.729600000000005</v>
      </c>
    </row>
    <row r="250" spans="1:3" x14ac:dyDescent="0.3">
      <c r="A250" t="str">
        <f t="shared" si="3"/>
        <v>122006</v>
      </c>
      <c r="B250" s="15">
        <v>39065</v>
      </c>
      <c r="C250" s="18">
        <v>96.794600000000003</v>
      </c>
    </row>
    <row r="251" spans="1:3" x14ac:dyDescent="0.3">
      <c r="A251" t="str">
        <f t="shared" si="3"/>
        <v>122006</v>
      </c>
      <c r="B251" s="15">
        <v>39066</v>
      </c>
      <c r="C251" s="18">
        <v>96.985699999999994</v>
      </c>
    </row>
    <row r="252" spans="1:3" x14ac:dyDescent="0.3">
      <c r="A252" t="str">
        <f t="shared" si="3"/>
        <v>122006</v>
      </c>
      <c r="B252" s="15">
        <v>39069</v>
      </c>
      <c r="C252" s="18">
        <v>97.155900000000003</v>
      </c>
    </row>
    <row r="253" spans="1:3" x14ac:dyDescent="0.3">
      <c r="A253" t="str">
        <f t="shared" si="3"/>
        <v>122006</v>
      </c>
      <c r="B253" s="15">
        <v>39070</v>
      </c>
      <c r="C253" s="18">
        <v>96.931299999999993</v>
      </c>
    </row>
    <row r="254" spans="1:3" x14ac:dyDescent="0.3">
      <c r="A254" t="str">
        <f t="shared" si="3"/>
        <v>122006</v>
      </c>
      <c r="B254" s="15">
        <v>39071</v>
      </c>
      <c r="C254" s="18">
        <v>96.776200000000003</v>
      </c>
    </row>
    <row r="255" spans="1:3" x14ac:dyDescent="0.3">
      <c r="A255" t="str">
        <f t="shared" si="3"/>
        <v>122006</v>
      </c>
      <c r="B255" s="15">
        <v>39072</v>
      </c>
      <c r="C255" s="18">
        <v>96.9148</v>
      </c>
    </row>
    <row r="256" spans="1:3" x14ac:dyDescent="0.3">
      <c r="A256" t="str">
        <f t="shared" si="3"/>
        <v>122006</v>
      </c>
      <c r="B256" s="15">
        <v>39073</v>
      </c>
      <c r="C256" s="18">
        <v>97.1113</v>
      </c>
    </row>
    <row r="257" spans="1:3" x14ac:dyDescent="0.3">
      <c r="A257" t="str">
        <f t="shared" si="3"/>
        <v>122006</v>
      </c>
      <c r="B257" s="15">
        <v>39076</v>
      </c>
      <c r="C257" s="18">
        <v>97.122100000000003</v>
      </c>
    </row>
    <row r="258" spans="1:3" x14ac:dyDescent="0.3">
      <c r="A258" t="str">
        <f t="shared" si="3"/>
        <v>122006</v>
      </c>
      <c r="B258" s="15">
        <v>39077</v>
      </c>
      <c r="C258" s="18">
        <v>97.178600000000003</v>
      </c>
    </row>
    <row r="259" spans="1:3" x14ac:dyDescent="0.3">
      <c r="A259" t="str">
        <f t="shared" ref="A259:A322" si="4">+MONTH(B259)&amp;YEAR(B259)</f>
        <v>122006</v>
      </c>
      <c r="B259" s="15">
        <v>39078</v>
      </c>
      <c r="C259" s="18">
        <v>97.207599999999999</v>
      </c>
    </row>
    <row r="260" spans="1:3" x14ac:dyDescent="0.3">
      <c r="A260" t="str">
        <f t="shared" si="4"/>
        <v>122006</v>
      </c>
      <c r="B260" s="15">
        <v>39079</v>
      </c>
      <c r="C260" s="18">
        <v>97.065600000000003</v>
      </c>
    </row>
    <row r="261" spans="1:3" x14ac:dyDescent="0.3">
      <c r="A261" t="str">
        <f t="shared" si="4"/>
        <v>122006</v>
      </c>
      <c r="B261" s="15">
        <v>39080</v>
      </c>
      <c r="C261" s="18">
        <v>97.031199999999998</v>
      </c>
    </row>
    <row r="262" spans="1:3" x14ac:dyDescent="0.3">
      <c r="A262" t="str">
        <f t="shared" si="4"/>
        <v>12007</v>
      </c>
      <c r="B262" s="15">
        <v>39083</v>
      </c>
      <c r="C262" s="18">
        <v>97.032300000000006</v>
      </c>
    </row>
    <row r="263" spans="1:3" x14ac:dyDescent="0.3">
      <c r="A263" t="str">
        <f t="shared" si="4"/>
        <v>12007</v>
      </c>
      <c r="B263" s="15">
        <v>39084</v>
      </c>
      <c r="C263" s="17">
        <v>0</v>
      </c>
    </row>
    <row r="264" spans="1:3" x14ac:dyDescent="0.3">
      <c r="A264" t="str">
        <f t="shared" si="4"/>
        <v>12007</v>
      </c>
      <c r="B264" s="15">
        <v>39085</v>
      </c>
      <c r="C264" s="18">
        <v>97.128100000000003</v>
      </c>
    </row>
    <row r="265" spans="1:3" x14ac:dyDescent="0.3">
      <c r="A265" t="str">
        <f t="shared" si="4"/>
        <v>12007</v>
      </c>
      <c r="B265" s="15">
        <v>39086</v>
      </c>
      <c r="C265" s="18">
        <v>97.525099999999995</v>
      </c>
    </row>
    <row r="266" spans="1:3" x14ac:dyDescent="0.3">
      <c r="A266" t="str">
        <f t="shared" si="4"/>
        <v>12007</v>
      </c>
      <c r="B266" s="15">
        <v>39087</v>
      </c>
      <c r="C266" s="18">
        <v>97.780100000000004</v>
      </c>
    </row>
    <row r="267" spans="1:3" x14ac:dyDescent="0.3">
      <c r="A267" t="str">
        <f t="shared" si="4"/>
        <v>12007</v>
      </c>
      <c r="B267" s="15">
        <v>39090</v>
      </c>
      <c r="C267" s="18">
        <v>97.787999999999997</v>
      </c>
    </row>
    <row r="268" spans="1:3" x14ac:dyDescent="0.3">
      <c r="A268" t="str">
        <f t="shared" si="4"/>
        <v>12007</v>
      </c>
      <c r="B268" s="15">
        <v>39091</v>
      </c>
      <c r="C268" s="18">
        <v>97.964200000000005</v>
      </c>
    </row>
    <row r="269" spans="1:3" x14ac:dyDescent="0.3">
      <c r="A269" t="str">
        <f t="shared" si="4"/>
        <v>12007</v>
      </c>
      <c r="B269" s="15">
        <v>39092</v>
      </c>
      <c r="C269" s="18">
        <v>98.094300000000004</v>
      </c>
    </row>
    <row r="270" spans="1:3" x14ac:dyDescent="0.3">
      <c r="A270" t="str">
        <f t="shared" si="4"/>
        <v>12007</v>
      </c>
      <c r="B270" s="15">
        <v>39093</v>
      </c>
      <c r="C270" s="18">
        <v>98.084500000000006</v>
      </c>
    </row>
    <row r="271" spans="1:3" x14ac:dyDescent="0.3">
      <c r="A271" t="str">
        <f t="shared" si="4"/>
        <v>12007</v>
      </c>
      <c r="B271" s="15">
        <v>39094</v>
      </c>
      <c r="C271" s="18">
        <v>97.921000000000006</v>
      </c>
    </row>
    <row r="272" spans="1:3" x14ac:dyDescent="0.3">
      <c r="A272" t="str">
        <f t="shared" si="4"/>
        <v>12007</v>
      </c>
      <c r="B272" s="15">
        <v>39097</v>
      </c>
      <c r="C272" s="18">
        <v>97.920100000000005</v>
      </c>
    </row>
    <row r="273" spans="1:3" x14ac:dyDescent="0.3">
      <c r="A273" t="str">
        <f t="shared" si="4"/>
        <v>12007</v>
      </c>
      <c r="B273" s="15">
        <v>39098</v>
      </c>
      <c r="C273" s="18">
        <v>97.9816</v>
      </c>
    </row>
    <row r="274" spans="1:3" x14ac:dyDescent="0.3">
      <c r="A274" t="str">
        <f t="shared" si="4"/>
        <v>12007</v>
      </c>
      <c r="B274" s="15">
        <v>39099</v>
      </c>
      <c r="C274" s="18">
        <v>97.750900000000001</v>
      </c>
    </row>
    <row r="275" spans="1:3" x14ac:dyDescent="0.3">
      <c r="A275" t="str">
        <f t="shared" si="4"/>
        <v>12007</v>
      </c>
      <c r="B275" s="15">
        <v>39100</v>
      </c>
      <c r="C275" s="18">
        <v>97.828599999999994</v>
      </c>
    </row>
    <row r="276" spans="1:3" x14ac:dyDescent="0.3">
      <c r="A276" t="str">
        <f t="shared" si="4"/>
        <v>12007</v>
      </c>
      <c r="B276" s="15">
        <v>39101</v>
      </c>
      <c r="C276" s="18">
        <v>97.686800000000005</v>
      </c>
    </row>
    <row r="277" spans="1:3" x14ac:dyDescent="0.3">
      <c r="A277" t="str">
        <f t="shared" si="4"/>
        <v>12007</v>
      </c>
      <c r="B277" s="15">
        <v>39104</v>
      </c>
      <c r="C277" s="18">
        <v>97.826999999999998</v>
      </c>
    </row>
    <row r="278" spans="1:3" x14ac:dyDescent="0.3">
      <c r="A278" t="str">
        <f t="shared" si="4"/>
        <v>12007</v>
      </c>
      <c r="B278" s="15">
        <v>39105</v>
      </c>
      <c r="C278" s="18">
        <v>97.811700000000002</v>
      </c>
    </row>
    <row r="279" spans="1:3" x14ac:dyDescent="0.3">
      <c r="A279" t="str">
        <f t="shared" si="4"/>
        <v>12007</v>
      </c>
      <c r="B279" s="15">
        <v>39106</v>
      </c>
      <c r="C279" s="18">
        <v>97.908000000000001</v>
      </c>
    </row>
    <row r="280" spans="1:3" x14ac:dyDescent="0.3">
      <c r="A280" t="str">
        <f t="shared" si="4"/>
        <v>12007</v>
      </c>
      <c r="B280" s="15">
        <v>39107</v>
      </c>
      <c r="C280" s="18">
        <v>97.839600000000004</v>
      </c>
    </row>
    <row r="281" spans="1:3" x14ac:dyDescent="0.3">
      <c r="A281" t="str">
        <f t="shared" si="4"/>
        <v>12007</v>
      </c>
      <c r="B281" s="15">
        <v>39108</v>
      </c>
      <c r="C281" s="18">
        <v>98.149100000000004</v>
      </c>
    </row>
    <row r="282" spans="1:3" x14ac:dyDescent="0.3">
      <c r="A282" t="str">
        <f t="shared" si="4"/>
        <v>12007</v>
      </c>
      <c r="B282" s="15">
        <v>39111</v>
      </c>
      <c r="C282" s="18">
        <v>98.206599999999995</v>
      </c>
    </row>
    <row r="283" spans="1:3" x14ac:dyDescent="0.3">
      <c r="A283" t="str">
        <f t="shared" si="4"/>
        <v>12007</v>
      </c>
      <c r="B283" s="15">
        <v>39112</v>
      </c>
      <c r="C283" s="18">
        <v>98.151499999999999</v>
      </c>
    </row>
    <row r="284" spans="1:3" x14ac:dyDescent="0.3">
      <c r="A284" t="str">
        <f t="shared" si="4"/>
        <v>12007</v>
      </c>
      <c r="B284" s="15">
        <v>39113</v>
      </c>
      <c r="C284" s="18">
        <v>97.963999999999999</v>
      </c>
    </row>
    <row r="285" spans="1:3" x14ac:dyDescent="0.3">
      <c r="A285" t="str">
        <f t="shared" si="4"/>
        <v>22007</v>
      </c>
      <c r="B285" s="15">
        <v>39114</v>
      </c>
      <c r="C285" s="18">
        <v>97.710099999999997</v>
      </c>
    </row>
    <row r="286" spans="1:3" x14ac:dyDescent="0.3">
      <c r="A286" t="str">
        <f t="shared" si="4"/>
        <v>22007</v>
      </c>
      <c r="B286" s="15">
        <v>39115</v>
      </c>
      <c r="C286" s="18">
        <v>97.974299999999999</v>
      </c>
    </row>
    <row r="287" spans="1:3" x14ac:dyDescent="0.3">
      <c r="A287" t="str">
        <f t="shared" si="4"/>
        <v>22007</v>
      </c>
      <c r="B287" s="15">
        <v>39118</v>
      </c>
      <c r="C287" s="18">
        <v>97.87</v>
      </c>
    </row>
    <row r="288" spans="1:3" x14ac:dyDescent="0.3">
      <c r="A288" t="str">
        <f t="shared" si="4"/>
        <v>22007</v>
      </c>
      <c r="B288" s="15">
        <v>39119</v>
      </c>
      <c r="C288" s="18">
        <v>97.735699999999994</v>
      </c>
    </row>
    <row r="289" spans="1:3" x14ac:dyDescent="0.3">
      <c r="A289" t="str">
        <f t="shared" si="4"/>
        <v>22007</v>
      </c>
      <c r="B289" s="15">
        <v>39120</v>
      </c>
      <c r="C289" s="18">
        <v>97.7239</v>
      </c>
    </row>
    <row r="290" spans="1:3" x14ac:dyDescent="0.3">
      <c r="A290" t="str">
        <f t="shared" si="4"/>
        <v>22007</v>
      </c>
      <c r="B290" s="15">
        <v>39121</v>
      </c>
      <c r="C290" s="18">
        <v>97.816900000000004</v>
      </c>
    </row>
    <row r="291" spans="1:3" x14ac:dyDescent="0.3">
      <c r="A291" t="str">
        <f t="shared" si="4"/>
        <v>22007</v>
      </c>
      <c r="B291" s="15">
        <v>39122</v>
      </c>
      <c r="C291" s="18">
        <v>97.707599999999999</v>
      </c>
    </row>
    <row r="292" spans="1:3" x14ac:dyDescent="0.3">
      <c r="A292" t="str">
        <f t="shared" si="4"/>
        <v>22007</v>
      </c>
      <c r="B292" s="15">
        <v>39125</v>
      </c>
      <c r="C292" s="18">
        <v>97.940899999999999</v>
      </c>
    </row>
    <row r="293" spans="1:3" x14ac:dyDescent="0.3">
      <c r="A293" t="str">
        <f t="shared" si="4"/>
        <v>22007</v>
      </c>
      <c r="B293" s="15">
        <v>39126</v>
      </c>
      <c r="C293" s="18">
        <v>97.706299999999999</v>
      </c>
    </row>
    <row r="294" spans="1:3" x14ac:dyDescent="0.3">
      <c r="A294" t="str">
        <f t="shared" si="4"/>
        <v>22007</v>
      </c>
      <c r="B294" s="15">
        <v>39127</v>
      </c>
      <c r="C294" s="18">
        <v>97.277900000000002</v>
      </c>
    </row>
    <row r="295" spans="1:3" x14ac:dyDescent="0.3">
      <c r="A295" t="str">
        <f t="shared" si="4"/>
        <v>22007</v>
      </c>
      <c r="B295" s="15">
        <v>39128</v>
      </c>
      <c r="C295" s="18">
        <v>97.158799999999999</v>
      </c>
    </row>
    <row r="296" spans="1:3" x14ac:dyDescent="0.3">
      <c r="A296" t="str">
        <f t="shared" si="4"/>
        <v>22007</v>
      </c>
      <c r="B296" s="15">
        <v>39129</v>
      </c>
      <c r="C296" s="18">
        <v>97.164000000000001</v>
      </c>
    </row>
    <row r="297" spans="1:3" x14ac:dyDescent="0.3">
      <c r="A297" t="str">
        <f t="shared" si="4"/>
        <v>22007</v>
      </c>
      <c r="B297" s="15">
        <v>39132</v>
      </c>
      <c r="C297" s="18">
        <v>97.154499999999999</v>
      </c>
    </row>
    <row r="298" spans="1:3" x14ac:dyDescent="0.3">
      <c r="A298" t="str">
        <f t="shared" si="4"/>
        <v>22007</v>
      </c>
      <c r="B298" s="15">
        <v>39133</v>
      </c>
      <c r="C298" s="18">
        <v>97.320999999999998</v>
      </c>
    </row>
    <row r="299" spans="1:3" x14ac:dyDescent="0.3">
      <c r="A299" t="str">
        <f t="shared" si="4"/>
        <v>22007</v>
      </c>
      <c r="B299" s="15">
        <v>39134</v>
      </c>
      <c r="C299" s="18">
        <v>97.27</v>
      </c>
    </row>
    <row r="300" spans="1:3" x14ac:dyDescent="0.3">
      <c r="A300" t="str">
        <f t="shared" si="4"/>
        <v>22007</v>
      </c>
      <c r="B300" s="15">
        <v>39135</v>
      </c>
      <c r="C300" s="18">
        <v>97.266000000000005</v>
      </c>
    </row>
    <row r="301" spans="1:3" x14ac:dyDescent="0.3">
      <c r="A301" t="str">
        <f t="shared" si="4"/>
        <v>22007</v>
      </c>
      <c r="B301" s="15">
        <v>39136</v>
      </c>
      <c r="C301" s="18">
        <v>97.175600000000003</v>
      </c>
    </row>
    <row r="302" spans="1:3" x14ac:dyDescent="0.3">
      <c r="A302" t="str">
        <f t="shared" si="4"/>
        <v>22007</v>
      </c>
      <c r="B302" s="15">
        <v>39139</v>
      </c>
      <c r="C302" s="18">
        <v>97.228099999999998</v>
      </c>
    </row>
    <row r="303" spans="1:3" x14ac:dyDescent="0.3">
      <c r="A303" t="str">
        <f t="shared" si="4"/>
        <v>22007</v>
      </c>
      <c r="B303" s="15">
        <v>39140</v>
      </c>
      <c r="C303" s="18">
        <v>97.088300000000004</v>
      </c>
    </row>
    <row r="304" spans="1:3" x14ac:dyDescent="0.3">
      <c r="A304" t="str">
        <f t="shared" si="4"/>
        <v>22007</v>
      </c>
      <c r="B304" s="15">
        <v>39141</v>
      </c>
      <c r="C304" s="18">
        <v>97.238600000000005</v>
      </c>
    </row>
    <row r="305" spans="1:3" x14ac:dyDescent="0.3">
      <c r="A305" t="str">
        <f t="shared" si="4"/>
        <v>32007</v>
      </c>
      <c r="B305" s="15">
        <v>39142</v>
      </c>
      <c r="C305" s="18">
        <v>97.335800000000006</v>
      </c>
    </row>
    <row r="306" spans="1:3" x14ac:dyDescent="0.3">
      <c r="A306" t="str">
        <f t="shared" si="4"/>
        <v>32007</v>
      </c>
      <c r="B306" s="15">
        <v>39143</v>
      </c>
      <c r="C306" s="18">
        <v>97.369100000000003</v>
      </c>
    </row>
    <row r="307" spans="1:3" x14ac:dyDescent="0.3">
      <c r="A307" t="str">
        <f t="shared" si="4"/>
        <v>32007</v>
      </c>
      <c r="B307" s="15">
        <v>39146</v>
      </c>
      <c r="C307" s="18">
        <v>97.671599999999998</v>
      </c>
    </row>
    <row r="308" spans="1:3" x14ac:dyDescent="0.3">
      <c r="A308" t="str">
        <f t="shared" si="4"/>
        <v>32007</v>
      </c>
      <c r="B308" s="15">
        <v>39147</v>
      </c>
      <c r="C308" s="18">
        <v>97.512299999999996</v>
      </c>
    </row>
    <row r="309" spans="1:3" x14ac:dyDescent="0.3">
      <c r="A309" t="str">
        <f t="shared" si="4"/>
        <v>32007</v>
      </c>
      <c r="B309" s="15">
        <v>39148</v>
      </c>
      <c r="C309" s="18">
        <v>97.455799999999996</v>
      </c>
    </row>
    <row r="310" spans="1:3" x14ac:dyDescent="0.3">
      <c r="A310" t="str">
        <f t="shared" si="4"/>
        <v>32007</v>
      </c>
      <c r="B310" s="15">
        <v>39149</v>
      </c>
      <c r="C310" s="18">
        <v>97.573099999999997</v>
      </c>
    </row>
    <row r="311" spans="1:3" x14ac:dyDescent="0.3">
      <c r="A311" t="str">
        <f t="shared" si="4"/>
        <v>32007</v>
      </c>
      <c r="B311" s="15">
        <v>39150</v>
      </c>
      <c r="C311" s="18">
        <v>97.4559</v>
      </c>
    </row>
    <row r="312" spans="1:3" x14ac:dyDescent="0.3">
      <c r="A312" t="str">
        <f t="shared" si="4"/>
        <v>32007</v>
      </c>
      <c r="B312" s="15">
        <v>39153</v>
      </c>
      <c r="C312" s="18">
        <v>97.301299999999998</v>
      </c>
    </row>
    <row r="313" spans="1:3" x14ac:dyDescent="0.3">
      <c r="A313" t="str">
        <f t="shared" si="4"/>
        <v>32007</v>
      </c>
      <c r="B313" s="15">
        <v>39154</v>
      </c>
      <c r="C313" s="18">
        <v>97.220299999999995</v>
      </c>
    </row>
    <row r="314" spans="1:3" x14ac:dyDescent="0.3">
      <c r="A314" t="str">
        <f t="shared" si="4"/>
        <v>32007</v>
      </c>
      <c r="B314" s="15">
        <v>39155</v>
      </c>
      <c r="C314" s="18">
        <v>97.275899999999993</v>
      </c>
    </row>
    <row r="315" spans="1:3" x14ac:dyDescent="0.3">
      <c r="A315" t="str">
        <f t="shared" si="4"/>
        <v>32007</v>
      </c>
      <c r="B315" s="15">
        <v>39156</v>
      </c>
      <c r="C315" s="18">
        <v>97.247600000000006</v>
      </c>
    </row>
    <row r="316" spans="1:3" x14ac:dyDescent="0.3">
      <c r="A316" t="str">
        <f t="shared" si="4"/>
        <v>32007</v>
      </c>
      <c r="B316" s="15">
        <v>39157</v>
      </c>
      <c r="C316" s="18">
        <v>97.040700000000001</v>
      </c>
    </row>
    <row r="317" spans="1:3" x14ac:dyDescent="0.3">
      <c r="A317" t="str">
        <f t="shared" si="4"/>
        <v>32007</v>
      </c>
      <c r="B317" s="15">
        <v>39160</v>
      </c>
      <c r="C317" s="18">
        <v>97.106200000000001</v>
      </c>
    </row>
    <row r="318" spans="1:3" x14ac:dyDescent="0.3">
      <c r="A318" t="str">
        <f t="shared" si="4"/>
        <v>32007</v>
      </c>
      <c r="B318" s="15">
        <v>39161</v>
      </c>
      <c r="C318" s="18">
        <v>96.798500000000004</v>
      </c>
    </row>
    <row r="319" spans="1:3" x14ac:dyDescent="0.3">
      <c r="A319" t="str">
        <f t="shared" si="4"/>
        <v>32007</v>
      </c>
      <c r="B319" s="15">
        <v>39162</v>
      </c>
      <c r="C319" s="18">
        <v>96.619500000000002</v>
      </c>
    </row>
    <row r="320" spans="1:3" x14ac:dyDescent="0.3">
      <c r="A320" t="str">
        <f t="shared" si="4"/>
        <v>32007</v>
      </c>
      <c r="B320" s="15">
        <v>39163</v>
      </c>
      <c r="C320" s="18">
        <v>96.389300000000006</v>
      </c>
    </row>
    <row r="321" spans="1:3" x14ac:dyDescent="0.3">
      <c r="A321" t="str">
        <f t="shared" si="4"/>
        <v>32007</v>
      </c>
      <c r="B321" s="15">
        <v>39164</v>
      </c>
      <c r="C321" s="18">
        <v>96.566199999999995</v>
      </c>
    </row>
    <row r="322" spans="1:3" x14ac:dyDescent="0.3">
      <c r="A322" t="str">
        <f t="shared" si="4"/>
        <v>32007</v>
      </c>
      <c r="B322" s="15">
        <v>39167</v>
      </c>
      <c r="C322" s="18">
        <v>96.549300000000002</v>
      </c>
    </row>
    <row r="323" spans="1:3" x14ac:dyDescent="0.3">
      <c r="A323" t="str">
        <f t="shared" ref="A323:A386" si="5">+MONTH(B323)&amp;YEAR(B323)</f>
        <v>32007</v>
      </c>
      <c r="B323" s="15">
        <v>39168</v>
      </c>
      <c r="C323" s="18">
        <v>96.455799999999996</v>
      </c>
    </row>
    <row r="324" spans="1:3" x14ac:dyDescent="0.3">
      <c r="A324" t="str">
        <f t="shared" si="5"/>
        <v>32007</v>
      </c>
      <c r="B324" s="15">
        <v>39169</v>
      </c>
      <c r="C324" s="18">
        <v>96.489400000000003</v>
      </c>
    </row>
    <row r="325" spans="1:3" x14ac:dyDescent="0.3">
      <c r="A325" t="str">
        <f t="shared" si="5"/>
        <v>32007</v>
      </c>
      <c r="B325" s="15">
        <v>39170</v>
      </c>
      <c r="C325" s="18">
        <v>96.506699999999995</v>
      </c>
    </row>
    <row r="326" spans="1:3" x14ac:dyDescent="0.3">
      <c r="A326" t="str">
        <f t="shared" si="5"/>
        <v>32007</v>
      </c>
      <c r="B326" s="15">
        <v>39171</v>
      </c>
      <c r="C326" s="18">
        <v>96.318299999999994</v>
      </c>
    </row>
    <row r="327" spans="1:3" x14ac:dyDescent="0.3">
      <c r="A327" t="str">
        <f t="shared" si="5"/>
        <v>42007</v>
      </c>
      <c r="B327" s="15">
        <v>39174</v>
      </c>
      <c r="C327" s="18">
        <v>96.317499999999995</v>
      </c>
    </row>
    <row r="328" spans="1:3" x14ac:dyDescent="0.3">
      <c r="A328" t="str">
        <f t="shared" si="5"/>
        <v>42007</v>
      </c>
      <c r="B328" s="15">
        <v>39175</v>
      </c>
      <c r="C328" s="18">
        <v>96.377399999999994</v>
      </c>
    </row>
    <row r="329" spans="1:3" x14ac:dyDescent="0.3">
      <c r="A329" t="str">
        <f t="shared" si="5"/>
        <v>42007</v>
      </c>
      <c r="B329" s="15">
        <v>39176</v>
      </c>
      <c r="C329" s="18">
        <v>96.364599999999996</v>
      </c>
    </row>
    <row r="330" spans="1:3" x14ac:dyDescent="0.3">
      <c r="A330" t="str">
        <f t="shared" si="5"/>
        <v>42007</v>
      </c>
      <c r="B330" s="15">
        <v>39177</v>
      </c>
      <c r="C330" s="18">
        <v>96.118799999999993</v>
      </c>
    </row>
    <row r="331" spans="1:3" x14ac:dyDescent="0.3">
      <c r="A331" t="str">
        <f t="shared" si="5"/>
        <v>42007</v>
      </c>
      <c r="B331" s="15">
        <v>39178</v>
      </c>
      <c r="C331" s="18">
        <v>96.252600000000001</v>
      </c>
    </row>
    <row r="332" spans="1:3" x14ac:dyDescent="0.3">
      <c r="A332" t="str">
        <f t="shared" si="5"/>
        <v>42007</v>
      </c>
      <c r="B332" s="15">
        <v>39181</v>
      </c>
      <c r="C332" s="18">
        <v>96.293000000000006</v>
      </c>
    </row>
    <row r="333" spans="1:3" x14ac:dyDescent="0.3">
      <c r="A333" t="str">
        <f t="shared" si="5"/>
        <v>42007</v>
      </c>
      <c r="B333" s="15">
        <v>39182</v>
      </c>
      <c r="C333" s="18">
        <v>96.117900000000006</v>
      </c>
    </row>
    <row r="334" spans="1:3" x14ac:dyDescent="0.3">
      <c r="A334" t="str">
        <f t="shared" si="5"/>
        <v>42007</v>
      </c>
      <c r="B334" s="15">
        <v>39183</v>
      </c>
      <c r="C334" s="18">
        <v>96.029300000000006</v>
      </c>
    </row>
    <row r="335" spans="1:3" x14ac:dyDescent="0.3">
      <c r="A335" t="str">
        <f t="shared" si="5"/>
        <v>42007</v>
      </c>
      <c r="B335" s="15">
        <v>39184</v>
      </c>
      <c r="C335" s="18">
        <v>95.799899999999994</v>
      </c>
    </row>
    <row r="336" spans="1:3" x14ac:dyDescent="0.3">
      <c r="A336" t="str">
        <f t="shared" si="5"/>
        <v>42007</v>
      </c>
      <c r="B336" s="15">
        <v>39185</v>
      </c>
      <c r="C336" s="18">
        <v>95.710999999999999</v>
      </c>
    </row>
    <row r="337" spans="1:3" x14ac:dyDescent="0.3">
      <c r="A337" t="str">
        <f t="shared" si="5"/>
        <v>42007</v>
      </c>
      <c r="B337" s="15">
        <v>39188</v>
      </c>
      <c r="C337" s="18">
        <v>95.553799999999995</v>
      </c>
    </row>
    <row r="338" spans="1:3" x14ac:dyDescent="0.3">
      <c r="A338" t="str">
        <f t="shared" si="5"/>
        <v>42007</v>
      </c>
      <c r="B338" s="15">
        <v>39189</v>
      </c>
      <c r="C338" s="18">
        <v>95.383200000000002</v>
      </c>
    </row>
    <row r="339" spans="1:3" x14ac:dyDescent="0.3">
      <c r="A339" t="str">
        <f t="shared" si="5"/>
        <v>42007</v>
      </c>
      <c r="B339" s="15">
        <v>39190</v>
      </c>
      <c r="C339" s="18">
        <v>95.310900000000004</v>
      </c>
    </row>
    <row r="340" spans="1:3" x14ac:dyDescent="0.3">
      <c r="A340" t="str">
        <f t="shared" si="5"/>
        <v>42007</v>
      </c>
      <c r="B340" s="15">
        <v>39191</v>
      </c>
      <c r="C340" s="18">
        <v>95.271199999999993</v>
      </c>
    </row>
    <row r="341" spans="1:3" x14ac:dyDescent="0.3">
      <c r="A341" t="str">
        <f t="shared" si="5"/>
        <v>42007</v>
      </c>
      <c r="B341" s="15">
        <v>39192</v>
      </c>
      <c r="C341" s="18">
        <v>95.169200000000004</v>
      </c>
    </row>
    <row r="342" spans="1:3" x14ac:dyDescent="0.3">
      <c r="A342" t="str">
        <f t="shared" si="5"/>
        <v>42007</v>
      </c>
      <c r="B342" s="15">
        <v>39195</v>
      </c>
      <c r="C342" s="18">
        <v>95.183300000000003</v>
      </c>
    </row>
    <row r="343" spans="1:3" x14ac:dyDescent="0.3">
      <c r="A343" t="str">
        <f t="shared" si="5"/>
        <v>42007</v>
      </c>
      <c r="B343" s="15">
        <v>39196</v>
      </c>
      <c r="C343" s="18">
        <v>95.160799999999995</v>
      </c>
    </row>
    <row r="344" spans="1:3" x14ac:dyDescent="0.3">
      <c r="A344" t="str">
        <f t="shared" si="5"/>
        <v>42007</v>
      </c>
      <c r="B344" s="15">
        <v>39197</v>
      </c>
      <c r="C344" s="18">
        <v>94.849699999999999</v>
      </c>
    </row>
    <row r="345" spans="1:3" x14ac:dyDescent="0.3">
      <c r="A345" t="str">
        <f t="shared" si="5"/>
        <v>42007</v>
      </c>
      <c r="B345" s="15">
        <v>39198</v>
      </c>
      <c r="C345" s="18">
        <v>95.165300000000002</v>
      </c>
    </row>
    <row r="346" spans="1:3" x14ac:dyDescent="0.3">
      <c r="A346" t="str">
        <f t="shared" si="5"/>
        <v>42007</v>
      </c>
      <c r="B346" s="15">
        <v>39199</v>
      </c>
      <c r="C346" s="18">
        <v>95.010300000000001</v>
      </c>
    </row>
    <row r="347" spans="1:3" x14ac:dyDescent="0.3">
      <c r="A347" t="str">
        <f t="shared" si="5"/>
        <v>42007</v>
      </c>
      <c r="B347" s="15">
        <v>39202</v>
      </c>
      <c r="C347" s="18">
        <v>94.836500000000001</v>
      </c>
    </row>
    <row r="348" spans="1:3" x14ac:dyDescent="0.3">
      <c r="A348" t="str">
        <f t="shared" si="5"/>
        <v>52007</v>
      </c>
      <c r="B348" s="15">
        <v>39203</v>
      </c>
      <c r="C348" s="18">
        <v>95.003699999999995</v>
      </c>
    </row>
    <row r="349" spans="1:3" x14ac:dyDescent="0.3">
      <c r="A349" t="str">
        <f t="shared" si="5"/>
        <v>52007</v>
      </c>
      <c r="B349" s="15">
        <v>39204</v>
      </c>
      <c r="C349" s="18">
        <v>95.035200000000003</v>
      </c>
    </row>
    <row r="350" spans="1:3" x14ac:dyDescent="0.3">
      <c r="A350" t="str">
        <f t="shared" si="5"/>
        <v>52007</v>
      </c>
      <c r="B350" s="15">
        <v>39205</v>
      </c>
      <c r="C350" s="18">
        <v>95.0167</v>
      </c>
    </row>
    <row r="351" spans="1:3" x14ac:dyDescent="0.3">
      <c r="A351" t="str">
        <f t="shared" si="5"/>
        <v>52007</v>
      </c>
      <c r="B351" s="15">
        <v>39206</v>
      </c>
      <c r="C351" s="18">
        <v>94.911799999999999</v>
      </c>
    </row>
    <row r="352" spans="1:3" x14ac:dyDescent="0.3">
      <c r="A352" t="str">
        <f t="shared" si="5"/>
        <v>52007</v>
      </c>
      <c r="B352" s="15">
        <v>39209</v>
      </c>
      <c r="C352" s="18">
        <v>94.691400000000002</v>
      </c>
    </row>
    <row r="353" spans="1:3" x14ac:dyDescent="0.3">
      <c r="A353" t="str">
        <f t="shared" si="5"/>
        <v>52007</v>
      </c>
      <c r="B353" s="15">
        <v>39210</v>
      </c>
      <c r="C353" s="18">
        <v>94.864800000000002</v>
      </c>
    </row>
    <row r="354" spans="1:3" x14ac:dyDescent="0.3">
      <c r="A354" t="str">
        <f t="shared" si="5"/>
        <v>52007</v>
      </c>
      <c r="B354" s="15">
        <v>39211</v>
      </c>
      <c r="C354" s="18">
        <v>94.793300000000002</v>
      </c>
    </row>
    <row r="355" spans="1:3" x14ac:dyDescent="0.3">
      <c r="A355" t="str">
        <f t="shared" si="5"/>
        <v>52007</v>
      </c>
      <c r="B355" s="15">
        <v>39212</v>
      </c>
      <c r="C355" s="18">
        <v>94.950599999999994</v>
      </c>
    </row>
    <row r="356" spans="1:3" x14ac:dyDescent="0.3">
      <c r="A356" t="str">
        <f t="shared" si="5"/>
        <v>52007</v>
      </c>
      <c r="B356" s="15">
        <v>39213</v>
      </c>
      <c r="C356" s="18">
        <v>95.003500000000003</v>
      </c>
    </row>
    <row r="357" spans="1:3" x14ac:dyDescent="0.3">
      <c r="A357" t="str">
        <f t="shared" si="5"/>
        <v>52007</v>
      </c>
      <c r="B357" s="15">
        <v>39216</v>
      </c>
      <c r="C357" s="18">
        <v>94.826700000000002</v>
      </c>
    </row>
    <row r="358" spans="1:3" x14ac:dyDescent="0.3">
      <c r="A358" t="str">
        <f t="shared" si="5"/>
        <v>52007</v>
      </c>
      <c r="B358" s="15">
        <v>39217</v>
      </c>
      <c r="C358" s="18">
        <v>94.557400000000001</v>
      </c>
    </row>
    <row r="359" spans="1:3" x14ac:dyDescent="0.3">
      <c r="A359" t="str">
        <f t="shared" si="5"/>
        <v>52007</v>
      </c>
      <c r="B359" s="15">
        <v>39218</v>
      </c>
      <c r="C359" s="18">
        <v>94.814300000000003</v>
      </c>
    </row>
    <row r="360" spans="1:3" x14ac:dyDescent="0.3">
      <c r="A360" t="str">
        <f t="shared" si="5"/>
        <v>52007</v>
      </c>
      <c r="B360" s="15">
        <v>39219</v>
      </c>
      <c r="C360" s="18">
        <v>94.8339</v>
      </c>
    </row>
    <row r="361" spans="1:3" x14ac:dyDescent="0.3">
      <c r="A361" t="str">
        <f t="shared" si="5"/>
        <v>52007</v>
      </c>
      <c r="B361" s="15">
        <v>39220</v>
      </c>
      <c r="C361" s="18">
        <v>94.657300000000006</v>
      </c>
    </row>
    <row r="362" spans="1:3" x14ac:dyDescent="0.3">
      <c r="A362" t="str">
        <f t="shared" si="5"/>
        <v>52007</v>
      </c>
      <c r="B362" s="15">
        <v>39223</v>
      </c>
      <c r="C362" s="18">
        <v>94.702600000000004</v>
      </c>
    </row>
    <row r="363" spans="1:3" x14ac:dyDescent="0.3">
      <c r="A363" t="str">
        <f t="shared" si="5"/>
        <v>52007</v>
      </c>
      <c r="B363" s="15">
        <v>39224</v>
      </c>
      <c r="C363" s="18">
        <v>94.575299999999999</v>
      </c>
    </row>
    <row r="364" spans="1:3" x14ac:dyDescent="0.3">
      <c r="A364" t="str">
        <f t="shared" si="5"/>
        <v>52007</v>
      </c>
      <c r="B364" s="15">
        <v>39225</v>
      </c>
      <c r="C364" s="18">
        <v>94.455699999999993</v>
      </c>
    </row>
    <row r="365" spans="1:3" x14ac:dyDescent="0.3">
      <c r="A365" t="str">
        <f t="shared" si="5"/>
        <v>52007</v>
      </c>
      <c r="B365" s="15">
        <v>39226</v>
      </c>
      <c r="C365" s="18">
        <v>94.702500000000001</v>
      </c>
    </row>
    <row r="366" spans="1:3" x14ac:dyDescent="0.3">
      <c r="A366" t="str">
        <f t="shared" si="5"/>
        <v>52007</v>
      </c>
      <c r="B366" s="15">
        <v>39227</v>
      </c>
      <c r="C366" s="18">
        <v>94.502200000000002</v>
      </c>
    </row>
    <row r="367" spans="1:3" x14ac:dyDescent="0.3">
      <c r="A367" t="str">
        <f t="shared" si="5"/>
        <v>52007</v>
      </c>
      <c r="B367" s="15">
        <v>39230</v>
      </c>
      <c r="C367" s="18">
        <v>94.495900000000006</v>
      </c>
    </row>
    <row r="368" spans="1:3" x14ac:dyDescent="0.3">
      <c r="A368" t="str">
        <f t="shared" si="5"/>
        <v>52007</v>
      </c>
      <c r="B368" s="15">
        <v>39231</v>
      </c>
      <c r="C368" s="18">
        <v>94.353300000000004</v>
      </c>
    </row>
    <row r="369" spans="1:3" x14ac:dyDescent="0.3">
      <c r="A369" t="str">
        <f t="shared" si="5"/>
        <v>52007</v>
      </c>
      <c r="B369" s="15">
        <v>39232</v>
      </c>
      <c r="C369" s="18">
        <v>94.549000000000007</v>
      </c>
    </row>
    <row r="370" spans="1:3" x14ac:dyDescent="0.3">
      <c r="A370" t="str">
        <f t="shared" si="5"/>
        <v>52007</v>
      </c>
      <c r="B370" s="15">
        <v>39233</v>
      </c>
      <c r="C370" s="18">
        <v>94.3215</v>
      </c>
    </row>
    <row r="371" spans="1:3" x14ac:dyDescent="0.3">
      <c r="A371" t="str">
        <f t="shared" si="5"/>
        <v>62007</v>
      </c>
      <c r="B371" s="15">
        <v>39234</v>
      </c>
      <c r="C371" s="18">
        <v>94.132000000000005</v>
      </c>
    </row>
    <row r="372" spans="1:3" x14ac:dyDescent="0.3">
      <c r="A372" t="str">
        <f t="shared" si="5"/>
        <v>62007</v>
      </c>
      <c r="B372" s="15">
        <v>39237</v>
      </c>
      <c r="C372" s="18">
        <v>93.996899999999997</v>
      </c>
    </row>
    <row r="373" spans="1:3" x14ac:dyDescent="0.3">
      <c r="A373" t="str">
        <f t="shared" si="5"/>
        <v>62007</v>
      </c>
      <c r="B373" s="15">
        <v>39238</v>
      </c>
      <c r="C373" s="18">
        <v>93.998599999999996</v>
      </c>
    </row>
    <row r="374" spans="1:3" x14ac:dyDescent="0.3">
      <c r="A374" t="str">
        <f t="shared" si="5"/>
        <v>62007</v>
      </c>
      <c r="B374" s="15">
        <v>39239</v>
      </c>
      <c r="C374" s="18">
        <v>94.121700000000004</v>
      </c>
    </row>
    <row r="375" spans="1:3" x14ac:dyDescent="0.3">
      <c r="A375" t="str">
        <f t="shared" si="5"/>
        <v>62007</v>
      </c>
      <c r="B375" s="15">
        <v>39240</v>
      </c>
      <c r="C375" s="18">
        <v>94.353700000000003</v>
      </c>
    </row>
    <row r="376" spans="1:3" x14ac:dyDescent="0.3">
      <c r="A376" t="str">
        <f t="shared" si="5"/>
        <v>62007</v>
      </c>
      <c r="B376" s="15">
        <v>39241</v>
      </c>
      <c r="C376" s="18">
        <v>94.759900000000002</v>
      </c>
    </row>
    <row r="377" spans="1:3" x14ac:dyDescent="0.3">
      <c r="A377" t="str">
        <f t="shared" si="5"/>
        <v>62007</v>
      </c>
      <c r="B377" s="15">
        <v>39244</v>
      </c>
      <c r="C377" s="18">
        <v>94.657600000000002</v>
      </c>
    </row>
    <row r="378" spans="1:3" x14ac:dyDescent="0.3">
      <c r="A378" t="str">
        <f t="shared" si="5"/>
        <v>62007</v>
      </c>
      <c r="B378" s="15">
        <v>39245</v>
      </c>
      <c r="C378" s="18">
        <v>94.699100000000001</v>
      </c>
    </row>
    <row r="379" spans="1:3" x14ac:dyDescent="0.3">
      <c r="A379" t="str">
        <f t="shared" si="5"/>
        <v>62007</v>
      </c>
      <c r="B379" s="15">
        <v>39246</v>
      </c>
      <c r="C379" s="18">
        <v>94.9011</v>
      </c>
    </row>
    <row r="380" spans="1:3" x14ac:dyDescent="0.3">
      <c r="A380" t="str">
        <f t="shared" si="5"/>
        <v>62007</v>
      </c>
      <c r="B380" s="15">
        <v>39247</v>
      </c>
      <c r="C380" s="18">
        <v>94.902900000000002</v>
      </c>
    </row>
    <row r="381" spans="1:3" x14ac:dyDescent="0.3">
      <c r="A381" t="str">
        <f t="shared" si="5"/>
        <v>62007</v>
      </c>
      <c r="B381" s="15">
        <v>39248</v>
      </c>
      <c r="C381" s="18">
        <v>94.622799999999998</v>
      </c>
    </row>
    <row r="382" spans="1:3" x14ac:dyDescent="0.3">
      <c r="A382" t="str">
        <f t="shared" si="5"/>
        <v>62007</v>
      </c>
      <c r="B382" s="15">
        <v>39251</v>
      </c>
      <c r="C382" s="18">
        <v>94.547499999999999</v>
      </c>
    </row>
    <row r="383" spans="1:3" x14ac:dyDescent="0.3">
      <c r="A383" t="str">
        <f t="shared" si="5"/>
        <v>62007</v>
      </c>
      <c r="B383" s="15">
        <v>39252</v>
      </c>
      <c r="C383" s="18">
        <v>94.322699999999998</v>
      </c>
    </row>
    <row r="384" spans="1:3" x14ac:dyDescent="0.3">
      <c r="A384" t="str">
        <f t="shared" si="5"/>
        <v>62007</v>
      </c>
      <c r="B384" s="15">
        <v>39253</v>
      </c>
      <c r="C384" s="18">
        <v>94.361800000000002</v>
      </c>
    </row>
    <row r="385" spans="1:3" x14ac:dyDescent="0.3">
      <c r="A385" t="str">
        <f t="shared" si="5"/>
        <v>62007</v>
      </c>
      <c r="B385" s="15">
        <v>39254</v>
      </c>
      <c r="C385" s="18">
        <v>94.607299999999995</v>
      </c>
    </row>
    <row r="386" spans="1:3" x14ac:dyDescent="0.3">
      <c r="A386" t="str">
        <f t="shared" si="5"/>
        <v>62007</v>
      </c>
      <c r="B386" s="15">
        <v>39255</v>
      </c>
      <c r="C386" s="18">
        <v>94.437100000000001</v>
      </c>
    </row>
    <row r="387" spans="1:3" x14ac:dyDescent="0.3">
      <c r="A387" t="str">
        <f t="shared" ref="A387:A450" si="6">+MONTH(B387)&amp;YEAR(B387)</f>
        <v>62007</v>
      </c>
      <c r="B387" s="15">
        <v>39258</v>
      </c>
      <c r="C387" s="18">
        <v>94.510499999999993</v>
      </c>
    </row>
    <row r="388" spans="1:3" x14ac:dyDescent="0.3">
      <c r="A388" t="str">
        <f t="shared" si="6"/>
        <v>62007</v>
      </c>
      <c r="B388" s="15">
        <v>39259</v>
      </c>
      <c r="C388" s="18">
        <v>94.467799999999997</v>
      </c>
    </row>
    <row r="389" spans="1:3" x14ac:dyDescent="0.3">
      <c r="A389" t="str">
        <f t="shared" si="6"/>
        <v>62007</v>
      </c>
      <c r="B389" s="15">
        <v>39260</v>
      </c>
      <c r="C389" s="18">
        <v>94.563299999999998</v>
      </c>
    </row>
    <row r="390" spans="1:3" x14ac:dyDescent="0.3">
      <c r="A390" t="str">
        <f t="shared" si="6"/>
        <v>62007</v>
      </c>
      <c r="B390" s="15">
        <v>39261</v>
      </c>
      <c r="C390" s="18">
        <v>94.239500000000007</v>
      </c>
    </row>
    <row r="391" spans="1:3" x14ac:dyDescent="0.3">
      <c r="A391" t="str">
        <f t="shared" si="6"/>
        <v>62007</v>
      </c>
      <c r="B391" s="15">
        <v>39262</v>
      </c>
      <c r="C391" s="18">
        <v>94.139300000000006</v>
      </c>
    </row>
    <row r="392" spans="1:3" x14ac:dyDescent="0.3">
      <c r="A392" t="str">
        <f t="shared" si="6"/>
        <v>72007</v>
      </c>
      <c r="B392" s="15">
        <v>39265</v>
      </c>
      <c r="C392" s="18">
        <v>93.634</v>
      </c>
    </row>
    <row r="393" spans="1:3" x14ac:dyDescent="0.3">
      <c r="A393" t="str">
        <f t="shared" si="6"/>
        <v>72007</v>
      </c>
      <c r="B393" s="15">
        <v>39266</v>
      </c>
      <c r="C393" s="18">
        <v>93.697000000000003</v>
      </c>
    </row>
    <row r="394" spans="1:3" x14ac:dyDescent="0.3">
      <c r="A394" t="str">
        <f t="shared" si="6"/>
        <v>72007</v>
      </c>
      <c r="B394" s="15">
        <v>39267</v>
      </c>
      <c r="C394" s="18">
        <v>93.6965</v>
      </c>
    </row>
    <row r="395" spans="1:3" x14ac:dyDescent="0.3">
      <c r="A395" t="str">
        <f t="shared" si="6"/>
        <v>72007</v>
      </c>
      <c r="B395" s="15">
        <v>39268</v>
      </c>
      <c r="C395" s="18">
        <v>93.765299999999996</v>
      </c>
    </row>
    <row r="396" spans="1:3" x14ac:dyDescent="0.3">
      <c r="A396" t="str">
        <f t="shared" si="6"/>
        <v>72007</v>
      </c>
      <c r="B396" s="15">
        <v>39269</v>
      </c>
      <c r="C396" s="18">
        <v>93.575900000000004</v>
      </c>
    </row>
    <row r="397" spans="1:3" x14ac:dyDescent="0.3">
      <c r="A397" t="str">
        <f t="shared" si="6"/>
        <v>72007</v>
      </c>
      <c r="B397" s="15">
        <v>39272</v>
      </c>
      <c r="C397" s="18">
        <v>93.551900000000003</v>
      </c>
    </row>
    <row r="398" spans="1:3" x14ac:dyDescent="0.3">
      <c r="A398" t="str">
        <f t="shared" si="6"/>
        <v>72007</v>
      </c>
      <c r="B398" s="15">
        <v>39273</v>
      </c>
      <c r="C398" s="18">
        <v>93.3339</v>
      </c>
    </row>
    <row r="399" spans="1:3" x14ac:dyDescent="0.3">
      <c r="A399" t="str">
        <f t="shared" si="6"/>
        <v>72007</v>
      </c>
      <c r="B399" s="15">
        <v>39274</v>
      </c>
      <c r="C399" s="18">
        <v>93.308899999999994</v>
      </c>
    </row>
    <row r="400" spans="1:3" x14ac:dyDescent="0.3">
      <c r="A400" t="str">
        <f t="shared" si="6"/>
        <v>72007</v>
      </c>
      <c r="B400" s="15">
        <v>39275</v>
      </c>
      <c r="C400" s="18">
        <v>93.119799999999998</v>
      </c>
    </row>
    <row r="401" spans="1:3" x14ac:dyDescent="0.3">
      <c r="A401" t="str">
        <f t="shared" si="6"/>
        <v>72007</v>
      </c>
      <c r="B401" s="15">
        <v>39276</v>
      </c>
      <c r="C401" s="18">
        <v>93.013300000000001</v>
      </c>
    </row>
    <row r="402" spans="1:3" x14ac:dyDescent="0.3">
      <c r="A402" t="str">
        <f t="shared" si="6"/>
        <v>72007</v>
      </c>
      <c r="B402" s="15">
        <v>39279</v>
      </c>
      <c r="C402" s="18">
        <v>92.909400000000005</v>
      </c>
    </row>
    <row r="403" spans="1:3" x14ac:dyDescent="0.3">
      <c r="A403" t="str">
        <f t="shared" si="6"/>
        <v>72007</v>
      </c>
      <c r="B403" s="15">
        <v>39280</v>
      </c>
      <c r="C403" s="18">
        <v>92.909499999999994</v>
      </c>
    </row>
    <row r="404" spans="1:3" x14ac:dyDescent="0.3">
      <c r="A404" t="str">
        <f t="shared" si="6"/>
        <v>72007</v>
      </c>
      <c r="B404" s="15">
        <v>39281</v>
      </c>
      <c r="C404" s="18">
        <v>92.795900000000003</v>
      </c>
    </row>
    <row r="405" spans="1:3" x14ac:dyDescent="0.3">
      <c r="A405" t="str">
        <f t="shared" si="6"/>
        <v>72007</v>
      </c>
      <c r="B405" s="15">
        <v>39282</v>
      </c>
      <c r="C405" s="18">
        <v>92.733199999999997</v>
      </c>
    </row>
    <row r="406" spans="1:3" x14ac:dyDescent="0.3">
      <c r="A406" t="str">
        <f t="shared" si="6"/>
        <v>72007</v>
      </c>
      <c r="B406" s="15">
        <v>39283</v>
      </c>
      <c r="C406" s="18">
        <v>92.7179</v>
      </c>
    </row>
    <row r="407" spans="1:3" x14ac:dyDescent="0.3">
      <c r="A407" t="str">
        <f t="shared" si="6"/>
        <v>72007</v>
      </c>
      <c r="B407" s="15">
        <v>39286</v>
      </c>
      <c r="C407" s="18">
        <v>92.658500000000004</v>
      </c>
    </row>
    <row r="408" spans="1:3" x14ac:dyDescent="0.3">
      <c r="A408" t="str">
        <f t="shared" si="6"/>
        <v>72007</v>
      </c>
      <c r="B408" s="15">
        <v>39287</v>
      </c>
      <c r="C408" s="18">
        <v>92.504999999999995</v>
      </c>
    </row>
    <row r="409" spans="1:3" x14ac:dyDescent="0.3">
      <c r="A409" t="str">
        <f t="shared" si="6"/>
        <v>72007</v>
      </c>
      <c r="B409" s="15">
        <v>39288</v>
      </c>
      <c r="C409" s="18">
        <v>92.918899999999994</v>
      </c>
    </row>
    <row r="410" spans="1:3" x14ac:dyDescent="0.3">
      <c r="A410" t="str">
        <f t="shared" si="6"/>
        <v>72007</v>
      </c>
      <c r="B410" s="15">
        <v>39289</v>
      </c>
      <c r="C410" s="18">
        <v>93.118600000000001</v>
      </c>
    </row>
    <row r="411" spans="1:3" x14ac:dyDescent="0.3">
      <c r="A411" t="str">
        <f t="shared" si="6"/>
        <v>72007</v>
      </c>
      <c r="B411" s="15">
        <v>39290</v>
      </c>
      <c r="C411" s="18">
        <v>93.548500000000004</v>
      </c>
    </row>
    <row r="412" spans="1:3" x14ac:dyDescent="0.3">
      <c r="A412" t="str">
        <f t="shared" si="6"/>
        <v>72007</v>
      </c>
      <c r="B412" s="15">
        <v>39293</v>
      </c>
      <c r="C412" s="18">
        <v>93.591800000000006</v>
      </c>
    </row>
    <row r="413" spans="1:3" x14ac:dyDescent="0.3">
      <c r="A413" t="str">
        <f t="shared" si="6"/>
        <v>72007</v>
      </c>
      <c r="B413" s="15">
        <v>39294</v>
      </c>
      <c r="C413" s="18">
        <v>93.426400000000001</v>
      </c>
    </row>
    <row r="414" spans="1:3" x14ac:dyDescent="0.3">
      <c r="A414" t="str">
        <f t="shared" si="6"/>
        <v>82007</v>
      </c>
      <c r="B414" s="15">
        <v>39295</v>
      </c>
      <c r="C414" s="18">
        <v>93.4011</v>
      </c>
    </row>
    <row r="415" spans="1:3" x14ac:dyDescent="0.3">
      <c r="A415" t="str">
        <f t="shared" si="6"/>
        <v>82007</v>
      </c>
      <c r="B415" s="15">
        <v>39296</v>
      </c>
      <c r="C415" s="18">
        <v>93.303799999999995</v>
      </c>
    </row>
    <row r="416" spans="1:3" x14ac:dyDescent="0.3">
      <c r="A416" t="str">
        <f t="shared" si="6"/>
        <v>82007</v>
      </c>
      <c r="B416" s="15">
        <v>39297</v>
      </c>
      <c r="C416" s="18">
        <v>93.103899999999996</v>
      </c>
    </row>
    <row r="417" spans="1:3" x14ac:dyDescent="0.3">
      <c r="A417" t="str">
        <f t="shared" si="6"/>
        <v>82007</v>
      </c>
      <c r="B417" s="15">
        <v>39300</v>
      </c>
      <c r="C417" s="18">
        <v>93.111199999999997</v>
      </c>
    </row>
    <row r="418" spans="1:3" x14ac:dyDescent="0.3">
      <c r="A418" t="str">
        <f t="shared" si="6"/>
        <v>82007</v>
      </c>
      <c r="B418" s="15">
        <v>39301</v>
      </c>
      <c r="C418" s="18">
        <v>93.317099999999996</v>
      </c>
    </row>
    <row r="419" spans="1:3" x14ac:dyDescent="0.3">
      <c r="A419" t="str">
        <f t="shared" si="6"/>
        <v>82007</v>
      </c>
      <c r="B419" s="15">
        <v>39302</v>
      </c>
      <c r="C419" s="18">
        <v>93.0989</v>
      </c>
    </row>
    <row r="420" spans="1:3" x14ac:dyDescent="0.3">
      <c r="A420" t="str">
        <f t="shared" si="6"/>
        <v>82007</v>
      </c>
      <c r="B420" s="15">
        <v>39303</v>
      </c>
      <c r="C420" s="18">
        <v>93.441000000000003</v>
      </c>
    </row>
    <row r="421" spans="1:3" x14ac:dyDescent="0.3">
      <c r="A421" t="str">
        <f t="shared" si="6"/>
        <v>82007</v>
      </c>
      <c r="B421" s="15">
        <v>39304</v>
      </c>
      <c r="C421" s="18">
        <v>93.5214</v>
      </c>
    </row>
    <row r="422" spans="1:3" x14ac:dyDescent="0.3">
      <c r="A422" t="str">
        <f t="shared" si="6"/>
        <v>82007</v>
      </c>
      <c r="B422" s="15">
        <v>39307</v>
      </c>
      <c r="C422" s="18">
        <v>93.603200000000001</v>
      </c>
    </row>
    <row r="423" spans="1:3" x14ac:dyDescent="0.3">
      <c r="A423" t="str">
        <f t="shared" si="6"/>
        <v>82007</v>
      </c>
      <c r="B423" s="15">
        <v>39308</v>
      </c>
      <c r="C423" s="18">
        <v>94.041600000000003</v>
      </c>
    </row>
    <row r="424" spans="1:3" x14ac:dyDescent="0.3">
      <c r="A424" t="str">
        <f t="shared" si="6"/>
        <v>82007</v>
      </c>
      <c r="B424" s="15">
        <v>39309</v>
      </c>
      <c r="C424" s="18">
        <v>94.501400000000004</v>
      </c>
    </row>
    <row r="425" spans="1:3" x14ac:dyDescent="0.3">
      <c r="A425" t="str">
        <f t="shared" si="6"/>
        <v>82007</v>
      </c>
      <c r="B425" s="15">
        <v>39310</v>
      </c>
      <c r="C425" s="18">
        <v>94.905500000000004</v>
      </c>
    </row>
    <row r="426" spans="1:3" x14ac:dyDescent="0.3">
      <c r="A426" t="str">
        <f t="shared" si="6"/>
        <v>82007</v>
      </c>
      <c r="B426" s="15">
        <v>39311</v>
      </c>
      <c r="C426" s="18">
        <v>94.319000000000003</v>
      </c>
    </row>
    <row r="427" spans="1:3" x14ac:dyDescent="0.3">
      <c r="A427" t="str">
        <f t="shared" si="6"/>
        <v>82007</v>
      </c>
      <c r="B427" s="15">
        <v>39314</v>
      </c>
      <c r="C427" s="18">
        <v>94.213800000000006</v>
      </c>
    </row>
    <row r="428" spans="1:3" x14ac:dyDescent="0.3">
      <c r="A428" t="str">
        <f t="shared" si="6"/>
        <v>82007</v>
      </c>
      <c r="B428" s="15">
        <v>39315</v>
      </c>
      <c r="C428" s="18">
        <v>94.267600000000002</v>
      </c>
    </row>
    <row r="429" spans="1:3" x14ac:dyDescent="0.3">
      <c r="A429" t="str">
        <f t="shared" si="6"/>
        <v>82007</v>
      </c>
      <c r="B429" s="15">
        <v>39316</v>
      </c>
      <c r="C429" s="18">
        <v>94.099800000000002</v>
      </c>
    </row>
    <row r="430" spans="1:3" x14ac:dyDescent="0.3">
      <c r="A430" t="str">
        <f t="shared" si="6"/>
        <v>82007</v>
      </c>
      <c r="B430" s="15">
        <v>39317</v>
      </c>
      <c r="C430" s="18">
        <v>93.982699999999994</v>
      </c>
    </row>
    <row r="431" spans="1:3" x14ac:dyDescent="0.3">
      <c r="A431" t="str">
        <f t="shared" si="6"/>
        <v>82007</v>
      </c>
      <c r="B431" s="15">
        <v>39318</v>
      </c>
      <c r="C431" s="18">
        <v>93.686300000000003</v>
      </c>
    </row>
    <row r="432" spans="1:3" x14ac:dyDescent="0.3">
      <c r="A432" t="str">
        <f t="shared" si="6"/>
        <v>82007</v>
      </c>
      <c r="B432" s="15">
        <v>39321</v>
      </c>
      <c r="C432" s="18">
        <v>93.610900000000001</v>
      </c>
    </row>
    <row r="433" spans="1:3" x14ac:dyDescent="0.3">
      <c r="A433" t="str">
        <f t="shared" si="6"/>
        <v>82007</v>
      </c>
      <c r="B433" s="15">
        <v>39322</v>
      </c>
      <c r="C433" s="18">
        <v>93.839399999999998</v>
      </c>
    </row>
    <row r="434" spans="1:3" x14ac:dyDescent="0.3">
      <c r="A434" t="str">
        <f t="shared" si="6"/>
        <v>82007</v>
      </c>
      <c r="B434" s="15">
        <v>39323</v>
      </c>
      <c r="C434" s="18">
        <v>93.717399999999998</v>
      </c>
    </row>
    <row r="435" spans="1:3" x14ac:dyDescent="0.3">
      <c r="A435" t="str">
        <f t="shared" si="6"/>
        <v>82007</v>
      </c>
      <c r="B435" s="15">
        <v>39324</v>
      </c>
      <c r="C435" s="18">
        <v>93.732399999999998</v>
      </c>
    </row>
    <row r="436" spans="1:3" x14ac:dyDescent="0.3">
      <c r="A436" t="str">
        <f t="shared" si="6"/>
        <v>82007</v>
      </c>
      <c r="B436" s="15">
        <v>39325</v>
      </c>
      <c r="C436" s="18">
        <v>93.667400000000001</v>
      </c>
    </row>
    <row r="437" spans="1:3" x14ac:dyDescent="0.3">
      <c r="A437" t="str">
        <f t="shared" si="6"/>
        <v>92007</v>
      </c>
      <c r="B437" s="15">
        <v>39328</v>
      </c>
      <c r="C437" s="18">
        <v>93.6691</v>
      </c>
    </row>
    <row r="438" spans="1:3" x14ac:dyDescent="0.3">
      <c r="A438" t="str">
        <f t="shared" si="6"/>
        <v>92007</v>
      </c>
      <c r="B438" s="15">
        <v>39329</v>
      </c>
      <c r="C438" s="18">
        <v>93.643299999999996</v>
      </c>
    </row>
    <row r="439" spans="1:3" x14ac:dyDescent="0.3">
      <c r="A439" t="str">
        <f t="shared" si="6"/>
        <v>92007</v>
      </c>
      <c r="B439" s="15">
        <v>39330</v>
      </c>
      <c r="C439" s="18">
        <v>93.545299999999997</v>
      </c>
    </row>
    <row r="440" spans="1:3" x14ac:dyDescent="0.3">
      <c r="A440" t="str">
        <f t="shared" si="6"/>
        <v>92007</v>
      </c>
      <c r="B440" s="15">
        <v>39331</v>
      </c>
      <c r="C440" s="18">
        <v>93.446799999999996</v>
      </c>
    </row>
    <row r="441" spans="1:3" x14ac:dyDescent="0.3">
      <c r="A441" t="str">
        <f t="shared" si="6"/>
        <v>92007</v>
      </c>
      <c r="B441" s="15">
        <v>39332</v>
      </c>
      <c r="C441" s="18">
        <v>93.293899999999994</v>
      </c>
    </row>
    <row r="442" spans="1:3" x14ac:dyDescent="0.3">
      <c r="A442" t="str">
        <f t="shared" si="6"/>
        <v>92007</v>
      </c>
      <c r="B442" s="15">
        <v>39335</v>
      </c>
      <c r="C442" s="18">
        <v>93.234899999999996</v>
      </c>
    </row>
    <row r="443" spans="1:3" x14ac:dyDescent="0.3">
      <c r="A443" t="str">
        <f t="shared" si="6"/>
        <v>92007</v>
      </c>
      <c r="B443" s="15">
        <v>39336</v>
      </c>
      <c r="C443" s="18">
        <v>92.924400000000006</v>
      </c>
    </row>
    <row r="444" spans="1:3" x14ac:dyDescent="0.3">
      <c r="A444" t="str">
        <f t="shared" si="6"/>
        <v>92007</v>
      </c>
      <c r="B444" s="15">
        <v>39337</v>
      </c>
      <c r="C444" s="18">
        <v>92.638599999999997</v>
      </c>
    </row>
    <row r="445" spans="1:3" x14ac:dyDescent="0.3">
      <c r="A445" t="str">
        <f t="shared" si="6"/>
        <v>92007</v>
      </c>
      <c r="B445" s="15">
        <v>39338</v>
      </c>
      <c r="C445" s="18">
        <v>92.617199999999997</v>
      </c>
    </row>
    <row r="446" spans="1:3" x14ac:dyDescent="0.3">
      <c r="A446" t="str">
        <f t="shared" si="6"/>
        <v>92007</v>
      </c>
      <c r="B446" s="15">
        <v>39339</v>
      </c>
      <c r="C446" s="18">
        <v>92.708299999999994</v>
      </c>
    </row>
    <row r="447" spans="1:3" x14ac:dyDescent="0.3">
      <c r="A447" t="str">
        <f t="shared" si="6"/>
        <v>92007</v>
      </c>
      <c r="B447" s="15">
        <v>39342</v>
      </c>
      <c r="C447" s="18">
        <v>92.822999999999993</v>
      </c>
    </row>
    <row r="448" spans="1:3" x14ac:dyDescent="0.3">
      <c r="A448" t="str">
        <f t="shared" si="6"/>
        <v>92007</v>
      </c>
      <c r="B448" s="15">
        <v>39343</v>
      </c>
      <c r="C448" s="18">
        <v>92.6584</v>
      </c>
    </row>
    <row r="449" spans="1:3" x14ac:dyDescent="0.3">
      <c r="A449" t="str">
        <f t="shared" si="6"/>
        <v>92007</v>
      </c>
      <c r="B449" s="15">
        <v>39344</v>
      </c>
      <c r="C449" s="18">
        <v>92.153400000000005</v>
      </c>
    </row>
    <row r="450" spans="1:3" x14ac:dyDescent="0.3">
      <c r="A450" t="str">
        <f t="shared" si="6"/>
        <v>92007</v>
      </c>
      <c r="B450" s="15">
        <v>39345</v>
      </c>
      <c r="C450" s="18">
        <v>91.421199999999999</v>
      </c>
    </row>
    <row r="451" spans="1:3" x14ac:dyDescent="0.3">
      <c r="A451" t="str">
        <f t="shared" ref="A451:A514" si="7">+MONTH(B451)&amp;YEAR(B451)</f>
        <v>92007</v>
      </c>
      <c r="B451" s="15">
        <v>39346</v>
      </c>
      <c r="C451" s="18">
        <v>91.485399999999998</v>
      </c>
    </row>
    <row r="452" spans="1:3" x14ac:dyDescent="0.3">
      <c r="A452" t="str">
        <f t="shared" si="7"/>
        <v>92007</v>
      </c>
      <c r="B452" s="15">
        <v>39349</v>
      </c>
      <c r="C452" s="18">
        <v>91.401700000000005</v>
      </c>
    </row>
    <row r="453" spans="1:3" x14ac:dyDescent="0.3">
      <c r="A453" t="str">
        <f t="shared" si="7"/>
        <v>92007</v>
      </c>
      <c r="B453" s="15">
        <v>39350</v>
      </c>
      <c r="C453" s="18">
        <v>91.339200000000005</v>
      </c>
    </row>
    <row r="454" spans="1:3" x14ac:dyDescent="0.3">
      <c r="A454" t="str">
        <f t="shared" si="7"/>
        <v>92007</v>
      </c>
      <c r="B454" s="15">
        <v>39351</v>
      </c>
      <c r="C454" s="18">
        <v>91.433499999999995</v>
      </c>
    </row>
    <row r="455" spans="1:3" x14ac:dyDescent="0.3">
      <c r="A455" t="str">
        <f t="shared" si="7"/>
        <v>92007</v>
      </c>
      <c r="B455" s="15">
        <v>39352</v>
      </c>
      <c r="C455" s="18">
        <v>91.349699999999999</v>
      </c>
    </row>
    <row r="456" spans="1:3" x14ac:dyDescent="0.3">
      <c r="A456" t="str">
        <f t="shared" si="7"/>
        <v>92007</v>
      </c>
      <c r="B456" s="15">
        <v>39353</v>
      </c>
      <c r="C456" s="18">
        <v>90.944599999999994</v>
      </c>
    </row>
    <row r="457" spans="1:3" x14ac:dyDescent="0.3">
      <c r="A457" t="str">
        <f t="shared" si="7"/>
        <v>102007</v>
      </c>
      <c r="B457" s="15">
        <v>39356</v>
      </c>
      <c r="C457" s="18">
        <v>90.880099999999999</v>
      </c>
    </row>
    <row r="458" spans="1:3" x14ac:dyDescent="0.3">
      <c r="A458" t="str">
        <f t="shared" si="7"/>
        <v>102007</v>
      </c>
      <c r="B458" s="15">
        <v>39357</v>
      </c>
      <c r="C458" s="18">
        <v>91.12</v>
      </c>
    </row>
    <row r="459" spans="1:3" x14ac:dyDescent="0.3">
      <c r="A459" t="str">
        <f t="shared" si="7"/>
        <v>102007</v>
      </c>
      <c r="B459" s="15">
        <v>39358</v>
      </c>
      <c r="C459" s="18">
        <v>91.103800000000007</v>
      </c>
    </row>
    <row r="460" spans="1:3" x14ac:dyDescent="0.3">
      <c r="A460" t="str">
        <f t="shared" si="7"/>
        <v>102007</v>
      </c>
      <c r="B460" s="15">
        <v>39359</v>
      </c>
      <c r="C460" s="18">
        <v>91.163200000000003</v>
      </c>
    </row>
    <row r="461" spans="1:3" x14ac:dyDescent="0.3">
      <c r="A461" t="str">
        <f t="shared" si="7"/>
        <v>102007</v>
      </c>
      <c r="B461" s="15">
        <v>39360</v>
      </c>
      <c r="C461" s="18">
        <v>90.7393</v>
      </c>
    </row>
    <row r="462" spans="1:3" x14ac:dyDescent="0.3">
      <c r="A462" t="str">
        <f t="shared" si="7"/>
        <v>102007</v>
      </c>
      <c r="B462" s="15">
        <v>39363</v>
      </c>
      <c r="C462" s="18">
        <v>90.748000000000005</v>
      </c>
    </row>
    <row r="463" spans="1:3" x14ac:dyDescent="0.3">
      <c r="A463" t="str">
        <f t="shared" si="7"/>
        <v>102007</v>
      </c>
      <c r="B463" s="15">
        <v>39364</v>
      </c>
      <c r="C463" s="18">
        <v>90.860900000000001</v>
      </c>
    </row>
    <row r="464" spans="1:3" x14ac:dyDescent="0.3">
      <c r="A464" t="str">
        <f t="shared" si="7"/>
        <v>102007</v>
      </c>
      <c r="B464" s="15">
        <v>39365</v>
      </c>
      <c r="C464" s="18">
        <v>90.715400000000002</v>
      </c>
    </row>
    <row r="465" spans="1:3" x14ac:dyDescent="0.3">
      <c r="A465" t="str">
        <f t="shared" si="7"/>
        <v>102007</v>
      </c>
      <c r="B465" s="15">
        <v>39366</v>
      </c>
      <c r="C465" s="18">
        <v>90.490099999999998</v>
      </c>
    </row>
    <row r="466" spans="1:3" x14ac:dyDescent="0.3">
      <c r="A466" t="str">
        <f t="shared" si="7"/>
        <v>102007</v>
      </c>
      <c r="B466" s="15">
        <v>39367</v>
      </c>
      <c r="C466" s="18">
        <v>90.594499999999996</v>
      </c>
    </row>
    <row r="467" spans="1:3" x14ac:dyDescent="0.3">
      <c r="A467" t="str">
        <f t="shared" si="7"/>
        <v>102007</v>
      </c>
      <c r="B467" s="15">
        <v>39370</v>
      </c>
      <c r="C467" s="18">
        <v>90.538700000000006</v>
      </c>
    </row>
    <row r="468" spans="1:3" x14ac:dyDescent="0.3">
      <c r="A468" t="str">
        <f t="shared" si="7"/>
        <v>102007</v>
      </c>
      <c r="B468" s="15">
        <v>39371</v>
      </c>
      <c r="C468" s="18">
        <v>90.712299999999999</v>
      </c>
    </row>
    <row r="469" spans="1:3" x14ac:dyDescent="0.3">
      <c r="A469" t="str">
        <f t="shared" si="7"/>
        <v>102007</v>
      </c>
      <c r="B469" s="15">
        <v>39372</v>
      </c>
      <c r="C469" s="18">
        <v>90.515000000000001</v>
      </c>
    </row>
    <row r="470" spans="1:3" x14ac:dyDescent="0.3">
      <c r="A470" t="str">
        <f t="shared" si="7"/>
        <v>102007</v>
      </c>
      <c r="B470" s="15">
        <v>39373</v>
      </c>
      <c r="C470" s="18">
        <v>90.308400000000006</v>
      </c>
    </row>
    <row r="471" spans="1:3" x14ac:dyDescent="0.3">
      <c r="A471" t="str">
        <f t="shared" si="7"/>
        <v>102007</v>
      </c>
      <c r="B471" s="15">
        <v>39374</v>
      </c>
      <c r="C471" s="18">
        <v>90.101399999999998</v>
      </c>
    </row>
    <row r="472" spans="1:3" x14ac:dyDescent="0.3">
      <c r="A472" t="str">
        <f t="shared" si="7"/>
        <v>102007</v>
      </c>
      <c r="B472" s="15">
        <v>39377</v>
      </c>
      <c r="C472" s="18">
        <v>90.677700000000002</v>
      </c>
    </row>
    <row r="473" spans="1:3" x14ac:dyDescent="0.3">
      <c r="A473" t="str">
        <f t="shared" si="7"/>
        <v>102007</v>
      </c>
      <c r="B473" s="15">
        <v>39378</v>
      </c>
      <c r="C473" s="18">
        <v>90.189899999999994</v>
      </c>
    </row>
    <row r="474" spans="1:3" x14ac:dyDescent="0.3">
      <c r="A474" t="str">
        <f t="shared" si="7"/>
        <v>102007</v>
      </c>
      <c r="B474" s="15">
        <v>39379</v>
      </c>
      <c r="C474" s="18">
        <v>90.226200000000006</v>
      </c>
    </row>
    <row r="475" spans="1:3" x14ac:dyDescent="0.3">
      <c r="A475" t="str">
        <f t="shared" si="7"/>
        <v>102007</v>
      </c>
      <c r="B475" s="15">
        <v>39380</v>
      </c>
      <c r="C475" s="18">
        <v>89.992500000000007</v>
      </c>
    </row>
    <row r="476" spans="1:3" x14ac:dyDescent="0.3">
      <c r="A476" t="str">
        <f t="shared" si="7"/>
        <v>102007</v>
      </c>
      <c r="B476" s="15">
        <v>39381</v>
      </c>
      <c r="C476" s="18">
        <v>89.650800000000004</v>
      </c>
    </row>
    <row r="477" spans="1:3" x14ac:dyDescent="0.3">
      <c r="A477" t="str">
        <f t="shared" si="7"/>
        <v>102007</v>
      </c>
      <c r="B477" s="15">
        <v>39384</v>
      </c>
      <c r="C477" s="18">
        <v>89.411799999999999</v>
      </c>
    </row>
    <row r="478" spans="1:3" x14ac:dyDescent="0.3">
      <c r="A478" t="str">
        <f t="shared" si="7"/>
        <v>102007</v>
      </c>
      <c r="B478" s="15">
        <v>39385</v>
      </c>
      <c r="C478" s="18">
        <v>89.325199999999995</v>
      </c>
    </row>
    <row r="479" spans="1:3" x14ac:dyDescent="0.3">
      <c r="A479" t="str">
        <f t="shared" si="7"/>
        <v>102007</v>
      </c>
      <c r="B479" s="15">
        <v>39386</v>
      </c>
      <c r="C479" s="18">
        <v>89.138900000000007</v>
      </c>
    </row>
    <row r="480" spans="1:3" x14ac:dyDescent="0.3">
      <c r="A480" t="str">
        <f t="shared" si="7"/>
        <v>112007</v>
      </c>
      <c r="B480" s="15">
        <v>39387</v>
      </c>
      <c r="C480" s="18">
        <v>89.162800000000004</v>
      </c>
    </row>
    <row r="481" spans="1:3" x14ac:dyDescent="0.3">
      <c r="A481" t="str">
        <f t="shared" si="7"/>
        <v>112007</v>
      </c>
      <c r="B481" s="15">
        <v>39388</v>
      </c>
      <c r="C481" s="18">
        <v>88.892399999999995</v>
      </c>
    </row>
    <row r="482" spans="1:3" x14ac:dyDescent="0.3">
      <c r="A482" t="str">
        <f t="shared" si="7"/>
        <v>112007</v>
      </c>
      <c r="B482" s="15">
        <v>39391</v>
      </c>
      <c r="C482" s="18">
        <v>88.885099999999994</v>
      </c>
    </row>
    <row r="483" spans="1:3" x14ac:dyDescent="0.3">
      <c r="A483" t="str">
        <f t="shared" si="7"/>
        <v>112007</v>
      </c>
      <c r="B483" s="15">
        <v>39392</v>
      </c>
      <c r="C483" s="18">
        <v>88.493799999999993</v>
      </c>
    </row>
    <row r="484" spans="1:3" x14ac:dyDescent="0.3">
      <c r="A484" t="str">
        <f t="shared" si="7"/>
        <v>112007</v>
      </c>
      <c r="B484" s="15">
        <v>39393</v>
      </c>
      <c r="C484" s="18">
        <v>88.063100000000006</v>
      </c>
    </row>
    <row r="485" spans="1:3" x14ac:dyDescent="0.3">
      <c r="A485" t="str">
        <f t="shared" si="7"/>
        <v>112007</v>
      </c>
      <c r="B485" s="15">
        <v>39394</v>
      </c>
      <c r="C485" s="18">
        <v>88.263099999999994</v>
      </c>
    </row>
    <row r="486" spans="1:3" x14ac:dyDescent="0.3">
      <c r="A486" t="str">
        <f t="shared" si="7"/>
        <v>112007</v>
      </c>
      <c r="B486" s="15">
        <v>39395</v>
      </c>
      <c r="C486" s="18">
        <v>88.461500000000001</v>
      </c>
    </row>
    <row r="487" spans="1:3" x14ac:dyDescent="0.3">
      <c r="A487" t="str">
        <f t="shared" si="7"/>
        <v>112007</v>
      </c>
      <c r="B487" s="15">
        <v>39398</v>
      </c>
      <c r="C487" s="18">
        <v>88.465000000000003</v>
      </c>
    </row>
    <row r="488" spans="1:3" x14ac:dyDescent="0.3">
      <c r="A488" t="str">
        <f t="shared" si="7"/>
        <v>112007</v>
      </c>
      <c r="B488" s="15">
        <v>39399</v>
      </c>
      <c r="C488" s="18">
        <v>89.101600000000005</v>
      </c>
    </row>
    <row r="489" spans="1:3" x14ac:dyDescent="0.3">
      <c r="A489" t="str">
        <f t="shared" si="7"/>
        <v>112007</v>
      </c>
      <c r="B489" s="15">
        <v>39400</v>
      </c>
      <c r="C489" s="18">
        <v>88.967100000000002</v>
      </c>
    </row>
    <row r="490" spans="1:3" x14ac:dyDescent="0.3">
      <c r="A490" t="str">
        <f t="shared" si="7"/>
        <v>112007</v>
      </c>
      <c r="B490" s="15">
        <v>39401</v>
      </c>
      <c r="C490" s="18">
        <v>89.441299999999998</v>
      </c>
    </row>
    <row r="491" spans="1:3" x14ac:dyDescent="0.3">
      <c r="A491" t="str">
        <f t="shared" si="7"/>
        <v>112007</v>
      </c>
      <c r="B491" s="15">
        <v>39402</v>
      </c>
      <c r="C491" s="18">
        <v>89.318200000000004</v>
      </c>
    </row>
    <row r="492" spans="1:3" x14ac:dyDescent="0.3">
      <c r="A492" t="str">
        <f t="shared" si="7"/>
        <v>112007</v>
      </c>
      <c r="B492" s="15">
        <v>39405</v>
      </c>
      <c r="C492" s="18">
        <v>89.526200000000003</v>
      </c>
    </row>
    <row r="493" spans="1:3" x14ac:dyDescent="0.3">
      <c r="A493" t="str">
        <f t="shared" si="7"/>
        <v>112007</v>
      </c>
      <c r="B493" s="15">
        <v>39406</v>
      </c>
      <c r="C493" s="18">
        <v>89.262200000000007</v>
      </c>
    </row>
    <row r="494" spans="1:3" x14ac:dyDescent="0.3">
      <c r="A494" t="str">
        <f t="shared" si="7"/>
        <v>112007</v>
      </c>
      <c r="B494" s="15">
        <v>39407</v>
      </c>
      <c r="C494" s="18">
        <v>89.3352</v>
      </c>
    </row>
    <row r="495" spans="1:3" x14ac:dyDescent="0.3">
      <c r="A495" t="str">
        <f t="shared" si="7"/>
        <v>112007</v>
      </c>
      <c r="B495" s="15">
        <v>39408</v>
      </c>
      <c r="C495" s="18">
        <v>89.326899999999995</v>
      </c>
    </row>
    <row r="496" spans="1:3" x14ac:dyDescent="0.3">
      <c r="A496" t="str">
        <f t="shared" si="7"/>
        <v>112007</v>
      </c>
      <c r="B496" s="15">
        <v>39409</v>
      </c>
      <c r="C496" s="18">
        <v>89.238399999999999</v>
      </c>
    </row>
    <row r="497" spans="1:3" x14ac:dyDescent="0.3">
      <c r="A497" t="str">
        <f t="shared" si="7"/>
        <v>112007</v>
      </c>
      <c r="B497" s="15">
        <v>39412</v>
      </c>
      <c r="C497" s="18">
        <v>89.144999999999996</v>
      </c>
    </row>
    <row r="498" spans="1:3" x14ac:dyDescent="0.3">
      <c r="A498" t="str">
        <f t="shared" si="7"/>
        <v>112007</v>
      </c>
      <c r="B498" s="15">
        <v>39413</v>
      </c>
      <c r="C498" s="18">
        <v>89.408199999999994</v>
      </c>
    </row>
    <row r="499" spans="1:3" x14ac:dyDescent="0.3">
      <c r="A499" t="str">
        <f t="shared" si="7"/>
        <v>112007</v>
      </c>
      <c r="B499" s="15">
        <v>39414</v>
      </c>
      <c r="C499" s="18">
        <v>89.419499999999999</v>
      </c>
    </row>
    <row r="500" spans="1:3" x14ac:dyDescent="0.3">
      <c r="A500" t="str">
        <f t="shared" si="7"/>
        <v>112007</v>
      </c>
      <c r="B500" s="15">
        <v>39415</v>
      </c>
      <c r="C500" s="18">
        <v>89.368099999999998</v>
      </c>
    </row>
    <row r="501" spans="1:3" x14ac:dyDescent="0.3">
      <c r="A501" t="str">
        <f t="shared" si="7"/>
        <v>112007</v>
      </c>
      <c r="B501" s="15">
        <v>39416</v>
      </c>
      <c r="C501" s="18">
        <v>89.621200000000002</v>
      </c>
    </row>
    <row r="502" spans="1:3" x14ac:dyDescent="0.3">
      <c r="A502" t="str">
        <f t="shared" si="7"/>
        <v>122007</v>
      </c>
      <c r="B502" s="15">
        <v>39419</v>
      </c>
      <c r="C502" s="18">
        <v>89.640299999999996</v>
      </c>
    </row>
    <row r="503" spans="1:3" x14ac:dyDescent="0.3">
      <c r="A503" t="str">
        <f t="shared" si="7"/>
        <v>122007</v>
      </c>
      <c r="B503" s="15">
        <v>39420</v>
      </c>
      <c r="C503" s="18">
        <v>89.667199999999994</v>
      </c>
    </row>
    <row r="504" spans="1:3" x14ac:dyDescent="0.3">
      <c r="A504" t="str">
        <f t="shared" si="7"/>
        <v>122007</v>
      </c>
      <c r="B504" s="15">
        <v>39421</v>
      </c>
      <c r="C504" s="18">
        <v>89.875100000000003</v>
      </c>
    </row>
    <row r="505" spans="1:3" x14ac:dyDescent="0.3">
      <c r="A505" t="str">
        <f t="shared" si="7"/>
        <v>122007</v>
      </c>
      <c r="B505" s="15">
        <v>39422</v>
      </c>
      <c r="C505" s="18">
        <v>89.9268</v>
      </c>
    </row>
    <row r="506" spans="1:3" x14ac:dyDescent="0.3">
      <c r="A506" t="str">
        <f t="shared" si="7"/>
        <v>122007</v>
      </c>
      <c r="B506" s="15">
        <v>39423</v>
      </c>
      <c r="C506" s="18">
        <v>89.74</v>
      </c>
    </row>
    <row r="507" spans="1:3" x14ac:dyDescent="0.3">
      <c r="A507" t="str">
        <f t="shared" si="7"/>
        <v>122007</v>
      </c>
      <c r="B507" s="15">
        <v>39426</v>
      </c>
      <c r="C507" s="18">
        <v>89.681100000000001</v>
      </c>
    </row>
    <row r="508" spans="1:3" x14ac:dyDescent="0.3">
      <c r="A508" t="str">
        <f t="shared" si="7"/>
        <v>122007</v>
      </c>
      <c r="B508" s="15">
        <v>39427</v>
      </c>
      <c r="C508" s="18">
        <v>89.717600000000004</v>
      </c>
    </row>
    <row r="509" spans="1:3" x14ac:dyDescent="0.3">
      <c r="A509" t="str">
        <f t="shared" si="7"/>
        <v>122007</v>
      </c>
      <c r="B509" s="15">
        <v>39428</v>
      </c>
      <c r="C509" s="18">
        <v>89.734899999999996</v>
      </c>
    </row>
    <row r="510" spans="1:3" x14ac:dyDescent="0.3">
      <c r="A510" t="str">
        <f t="shared" si="7"/>
        <v>122007</v>
      </c>
      <c r="B510" s="15">
        <v>39429</v>
      </c>
      <c r="C510" s="18">
        <v>90.1374</v>
      </c>
    </row>
    <row r="511" spans="1:3" x14ac:dyDescent="0.3">
      <c r="A511" t="str">
        <f t="shared" si="7"/>
        <v>122007</v>
      </c>
      <c r="B511" s="15">
        <v>39430</v>
      </c>
      <c r="C511" s="18">
        <v>90.4345</v>
      </c>
    </row>
    <row r="512" spans="1:3" x14ac:dyDescent="0.3">
      <c r="A512" t="str">
        <f t="shared" si="7"/>
        <v>122007</v>
      </c>
      <c r="B512" s="15">
        <v>39433</v>
      </c>
      <c r="C512" s="18">
        <v>90.536299999999997</v>
      </c>
    </row>
    <row r="513" spans="1:3" x14ac:dyDescent="0.3">
      <c r="A513" t="str">
        <f t="shared" si="7"/>
        <v>122007</v>
      </c>
      <c r="B513" s="15">
        <v>39434</v>
      </c>
      <c r="C513" s="18">
        <v>90.560199999999995</v>
      </c>
    </row>
    <row r="514" spans="1:3" x14ac:dyDescent="0.3">
      <c r="A514" t="str">
        <f t="shared" si="7"/>
        <v>122007</v>
      </c>
      <c r="B514" s="15">
        <v>39435</v>
      </c>
      <c r="C514" s="18">
        <v>90.614699999999999</v>
      </c>
    </row>
    <row r="515" spans="1:3" x14ac:dyDescent="0.3">
      <c r="A515" t="str">
        <f t="shared" ref="A515:A578" si="8">+MONTH(B515)&amp;YEAR(B515)</f>
        <v>122007</v>
      </c>
      <c r="B515" s="15">
        <v>39436</v>
      </c>
      <c r="C515" s="18">
        <v>90.469499999999996</v>
      </c>
    </row>
    <row r="516" spans="1:3" x14ac:dyDescent="0.3">
      <c r="A516" t="str">
        <f t="shared" si="8"/>
        <v>122007</v>
      </c>
      <c r="B516" s="15">
        <v>39437</v>
      </c>
      <c r="C516" s="18">
        <v>90.367199999999997</v>
      </c>
    </row>
    <row r="517" spans="1:3" x14ac:dyDescent="0.3">
      <c r="A517" t="str">
        <f t="shared" si="8"/>
        <v>122007</v>
      </c>
      <c r="B517" s="15">
        <v>39440</v>
      </c>
      <c r="C517" s="18">
        <v>90.178799999999995</v>
      </c>
    </row>
    <row r="518" spans="1:3" x14ac:dyDescent="0.3">
      <c r="A518" t="str">
        <f t="shared" si="8"/>
        <v>122007</v>
      </c>
      <c r="B518" s="15">
        <v>39441</v>
      </c>
      <c r="C518" s="18">
        <v>90.178600000000003</v>
      </c>
    </row>
    <row r="519" spans="1:3" x14ac:dyDescent="0.3">
      <c r="A519" t="str">
        <f t="shared" si="8"/>
        <v>122007</v>
      </c>
      <c r="B519" s="15">
        <v>39442</v>
      </c>
      <c r="C519" s="18">
        <v>89.922600000000003</v>
      </c>
    </row>
    <row r="520" spans="1:3" x14ac:dyDescent="0.3">
      <c r="A520" t="str">
        <f t="shared" si="8"/>
        <v>122007</v>
      </c>
      <c r="B520" s="15">
        <v>39443</v>
      </c>
      <c r="C520" s="18">
        <v>89.683999999999997</v>
      </c>
    </row>
    <row r="521" spans="1:3" x14ac:dyDescent="0.3">
      <c r="A521" t="str">
        <f t="shared" si="8"/>
        <v>122007</v>
      </c>
      <c r="B521" s="15">
        <v>39444</v>
      </c>
      <c r="C521" s="18">
        <v>89.406899999999993</v>
      </c>
    </row>
    <row r="522" spans="1:3" x14ac:dyDescent="0.3">
      <c r="A522" t="str">
        <f t="shared" si="8"/>
        <v>122007</v>
      </c>
      <c r="B522" s="15">
        <v>39447</v>
      </c>
      <c r="C522" s="18">
        <v>89.630399999999995</v>
      </c>
    </row>
    <row r="523" spans="1:3" x14ac:dyDescent="0.3">
      <c r="A523" t="str">
        <f t="shared" si="8"/>
        <v>12008</v>
      </c>
      <c r="B523" s="15">
        <v>39448</v>
      </c>
      <c r="C523" s="18">
        <v>89.6297</v>
      </c>
    </row>
    <row r="524" spans="1:3" x14ac:dyDescent="0.3">
      <c r="A524" t="str">
        <f t="shared" si="8"/>
        <v>12008</v>
      </c>
      <c r="B524" s="15">
        <v>39449</v>
      </c>
      <c r="C524" s="18">
        <v>89.351399999999998</v>
      </c>
    </row>
    <row r="525" spans="1:3" x14ac:dyDescent="0.3">
      <c r="A525" t="str">
        <f t="shared" si="8"/>
        <v>12008</v>
      </c>
      <c r="B525" s="15">
        <v>39450</v>
      </c>
      <c r="C525" s="18">
        <v>89.230999999999995</v>
      </c>
    </row>
    <row r="526" spans="1:3" x14ac:dyDescent="0.3">
      <c r="A526" t="str">
        <f t="shared" si="8"/>
        <v>12008</v>
      </c>
      <c r="B526" s="15">
        <v>39451</v>
      </c>
      <c r="C526" s="18">
        <v>89.246700000000004</v>
      </c>
    </row>
    <row r="527" spans="1:3" x14ac:dyDescent="0.3">
      <c r="A527" t="str">
        <f t="shared" si="8"/>
        <v>12008</v>
      </c>
      <c r="B527" s="15">
        <v>39454</v>
      </c>
      <c r="C527" s="18">
        <v>89.571799999999996</v>
      </c>
    </row>
    <row r="528" spans="1:3" x14ac:dyDescent="0.3">
      <c r="A528" t="str">
        <f t="shared" si="8"/>
        <v>12008</v>
      </c>
      <c r="B528" s="15">
        <v>39455</v>
      </c>
      <c r="C528" s="18">
        <v>89.339799999999997</v>
      </c>
    </row>
    <row r="529" spans="1:3" x14ac:dyDescent="0.3">
      <c r="A529" t="str">
        <f t="shared" si="8"/>
        <v>12008</v>
      </c>
      <c r="B529" s="15">
        <v>39456</v>
      </c>
      <c r="C529" s="18">
        <v>89.680700000000002</v>
      </c>
    </row>
    <row r="530" spans="1:3" x14ac:dyDescent="0.3">
      <c r="A530" t="str">
        <f t="shared" si="8"/>
        <v>12008</v>
      </c>
      <c r="B530" s="15">
        <v>39457</v>
      </c>
      <c r="C530" s="18">
        <v>89.622600000000006</v>
      </c>
    </row>
    <row r="531" spans="1:3" x14ac:dyDescent="0.3">
      <c r="A531" t="str">
        <f t="shared" si="8"/>
        <v>12008</v>
      </c>
      <c r="B531" s="15">
        <v>39458</v>
      </c>
      <c r="C531" s="18">
        <v>89.521500000000003</v>
      </c>
    </row>
    <row r="532" spans="1:3" x14ac:dyDescent="0.3">
      <c r="A532" t="str">
        <f t="shared" si="8"/>
        <v>12008</v>
      </c>
      <c r="B532" s="15">
        <v>39461</v>
      </c>
      <c r="C532" s="18">
        <v>89.274900000000002</v>
      </c>
    </row>
    <row r="533" spans="1:3" x14ac:dyDescent="0.3">
      <c r="A533" t="str">
        <f t="shared" si="8"/>
        <v>12008</v>
      </c>
      <c r="B533" s="15">
        <v>39462</v>
      </c>
      <c r="C533" s="18">
        <v>89.155500000000004</v>
      </c>
    </row>
    <row r="534" spans="1:3" x14ac:dyDescent="0.3">
      <c r="A534" t="str">
        <f t="shared" si="8"/>
        <v>12008</v>
      </c>
      <c r="B534" s="15">
        <v>39463</v>
      </c>
      <c r="C534" s="18">
        <v>89.670100000000005</v>
      </c>
    </row>
    <row r="535" spans="1:3" x14ac:dyDescent="0.3">
      <c r="A535" t="str">
        <f t="shared" si="8"/>
        <v>12008</v>
      </c>
      <c r="B535" s="15">
        <v>39464</v>
      </c>
      <c r="C535" s="18">
        <v>89.648399999999995</v>
      </c>
    </row>
    <row r="536" spans="1:3" x14ac:dyDescent="0.3">
      <c r="A536" t="str">
        <f t="shared" si="8"/>
        <v>12008</v>
      </c>
      <c r="B536" s="15">
        <v>39465</v>
      </c>
      <c r="C536" s="18">
        <v>89.899299999999997</v>
      </c>
    </row>
    <row r="537" spans="1:3" x14ac:dyDescent="0.3">
      <c r="A537" t="str">
        <f t="shared" si="8"/>
        <v>12008</v>
      </c>
      <c r="B537" s="15">
        <v>39468</v>
      </c>
      <c r="C537" s="18">
        <v>89.926500000000004</v>
      </c>
    </row>
    <row r="538" spans="1:3" x14ac:dyDescent="0.3">
      <c r="A538" t="str">
        <f t="shared" si="8"/>
        <v>12008</v>
      </c>
      <c r="B538" s="15">
        <v>39469</v>
      </c>
      <c r="C538" s="18">
        <v>89.84</v>
      </c>
    </row>
    <row r="539" spans="1:3" x14ac:dyDescent="0.3">
      <c r="A539" t="str">
        <f t="shared" si="8"/>
        <v>12008</v>
      </c>
      <c r="B539" s="15">
        <v>39470</v>
      </c>
      <c r="C539" s="18">
        <v>89.913799999999995</v>
      </c>
    </row>
    <row r="540" spans="1:3" x14ac:dyDescent="0.3">
      <c r="A540" t="str">
        <f t="shared" si="8"/>
        <v>12008</v>
      </c>
      <c r="B540" s="15">
        <v>39471</v>
      </c>
      <c r="C540" s="18">
        <v>89.203000000000003</v>
      </c>
    </row>
    <row r="541" spans="1:3" x14ac:dyDescent="0.3">
      <c r="A541" t="str">
        <f t="shared" si="8"/>
        <v>12008</v>
      </c>
      <c r="B541" s="15">
        <v>39472</v>
      </c>
      <c r="C541" s="18">
        <v>89.218400000000003</v>
      </c>
    </row>
    <row r="542" spans="1:3" x14ac:dyDescent="0.3">
      <c r="A542" t="str">
        <f t="shared" si="8"/>
        <v>12008</v>
      </c>
      <c r="B542" s="15">
        <v>39475</v>
      </c>
      <c r="C542" s="18">
        <v>88.955500000000001</v>
      </c>
    </row>
    <row r="543" spans="1:3" x14ac:dyDescent="0.3">
      <c r="A543" t="str">
        <f t="shared" si="8"/>
        <v>12008</v>
      </c>
      <c r="B543" s="15">
        <v>39476</v>
      </c>
      <c r="C543" s="18">
        <v>88.834199999999996</v>
      </c>
    </row>
    <row r="544" spans="1:3" x14ac:dyDescent="0.3">
      <c r="A544" t="str">
        <f t="shared" si="8"/>
        <v>12008</v>
      </c>
      <c r="B544" s="15">
        <v>39477</v>
      </c>
      <c r="C544" s="18">
        <v>88.744200000000006</v>
      </c>
    </row>
    <row r="545" spans="1:3" x14ac:dyDescent="0.3">
      <c r="A545" t="str">
        <f t="shared" si="8"/>
        <v>12008</v>
      </c>
      <c r="B545" s="15">
        <v>39478</v>
      </c>
      <c r="C545" s="18">
        <v>88.654700000000005</v>
      </c>
    </row>
    <row r="546" spans="1:3" x14ac:dyDescent="0.3">
      <c r="A546" t="str">
        <f t="shared" si="8"/>
        <v>22008</v>
      </c>
      <c r="B546" s="15">
        <v>39479</v>
      </c>
      <c r="C546" s="18">
        <v>88.482399999999998</v>
      </c>
    </row>
    <row r="547" spans="1:3" x14ac:dyDescent="0.3">
      <c r="A547" t="str">
        <f t="shared" si="8"/>
        <v>22008</v>
      </c>
      <c r="B547" s="15">
        <v>39482</v>
      </c>
      <c r="C547" s="18">
        <v>88.478800000000007</v>
      </c>
    </row>
    <row r="548" spans="1:3" x14ac:dyDescent="0.3">
      <c r="A548" t="str">
        <f t="shared" si="8"/>
        <v>22008</v>
      </c>
      <c r="B548" s="15">
        <v>39483</v>
      </c>
      <c r="C548" s="18">
        <v>89.075999999999993</v>
      </c>
    </row>
    <row r="549" spans="1:3" x14ac:dyDescent="0.3">
      <c r="A549" t="str">
        <f t="shared" si="8"/>
        <v>22008</v>
      </c>
      <c r="B549" s="15">
        <v>39484</v>
      </c>
      <c r="C549" s="18">
        <v>88.998699999999999</v>
      </c>
    </row>
    <row r="550" spans="1:3" x14ac:dyDescent="0.3">
      <c r="A550" t="str">
        <f t="shared" si="8"/>
        <v>22008</v>
      </c>
      <c r="B550" s="15">
        <v>39485</v>
      </c>
      <c r="C550" s="18">
        <v>89.4221</v>
      </c>
    </row>
    <row r="551" spans="1:3" x14ac:dyDescent="0.3">
      <c r="A551" t="str">
        <f t="shared" si="8"/>
        <v>22008</v>
      </c>
      <c r="B551" s="15">
        <v>39486</v>
      </c>
      <c r="C551" s="18">
        <v>89.2226</v>
      </c>
    </row>
    <row r="552" spans="1:3" x14ac:dyDescent="0.3">
      <c r="A552" t="str">
        <f t="shared" si="8"/>
        <v>22008</v>
      </c>
      <c r="B552" s="15">
        <v>39489</v>
      </c>
      <c r="C552" s="18">
        <v>89.2149</v>
      </c>
    </row>
    <row r="553" spans="1:3" x14ac:dyDescent="0.3">
      <c r="A553" t="str">
        <f t="shared" si="8"/>
        <v>22008</v>
      </c>
      <c r="B553" s="15">
        <v>39490</v>
      </c>
      <c r="C553" s="18">
        <v>88.953900000000004</v>
      </c>
    </row>
    <row r="554" spans="1:3" x14ac:dyDescent="0.3">
      <c r="A554" t="str">
        <f t="shared" si="8"/>
        <v>22008</v>
      </c>
      <c r="B554" s="15">
        <v>39491</v>
      </c>
      <c r="C554" s="18">
        <v>89.138199999999998</v>
      </c>
    </row>
    <row r="555" spans="1:3" x14ac:dyDescent="0.3">
      <c r="A555" t="str">
        <f t="shared" si="8"/>
        <v>22008</v>
      </c>
      <c r="B555" s="15">
        <v>39492</v>
      </c>
      <c r="C555" s="18">
        <v>88.905500000000004</v>
      </c>
    </row>
    <row r="556" spans="1:3" x14ac:dyDescent="0.3">
      <c r="A556" t="str">
        <f t="shared" si="8"/>
        <v>22008</v>
      </c>
      <c r="B556" s="15">
        <v>39493</v>
      </c>
      <c r="C556" s="18">
        <v>88.900599999999997</v>
      </c>
    </row>
    <row r="557" spans="1:3" x14ac:dyDescent="0.3">
      <c r="A557" t="str">
        <f t="shared" si="8"/>
        <v>22008</v>
      </c>
      <c r="B557" s="15">
        <v>39496</v>
      </c>
      <c r="C557" s="18">
        <v>88.900400000000005</v>
      </c>
    </row>
    <row r="558" spans="1:3" x14ac:dyDescent="0.3">
      <c r="A558" t="str">
        <f t="shared" si="8"/>
        <v>22008</v>
      </c>
      <c r="B558" s="15">
        <v>39497</v>
      </c>
      <c r="C558" s="18">
        <v>88.962599999999995</v>
      </c>
    </row>
    <row r="559" spans="1:3" x14ac:dyDescent="0.3">
      <c r="A559" t="str">
        <f t="shared" si="8"/>
        <v>22008</v>
      </c>
      <c r="B559" s="15">
        <v>39498</v>
      </c>
      <c r="C559" s="18">
        <v>89.257199999999997</v>
      </c>
    </row>
    <row r="560" spans="1:3" x14ac:dyDescent="0.3">
      <c r="A560" t="str">
        <f t="shared" si="8"/>
        <v>22008</v>
      </c>
      <c r="B560" s="15">
        <v>39499</v>
      </c>
      <c r="C560" s="18">
        <v>88.715999999999994</v>
      </c>
    </row>
    <row r="561" spans="1:3" x14ac:dyDescent="0.3">
      <c r="A561" t="str">
        <f t="shared" si="8"/>
        <v>22008</v>
      </c>
      <c r="B561" s="15">
        <v>39500</v>
      </c>
      <c r="C561" s="18">
        <v>88.708200000000005</v>
      </c>
    </row>
    <row r="562" spans="1:3" x14ac:dyDescent="0.3">
      <c r="A562" t="str">
        <f t="shared" si="8"/>
        <v>22008</v>
      </c>
      <c r="B562" s="15">
        <v>39503</v>
      </c>
      <c r="C562" s="18">
        <v>88.537300000000002</v>
      </c>
    </row>
    <row r="563" spans="1:3" x14ac:dyDescent="0.3">
      <c r="A563" t="str">
        <f t="shared" si="8"/>
        <v>22008</v>
      </c>
      <c r="B563" s="15">
        <v>39504</v>
      </c>
      <c r="C563" s="18">
        <v>88.099800000000002</v>
      </c>
    </row>
    <row r="564" spans="1:3" x14ac:dyDescent="0.3">
      <c r="A564" t="str">
        <f t="shared" si="8"/>
        <v>22008</v>
      </c>
      <c r="B564" s="15">
        <v>39505</v>
      </c>
      <c r="C564" s="18">
        <v>87.335300000000004</v>
      </c>
    </row>
    <row r="565" spans="1:3" x14ac:dyDescent="0.3">
      <c r="A565" t="str">
        <f t="shared" si="8"/>
        <v>22008</v>
      </c>
      <c r="B565" s="15">
        <v>39506</v>
      </c>
      <c r="C565" s="18">
        <v>87.036299999999997</v>
      </c>
    </row>
    <row r="566" spans="1:3" x14ac:dyDescent="0.3">
      <c r="A566" t="str">
        <f t="shared" si="8"/>
        <v>22008</v>
      </c>
      <c r="B566" s="15">
        <v>39507</v>
      </c>
      <c r="C566" s="18">
        <v>87.165400000000005</v>
      </c>
    </row>
    <row r="567" spans="1:3" x14ac:dyDescent="0.3">
      <c r="A567" t="str">
        <f t="shared" si="8"/>
        <v>32008</v>
      </c>
      <c r="B567" s="15">
        <v>39510</v>
      </c>
      <c r="C567" s="18">
        <v>87.238100000000003</v>
      </c>
    </row>
    <row r="568" spans="1:3" x14ac:dyDescent="0.3">
      <c r="A568" t="str">
        <f t="shared" si="8"/>
        <v>32008</v>
      </c>
      <c r="B568" s="15">
        <v>39511</v>
      </c>
      <c r="C568" s="18">
        <v>87.303899999999999</v>
      </c>
    </row>
    <row r="569" spans="1:3" x14ac:dyDescent="0.3">
      <c r="A569" t="str">
        <f t="shared" si="8"/>
        <v>32008</v>
      </c>
      <c r="B569" s="15">
        <v>39512</v>
      </c>
      <c r="C569" s="18">
        <v>87.134699999999995</v>
      </c>
    </row>
    <row r="570" spans="1:3" x14ac:dyDescent="0.3">
      <c r="A570" t="str">
        <f t="shared" si="8"/>
        <v>32008</v>
      </c>
      <c r="B570" s="15">
        <v>39513</v>
      </c>
      <c r="C570" s="18">
        <v>86.910499999999999</v>
      </c>
    </row>
    <row r="571" spans="1:3" x14ac:dyDescent="0.3">
      <c r="A571" t="str">
        <f t="shared" si="8"/>
        <v>32008</v>
      </c>
      <c r="B571" s="15">
        <v>39514</v>
      </c>
      <c r="C571" s="18">
        <v>87.125799999999998</v>
      </c>
    </row>
    <row r="572" spans="1:3" x14ac:dyDescent="0.3">
      <c r="A572" t="str">
        <f t="shared" si="8"/>
        <v>32008</v>
      </c>
      <c r="B572" s="15">
        <v>39517</v>
      </c>
      <c r="C572" s="18">
        <v>87.145200000000003</v>
      </c>
    </row>
    <row r="573" spans="1:3" x14ac:dyDescent="0.3">
      <c r="A573" t="str">
        <f t="shared" si="8"/>
        <v>32008</v>
      </c>
      <c r="B573" s="15">
        <v>39518</v>
      </c>
      <c r="C573" s="18">
        <v>87.176299999999998</v>
      </c>
    </row>
    <row r="574" spans="1:3" x14ac:dyDescent="0.3">
      <c r="A574" t="str">
        <f t="shared" si="8"/>
        <v>32008</v>
      </c>
      <c r="B574" s="15">
        <v>39519</v>
      </c>
      <c r="C574" s="18">
        <v>86.727999999999994</v>
      </c>
    </row>
    <row r="575" spans="1:3" x14ac:dyDescent="0.3">
      <c r="A575" t="str">
        <f t="shared" si="8"/>
        <v>32008</v>
      </c>
      <c r="B575" s="15">
        <v>39520</v>
      </c>
      <c r="C575" s="18">
        <v>86.389099999999999</v>
      </c>
    </row>
    <row r="576" spans="1:3" x14ac:dyDescent="0.3">
      <c r="A576" t="str">
        <f t="shared" si="8"/>
        <v>32008</v>
      </c>
      <c r="B576" s="15">
        <v>39521</v>
      </c>
      <c r="C576" s="18">
        <v>86.430099999999996</v>
      </c>
    </row>
    <row r="577" spans="1:3" x14ac:dyDescent="0.3">
      <c r="A577" t="str">
        <f t="shared" si="8"/>
        <v>32008</v>
      </c>
      <c r="B577" s="15">
        <v>39524</v>
      </c>
      <c r="C577" s="18">
        <v>86.341700000000003</v>
      </c>
    </row>
    <row r="578" spans="1:3" x14ac:dyDescent="0.3">
      <c r="A578" t="str">
        <f t="shared" si="8"/>
        <v>32008</v>
      </c>
      <c r="B578" s="15">
        <v>39525</v>
      </c>
      <c r="C578" s="18">
        <v>86.119100000000003</v>
      </c>
    </row>
    <row r="579" spans="1:3" x14ac:dyDescent="0.3">
      <c r="A579" t="str">
        <f t="shared" ref="A579:A642" si="9">+MONTH(B579)&amp;YEAR(B579)</f>
        <v>32008</v>
      </c>
      <c r="B579" s="15">
        <v>39526</v>
      </c>
      <c r="C579" s="18">
        <v>86.575500000000005</v>
      </c>
    </row>
    <row r="580" spans="1:3" x14ac:dyDescent="0.3">
      <c r="A580" t="str">
        <f t="shared" si="9"/>
        <v>32008</v>
      </c>
      <c r="B580" s="15">
        <v>39527</v>
      </c>
      <c r="C580" s="18">
        <v>87.329300000000003</v>
      </c>
    </row>
    <row r="581" spans="1:3" x14ac:dyDescent="0.3">
      <c r="A581" t="str">
        <f t="shared" si="9"/>
        <v>32008</v>
      </c>
      <c r="B581" s="15">
        <v>39528</v>
      </c>
      <c r="C581" s="18">
        <v>87.211100000000002</v>
      </c>
    </row>
    <row r="582" spans="1:3" x14ac:dyDescent="0.3">
      <c r="A582" t="str">
        <f t="shared" si="9"/>
        <v>32008</v>
      </c>
      <c r="B582" s="15">
        <v>39531</v>
      </c>
      <c r="C582" s="18">
        <v>87.310299999999998</v>
      </c>
    </row>
    <row r="583" spans="1:3" x14ac:dyDescent="0.3">
      <c r="A583" t="str">
        <f t="shared" si="9"/>
        <v>32008</v>
      </c>
      <c r="B583" s="15">
        <v>39532</v>
      </c>
      <c r="C583" s="18">
        <v>86.8339</v>
      </c>
    </row>
    <row r="584" spans="1:3" x14ac:dyDescent="0.3">
      <c r="A584" t="str">
        <f t="shared" si="9"/>
        <v>32008</v>
      </c>
      <c r="B584" s="15">
        <v>39533</v>
      </c>
      <c r="C584" s="18">
        <v>86.551299999999998</v>
      </c>
    </row>
    <row r="585" spans="1:3" x14ac:dyDescent="0.3">
      <c r="A585" t="str">
        <f t="shared" si="9"/>
        <v>32008</v>
      </c>
      <c r="B585" s="15">
        <v>39534</v>
      </c>
      <c r="C585" s="18">
        <v>86.458299999999994</v>
      </c>
    </row>
    <row r="586" spans="1:3" x14ac:dyDescent="0.3">
      <c r="A586" t="str">
        <f t="shared" si="9"/>
        <v>32008</v>
      </c>
      <c r="B586" s="15">
        <v>39535</v>
      </c>
      <c r="C586" s="18">
        <v>86.636899999999997</v>
      </c>
    </row>
    <row r="587" spans="1:3" x14ac:dyDescent="0.3">
      <c r="A587" t="str">
        <f t="shared" si="9"/>
        <v>32008</v>
      </c>
      <c r="B587" s="15">
        <v>39538</v>
      </c>
      <c r="C587" s="18">
        <v>86.688100000000006</v>
      </c>
    </row>
    <row r="588" spans="1:3" x14ac:dyDescent="0.3">
      <c r="A588" t="str">
        <f t="shared" si="9"/>
        <v>42008</v>
      </c>
      <c r="B588" s="15">
        <v>39539</v>
      </c>
      <c r="C588" s="18">
        <v>87.027600000000007</v>
      </c>
    </row>
    <row r="589" spans="1:3" x14ac:dyDescent="0.3">
      <c r="A589" t="str">
        <f t="shared" si="9"/>
        <v>42008</v>
      </c>
      <c r="B589" s="15">
        <v>39540</v>
      </c>
      <c r="C589" s="18">
        <v>86.888599999999997</v>
      </c>
    </row>
    <row r="590" spans="1:3" x14ac:dyDescent="0.3">
      <c r="A590" t="str">
        <f t="shared" si="9"/>
        <v>42008</v>
      </c>
      <c r="B590" s="15">
        <v>39541</v>
      </c>
      <c r="C590" s="18">
        <v>86.642399999999995</v>
      </c>
    </row>
    <row r="591" spans="1:3" x14ac:dyDescent="0.3">
      <c r="A591" t="str">
        <f t="shared" si="9"/>
        <v>42008</v>
      </c>
      <c r="B591" s="15">
        <v>39542</v>
      </c>
      <c r="C591" s="18">
        <v>86.510800000000003</v>
      </c>
    </row>
    <row r="592" spans="1:3" x14ac:dyDescent="0.3">
      <c r="A592" t="str">
        <f t="shared" si="9"/>
        <v>42008</v>
      </c>
      <c r="B592" s="15">
        <v>39545</v>
      </c>
      <c r="C592" s="18">
        <v>86.602999999999994</v>
      </c>
    </row>
    <row r="593" spans="1:3" x14ac:dyDescent="0.3">
      <c r="A593" t="str">
        <f t="shared" si="9"/>
        <v>42008</v>
      </c>
      <c r="B593" s="15">
        <v>39546</v>
      </c>
      <c r="C593" s="18">
        <v>86.736900000000006</v>
      </c>
    </row>
    <row r="594" spans="1:3" x14ac:dyDescent="0.3">
      <c r="A594" t="str">
        <f t="shared" si="9"/>
        <v>42008</v>
      </c>
      <c r="B594" s="15">
        <v>39547</v>
      </c>
      <c r="C594" s="18">
        <v>86.576400000000007</v>
      </c>
    </row>
    <row r="595" spans="1:3" x14ac:dyDescent="0.3">
      <c r="A595" t="str">
        <f t="shared" si="9"/>
        <v>42008</v>
      </c>
      <c r="B595" s="15">
        <v>39548</v>
      </c>
      <c r="C595" s="18">
        <v>86.513099999999994</v>
      </c>
    </row>
    <row r="596" spans="1:3" x14ac:dyDescent="0.3">
      <c r="A596" t="str">
        <f t="shared" si="9"/>
        <v>42008</v>
      </c>
      <c r="B596" s="15">
        <v>39549</v>
      </c>
      <c r="C596" s="18">
        <v>86.502899999999997</v>
      </c>
    </row>
    <row r="597" spans="1:3" x14ac:dyDescent="0.3">
      <c r="A597" t="str">
        <f t="shared" si="9"/>
        <v>42008</v>
      </c>
      <c r="B597" s="15">
        <v>39552</v>
      </c>
      <c r="C597" s="18">
        <v>86.349199999999996</v>
      </c>
    </row>
    <row r="598" spans="1:3" x14ac:dyDescent="0.3">
      <c r="A598" t="str">
        <f t="shared" si="9"/>
        <v>42008</v>
      </c>
      <c r="B598" s="15">
        <v>39553</v>
      </c>
      <c r="C598" s="18">
        <v>86.470500000000001</v>
      </c>
    </row>
    <row r="599" spans="1:3" x14ac:dyDescent="0.3">
      <c r="A599" t="str">
        <f t="shared" si="9"/>
        <v>42008</v>
      </c>
      <c r="B599" s="15">
        <v>39554</v>
      </c>
      <c r="C599" s="18">
        <v>85.903700000000001</v>
      </c>
    </row>
    <row r="600" spans="1:3" x14ac:dyDescent="0.3">
      <c r="A600" t="str">
        <f t="shared" si="9"/>
        <v>42008</v>
      </c>
      <c r="B600" s="15">
        <v>39555</v>
      </c>
      <c r="C600" s="18">
        <v>86.107699999999994</v>
      </c>
    </row>
    <row r="601" spans="1:3" x14ac:dyDescent="0.3">
      <c r="A601" t="str">
        <f t="shared" si="9"/>
        <v>42008</v>
      </c>
      <c r="B601" s="15">
        <v>39556</v>
      </c>
      <c r="C601" s="18">
        <v>86.527699999999996</v>
      </c>
    </row>
    <row r="602" spans="1:3" x14ac:dyDescent="0.3">
      <c r="A602" t="str">
        <f t="shared" si="9"/>
        <v>42008</v>
      </c>
      <c r="B602" s="15">
        <v>39559</v>
      </c>
      <c r="C602" s="18">
        <v>86.297899999999998</v>
      </c>
    </row>
    <row r="603" spans="1:3" x14ac:dyDescent="0.3">
      <c r="A603" t="str">
        <f t="shared" si="9"/>
        <v>42008</v>
      </c>
      <c r="B603" s="15">
        <v>39560</v>
      </c>
      <c r="C603" s="18">
        <v>85.927000000000007</v>
      </c>
    </row>
    <row r="604" spans="1:3" x14ac:dyDescent="0.3">
      <c r="A604" t="str">
        <f t="shared" si="9"/>
        <v>42008</v>
      </c>
      <c r="B604" s="15">
        <v>39561</v>
      </c>
      <c r="C604" s="18">
        <v>86.384100000000004</v>
      </c>
    </row>
    <row r="605" spans="1:3" x14ac:dyDescent="0.3">
      <c r="A605" t="str">
        <f t="shared" si="9"/>
        <v>42008</v>
      </c>
      <c r="B605" s="15">
        <v>39562</v>
      </c>
      <c r="C605" s="18">
        <v>86.715400000000002</v>
      </c>
    </row>
    <row r="606" spans="1:3" x14ac:dyDescent="0.3">
      <c r="A606" t="str">
        <f t="shared" si="9"/>
        <v>42008</v>
      </c>
      <c r="B606" s="15">
        <v>39563</v>
      </c>
      <c r="C606" s="18">
        <v>86.833699999999993</v>
      </c>
    </row>
    <row r="607" spans="1:3" x14ac:dyDescent="0.3">
      <c r="A607" t="str">
        <f t="shared" si="9"/>
        <v>42008</v>
      </c>
      <c r="B607" s="15">
        <v>39566</v>
      </c>
      <c r="C607" s="18">
        <v>86.763499999999993</v>
      </c>
    </row>
    <row r="608" spans="1:3" x14ac:dyDescent="0.3">
      <c r="A608" t="str">
        <f t="shared" si="9"/>
        <v>42008</v>
      </c>
      <c r="B608" s="15">
        <v>39567</v>
      </c>
      <c r="C608" s="18">
        <v>86.873000000000005</v>
      </c>
    </row>
    <row r="609" spans="1:3" x14ac:dyDescent="0.3">
      <c r="A609" t="str">
        <f t="shared" si="9"/>
        <v>42008</v>
      </c>
      <c r="B609" s="15">
        <v>39568</v>
      </c>
      <c r="C609" s="18">
        <v>86.890699999999995</v>
      </c>
    </row>
    <row r="610" spans="1:3" x14ac:dyDescent="0.3">
      <c r="A610" t="str">
        <f t="shared" si="9"/>
        <v>52008</v>
      </c>
      <c r="B610" s="15">
        <v>39569</v>
      </c>
      <c r="C610" s="18">
        <v>87.134699999999995</v>
      </c>
    </row>
    <row r="611" spans="1:3" x14ac:dyDescent="0.3">
      <c r="A611" t="str">
        <f t="shared" si="9"/>
        <v>52008</v>
      </c>
      <c r="B611" s="15">
        <v>39570</v>
      </c>
      <c r="C611" s="18">
        <v>87.231099999999998</v>
      </c>
    </row>
    <row r="612" spans="1:3" x14ac:dyDescent="0.3">
      <c r="A612" t="str">
        <f t="shared" si="9"/>
        <v>52008</v>
      </c>
      <c r="B612" s="15">
        <v>39573</v>
      </c>
      <c r="C612" s="18">
        <v>87.063599999999994</v>
      </c>
    </row>
    <row r="613" spans="1:3" x14ac:dyDescent="0.3">
      <c r="A613" t="str">
        <f t="shared" si="9"/>
        <v>52008</v>
      </c>
      <c r="B613" s="15">
        <v>39574</v>
      </c>
      <c r="C613" s="18">
        <v>86.846999999999994</v>
      </c>
    </row>
    <row r="614" spans="1:3" x14ac:dyDescent="0.3">
      <c r="A614" t="str">
        <f t="shared" si="9"/>
        <v>52008</v>
      </c>
      <c r="B614" s="15">
        <v>39575</v>
      </c>
      <c r="C614" s="18">
        <v>87.342100000000002</v>
      </c>
    </row>
    <row r="615" spans="1:3" x14ac:dyDescent="0.3">
      <c r="A615" t="str">
        <f t="shared" si="9"/>
        <v>52008</v>
      </c>
      <c r="B615" s="15">
        <v>39576</v>
      </c>
      <c r="C615" s="18">
        <v>87.457499999999996</v>
      </c>
    </row>
    <row r="616" spans="1:3" x14ac:dyDescent="0.3">
      <c r="A616" t="str">
        <f t="shared" si="9"/>
        <v>52008</v>
      </c>
      <c r="B616" s="15">
        <v>39577</v>
      </c>
      <c r="C616" s="18">
        <v>87.252799999999993</v>
      </c>
    </row>
    <row r="617" spans="1:3" x14ac:dyDescent="0.3">
      <c r="A617" t="str">
        <f t="shared" si="9"/>
        <v>52008</v>
      </c>
      <c r="B617" s="15">
        <v>39580</v>
      </c>
      <c r="C617" s="18">
        <v>87.040300000000002</v>
      </c>
    </row>
    <row r="618" spans="1:3" x14ac:dyDescent="0.3">
      <c r="A618" t="str">
        <f t="shared" si="9"/>
        <v>52008</v>
      </c>
      <c r="B618" s="15">
        <v>39581</v>
      </c>
      <c r="C618" s="18">
        <v>87.133200000000002</v>
      </c>
    </row>
    <row r="619" spans="1:3" x14ac:dyDescent="0.3">
      <c r="A619" t="str">
        <f t="shared" si="9"/>
        <v>52008</v>
      </c>
      <c r="B619" s="15">
        <v>39582</v>
      </c>
      <c r="C619" s="18">
        <v>87.365899999999996</v>
      </c>
    </row>
    <row r="620" spans="1:3" x14ac:dyDescent="0.3">
      <c r="A620" t="str">
        <f t="shared" si="9"/>
        <v>52008</v>
      </c>
      <c r="B620" s="15">
        <v>39583</v>
      </c>
      <c r="C620" s="18">
        <v>87.182299999999998</v>
      </c>
    </row>
    <row r="621" spans="1:3" x14ac:dyDescent="0.3">
      <c r="A621" t="str">
        <f t="shared" si="9"/>
        <v>52008</v>
      </c>
      <c r="B621" s="15">
        <v>39584</v>
      </c>
      <c r="C621" s="18">
        <v>86.785499999999999</v>
      </c>
    </row>
    <row r="622" spans="1:3" x14ac:dyDescent="0.3">
      <c r="A622" t="str">
        <f t="shared" si="9"/>
        <v>52008</v>
      </c>
      <c r="B622" s="15">
        <v>39587</v>
      </c>
      <c r="C622" s="18">
        <v>86.822500000000005</v>
      </c>
    </row>
    <row r="623" spans="1:3" x14ac:dyDescent="0.3">
      <c r="A623" t="str">
        <f t="shared" si="9"/>
        <v>52008</v>
      </c>
      <c r="B623" s="15">
        <v>39588</v>
      </c>
      <c r="C623" s="18">
        <v>86.562700000000007</v>
      </c>
    </row>
    <row r="624" spans="1:3" x14ac:dyDescent="0.3">
      <c r="A624" t="str">
        <f t="shared" si="9"/>
        <v>52008</v>
      </c>
      <c r="B624" s="15">
        <v>39589</v>
      </c>
      <c r="C624" s="18">
        <v>86.159499999999994</v>
      </c>
    </row>
    <row r="625" spans="1:3" x14ac:dyDescent="0.3">
      <c r="A625" t="str">
        <f t="shared" si="9"/>
        <v>52008</v>
      </c>
      <c r="B625" s="15">
        <v>39590</v>
      </c>
      <c r="C625" s="18">
        <v>86.322299999999998</v>
      </c>
    </row>
    <row r="626" spans="1:3" x14ac:dyDescent="0.3">
      <c r="A626" t="str">
        <f t="shared" si="9"/>
        <v>52008</v>
      </c>
      <c r="B626" s="15">
        <v>39591</v>
      </c>
      <c r="C626" s="18">
        <v>86.1922</v>
      </c>
    </row>
    <row r="627" spans="1:3" x14ac:dyDescent="0.3">
      <c r="A627" t="str">
        <f t="shared" si="9"/>
        <v>52008</v>
      </c>
      <c r="B627" s="15">
        <v>39594</v>
      </c>
      <c r="C627" s="18">
        <v>86.19</v>
      </c>
    </row>
    <row r="628" spans="1:3" x14ac:dyDescent="0.3">
      <c r="A628" t="str">
        <f t="shared" si="9"/>
        <v>52008</v>
      </c>
      <c r="B628" s="15">
        <v>39595</v>
      </c>
      <c r="C628" s="18">
        <v>86.445899999999995</v>
      </c>
    </row>
    <row r="629" spans="1:3" x14ac:dyDescent="0.3">
      <c r="A629" t="str">
        <f t="shared" si="9"/>
        <v>52008</v>
      </c>
      <c r="B629" s="15">
        <v>39596</v>
      </c>
      <c r="C629" s="18">
        <v>86.495099999999994</v>
      </c>
    </row>
    <row r="630" spans="1:3" x14ac:dyDescent="0.3">
      <c r="A630" t="str">
        <f t="shared" si="9"/>
        <v>52008</v>
      </c>
      <c r="B630" s="15">
        <v>39597</v>
      </c>
      <c r="C630" s="18">
        <v>86.561599999999999</v>
      </c>
    </row>
    <row r="631" spans="1:3" x14ac:dyDescent="0.3">
      <c r="A631" t="str">
        <f t="shared" si="9"/>
        <v>52008</v>
      </c>
      <c r="B631" s="15">
        <v>39598</v>
      </c>
      <c r="C631" s="18">
        <v>86.550399999999996</v>
      </c>
    </row>
    <row r="632" spans="1:3" x14ac:dyDescent="0.3">
      <c r="A632" t="str">
        <f t="shared" si="9"/>
        <v>62008</v>
      </c>
      <c r="B632" s="15">
        <v>39601</v>
      </c>
      <c r="C632" s="18">
        <v>86.632099999999994</v>
      </c>
    </row>
    <row r="633" spans="1:3" x14ac:dyDescent="0.3">
      <c r="A633" t="str">
        <f t="shared" si="9"/>
        <v>62008</v>
      </c>
      <c r="B633" s="15">
        <v>39602</v>
      </c>
      <c r="C633" s="18">
        <v>86.835899999999995</v>
      </c>
    </row>
    <row r="634" spans="1:3" x14ac:dyDescent="0.3">
      <c r="A634" t="str">
        <f t="shared" si="9"/>
        <v>62008</v>
      </c>
      <c r="B634" s="15">
        <v>39603</v>
      </c>
      <c r="C634" s="18">
        <v>87.099900000000005</v>
      </c>
    </row>
    <row r="635" spans="1:3" x14ac:dyDescent="0.3">
      <c r="A635" t="str">
        <f t="shared" si="9"/>
        <v>62008</v>
      </c>
      <c r="B635" s="15">
        <v>39604</v>
      </c>
      <c r="C635" s="18">
        <v>87.096800000000002</v>
      </c>
    </row>
    <row r="636" spans="1:3" x14ac:dyDescent="0.3">
      <c r="A636" t="str">
        <f t="shared" si="9"/>
        <v>62008</v>
      </c>
      <c r="B636" s="15">
        <v>39605</v>
      </c>
      <c r="C636" s="18">
        <v>86.802800000000005</v>
      </c>
    </row>
    <row r="637" spans="1:3" x14ac:dyDescent="0.3">
      <c r="A637" t="str">
        <f t="shared" si="9"/>
        <v>62008</v>
      </c>
      <c r="B637" s="15">
        <v>39608</v>
      </c>
      <c r="C637" s="18">
        <v>86.909599999999998</v>
      </c>
    </row>
    <row r="638" spans="1:3" x14ac:dyDescent="0.3">
      <c r="A638" t="str">
        <f t="shared" si="9"/>
        <v>62008</v>
      </c>
      <c r="B638" s="15">
        <v>39609</v>
      </c>
      <c r="C638" s="18">
        <v>87.470500000000001</v>
      </c>
    </row>
    <row r="639" spans="1:3" x14ac:dyDescent="0.3">
      <c r="A639" t="str">
        <f t="shared" si="9"/>
        <v>62008</v>
      </c>
      <c r="B639" s="15">
        <v>39610</v>
      </c>
      <c r="C639" s="18">
        <v>87.2059</v>
      </c>
    </row>
    <row r="640" spans="1:3" x14ac:dyDescent="0.3">
      <c r="A640" t="str">
        <f t="shared" si="9"/>
        <v>62008</v>
      </c>
      <c r="B640" s="15">
        <v>39611</v>
      </c>
      <c r="C640" s="18">
        <v>87.618700000000004</v>
      </c>
    </row>
    <row r="641" spans="1:3" x14ac:dyDescent="0.3">
      <c r="A641" t="str">
        <f t="shared" si="9"/>
        <v>62008</v>
      </c>
      <c r="B641" s="15">
        <v>39612</v>
      </c>
      <c r="C641" s="18">
        <v>87.762200000000007</v>
      </c>
    </row>
    <row r="642" spans="1:3" x14ac:dyDescent="0.3">
      <c r="A642" t="str">
        <f t="shared" si="9"/>
        <v>62008</v>
      </c>
      <c r="B642" s="15">
        <v>39615</v>
      </c>
      <c r="C642" s="18">
        <v>87.391099999999994</v>
      </c>
    </row>
    <row r="643" spans="1:3" x14ac:dyDescent="0.3">
      <c r="A643" t="str">
        <f t="shared" ref="A643:A706" si="10">+MONTH(B643)&amp;YEAR(B643)</f>
        <v>62008</v>
      </c>
      <c r="B643" s="15">
        <v>39616</v>
      </c>
      <c r="C643" s="18">
        <v>87.210300000000004</v>
      </c>
    </row>
    <row r="644" spans="1:3" x14ac:dyDescent="0.3">
      <c r="A644" t="str">
        <f t="shared" si="10"/>
        <v>62008</v>
      </c>
      <c r="B644" s="15">
        <v>39617</v>
      </c>
      <c r="C644" s="18">
        <v>87.187200000000004</v>
      </c>
    </row>
    <row r="645" spans="1:3" x14ac:dyDescent="0.3">
      <c r="A645" t="str">
        <f t="shared" si="10"/>
        <v>62008</v>
      </c>
      <c r="B645" s="15">
        <v>39618</v>
      </c>
      <c r="C645" s="18">
        <v>87.081500000000005</v>
      </c>
    </row>
    <row r="646" spans="1:3" x14ac:dyDescent="0.3">
      <c r="A646" t="str">
        <f t="shared" si="10"/>
        <v>62008</v>
      </c>
      <c r="B646" s="15">
        <v>39619</v>
      </c>
      <c r="C646" s="18">
        <v>86.903599999999997</v>
      </c>
    </row>
    <row r="647" spans="1:3" x14ac:dyDescent="0.3">
      <c r="A647" t="str">
        <f t="shared" si="10"/>
        <v>62008</v>
      </c>
      <c r="B647" s="15">
        <v>39622</v>
      </c>
      <c r="C647" s="18">
        <v>87.216300000000004</v>
      </c>
    </row>
    <row r="648" spans="1:3" x14ac:dyDescent="0.3">
      <c r="A648" t="str">
        <f t="shared" si="10"/>
        <v>62008</v>
      </c>
      <c r="B648" s="15">
        <v>39623</v>
      </c>
      <c r="C648" s="18">
        <v>86.9666</v>
      </c>
    </row>
    <row r="649" spans="1:3" x14ac:dyDescent="0.3">
      <c r="A649" t="str">
        <f t="shared" si="10"/>
        <v>62008</v>
      </c>
      <c r="B649" s="15">
        <v>39624</v>
      </c>
      <c r="C649" s="18">
        <v>87.0535</v>
      </c>
    </row>
    <row r="650" spans="1:3" x14ac:dyDescent="0.3">
      <c r="A650" t="str">
        <f t="shared" si="10"/>
        <v>62008</v>
      </c>
      <c r="B650" s="15">
        <v>39625</v>
      </c>
      <c r="C650" s="18">
        <v>86.679299999999998</v>
      </c>
    </row>
    <row r="651" spans="1:3" x14ac:dyDescent="0.3">
      <c r="A651" t="str">
        <f t="shared" si="10"/>
        <v>62008</v>
      </c>
      <c r="B651" s="15">
        <v>39626</v>
      </c>
      <c r="C651" s="18">
        <v>86.643000000000001</v>
      </c>
    </row>
    <row r="652" spans="1:3" x14ac:dyDescent="0.3">
      <c r="A652" t="str">
        <f t="shared" si="10"/>
        <v>62008</v>
      </c>
      <c r="B652" s="15">
        <v>39629</v>
      </c>
      <c r="C652" s="18">
        <v>86.762100000000004</v>
      </c>
    </row>
    <row r="653" spans="1:3" x14ac:dyDescent="0.3">
      <c r="A653" t="str">
        <f t="shared" si="10"/>
        <v>72008</v>
      </c>
      <c r="B653" s="15">
        <v>39630</v>
      </c>
      <c r="C653" s="18">
        <v>86.844700000000003</v>
      </c>
    </row>
    <row r="654" spans="1:3" x14ac:dyDescent="0.3">
      <c r="A654" t="str">
        <f t="shared" si="10"/>
        <v>72008</v>
      </c>
      <c r="B654" s="15">
        <v>39631</v>
      </c>
      <c r="C654" s="18">
        <v>86.478200000000001</v>
      </c>
    </row>
    <row r="655" spans="1:3" x14ac:dyDescent="0.3">
      <c r="A655" t="str">
        <f t="shared" si="10"/>
        <v>72008</v>
      </c>
      <c r="B655" s="15">
        <v>39632</v>
      </c>
      <c r="C655" s="18">
        <v>86.884299999999996</v>
      </c>
    </row>
    <row r="656" spans="1:3" x14ac:dyDescent="0.3">
      <c r="A656" t="str">
        <f t="shared" si="10"/>
        <v>72008</v>
      </c>
      <c r="B656" s="15">
        <v>39633</v>
      </c>
      <c r="C656" s="18">
        <v>86.878100000000003</v>
      </c>
    </row>
    <row r="657" spans="1:3" x14ac:dyDescent="0.3">
      <c r="A657" t="str">
        <f t="shared" si="10"/>
        <v>72008</v>
      </c>
      <c r="B657" s="15">
        <v>39636</v>
      </c>
      <c r="C657" s="18">
        <v>86.961699999999993</v>
      </c>
    </row>
    <row r="658" spans="1:3" x14ac:dyDescent="0.3">
      <c r="A658" t="str">
        <f t="shared" si="10"/>
        <v>72008</v>
      </c>
      <c r="B658" s="15">
        <v>39637</v>
      </c>
      <c r="C658" s="18">
        <v>86.977800000000002</v>
      </c>
    </row>
    <row r="659" spans="1:3" x14ac:dyDescent="0.3">
      <c r="A659" t="str">
        <f t="shared" si="10"/>
        <v>72008</v>
      </c>
      <c r="B659" s="15">
        <v>39638</v>
      </c>
      <c r="C659" s="18">
        <v>86.533500000000004</v>
      </c>
    </row>
    <row r="660" spans="1:3" x14ac:dyDescent="0.3">
      <c r="A660" t="str">
        <f t="shared" si="10"/>
        <v>72008</v>
      </c>
      <c r="B660" s="15">
        <v>39639</v>
      </c>
      <c r="C660" s="18">
        <v>86.512200000000007</v>
      </c>
    </row>
    <row r="661" spans="1:3" x14ac:dyDescent="0.3">
      <c r="A661" t="str">
        <f t="shared" si="10"/>
        <v>72008</v>
      </c>
      <c r="B661" s="15">
        <v>39640</v>
      </c>
      <c r="C661" s="18">
        <v>86.221000000000004</v>
      </c>
    </row>
    <row r="662" spans="1:3" x14ac:dyDescent="0.3">
      <c r="A662" t="str">
        <f t="shared" si="10"/>
        <v>72008</v>
      </c>
      <c r="B662" s="15">
        <v>39643</v>
      </c>
      <c r="C662" s="18">
        <v>86.107900000000001</v>
      </c>
    </row>
    <row r="663" spans="1:3" x14ac:dyDescent="0.3">
      <c r="A663" t="str">
        <f t="shared" si="10"/>
        <v>72008</v>
      </c>
      <c r="B663" s="15">
        <v>39644</v>
      </c>
      <c r="C663" s="18">
        <v>85.873099999999994</v>
      </c>
    </row>
    <row r="664" spans="1:3" x14ac:dyDescent="0.3">
      <c r="A664" t="str">
        <f t="shared" si="10"/>
        <v>72008</v>
      </c>
      <c r="B664" s="15">
        <v>39645</v>
      </c>
      <c r="C664" s="18">
        <v>85.9285</v>
      </c>
    </row>
    <row r="665" spans="1:3" x14ac:dyDescent="0.3">
      <c r="A665" t="str">
        <f t="shared" si="10"/>
        <v>72008</v>
      </c>
      <c r="B665" s="15">
        <v>39646</v>
      </c>
      <c r="C665" s="18">
        <v>85.938699999999997</v>
      </c>
    </row>
    <row r="666" spans="1:3" x14ac:dyDescent="0.3">
      <c r="A666" t="str">
        <f t="shared" si="10"/>
        <v>72008</v>
      </c>
      <c r="B666" s="15">
        <v>39647</v>
      </c>
      <c r="C666" s="18">
        <v>86.073499999999996</v>
      </c>
    </row>
    <row r="667" spans="1:3" x14ac:dyDescent="0.3">
      <c r="A667" t="str">
        <f t="shared" si="10"/>
        <v>72008</v>
      </c>
      <c r="B667" s="15">
        <v>39650</v>
      </c>
      <c r="C667" s="18">
        <v>86.015100000000004</v>
      </c>
    </row>
    <row r="668" spans="1:3" x14ac:dyDescent="0.3">
      <c r="A668" t="str">
        <f t="shared" si="10"/>
        <v>72008</v>
      </c>
      <c r="B668" s="15">
        <v>39651</v>
      </c>
      <c r="C668" s="18">
        <v>86.190899999999999</v>
      </c>
    </row>
    <row r="669" spans="1:3" x14ac:dyDescent="0.3">
      <c r="A669" t="str">
        <f t="shared" si="10"/>
        <v>72008</v>
      </c>
      <c r="B669" s="15">
        <v>39652</v>
      </c>
      <c r="C669" s="18">
        <v>86.266400000000004</v>
      </c>
    </row>
    <row r="670" spans="1:3" x14ac:dyDescent="0.3">
      <c r="A670" t="str">
        <f t="shared" si="10"/>
        <v>72008</v>
      </c>
      <c r="B670" s="15">
        <v>39653</v>
      </c>
      <c r="C670" s="18">
        <v>86.401700000000005</v>
      </c>
    </row>
    <row r="671" spans="1:3" x14ac:dyDescent="0.3">
      <c r="A671" t="str">
        <f t="shared" si="10"/>
        <v>72008</v>
      </c>
      <c r="B671" s="15">
        <v>39654</v>
      </c>
      <c r="C671" s="18">
        <v>86.391599999999997</v>
      </c>
    </row>
    <row r="672" spans="1:3" x14ac:dyDescent="0.3">
      <c r="A672" t="str">
        <f t="shared" si="10"/>
        <v>72008</v>
      </c>
      <c r="B672" s="15">
        <v>39657</v>
      </c>
      <c r="C672" s="18">
        <v>86.4666</v>
      </c>
    </row>
    <row r="673" spans="1:3" x14ac:dyDescent="0.3">
      <c r="A673" t="str">
        <f t="shared" si="10"/>
        <v>72008</v>
      </c>
      <c r="B673" s="15">
        <v>39658</v>
      </c>
      <c r="C673" s="18">
        <v>86.817499999999995</v>
      </c>
    </row>
    <row r="674" spans="1:3" x14ac:dyDescent="0.3">
      <c r="A674" t="str">
        <f t="shared" si="10"/>
        <v>72008</v>
      </c>
      <c r="B674" s="15">
        <v>39659</v>
      </c>
      <c r="C674" s="18">
        <v>86.816699999999997</v>
      </c>
    </row>
    <row r="675" spans="1:3" x14ac:dyDescent="0.3">
      <c r="A675" t="str">
        <f t="shared" si="10"/>
        <v>72008</v>
      </c>
      <c r="B675" s="15">
        <v>39660</v>
      </c>
      <c r="C675" s="18">
        <v>86.856700000000004</v>
      </c>
    </row>
    <row r="676" spans="1:3" x14ac:dyDescent="0.3">
      <c r="A676" t="str">
        <f t="shared" si="10"/>
        <v>82008</v>
      </c>
      <c r="B676" s="15">
        <v>39661</v>
      </c>
      <c r="C676" s="18">
        <v>86.825699999999998</v>
      </c>
    </row>
    <row r="677" spans="1:3" x14ac:dyDescent="0.3">
      <c r="A677" t="str">
        <f t="shared" si="10"/>
        <v>82008</v>
      </c>
      <c r="B677" s="15">
        <v>39664</v>
      </c>
      <c r="C677" s="18">
        <v>87.061099999999996</v>
      </c>
    </row>
    <row r="678" spans="1:3" x14ac:dyDescent="0.3">
      <c r="A678" t="str">
        <f t="shared" si="10"/>
        <v>82008</v>
      </c>
      <c r="B678" s="15">
        <v>39665</v>
      </c>
      <c r="C678" s="18">
        <v>87.328100000000006</v>
      </c>
    </row>
    <row r="679" spans="1:3" x14ac:dyDescent="0.3">
      <c r="A679" t="str">
        <f t="shared" si="10"/>
        <v>82008</v>
      </c>
      <c r="B679" s="15">
        <v>39666</v>
      </c>
      <c r="C679" s="18">
        <v>87.600399999999993</v>
      </c>
    </row>
    <row r="680" spans="1:3" x14ac:dyDescent="0.3">
      <c r="A680" t="str">
        <f t="shared" si="10"/>
        <v>82008</v>
      </c>
      <c r="B680" s="15">
        <v>39667</v>
      </c>
      <c r="C680" s="18">
        <v>87.873199999999997</v>
      </c>
    </row>
    <row r="681" spans="1:3" x14ac:dyDescent="0.3">
      <c r="A681" t="str">
        <f t="shared" si="10"/>
        <v>82008</v>
      </c>
      <c r="B681" s="15">
        <v>39668</v>
      </c>
      <c r="C681" s="18">
        <v>88.893900000000002</v>
      </c>
    </row>
    <row r="682" spans="1:3" x14ac:dyDescent="0.3">
      <c r="A682" t="str">
        <f t="shared" si="10"/>
        <v>82008</v>
      </c>
      <c r="B682" s="15">
        <v>39671</v>
      </c>
      <c r="C682" s="18">
        <v>89.034999999999997</v>
      </c>
    </row>
    <row r="683" spans="1:3" x14ac:dyDescent="0.3">
      <c r="A683" t="str">
        <f t="shared" si="10"/>
        <v>82008</v>
      </c>
      <c r="B683" s="15">
        <v>39672</v>
      </c>
      <c r="C683" s="18">
        <v>89.191599999999994</v>
      </c>
    </row>
    <row r="684" spans="1:3" x14ac:dyDescent="0.3">
      <c r="A684" t="str">
        <f t="shared" si="10"/>
        <v>82008</v>
      </c>
      <c r="B684" s="15">
        <v>39673</v>
      </c>
      <c r="C684" s="18">
        <v>89.321100000000001</v>
      </c>
    </row>
    <row r="685" spans="1:3" x14ac:dyDescent="0.3">
      <c r="A685" t="str">
        <f t="shared" si="10"/>
        <v>82008</v>
      </c>
      <c r="B685" s="15">
        <v>39674</v>
      </c>
      <c r="C685" s="18">
        <v>89.367500000000007</v>
      </c>
    </row>
    <row r="686" spans="1:3" x14ac:dyDescent="0.3">
      <c r="A686" t="str">
        <f t="shared" si="10"/>
        <v>82008</v>
      </c>
      <c r="B686" s="15">
        <v>39675</v>
      </c>
      <c r="C686" s="18">
        <v>89.724400000000003</v>
      </c>
    </row>
    <row r="687" spans="1:3" x14ac:dyDescent="0.3">
      <c r="A687" t="str">
        <f t="shared" si="10"/>
        <v>82008</v>
      </c>
      <c r="B687" s="15">
        <v>39678</v>
      </c>
      <c r="C687" s="18">
        <v>89.596599999999995</v>
      </c>
    </row>
    <row r="688" spans="1:3" x14ac:dyDescent="0.3">
      <c r="A688" t="str">
        <f t="shared" si="10"/>
        <v>82008</v>
      </c>
      <c r="B688" s="15">
        <v>39679</v>
      </c>
      <c r="C688" s="18">
        <v>89.646500000000003</v>
      </c>
    </row>
    <row r="689" spans="1:3" x14ac:dyDescent="0.3">
      <c r="A689" t="str">
        <f t="shared" si="10"/>
        <v>82008</v>
      </c>
      <c r="B689" s="15">
        <v>39680</v>
      </c>
      <c r="C689" s="18">
        <v>89.697699999999998</v>
      </c>
    </row>
    <row r="690" spans="1:3" x14ac:dyDescent="0.3">
      <c r="A690" t="str">
        <f t="shared" si="10"/>
        <v>82008</v>
      </c>
      <c r="B690" s="15">
        <v>39681</v>
      </c>
      <c r="C690" s="18">
        <v>88.912800000000004</v>
      </c>
    </row>
    <row r="691" spans="1:3" x14ac:dyDescent="0.3">
      <c r="A691" t="str">
        <f t="shared" si="10"/>
        <v>82008</v>
      </c>
      <c r="B691" s="15">
        <v>39682</v>
      </c>
      <c r="C691" s="18">
        <v>89.238100000000003</v>
      </c>
    </row>
    <row r="692" spans="1:3" x14ac:dyDescent="0.3">
      <c r="A692" t="str">
        <f t="shared" si="10"/>
        <v>82008</v>
      </c>
      <c r="B692" s="15">
        <v>39685</v>
      </c>
      <c r="C692" s="18">
        <v>89.309399999999997</v>
      </c>
    </row>
    <row r="693" spans="1:3" x14ac:dyDescent="0.3">
      <c r="A693" t="str">
        <f t="shared" si="10"/>
        <v>82008</v>
      </c>
      <c r="B693" s="15">
        <v>39686</v>
      </c>
      <c r="C693" s="18">
        <v>89.700699999999998</v>
      </c>
    </row>
    <row r="694" spans="1:3" x14ac:dyDescent="0.3">
      <c r="A694" t="str">
        <f t="shared" si="10"/>
        <v>82008</v>
      </c>
      <c r="B694" s="15">
        <v>39687</v>
      </c>
      <c r="C694" s="18">
        <v>89.641900000000007</v>
      </c>
    </row>
    <row r="695" spans="1:3" x14ac:dyDescent="0.3">
      <c r="A695" t="str">
        <f t="shared" si="10"/>
        <v>82008</v>
      </c>
      <c r="B695" s="15">
        <v>39688</v>
      </c>
      <c r="C695" s="18">
        <v>89.822500000000005</v>
      </c>
    </row>
    <row r="696" spans="1:3" x14ac:dyDescent="0.3">
      <c r="A696" t="str">
        <f t="shared" si="10"/>
        <v>82008</v>
      </c>
      <c r="B696" s="15">
        <v>39689</v>
      </c>
      <c r="C696" s="18">
        <v>90.056700000000006</v>
      </c>
    </row>
    <row r="697" spans="1:3" x14ac:dyDescent="0.3">
      <c r="A697" t="str">
        <f t="shared" si="10"/>
        <v>92008</v>
      </c>
      <c r="B697" s="15">
        <v>39692</v>
      </c>
      <c r="C697" s="18">
        <v>90.08</v>
      </c>
    </row>
    <row r="698" spans="1:3" x14ac:dyDescent="0.3">
      <c r="A698" t="str">
        <f t="shared" si="10"/>
        <v>92008</v>
      </c>
      <c r="B698" s="15">
        <v>39693</v>
      </c>
      <c r="C698" s="18">
        <v>90.843800000000002</v>
      </c>
    </row>
    <row r="699" spans="1:3" x14ac:dyDescent="0.3">
      <c r="A699" t="str">
        <f t="shared" si="10"/>
        <v>92008</v>
      </c>
      <c r="B699" s="15">
        <v>39694</v>
      </c>
      <c r="C699" s="18">
        <v>90.828599999999994</v>
      </c>
    </row>
    <row r="700" spans="1:3" x14ac:dyDescent="0.3">
      <c r="A700" t="str">
        <f t="shared" si="10"/>
        <v>92008</v>
      </c>
      <c r="B700" s="15">
        <v>39695</v>
      </c>
      <c r="C700" s="18">
        <v>91.162099999999995</v>
      </c>
    </row>
    <row r="701" spans="1:3" x14ac:dyDescent="0.3">
      <c r="A701" t="str">
        <f t="shared" si="10"/>
        <v>92008</v>
      </c>
      <c r="B701" s="15">
        <v>39696</v>
      </c>
      <c r="C701" s="18">
        <v>91.340999999999994</v>
      </c>
    </row>
    <row r="702" spans="1:3" x14ac:dyDescent="0.3">
      <c r="A702" t="str">
        <f t="shared" si="10"/>
        <v>92008</v>
      </c>
      <c r="B702" s="15">
        <v>39699</v>
      </c>
      <c r="C702" s="18">
        <v>91.662999999999997</v>
      </c>
    </row>
    <row r="703" spans="1:3" x14ac:dyDescent="0.3">
      <c r="A703" t="str">
        <f t="shared" si="10"/>
        <v>92008</v>
      </c>
      <c r="B703" s="15">
        <v>39700</v>
      </c>
      <c r="C703" s="18">
        <v>91.5779</v>
      </c>
    </row>
    <row r="704" spans="1:3" x14ac:dyDescent="0.3">
      <c r="A704" t="str">
        <f t="shared" si="10"/>
        <v>92008</v>
      </c>
      <c r="B704" s="15">
        <v>39701</v>
      </c>
      <c r="C704" s="18">
        <v>92.128299999999996</v>
      </c>
    </row>
    <row r="705" spans="1:3" x14ac:dyDescent="0.3">
      <c r="A705" t="str">
        <f t="shared" si="10"/>
        <v>92008</v>
      </c>
      <c r="B705" s="15">
        <v>39702</v>
      </c>
      <c r="C705" s="18">
        <v>92.490099999999998</v>
      </c>
    </row>
    <row r="706" spans="1:3" x14ac:dyDescent="0.3">
      <c r="A706" t="str">
        <f t="shared" si="10"/>
        <v>92008</v>
      </c>
      <c r="B706" s="15">
        <v>39703</v>
      </c>
      <c r="C706" s="18">
        <v>91.470600000000005</v>
      </c>
    </row>
    <row r="707" spans="1:3" x14ac:dyDescent="0.3">
      <c r="A707" t="str">
        <f t="shared" ref="A707:A770" si="11">+MONTH(B707)&amp;YEAR(B707)</f>
        <v>92008</v>
      </c>
      <c r="B707" s="15">
        <v>39706</v>
      </c>
      <c r="C707" s="18">
        <v>91.757000000000005</v>
      </c>
    </row>
    <row r="708" spans="1:3" x14ac:dyDescent="0.3">
      <c r="A708" t="str">
        <f t="shared" si="11"/>
        <v>92008</v>
      </c>
      <c r="B708" s="15">
        <v>39707</v>
      </c>
      <c r="C708" s="18">
        <v>92.059399999999997</v>
      </c>
    </row>
    <row r="709" spans="1:3" x14ac:dyDescent="0.3">
      <c r="A709" t="str">
        <f t="shared" si="11"/>
        <v>92008</v>
      </c>
      <c r="B709" s="15">
        <v>39708</v>
      </c>
      <c r="C709" s="18">
        <v>92.098200000000006</v>
      </c>
    </row>
    <row r="710" spans="1:3" x14ac:dyDescent="0.3">
      <c r="A710" t="str">
        <f t="shared" si="11"/>
        <v>92008</v>
      </c>
      <c r="B710" s="15">
        <v>39709</v>
      </c>
      <c r="C710" s="18">
        <v>91.711100000000002</v>
      </c>
    </row>
    <row r="711" spans="1:3" x14ac:dyDescent="0.3">
      <c r="A711" t="str">
        <f t="shared" si="11"/>
        <v>92008</v>
      </c>
      <c r="B711" s="15">
        <v>39710</v>
      </c>
      <c r="C711" s="18">
        <v>91.001400000000004</v>
      </c>
    </row>
    <row r="712" spans="1:3" x14ac:dyDescent="0.3">
      <c r="A712" t="str">
        <f t="shared" si="11"/>
        <v>92008</v>
      </c>
      <c r="B712" s="15">
        <v>39713</v>
      </c>
      <c r="C712" s="18">
        <v>90.111900000000006</v>
      </c>
    </row>
    <row r="713" spans="1:3" x14ac:dyDescent="0.3">
      <c r="A713" t="str">
        <f t="shared" si="11"/>
        <v>92008</v>
      </c>
      <c r="B713" s="15">
        <v>39714</v>
      </c>
      <c r="C713" s="18">
        <v>90.122100000000003</v>
      </c>
    </row>
    <row r="714" spans="1:3" x14ac:dyDescent="0.3">
      <c r="A714" t="str">
        <f t="shared" si="11"/>
        <v>92008</v>
      </c>
      <c r="B714" s="15">
        <v>39715</v>
      </c>
      <c r="C714" s="18">
        <v>90.4602</v>
      </c>
    </row>
    <row r="715" spans="1:3" x14ac:dyDescent="0.3">
      <c r="A715" t="str">
        <f t="shared" si="11"/>
        <v>92008</v>
      </c>
      <c r="B715" s="15">
        <v>39716</v>
      </c>
      <c r="C715" s="18">
        <v>90.465100000000007</v>
      </c>
    </row>
    <row r="716" spans="1:3" x14ac:dyDescent="0.3">
      <c r="A716" t="str">
        <f t="shared" si="11"/>
        <v>92008</v>
      </c>
      <c r="B716" s="15">
        <v>39717</v>
      </c>
      <c r="C716" s="18">
        <v>90.687200000000004</v>
      </c>
    </row>
    <row r="717" spans="1:3" x14ac:dyDescent="0.3">
      <c r="A717" t="str">
        <f t="shared" si="11"/>
        <v>92008</v>
      </c>
      <c r="B717" s="15">
        <v>39720</v>
      </c>
      <c r="C717" s="18">
        <v>91.396100000000004</v>
      </c>
    </row>
    <row r="718" spans="1:3" x14ac:dyDescent="0.3">
      <c r="A718" t="str">
        <f t="shared" si="11"/>
        <v>92008</v>
      </c>
      <c r="B718" s="15">
        <v>39721</v>
      </c>
      <c r="C718" s="18">
        <v>92.377300000000005</v>
      </c>
    </row>
    <row r="719" spans="1:3" x14ac:dyDescent="0.3">
      <c r="A719" t="str">
        <f t="shared" si="11"/>
        <v>102008</v>
      </c>
      <c r="B719" s="15">
        <v>39722</v>
      </c>
      <c r="C719" s="18">
        <v>92.510999999999996</v>
      </c>
    </row>
    <row r="720" spans="1:3" x14ac:dyDescent="0.3">
      <c r="A720" t="str">
        <f t="shared" si="11"/>
        <v>102008</v>
      </c>
      <c r="B720" s="15">
        <v>39723</v>
      </c>
      <c r="C720" s="18">
        <v>93.379199999999997</v>
      </c>
    </row>
    <row r="721" spans="1:3" x14ac:dyDescent="0.3">
      <c r="A721" t="str">
        <f t="shared" si="11"/>
        <v>102008</v>
      </c>
      <c r="B721" s="15">
        <v>39724</v>
      </c>
      <c r="C721" s="18">
        <v>93.541399999999996</v>
      </c>
    </row>
    <row r="722" spans="1:3" x14ac:dyDescent="0.3">
      <c r="A722" t="str">
        <f t="shared" si="11"/>
        <v>102008</v>
      </c>
      <c r="B722" s="15">
        <v>39727</v>
      </c>
      <c r="C722" s="18">
        <v>95.162899999999993</v>
      </c>
    </row>
    <row r="723" spans="1:3" x14ac:dyDescent="0.3">
      <c r="A723" t="str">
        <f t="shared" si="11"/>
        <v>102008</v>
      </c>
      <c r="B723" s="15">
        <v>39728</v>
      </c>
      <c r="C723" s="18">
        <v>95.488900000000001</v>
      </c>
    </row>
    <row r="724" spans="1:3" x14ac:dyDescent="0.3">
      <c r="A724" t="str">
        <f t="shared" si="11"/>
        <v>102008</v>
      </c>
      <c r="B724" s="15">
        <v>39729</v>
      </c>
      <c r="C724" s="18">
        <v>96.968400000000003</v>
      </c>
    </row>
    <row r="725" spans="1:3" x14ac:dyDescent="0.3">
      <c r="A725" t="str">
        <f t="shared" si="11"/>
        <v>102008</v>
      </c>
      <c r="B725" s="15">
        <v>39730</v>
      </c>
      <c r="C725" s="18">
        <v>96.514300000000006</v>
      </c>
    </row>
    <row r="726" spans="1:3" x14ac:dyDescent="0.3">
      <c r="A726" t="str">
        <f t="shared" si="11"/>
        <v>102008</v>
      </c>
      <c r="B726" s="15">
        <v>39731</v>
      </c>
      <c r="C726" s="18">
        <v>97.998999999999995</v>
      </c>
    </row>
    <row r="727" spans="1:3" x14ac:dyDescent="0.3">
      <c r="A727" t="str">
        <f t="shared" si="11"/>
        <v>102008</v>
      </c>
      <c r="B727" s="15">
        <v>39734</v>
      </c>
      <c r="C727" s="18">
        <v>97.968599999999995</v>
      </c>
    </row>
    <row r="728" spans="1:3" x14ac:dyDescent="0.3">
      <c r="A728" t="str">
        <f t="shared" si="11"/>
        <v>102008</v>
      </c>
      <c r="B728" s="15">
        <v>39735</v>
      </c>
      <c r="C728" s="18">
        <v>96.254400000000004</v>
      </c>
    </row>
    <row r="729" spans="1:3" x14ac:dyDescent="0.3">
      <c r="A729" t="str">
        <f t="shared" si="11"/>
        <v>102008</v>
      </c>
      <c r="B729" s="15">
        <v>39736</v>
      </c>
      <c r="C729" s="18">
        <v>97.204499999999996</v>
      </c>
    </row>
    <row r="730" spans="1:3" x14ac:dyDescent="0.3">
      <c r="A730" t="str">
        <f t="shared" si="11"/>
        <v>102008</v>
      </c>
      <c r="B730" s="15">
        <v>39737</v>
      </c>
      <c r="C730" s="18">
        <v>98.367999999999995</v>
      </c>
    </row>
    <row r="731" spans="1:3" x14ac:dyDescent="0.3">
      <c r="A731" t="str">
        <f t="shared" si="11"/>
        <v>102008</v>
      </c>
      <c r="B731" s="15">
        <v>39738</v>
      </c>
      <c r="C731" s="18">
        <v>97.725499999999997</v>
      </c>
    </row>
    <row r="732" spans="1:3" x14ac:dyDescent="0.3">
      <c r="A732" t="str">
        <f t="shared" si="11"/>
        <v>102008</v>
      </c>
      <c r="B732" s="15">
        <v>39741</v>
      </c>
      <c r="C732" s="18">
        <v>98.160499999999999</v>
      </c>
    </row>
    <row r="733" spans="1:3" x14ac:dyDescent="0.3">
      <c r="A733" t="str">
        <f t="shared" si="11"/>
        <v>102008</v>
      </c>
      <c r="B733" s="15">
        <v>39742</v>
      </c>
      <c r="C733" s="18">
        <v>99.424199999999999</v>
      </c>
    </row>
    <row r="734" spans="1:3" x14ac:dyDescent="0.3">
      <c r="A734" t="str">
        <f t="shared" si="11"/>
        <v>102008</v>
      </c>
      <c r="B734" s="15">
        <v>39743</v>
      </c>
      <c r="C734" s="18">
        <v>101.2131</v>
      </c>
    </row>
    <row r="735" spans="1:3" x14ac:dyDescent="0.3">
      <c r="A735" t="str">
        <f t="shared" si="11"/>
        <v>102008</v>
      </c>
      <c r="B735" s="15">
        <v>39744</v>
      </c>
      <c r="C735" s="18">
        <v>101.1071</v>
      </c>
    </row>
    <row r="736" spans="1:3" x14ac:dyDescent="0.3">
      <c r="A736" t="str">
        <f t="shared" si="11"/>
        <v>102008</v>
      </c>
      <c r="B736" s="15">
        <v>39745</v>
      </c>
      <c r="C736" s="18">
        <v>101.8442</v>
      </c>
    </row>
    <row r="737" spans="1:3" x14ac:dyDescent="0.3">
      <c r="A737" t="str">
        <f t="shared" si="11"/>
        <v>102008</v>
      </c>
      <c r="B737" s="15">
        <v>39748</v>
      </c>
      <c r="C737" s="18">
        <v>102.3415</v>
      </c>
    </row>
    <row r="738" spans="1:3" x14ac:dyDescent="0.3">
      <c r="A738" t="str">
        <f t="shared" si="11"/>
        <v>102008</v>
      </c>
      <c r="B738" s="15">
        <v>39749</v>
      </c>
      <c r="C738" s="18">
        <v>102.42359999999999</v>
      </c>
    </row>
    <row r="739" spans="1:3" x14ac:dyDescent="0.3">
      <c r="A739" t="str">
        <f t="shared" si="11"/>
        <v>102008</v>
      </c>
      <c r="B739" s="15">
        <v>39750</v>
      </c>
      <c r="C739" s="18">
        <v>100.0967</v>
      </c>
    </row>
    <row r="740" spans="1:3" x14ac:dyDescent="0.3">
      <c r="A740" t="str">
        <f t="shared" si="11"/>
        <v>102008</v>
      </c>
      <c r="B740" s="15">
        <v>39751</v>
      </c>
      <c r="C740" s="18">
        <v>99.456800000000001</v>
      </c>
    </row>
    <row r="741" spans="1:3" x14ac:dyDescent="0.3">
      <c r="A741" t="str">
        <f t="shared" si="11"/>
        <v>102008</v>
      </c>
      <c r="B741" s="15">
        <v>39752</v>
      </c>
      <c r="C741" s="18">
        <v>99.766199999999998</v>
      </c>
    </row>
    <row r="742" spans="1:3" x14ac:dyDescent="0.3">
      <c r="A742" t="str">
        <f t="shared" si="11"/>
        <v>112008</v>
      </c>
      <c r="B742" s="15">
        <v>39755</v>
      </c>
      <c r="C742" s="18">
        <v>99.4345</v>
      </c>
    </row>
    <row r="743" spans="1:3" x14ac:dyDescent="0.3">
      <c r="A743" t="str">
        <f t="shared" si="11"/>
        <v>112008</v>
      </c>
      <c r="B743" s="15">
        <v>39756</v>
      </c>
      <c r="C743" s="18">
        <v>97.995699999999999</v>
      </c>
    </row>
    <row r="744" spans="1:3" x14ac:dyDescent="0.3">
      <c r="A744" t="str">
        <f t="shared" si="11"/>
        <v>112008</v>
      </c>
      <c r="B744" s="15">
        <v>39757</v>
      </c>
      <c r="C744" s="18">
        <v>98.095299999999995</v>
      </c>
    </row>
    <row r="745" spans="1:3" x14ac:dyDescent="0.3">
      <c r="A745" t="str">
        <f t="shared" si="11"/>
        <v>112008</v>
      </c>
      <c r="B745" s="15">
        <v>39758</v>
      </c>
      <c r="C745" s="18">
        <v>99.5364</v>
      </c>
    </row>
    <row r="746" spans="1:3" x14ac:dyDescent="0.3">
      <c r="A746" t="str">
        <f t="shared" si="11"/>
        <v>112008</v>
      </c>
      <c r="B746" s="15">
        <v>39759</v>
      </c>
      <c r="C746" s="18">
        <v>99.394400000000005</v>
      </c>
    </row>
    <row r="747" spans="1:3" x14ac:dyDescent="0.3">
      <c r="A747" t="str">
        <f t="shared" si="11"/>
        <v>112008</v>
      </c>
      <c r="B747" s="15">
        <v>39762</v>
      </c>
      <c r="C747" s="18">
        <v>99.589699999999993</v>
      </c>
    </row>
    <row r="748" spans="1:3" x14ac:dyDescent="0.3">
      <c r="A748" t="str">
        <f t="shared" si="11"/>
        <v>112008</v>
      </c>
      <c r="B748" s="15">
        <v>39763</v>
      </c>
      <c r="C748" s="18">
        <v>99.604100000000003</v>
      </c>
    </row>
    <row r="749" spans="1:3" x14ac:dyDescent="0.3">
      <c r="A749" t="str">
        <f t="shared" si="11"/>
        <v>112008</v>
      </c>
      <c r="B749" s="15">
        <v>39764</v>
      </c>
      <c r="C749" s="18">
        <v>101.1947</v>
      </c>
    </row>
    <row r="750" spans="1:3" x14ac:dyDescent="0.3">
      <c r="A750" t="str">
        <f t="shared" si="11"/>
        <v>112008</v>
      </c>
      <c r="B750" s="15">
        <v>39765</v>
      </c>
      <c r="C750" s="18">
        <v>101.774</v>
      </c>
    </row>
    <row r="751" spans="1:3" x14ac:dyDescent="0.3">
      <c r="A751" t="str">
        <f t="shared" si="11"/>
        <v>112008</v>
      </c>
      <c r="B751" s="15">
        <v>39766</v>
      </c>
      <c r="C751" s="18">
        <v>100.9705</v>
      </c>
    </row>
    <row r="752" spans="1:3" x14ac:dyDescent="0.3">
      <c r="A752" t="str">
        <f t="shared" si="11"/>
        <v>112008</v>
      </c>
      <c r="B752" s="15">
        <v>39769</v>
      </c>
      <c r="C752" s="18">
        <v>101.10290000000001</v>
      </c>
    </row>
    <row r="753" spans="1:3" x14ac:dyDescent="0.3">
      <c r="A753" t="str">
        <f t="shared" si="11"/>
        <v>112008</v>
      </c>
      <c r="B753" s="15">
        <v>39770</v>
      </c>
      <c r="C753" s="18">
        <v>101.3965</v>
      </c>
    </row>
    <row r="754" spans="1:3" x14ac:dyDescent="0.3">
      <c r="A754" t="str">
        <f t="shared" si="11"/>
        <v>112008</v>
      </c>
      <c r="B754" s="15">
        <v>39771</v>
      </c>
      <c r="C754" s="18">
        <v>101.88039999999999</v>
      </c>
    </row>
    <row r="755" spans="1:3" x14ac:dyDescent="0.3">
      <c r="A755" t="str">
        <f t="shared" si="11"/>
        <v>112008</v>
      </c>
      <c r="B755" s="15">
        <v>39772</v>
      </c>
      <c r="C755" s="18">
        <v>103.27370000000001</v>
      </c>
    </row>
    <row r="756" spans="1:3" x14ac:dyDescent="0.3">
      <c r="A756" t="str">
        <f t="shared" si="11"/>
        <v>112008</v>
      </c>
      <c r="B756" s="15">
        <v>39773</v>
      </c>
      <c r="C756" s="18">
        <v>103.6289</v>
      </c>
    </row>
    <row r="757" spans="1:3" x14ac:dyDescent="0.3">
      <c r="A757" t="str">
        <f t="shared" si="11"/>
        <v>112008</v>
      </c>
      <c r="B757" s="15">
        <v>39776</v>
      </c>
      <c r="C757" s="18">
        <v>101.502</v>
      </c>
    </row>
    <row r="758" spans="1:3" x14ac:dyDescent="0.3">
      <c r="A758" t="str">
        <f t="shared" si="11"/>
        <v>112008</v>
      </c>
      <c r="B758" s="15">
        <v>39777</v>
      </c>
      <c r="C758" s="18">
        <v>100.7997</v>
      </c>
    </row>
    <row r="759" spans="1:3" x14ac:dyDescent="0.3">
      <c r="A759" t="str">
        <f t="shared" si="11"/>
        <v>112008</v>
      </c>
      <c r="B759" s="15">
        <v>39778</v>
      </c>
      <c r="C759" s="18">
        <v>101.25660000000001</v>
      </c>
    </row>
    <row r="760" spans="1:3" x14ac:dyDescent="0.3">
      <c r="A760" t="str">
        <f t="shared" si="11"/>
        <v>112008</v>
      </c>
      <c r="B760" s="15">
        <v>39779</v>
      </c>
      <c r="C760" s="18">
        <v>101.2564</v>
      </c>
    </row>
    <row r="761" spans="1:3" x14ac:dyDescent="0.3">
      <c r="A761" t="str">
        <f t="shared" si="11"/>
        <v>112008</v>
      </c>
      <c r="B761" s="15">
        <v>39780</v>
      </c>
      <c r="C761" s="18">
        <v>101.6468</v>
      </c>
    </row>
    <row r="762" spans="1:3" x14ac:dyDescent="0.3">
      <c r="A762" t="str">
        <f t="shared" si="11"/>
        <v>122008</v>
      </c>
      <c r="B762" s="15">
        <v>39783</v>
      </c>
      <c r="C762" s="18">
        <v>102.17440000000001</v>
      </c>
    </row>
    <row r="763" spans="1:3" x14ac:dyDescent="0.3">
      <c r="A763" t="str">
        <f t="shared" si="11"/>
        <v>122008</v>
      </c>
      <c r="B763" s="15">
        <v>39784</v>
      </c>
      <c r="C763" s="18">
        <v>101.98909999999999</v>
      </c>
    </row>
    <row r="764" spans="1:3" x14ac:dyDescent="0.3">
      <c r="A764" t="str">
        <f t="shared" si="11"/>
        <v>122008</v>
      </c>
      <c r="B764" s="15">
        <v>39785</v>
      </c>
      <c r="C764" s="18">
        <v>102.4251</v>
      </c>
    </row>
    <row r="765" spans="1:3" x14ac:dyDescent="0.3">
      <c r="A765" t="str">
        <f t="shared" si="11"/>
        <v>122008</v>
      </c>
      <c r="B765" s="15">
        <v>39786</v>
      </c>
      <c r="C765" s="18">
        <v>102.0715</v>
      </c>
    </row>
    <row r="766" spans="1:3" x14ac:dyDescent="0.3">
      <c r="A766" t="str">
        <f t="shared" si="11"/>
        <v>122008</v>
      </c>
      <c r="B766" s="15">
        <v>39787</v>
      </c>
      <c r="C766" s="18">
        <v>103.4902</v>
      </c>
    </row>
    <row r="767" spans="1:3" x14ac:dyDescent="0.3">
      <c r="A767" t="str">
        <f t="shared" si="11"/>
        <v>122008</v>
      </c>
      <c r="B767" s="15">
        <v>39790</v>
      </c>
      <c r="C767" s="18">
        <v>101.7227</v>
      </c>
    </row>
    <row r="768" spans="1:3" x14ac:dyDescent="0.3">
      <c r="A768" t="str">
        <f t="shared" si="11"/>
        <v>122008</v>
      </c>
      <c r="B768" s="15">
        <v>39791</v>
      </c>
      <c r="C768" s="18">
        <v>101.7346</v>
      </c>
    </row>
    <row r="769" spans="1:3" x14ac:dyDescent="0.3">
      <c r="A769" t="str">
        <f t="shared" si="11"/>
        <v>122008</v>
      </c>
      <c r="B769" s="15">
        <v>39792</v>
      </c>
      <c r="C769" s="18">
        <v>101.29130000000001</v>
      </c>
    </row>
    <row r="770" spans="1:3" x14ac:dyDescent="0.3">
      <c r="A770" t="str">
        <f t="shared" si="11"/>
        <v>122008</v>
      </c>
      <c r="B770" s="15">
        <v>39793</v>
      </c>
      <c r="C770" s="18">
        <v>99.510099999999994</v>
      </c>
    </row>
    <row r="771" spans="1:3" x14ac:dyDescent="0.3">
      <c r="A771" t="str">
        <f t="shared" ref="A771:A834" si="12">+MONTH(B771)&amp;YEAR(B771)</f>
        <v>122008</v>
      </c>
      <c r="B771" s="15">
        <v>39794</v>
      </c>
      <c r="C771" s="18">
        <v>100.319</v>
      </c>
    </row>
    <row r="772" spans="1:3" x14ac:dyDescent="0.3">
      <c r="A772" t="str">
        <f t="shared" si="12"/>
        <v>122008</v>
      </c>
      <c r="B772" s="15">
        <v>39797</v>
      </c>
      <c r="C772" s="18">
        <v>99.100099999999998</v>
      </c>
    </row>
    <row r="773" spans="1:3" x14ac:dyDescent="0.3">
      <c r="A773" t="str">
        <f t="shared" si="12"/>
        <v>122008</v>
      </c>
      <c r="B773" s="15">
        <v>39798</v>
      </c>
      <c r="C773" s="18">
        <v>98.477099999999993</v>
      </c>
    </row>
    <row r="774" spans="1:3" x14ac:dyDescent="0.3">
      <c r="A774" t="str">
        <f t="shared" si="12"/>
        <v>122008</v>
      </c>
      <c r="B774" s="15">
        <v>39799</v>
      </c>
      <c r="C774" s="18">
        <v>96.822699999999998</v>
      </c>
    </row>
    <row r="775" spans="1:3" x14ac:dyDescent="0.3">
      <c r="A775" t="str">
        <f t="shared" si="12"/>
        <v>122008</v>
      </c>
      <c r="B775" s="15">
        <v>39800</v>
      </c>
      <c r="C775" s="18">
        <v>96.844700000000003</v>
      </c>
    </row>
    <row r="776" spans="1:3" x14ac:dyDescent="0.3">
      <c r="A776" t="str">
        <f t="shared" si="12"/>
        <v>122008</v>
      </c>
      <c r="B776" s="15">
        <v>39801</v>
      </c>
      <c r="C776" s="18">
        <v>98.127799999999993</v>
      </c>
    </row>
    <row r="777" spans="1:3" x14ac:dyDescent="0.3">
      <c r="A777" t="str">
        <f t="shared" si="12"/>
        <v>122008</v>
      </c>
      <c r="B777" s="15">
        <v>39804</v>
      </c>
      <c r="C777" s="18">
        <v>98.164299999999997</v>
      </c>
    </row>
    <row r="778" spans="1:3" x14ac:dyDescent="0.3">
      <c r="A778" t="str">
        <f t="shared" si="12"/>
        <v>122008</v>
      </c>
      <c r="B778" s="15">
        <v>39805</v>
      </c>
      <c r="C778" s="18">
        <v>98.269800000000004</v>
      </c>
    </row>
    <row r="779" spans="1:3" x14ac:dyDescent="0.3">
      <c r="A779" t="str">
        <f t="shared" si="12"/>
        <v>122008</v>
      </c>
      <c r="B779" s="15">
        <v>39806</v>
      </c>
      <c r="C779" s="18">
        <v>98.224900000000005</v>
      </c>
    </row>
    <row r="780" spans="1:3" x14ac:dyDescent="0.3">
      <c r="A780" t="str">
        <f t="shared" si="12"/>
        <v>122008</v>
      </c>
      <c r="B780" s="15">
        <v>39807</v>
      </c>
      <c r="C780" s="18">
        <v>98.241900000000001</v>
      </c>
    </row>
    <row r="781" spans="1:3" x14ac:dyDescent="0.3">
      <c r="A781" t="str">
        <f t="shared" si="12"/>
        <v>122008</v>
      </c>
      <c r="B781" s="15">
        <v>39808</v>
      </c>
      <c r="C781" s="18">
        <v>98.259399999999999</v>
      </c>
    </row>
    <row r="782" spans="1:3" x14ac:dyDescent="0.3">
      <c r="A782" t="str">
        <f t="shared" si="12"/>
        <v>122008</v>
      </c>
      <c r="B782" s="15">
        <v>39811</v>
      </c>
      <c r="C782" s="18">
        <v>97.935900000000004</v>
      </c>
    </row>
    <row r="783" spans="1:3" x14ac:dyDescent="0.3">
      <c r="A783" t="str">
        <f t="shared" si="12"/>
        <v>122008</v>
      </c>
      <c r="B783" s="15">
        <v>39812</v>
      </c>
      <c r="C783" s="18">
        <v>98.383300000000006</v>
      </c>
    </row>
    <row r="784" spans="1:3" x14ac:dyDescent="0.3">
      <c r="A784" t="str">
        <f t="shared" si="12"/>
        <v>122008</v>
      </c>
      <c r="B784" s="15">
        <v>39813</v>
      </c>
      <c r="C784" s="18">
        <v>98.651799999999994</v>
      </c>
    </row>
    <row r="785" spans="1:3" x14ac:dyDescent="0.3">
      <c r="A785" t="str">
        <f t="shared" si="12"/>
        <v>12009</v>
      </c>
      <c r="B785" s="15">
        <v>39814</v>
      </c>
      <c r="C785" s="17">
        <v>0</v>
      </c>
    </row>
    <row r="786" spans="1:3" x14ac:dyDescent="0.3">
      <c r="A786" t="str">
        <f t="shared" si="12"/>
        <v>12009</v>
      </c>
      <c r="B786" s="15">
        <v>39815</v>
      </c>
      <c r="C786" s="18">
        <v>98.600800000000007</v>
      </c>
    </row>
    <row r="787" spans="1:3" x14ac:dyDescent="0.3">
      <c r="A787" t="str">
        <f t="shared" si="12"/>
        <v>12009</v>
      </c>
      <c r="B787" s="15">
        <v>39818</v>
      </c>
      <c r="C787" s="18">
        <v>98.919499999999999</v>
      </c>
    </row>
    <row r="788" spans="1:3" x14ac:dyDescent="0.3">
      <c r="A788" t="str">
        <f t="shared" si="12"/>
        <v>12009</v>
      </c>
      <c r="B788" s="15">
        <v>39819</v>
      </c>
      <c r="C788" s="18">
        <v>98.787099999999995</v>
      </c>
    </row>
    <row r="789" spans="1:3" x14ac:dyDescent="0.3">
      <c r="A789" t="str">
        <f t="shared" si="12"/>
        <v>12009</v>
      </c>
      <c r="B789" s="15">
        <v>39820</v>
      </c>
      <c r="C789" s="18">
        <v>98.088999999999999</v>
      </c>
    </row>
    <row r="790" spans="1:3" x14ac:dyDescent="0.3">
      <c r="A790" t="str">
        <f t="shared" si="12"/>
        <v>12009</v>
      </c>
      <c r="B790" s="15">
        <v>39821</v>
      </c>
      <c r="C790" s="18">
        <v>98.322299999999998</v>
      </c>
    </row>
    <row r="791" spans="1:3" x14ac:dyDescent="0.3">
      <c r="A791" t="str">
        <f t="shared" si="12"/>
        <v>12009</v>
      </c>
      <c r="B791" s="15">
        <v>39822</v>
      </c>
      <c r="C791" s="18">
        <v>98.875200000000007</v>
      </c>
    </row>
    <row r="792" spans="1:3" x14ac:dyDescent="0.3">
      <c r="A792" t="str">
        <f t="shared" si="12"/>
        <v>12009</v>
      </c>
      <c r="B792" s="15">
        <v>39825</v>
      </c>
      <c r="C792" s="18">
        <v>99.602199999999996</v>
      </c>
    </row>
    <row r="793" spans="1:3" x14ac:dyDescent="0.3">
      <c r="A793" t="str">
        <f t="shared" si="12"/>
        <v>12009</v>
      </c>
      <c r="B793" s="15">
        <v>39826</v>
      </c>
      <c r="C793" s="18">
        <v>100.3597</v>
      </c>
    </row>
    <row r="794" spans="1:3" x14ac:dyDescent="0.3">
      <c r="A794" t="str">
        <f t="shared" si="12"/>
        <v>12009</v>
      </c>
      <c r="B794" s="15">
        <v>39827</v>
      </c>
      <c r="C794" s="18">
        <v>100.7546</v>
      </c>
    </row>
    <row r="795" spans="1:3" x14ac:dyDescent="0.3">
      <c r="A795" t="str">
        <f t="shared" si="12"/>
        <v>12009</v>
      </c>
      <c r="B795" s="15">
        <v>39828</v>
      </c>
      <c r="C795" s="18">
        <v>101.4653</v>
      </c>
    </row>
    <row r="796" spans="1:3" x14ac:dyDescent="0.3">
      <c r="A796" t="str">
        <f t="shared" si="12"/>
        <v>12009</v>
      </c>
      <c r="B796" s="15">
        <v>39829</v>
      </c>
      <c r="C796" s="18">
        <v>100.711</v>
      </c>
    </row>
    <row r="797" spans="1:3" x14ac:dyDescent="0.3">
      <c r="A797" t="str">
        <f t="shared" si="12"/>
        <v>12009</v>
      </c>
      <c r="B797" s="15">
        <v>39832</v>
      </c>
      <c r="C797" s="17">
        <v>0</v>
      </c>
    </row>
    <row r="798" spans="1:3" x14ac:dyDescent="0.3">
      <c r="A798" t="str">
        <f t="shared" si="12"/>
        <v>12009</v>
      </c>
      <c r="B798" s="15">
        <v>39833</v>
      </c>
      <c r="C798" s="17">
        <v>0</v>
      </c>
    </row>
    <row r="799" spans="1:3" x14ac:dyDescent="0.3">
      <c r="A799" t="str">
        <f t="shared" si="12"/>
        <v>12009</v>
      </c>
      <c r="B799" s="15">
        <v>39834</v>
      </c>
      <c r="C799" s="18">
        <v>102.1007</v>
      </c>
    </row>
    <row r="800" spans="1:3" x14ac:dyDescent="0.3">
      <c r="A800" t="str">
        <f t="shared" si="12"/>
        <v>12009</v>
      </c>
      <c r="B800" s="15">
        <v>39835</v>
      </c>
      <c r="C800" s="18">
        <v>101.8432</v>
      </c>
    </row>
    <row r="801" spans="1:3" x14ac:dyDescent="0.3">
      <c r="A801" t="str">
        <f t="shared" si="12"/>
        <v>12009</v>
      </c>
      <c r="B801" s="15">
        <v>39836</v>
      </c>
      <c r="C801" s="18">
        <v>102.1096</v>
      </c>
    </row>
    <row r="802" spans="1:3" x14ac:dyDescent="0.3">
      <c r="A802" t="str">
        <f t="shared" si="12"/>
        <v>12009</v>
      </c>
      <c r="B802" s="15">
        <v>39839</v>
      </c>
      <c r="C802" s="18">
        <v>100.9764</v>
      </c>
    </row>
    <row r="803" spans="1:3" x14ac:dyDescent="0.3">
      <c r="A803" t="str">
        <f t="shared" si="12"/>
        <v>12009</v>
      </c>
      <c r="B803" s="15">
        <v>39840</v>
      </c>
      <c r="C803" s="18">
        <v>101.17019999999999</v>
      </c>
    </row>
    <row r="804" spans="1:3" x14ac:dyDescent="0.3">
      <c r="A804" t="str">
        <f t="shared" si="12"/>
        <v>12009</v>
      </c>
      <c r="B804" s="15">
        <v>39841</v>
      </c>
      <c r="C804" s="18">
        <v>100.5461</v>
      </c>
    </row>
    <row r="805" spans="1:3" x14ac:dyDescent="0.3">
      <c r="A805" t="str">
        <f t="shared" si="12"/>
        <v>12009</v>
      </c>
      <c r="B805" s="15">
        <v>39842</v>
      </c>
      <c r="C805" s="18">
        <v>101.3398</v>
      </c>
    </row>
    <row r="806" spans="1:3" x14ac:dyDescent="0.3">
      <c r="A806" t="str">
        <f t="shared" si="12"/>
        <v>12009</v>
      </c>
      <c r="B806" s="15">
        <v>39843</v>
      </c>
      <c r="C806" s="18">
        <v>102.1169</v>
      </c>
    </row>
    <row r="807" spans="1:3" x14ac:dyDescent="0.3">
      <c r="A807" t="str">
        <f t="shared" si="12"/>
        <v>22009</v>
      </c>
      <c r="B807" s="15">
        <v>39846</v>
      </c>
      <c r="C807" s="18">
        <v>102.5067</v>
      </c>
    </row>
    <row r="808" spans="1:3" x14ac:dyDescent="0.3">
      <c r="A808" t="str">
        <f t="shared" si="12"/>
        <v>22009</v>
      </c>
      <c r="B808" s="15">
        <v>39847</v>
      </c>
      <c r="C808" s="18">
        <v>101.8506</v>
      </c>
    </row>
    <row r="809" spans="1:3" x14ac:dyDescent="0.3">
      <c r="A809" t="str">
        <f t="shared" si="12"/>
        <v>22009</v>
      </c>
      <c r="B809" s="15">
        <v>39848</v>
      </c>
      <c r="C809" s="18">
        <v>101.90560000000001</v>
      </c>
    </row>
    <row r="810" spans="1:3" x14ac:dyDescent="0.3">
      <c r="A810" t="str">
        <f t="shared" si="12"/>
        <v>22009</v>
      </c>
      <c r="B810" s="15">
        <v>39849</v>
      </c>
      <c r="C810" s="18">
        <v>101.9517</v>
      </c>
    </row>
    <row r="811" spans="1:3" x14ac:dyDescent="0.3">
      <c r="A811" t="str">
        <f t="shared" si="12"/>
        <v>22009</v>
      </c>
      <c r="B811" s="15">
        <v>39850</v>
      </c>
      <c r="C811" s="18">
        <v>101.74550000000001</v>
      </c>
    </row>
    <row r="812" spans="1:3" x14ac:dyDescent="0.3">
      <c r="A812" t="str">
        <f t="shared" si="12"/>
        <v>22009</v>
      </c>
      <c r="B812" s="15">
        <v>39853</v>
      </c>
      <c r="C812" s="18">
        <v>100.9637</v>
      </c>
    </row>
    <row r="813" spans="1:3" x14ac:dyDescent="0.3">
      <c r="A813" t="str">
        <f t="shared" si="12"/>
        <v>22009</v>
      </c>
      <c r="B813" s="15">
        <v>39854</v>
      </c>
      <c r="C813" s="18">
        <v>101.7094</v>
      </c>
    </row>
    <row r="814" spans="1:3" x14ac:dyDescent="0.3">
      <c r="A814" t="str">
        <f t="shared" si="12"/>
        <v>22009</v>
      </c>
      <c r="B814" s="15">
        <v>39855</v>
      </c>
      <c r="C814" s="18">
        <v>102.24</v>
      </c>
    </row>
    <row r="815" spans="1:3" x14ac:dyDescent="0.3">
      <c r="A815" t="str">
        <f t="shared" si="12"/>
        <v>22009</v>
      </c>
      <c r="B815" s="15">
        <v>39856</v>
      </c>
      <c r="C815" s="18">
        <v>102.598</v>
      </c>
    </row>
    <row r="816" spans="1:3" x14ac:dyDescent="0.3">
      <c r="A816" t="str">
        <f t="shared" si="12"/>
        <v>22009</v>
      </c>
      <c r="B816" s="15">
        <v>39857</v>
      </c>
      <c r="C816" s="18">
        <v>102.2958</v>
      </c>
    </row>
    <row r="817" spans="1:3" x14ac:dyDescent="0.3">
      <c r="A817" t="str">
        <f t="shared" si="12"/>
        <v>22009</v>
      </c>
      <c r="B817" s="15">
        <v>39860</v>
      </c>
      <c r="C817" s="17">
        <v>0</v>
      </c>
    </row>
    <row r="818" spans="1:3" x14ac:dyDescent="0.3">
      <c r="A818" t="str">
        <f t="shared" si="12"/>
        <v>22009</v>
      </c>
      <c r="B818" s="15">
        <v>39861</v>
      </c>
      <c r="C818" s="18">
        <v>103.7625</v>
      </c>
    </row>
    <row r="819" spans="1:3" x14ac:dyDescent="0.3">
      <c r="A819" t="str">
        <f t="shared" si="12"/>
        <v>22009</v>
      </c>
      <c r="B819" s="15">
        <v>39862</v>
      </c>
      <c r="C819" s="18">
        <v>104.0385</v>
      </c>
    </row>
    <row r="820" spans="1:3" x14ac:dyDescent="0.3">
      <c r="A820" t="str">
        <f t="shared" si="12"/>
        <v>22009</v>
      </c>
      <c r="B820" s="15">
        <v>39863</v>
      </c>
      <c r="C820" s="18">
        <v>103.76560000000001</v>
      </c>
    </row>
    <row r="821" spans="1:3" x14ac:dyDescent="0.3">
      <c r="A821" t="str">
        <f t="shared" si="12"/>
        <v>22009</v>
      </c>
      <c r="B821" s="15">
        <v>39864</v>
      </c>
      <c r="C821" s="18">
        <v>104.0244</v>
      </c>
    </row>
    <row r="822" spans="1:3" x14ac:dyDescent="0.3">
      <c r="A822" t="str">
        <f t="shared" si="12"/>
        <v>22009</v>
      </c>
      <c r="B822" s="15">
        <v>39867</v>
      </c>
      <c r="C822" s="18">
        <v>103.74160000000001</v>
      </c>
    </row>
    <row r="823" spans="1:3" x14ac:dyDescent="0.3">
      <c r="A823" t="str">
        <f t="shared" si="12"/>
        <v>22009</v>
      </c>
      <c r="B823" s="15">
        <v>39868</v>
      </c>
      <c r="C823" s="18">
        <v>103.9829</v>
      </c>
    </row>
    <row r="824" spans="1:3" x14ac:dyDescent="0.3">
      <c r="A824" t="str">
        <f t="shared" si="12"/>
        <v>22009</v>
      </c>
      <c r="B824" s="15">
        <v>39869</v>
      </c>
      <c r="C824" s="18">
        <v>104.3086</v>
      </c>
    </row>
    <row r="825" spans="1:3" x14ac:dyDescent="0.3">
      <c r="A825" t="str">
        <f t="shared" si="12"/>
        <v>22009</v>
      </c>
      <c r="B825" s="15">
        <v>39870</v>
      </c>
      <c r="C825" s="18">
        <v>104.18129999999999</v>
      </c>
    </row>
    <row r="826" spans="1:3" x14ac:dyDescent="0.3">
      <c r="A826" t="str">
        <f t="shared" si="12"/>
        <v>22009</v>
      </c>
      <c r="B826" s="15">
        <v>39871</v>
      </c>
      <c r="C826" s="18">
        <v>104.9284</v>
      </c>
    </row>
    <row r="827" spans="1:3" x14ac:dyDescent="0.3">
      <c r="A827" t="str">
        <f t="shared" si="12"/>
        <v>32009</v>
      </c>
      <c r="B827" s="15">
        <v>39874</v>
      </c>
      <c r="C827" s="18">
        <v>105.96169999999999</v>
      </c>
    </row>
    <row r="828" spans="1:3" x14ac:dyDescent="0.3">
      <c r="A828" t="str">
        <f t="shared" si="12"/>
        <v>32009</v>
      </c>
      <c r="B828" s="15">
        <v>39875</v>
      </c>
      <c r="C828" s="18">
        <v>106.0249</v>
      </c>
    </row>
    <row r="829" spans="1:3" x14ac:dyDescent="0.3">
      <c r="A829" t="str">
        <f t="shared" si="12"/>
        <v>32009</v>
      </c>
      <c r="B829" s="15">
        <v>39876</v>
      </c>
      <c r="C829" s="18">
        <v>105.4558</v>
      </c>
    </row>
    <row r="830" spans="1:3" x14ac:dyDescent="0.3">
      <c r="A830" t="str">
        <f t="shared" si="12"/>
        <v>32009</v>
      </c>
      <c r="B830" s="15">
        <v>39877</v>
      </c>
      <c r="C830" s="18">
        <v>105.8064</v>
      </c>
    </row>
    <row r="831" spans="1:3" x14ac:dyDescent="0.3">
      <c r="A831" t="str">
        <f t="shared" si="12"/>
        <v>32009</v>
      </c>
      <c r="B831" s="15">
        <v>39878</v>
      </c>
      <c r="C831" s="18">
        <v>105.3937</v>
      </c>
    </row>
    <row r="832" spans="1:3" x14ac:dyDescent="0.3">
      <c r="A832" t="str">
        <f t="shared" si="12"/>
        <v>32009</v>
      </c>
      <c r="B832" s="15">
        <v>39881</v>
      </c>
      <c r="C832" s="18">
        <v>106.01819999999999</v>
      </c>
    </row>
    <row r="833" spans="1:3" x14ac:dyDescent="0.3">
      <c r="A833" t="str">
        <f t="shared" si="12"/>
        <v>32009</v>
      </c>
      <c r="B833" s="15">
        <v>39882</v>
      </c>
      <c r="C833" s="18">
        <v>105.1153</v>
      </c>
    </row>
    <row r="834" spans="1:3" x14ac:dyDescent="0.3">
      <c r="A834" t="str">
        <f t="shared" si="12"/>
        <v>32009</v>
      </c>
      <c r="B834" s="15">
        <v>39883</v>
      </c>
      <c r="C834" s="18">
        <v>104.84990000000001</v>
      </c>
    </row>
    <row r="835" spans="1:3" x14ac:dyDescent="0.3">
      <c r="A835" t="str">
        <f t="shared" ref="A835:A898" si="13">+MONTH(B835)&amp;YEAR(B835)</f>
        <v>32009</v>
      </c>
      <c r="B835" s="15">
        <v>39884</v>
      </c>
      <c r="C835" s="18">
        <v>104.89</v>
      </c>
    </row>
    <row r="836" spans="1:3" x14ac:dyDescent="0.3">
      <c r="A836" t="str">
        <f t="shared" si="13"/>
        <v>32009</v>
      </c>
      <c r="B836" s="15">
        <v>39885</v>
      </c>
      <c r="C836" s="18">
        <v>104.11060000000001</v>
      </c>
    </row>
    <row r="837" spans="1:3" x14ac:dyDescent="0.3">
      <c r="A837" t="str">
        <f t="shared" si="13"/>
        <v>32009</v>
      </c>
      <c r="B837" s="15">
        <v>39888</v>
      </c>
      <c r="C837" s="18">
        <v>103.20050000000001</v>
      </c>
    </row>
    <row r="838" spans="1:3" x14ac:dyDescent="0.3">
      <c r="A838" t="str">
        <f t="shared" si="13"/>
        <v>32009</v>
      </c>
      <c r="B838" s="15">
        <v>39889</v>
      </c>
      <c r="C838" s="18">
        <v>103.23050000000001</v>
      </c>
    </row>
    <row r="839" spans="1:3" x14ac:dyDescent="0.3">
      <c r="A839" t="str">
        <f t="shared" si="13"/>
        <v>32009</v>
      </c>
      <c r="B839" s="15">
        <v>39890</v>
      </c>
      <c r="C839" s="18">
        <v>103.0005</v>
      </c>
    </row>
    <row r="840" spans="1:3" x14ac:dyDescent="0.3">
      <c r="A840" t="str">
        <f t="shared" si="13"/>
        <v>32009</v>
      </c>
      <c r="B840" s="15">
        <v>39891</v>
      </c>
      <c r="C840" s="18">
        <v>100.3951</v>
      </c>
    </row>
    <row r="841" spans="1:3" x14ac:dyDescent="0.3">
      <c r="A841" t="str">
        <f t="shared" si="13"/>
        <v>32009</v>
      </c>
      <c r="B841" s="15">
        <v>39892</v>
      </c>
      <c r="C841" s="18">
        <v>101.0581</v>
      </c>
    </row>
    <row r="842" spans="1:3" x14ac:dyDescent="0.3">
      <c r="A842" t="str">
        <f t="shared" si="13"/>
        <v>32009</v>
      </c>
      <c r="B842" s="15">
        <v>39895</v>
      </c>
      <c r="C842" s="18">
        <v>101.10299999999999</v>
      </c>
    </row>
    <row r="843" spans="1:3" x14ac:dyDescent="0.3">
      <c r="A843" t="str">
        <f t="shared" si="13"/>
        <v>32009</v>
      </c>
      <c r="B843" s="15">
        <v>39896</v>
      </c>
      <c r="C843" s="18">
        <v>101.03189999999999</v>
      </c>
    </row>
    <row r="844" spans="1:3" x14ac:dyDescent="0.3">
      <c r="A844" t="str">
        <f t="shared" si="13"/>
        <v>32009</v>
      </c>
      <c r="B844" s="15">
        <v>39897</v>
      </c>
      <c r="C844" s="18">
        <v>100.9674</v>
      </c>
    </row>
    <row r="845" spans="1:3" x14ac:dyDescent="0.3">
      <c r="A845" t="str">
        <f t="shared" si="13"/>
        <v>32009</v>
      </c>
      <c r="B845" s="15">
        <v>39898</v>
      </c>
      <c r="C845" s="18">
        <v>101.09699999999999</v>
      </c>
    </row>
    <row r="846" spans="1:3" x14ac:dyDescent="0.3">
      <c r="A846" t="str">
        <f t="shared" si="13"/>
        <v>32009</v>
      </c>
      <c r="B846" s="15">
        <v>39899</v>
      </c>
      <c r="C846" s="18">
        <v>101.83880000000001</v>
      </c>
    </row>
    <row r="847" spans="1:3" x14ac:dyDescent="0.3">
      <c r="A847" t="str">
        <f t="shared" si="13"/>
        <v>32009</v>
      </c>
      <c r="B847" s="15">
        <v>39902</v>
      </c>
      <c r="C847" s="18">
        <v>102.749</v>
      </c>
    </row>
    <row r="848" spans="1:3" x14ac:dyDescent="0.3">
      <c r="A848" t="str">
        <f t="shared" si="13"/>
        <v>32009</v>
      </c>
      <c r="B848" s="15">
        <v>39903</v>
      </c>
      <c r="C848" s="18">
        <v>102.37609999999999</v>
      </c>
    </row>
    <row r="849" spans="1:3" x14ac:dyDescent="0.3">
      <c r="A849" t="str">
        <f t="shared" si="13"/>
        <v>42009</v>
      </c>
      <c r="B849" s="15">
        <v>39904</v>
      </c>
      <c r="C849" s="18">
        <v>102.12520000000001</v>
      </c>
    </row>
    <row r="850" spans="1:3" x14ac:dyDescent="0.3">
      <c r="A850" t="str">
        <f t="shared" si="13"/>
        <v>42009</v>
      </c>
      <c r="B850" s="15">
        <v>39905</v>
      </c>
      <c r="C850" s="18">
        <v>100.8733</v>
      </c>
    </row>
    <row r="851" spans="1:3" x14ac:dyDescent="0.3">
      <c r="A851" t="str">
        <f t="shared" si="13"/>
        <v>42009</v>
      </c>
      <c r="B851" s="15">
        <v>39906</v>
      </c>
      <c r="C851" s="18">
        <v>100.6429</v>
      </c>
    </row>
    <row r="852" spans="1:3" x14ac:dyDescent="0.3">
      <c r="A852" t="str">
        <f t="shared" si="13"/>
        <v>42009</v>
      </c>
      <c r="B852" s="15">
        <v>39909</v>
      </c>
      <c r="C852" s="18">
        <v>100.94280000000001</v>
      </c>
    </row>
    <row r="853" spans="1:3" x14ac:dyDescent="0.3">
      <c r="A853" t="str">
        <f t="shared" si="13"/>
        <v>42009</v>
      </c>
      <c r="B853" s="15">
        <v>39910</v>
      </c>
      <c r="C853" s="18">
        <v>100.9808</v>
      </c>
    </row>
    <row r="854" spans="1:3" x14ac:dyDescent="0.3">
      <c r="A854" t="str">
        <f t="shared" si="13"/>
        <v>42009</v>
      </c>
      <c r="B854" s="15">
        <v>39911</v>
      </c>
      <c r="C854" s="18">
        <v>100.8948</v>
      </c>
    </row>
    <row r="855" spans="1:3" x14ac:dyDescent="0.3">
      <c r="A855" t="str">
        <f t="shared" si="13"/>
        <v>42009</v>
      </c>
      <c r="B855" s="15">
        <v>39912</v>
      </c>
      <c r="C855" s="18">
        <v>100.7988</v>
      </c>
    </row>
    <row r="856" spans="1:3" x14ac:dyDescent="0.3">
      <c r="A856" t="str">
        <f t="shared" si="13"/>
        <v>42009</v>
      </c>
      <c r="B856" s="15">
        <v>39913</v>
      </c>
      <c r="C856" s="18">
        <v>100.7597</v>
      </c>
    </row>
    <row r="857" spans="1:3" x14ac:dyDescent="0.3">
      <c r="A857" t="str">
        <f t="shared" si="13"/>
        <v>42009</v>
      </c>
      <c r="B857" s="15">
        <v>39916</v>
      </c>
      <c r="C857" s="18">
        <v>100.1369</v>
      </c>
    </row>
    <row r="858" spans="1:3" x14ac:dyDescent="0.3">
      <c r="A858" t="str">
        <f t="shared" si="13"/>
        <v>42009</v>
      </c>
      <c r="B858" s="15">
        <v>39917</v>
      </c>
      <c r="C858" s="18">
        <v>99.909700000000001</v>
      </c>
    </row>
    <row r="859" spans="1:3" x14ac:dyDescent="0.3">
      <c r="A859" t="str">
        <f t="shared" si="13"/>
        <v>42009</v>
      </c>
      <c r="B859" s="15">
        <v>39918</v>
      </c>
      <c r="C859" s="18">
        <v>100.1497</v>
      </c>
    </row>
    <row r="860" spans="1:3" x14ac:dyDescent="0.3">
      <c r="A860" t="str">
        <f t="shared" si="13"/>
        <v>42009</v>
      </c>
      <c r="B860" s="15">
        <v>39919</v>
      </c>
      <c r="C860" s="18">
        <v>100.0517</v>
      </c>
    </row>
    <row r="861" spans="1:3" x14ac:dyDescent="0.3">
      <c r="A861" t="str">
        <f t="shared" si="13"/>
        <v>42009</v>
      </c>
      <c r="B861" s="15">
        <v>39920</v>
      </c>
      <c r="C861" s="18">
        <v>100.5719</v>
      </c>
    </row>
    <row r="862" spans="1:3" x14ac:dyDescent="0.3">
      <c r="A862" t="str">
        <f t="shared" si="13"/>
        <v>42009</v>
      </c>
      <c r="B862" s="15">
        <v>39923</v>
      </c>
      <c r="C862" s="18">
        <v>101.44799999999999</v>
      </c>
    </row>
    <row r="863" spans="1:3" x14ac:dyDescent="0.3">
      <c r="A863" t="str">
        <f t="shared" si="13"/>
        <v>42009</v>
      </c>
      <c r="B863" s="15">
        <v>39924</v>
      </c>
      <c r="C863" s="18">
        <v>101.1794</v>
      </c>
    </row>
    <row r="864" spans="1:3" x14ac:dyDescent="0.3">
      <c r="A864" t="str">
        <f t="shared" si="13"/>
        <v>42009</v>
      </c>
      <c r="B864" s="15">
        <v>39925</v>
      </c>
      <c r="C864" s="18">
        <v>101.1142</v>
      </c>
    </row>
    <row r="865" spans="1:3" x14ac:dyDescent="0.3">
      <c r="A865" t="str">
        <f t="shared" si="13"/>
        <v>42009</v>
      </c>
      <c r="B865" s="15">
        <v>39926</v>
      </c>
      <c r="C865" s="18">
        <v>101.0065</v>
      </c>
    </row>
    <row r="866" spans="1:3" x14ac:dyDescent="0.3">
      <c r="A866" t="str">
        <f t="shared" si="13"/>
        <v>42009</v>
      </c>
      <c r="B866" s="15">
        <v>39927</v>
      </c>
      <c r="C866" s="18">
        <v>100.0244</v>
      </c>
    </row>
    <row r="867" spans="1:3" x14ac:dyDescent="0.3">
      <c r="A867" t="str">
        <f t="shared" si="13"/>
        <v>42009</v>
      </c>
      <c r="B867" s="15">
        <v>39930</v>
      </c>
      <c r="C867" s="18">
        <v>100.72580000000001</v>
      </c>
    </row>
    <row r="868" spans="1:3" x14ac:dyDescent="0.3">
      <c r="A868" t="str">
        <f t="shared" si="13"/>
        <v>42009</v>
      </c>
      <c r="B868" s="15">
        <v>39931</v>
      </c>
      <c r="C868" s="18">
        <v>101.3145</v>
      </c>
    </row>
    <row r="869" spans="1:3" x14ac:dyDescent="0.3">
      <c r="A869" t="str">
        <f t="shared" si="13"/>
        <v>42009</v>
      </c>
      <c r="B869" s="15">
        <v>39932</v>
      </c>
      <c r="C869" s="18">
        <v>100.0009</v>
      </c>
    </row>
    <row r="870" spans="1:3" x14ac:dyDescent="0.3">
      <c r="A870" t="str">
        <f t="shared" si="13"/>
        <v>42009</v>
      </c>
      <c r="B870" s="15">
        <v>39933</v>
      </c>
      <c r="C870" s="18">
        <v>100.10420000000001</v>
      </c>
    </row>
    <row r="871" spans="1:3" x14ac:dyDescent="0.3">
      <c r="A871" t="str">
        <f t="shared" si="13"/>
        <v>52009</v>
      </c>
      <c r="B871" s="15">
        <v>39934</v>
      </c>
      <c r="C871" s="18">
        <v>100.0057</v>
      </c>
    </row>
    <row r="872" spans="1:3" x14ac:dyDescent="0.3">
      <c r="A872" t="str">
        <f t="shared" si="13"/>
        <v>52009</v>
      </c>
      <c r="B872" s="15">
        <v>39937</v>
      </c>
      <c r="C872" s="18">
        <v>99.134</v>
      </c>
    </row>
    <row r="873" spans="1:3" x14ac:dyDescent="0.3">
      <c r="A873" t="str">
        <f t="shared" si="13"/>
        <v>52009</v>
      </c>
      <c r="B873" s="15">
        <v>39938</v>
      </c>
      <c r="C873" s="18">
        <v>98.852900000000005</v>
      </c>
    </row>
    <row r="874" spans="1:3" x14ac:dyDescent="0.3">
      <c r="A874" t="str">
        <f t="shared" si="13"/>
        <v>52009</v>
      </c>
      <c r="B874" s="15">
        <v>39939</v>
      </c>
      <c r="C874" s="18">
        <v>98.904399999999995</v>
      </c>
    </row>
    <row r="875" spans="1:3" x14ac:dyDescent="0.3">
      <c r="A875" t="str">
        <f t="shared" si="13"/>
        <v>52009</v>
      </c>
      <c r="B875" s="15">
        <v>39940</v>
      </c>
      <c r="C875" s="18">
        <v>98.552000000000007</v>
      </c>
    </row>
    <row r="876" spans="1:3" x14ac:dyDescent="0.3">
      <c r="A876" t="str">
        <f t="shared" si="13"/>
        <v>52009</v>
      </c>
      <c r="B876" s="15">
        <v>39941</v>
      </c>
      <c r="C876" s="18">
        <v>98.126900000000006</v>
      </c>
    </row>
    <row r="877" spans="1:3" x14ac:dyDescent="0.3">
      <c r="A877" t="str">
        <f t="shared" si="13"/>
        <v>52009</v>
      </c>
      <c r="B877" s="15">
        <v>39944</v>
      </c>
      <c r="C877" s="18">
        <v>97.747</v>
      </c>
    </row>
    <row r="878" spans="1:3" x14ac:dyDescent="0.3">
      <c r="A878" t="str">
        <f t="shared" si="13"/>
        <v>52009</v>
      </c>
      <c r="B878" s="15">
        <v>39945</v>
      </c>
      <c r="C878" s="18">
        <v>97.826899999999995</v>
      </c>
    </row>
    <row r="879" spans="1:3" x14ac:dyDescent="0.3">
      <c r="A879" t="str">
        <f t="shared" si="13"/>
        <v>52009</v>
      </c>
      <c r="B879" s="15">
        <v>39946</v>
      </c>
      <c r="C879" s="18">
        <v>98.027600000000007</v>
      </c>
    </row>
    <row r="880" spans="1:3" x14ac:dyDescent="0.3">
      <c r="A880" t="str">
        <f t="shared" si="13"/>
        <v>52009</v>
      </c>
      <c r="B880" s="15">
        <v>39947</v>
      </c>
      <c r="C880" s="18">
        <v>98.127099999999999</v>
      </c>
    </row>
    <row r="881" spans="1:3" x14ac:dyDescent="0.3">
      <c r="A881" t="str">
        <f t="shared" si="13"/>
        <v>52009</v>
      </c>
      <c r="B881" s="15">
        <v>39948</v>
      </c>
      <c r="C881" s="18">
        <v>98.106300000000005</v>
      </c>
    </row>
    <row r="882" spans="1:3" x14ac:dyDescent="0.3">
      <c r="A882" t="str">
        <f t="shared" si="13"/>
        <v>52009</v>
      </c>
      <c r="B882" s="15">
        <v>39951</v>
      </c>
      <c r="C882" s="18">
        <v>97.941199999999995</v>
      </c>
    </row>
    <row r="883" spans="1:3" x14ac:dyDescent="0.3">
      <c r="A883" t="str">
        <f t="shared" si="13"/>
        <v>52009</v>
      </c>
      <c r="B883" s="15">
        <v>39952</v>
      </c>
      <c r="C883" s="18">
        <v>97.282700000000006</v>
      </c>
    </row>
    <row r="884" spans="1:3" x14ac:dyDescent="0.3">
      <c r="A884" t="str">
        <f t="shared" si="13"/>
        <v>52009</v>
      </c>
      <c r="B884" s="15">
        <v>39953</v>
      </c>
      <c r="C884" s="18">
        <v>96.570700000000002</v>
      </c>
    </row>
    <row r="885" spans="1:3" x14ac:dyDescent="0.3">
      <c r="A885" t="str">
        <f t="shared" si="13"/>
        <v>52009</v>
      </c>
      <c r="B885" s="15">
        <v>39954</v>
      </c>
      <c r="C885" s="18">
        <v>96.603899999999996</v>
      </c>
    </row>
    <row r="886" spans="1:3" x14ac:dyDescent="0.3">
      <c r="A886" t="str">
        <f t="shared" si="13"/>
        <v>52009</v>
      </c>
      <c r="B886" s="15">
        <v>39955</v>
      </c>
      <c r="C886" s="18">
        <v>95.878799999999998</v>
      </c>
    </row>
    <row r="887" spans="1:3" x14ac:dyDescent="0.3">
      <c r="A887" t="str">
        <f t="shared" si="13"/>
        <v>52009</v>
      </c>
      <c r="B887" s="15">
        <v>39958</v>
      </c>
      <c r="C887" s="17">
        <v>0</v>
      </c>
    </row>
    <row r="888" spans="1:3" x14ac:dyDescent="0.3">
      <c r="A888" t="str">
        <f t="shared" si="13"/>
        <v>52009</v>
      </c>
      <c r="B888" s="15">
        <v>39959</v>
      </c>
      <c r="C888" s="18">
        <v>95.988</v>
      </c>
    </row>
    <row r="889" spans="1:3" x14ac:dyDescent="0.3">
      <c r="A889" t="str">
        <f t="shared" si="13"/>
        <v>52009</v>
      </c>
      <c r="B889" s="15">
        <v>39960</v>
      </c>
      <c r="C889" s="18">
        <v>95.962199999999996</v>
      </c>
    </row>
    <row r="890" spans="1:3" x14ac:dyDescent="0.3">
      <c r="A890" t="str">
        <f t="shared" si="13"/>
        <v>52009</v>
      </c>
      <c r="B890" s="15">
        <v>39961</v>
      </c>
      <c r="C890" s="18">
        <v>96.131299999999996</v>
      </c>
    </row>
    <row r="891" spans="1:3" x14ac:dyDescent="0.3">
      <c r="A891" t="str">
        <f t="shared" si="13"/>
        <v>52009</v>
      </c>
      <c r="B891" s="15">
        <v>39962</v>
      </c>
      <c r="C891" s="18">
        <v>95.268000000000001</v>
      </c>
    </row>
    <row r="892" spans="1:3" x14ac:dyDescent="0.3">
      <c r="A892" t="str">
        <f t="shared" si="13"/>
        <v>62009</v>
      </c>
      <c r="B892" s="15">
        <v>39965</v>
      </c>
      <c r="C892" s="18">
        <v>94.810699999999997</v>
      </c>
    </row>
    <row r="893" spans="1:3" x14ac:dyDescent="0.3">
      <c r="A893" t="str">
        <f t="shared" si="13"/>
        <v>62009</v>
      </c>
      <c r="B893" s="15">
        <v>39966</v>
      </c>
      <c r="C893" s="18">
        <v>94.655600000000007</v>
      </c>
    </row>
    <row r="894" spans="1:3" x14ac:dyDescent="0.3">
      <c r="A894" t="str">
        <f t="shared" si="13"/>
        <v>62009</v>
      </c>
      <c r="B894" s="15">
        <v>39967</v>
      </c>
      <c r="C894" s="18">
        <v>95.075100000000006</v>
      </c>
    </row>
    <row r="895" spans="1:3" x14ac:dyDescent="0.3">
      <c r="A895" t="str">
        <f t="shared" si="13"/>
        <v>62009</v>
      </c>
      <c r="B895" s="15">
        <v>39968</v>
      </c>
      <c r="C895" s="18">
        <v>95.292199999999994</v>
      </c>
    </row>
    <row r="896" spans="1:3" x14ac:dyDescent="0.3">
      <c r="A896" t="str">
        <f t="shared" si="13"/>
        <v>62009</v>
      </c>
      <c r="B896" s="15">
        <v>39969</v>
      </c>
      <c r="C896" s="18">
        <v>96.041200000000003</v>
      </c>
    </row>
    <row r="897" spans="1:3" x14ac:dyDescent="0.3">
      <c r="A897" t="str">
        <f t="shared" si="13"/>
        <v>62009</v>
      </c>
      <c r="B897" s="15">
        <v>39972</v>
      </c>
      <c r="C897" s="18">
        <v>96.654799999999994</v>
      </c>
    </row>
    <row r="898" spans="1:3" x14ac:dyDescent="0.3">
      <c r="A898" t="str">
        <f t="shared" si="13"/>
        <v>62009</v>
      </c>
      <c r="B898" s="15">
        <v>39973</v>
      </c>
      <c r="C898" s="18">
        <v>95.953699999999998</v>
      </c>
    </row>
    <row r="899" spans="1:3" x14ac:dyDescent="0.3">
      <c r="A899" t="str">
        <f t="shared" ref="A899:A962" si="14">+MONTH(B899)&amp;YEAR(B899)</f>
        <v>62009</v>
      </c>
      <c r="B899" s="15">
        <v>39974</v>
      </c>
      <c r="C899" s="18">
        <v>96.127700000000004</v>
      </c>
    </row>
    <row r="900" spans="1:3" x14ac:dyDescent="0.3">
      <c r="A900" t="str">
        <f t="shared" si="14"/>
        <v>62009</v>
      </c>
      <c r="B900" s="15">
        <v>39975</v>
      </c>
      <c r="C900" s="18">
        <v>95.499300000000005</v>
      </c>
    </row>
    <row r="901" spans="1:3" x14ac:dyDescent="0.3">
      <c r="A901" t="str">
        <f t="shared" si="14"/>
        <v>62009</v>
      </c>
      <c r="B901" s="15">
        <v>39976</v>
      </c>
      <c r="C901" s="18">
        <v>95.835999999999999</v>
      </c>
    </row>
    <row r="902" spans="1:3" x14ac:dyDescent="0.3">
      <c r="A902" t="str">
        <f t="shared" si="14"/>
        <v>62009</v>
      </c>
      <c r="B902" s="15">
        <v>39979</v>
      </c>
      <c r="C902" s="18">
        <v>96.751900000000006</v>
      </c>
    </row>
    <row r="903" spans="1:3" x14ac:dyDescent="0.3">
      <c r="A903" t="str">
        <f t="shared" si="14"/>
        <v>62009</v>
      </c>
      <c r="B903" s="15">
        <v>39980</v>
      </c>
      <c r="C903" s="18">
        <v>96.261600000000001</v>
      </c>
    </row>
    <row r="904" spans="1:3" x14ac:dyDescent="0.3">
      <c r="A904" t="str">
        <f t="shared" si="14"/>
        <v>62009</v>
      </c>
      <c r="B904" s="15">
        <v>39981</v>
      </c>
      <c r="C904" s="18">
        <v>96.64</v>
      </c>
    </row>
    <row r="905" spans="1:3" x14ac:dyDescent="0.3">
      <c r="A905" t="str">
        <f t="shared" si="14"/>
        <v>62009</v>
      </c>
      <c r="B905" s="15">
        <v>39982</v>
      </c>
      <c r="C905" s="18">
        <v>96.148200000000003</v>
      </c>
    </row>
    <row r="906" spans="1:3" x14ac:dyDescent="0.3">
      <c r="A906" t="str">
        <f t="shared" si="14"/>
        <v>62009</v>
      </c>
      <c r="B906" s="15">
        <v>39983</v>
      </c>
      <c r="C906" s="18">
        <v>96.032499999999999</v>
      </c>
    </row>
    <row r="907" spans="1:3" x14ac:dyDescent="0.3">
      <c r="A907" t="str">
        <f t="shared" si="14"/>
        <v>62009</v>
      </c>
      <c r="B907" s="15">
        <v>39986</v>
      </c>
      <c r="C907" s="18">
        <v>96.881799999999998</v>
      </c>
    </row>
    <row r="908" spans="1:3" x14ac:dyDescent="0.3">
      <c r="A908" t="str">
        <f t="shared" si="14"/>
        <v>62009</v>
      </c>
      <c r="B908" s="15">
        <v>39987</v>
      </c>
      <c r="C908" s="18">
        <v>96.519599999999997</v>
      </c>
    </row>
    <row r="909" spans="1:3" x14ac:dyDescent="0.3">
      <c r="A909" t="str">
        <f t="shared" si="14"/>
        <v>62009</v>
      </c>
      <c r="B909" s="15">
        <v>39988</v>
      </c>
      <c r="C909" s="18">
        <v>96.236900000000006</v>
      </c>
    </row>
    <row r="910" spans="1:3" x14ac:dyDescent="0.3">
      <c r="A910" t="str">
        <f t="shared" si="14"/>
        <v>62009</v>
      </c>
      <c r="B910" s="15">
        <v>39989</v>
      </c>
      <c r="C910" s="18">
        <v>96.7072</v>
      </c>
    </row>
    <row r="911" spans="1:3" x14ac:dyDescent="0.3">
      <c r="A911" t="str">
        <f t="shared" si="14"/>
        <v>62009</v>
      </c>
      <c r="B911" s="15">
        <v>39990</v>
      </c>
      <c r="C911" s="18">
        <v>96.1935</v>
      </c>
    </row>
    <row r="912" spans="1:3" x14ac:dyDescent="0.3">
      <c r="A912" t="str">
        <f t="shared" si="14"/>
        <v>62009</v>
      </c>
      <c r="B912" s="15">
        <v>39993</v>
      </c>
      <c r="C912" s="18">
        <v>96.242000000000004</v>
      </c>
    </row>
    <row r="913" spans="1:3" x14ac:dyDescent="0.3">
      <c r="A913" t="str">
        <f t="shared" si="14"/>
        <v>62009</v>
      </c>
      <c r="B913" s="15">
        <v>39994</v>
      </c>
      <c r="C913" s="18">
        <v>96.376099999999994</v>
      </c>
    </row>
    <row r="914" spans="1:3" x14ac:dyDescent="0.3">
      <c r="A914" t="str">
        <f t="shared" si="14"/>
        <v>72009</v>
      </c>
      <c r="B914" s="15">
        <v>39995</v>
      </c>
      <c r="C914" s="18">
        <v>95.658100000000005</v>
      </c>
    </row>
    <row r="915" spans="1:3" x14ac:dyDescent="0.3">
      <c r="A915" t="str">
        <f t="shared" si="14"/>
        <v>72009</v>
      </c>
      <c r="B915" s="15">
        <v>39996</v>
      </c>
      <c r="C915" s="18">
        <v>96.321600000000004</v>
      </c>
    </row>
    <row r="916" spans="1:3" x14ac:dyDescent="0.3">
      <c r="A916" t="str">
        <f t="shared" si="14"/>
        <v>72009</v>
      </c>
      <c r="B916" s="15">
        <v>39997</v>
      </c>
      <c r="C916" s="17">
        <v>0</v>
      </c>
    </row>
    <row r="917" spans="1:3" x14ac:dyDescent="0.3">
      <c r="A917" t="str">
        <f t="shared" si="14"/>
        <v>72009</v>
      </c>
      <c r="B917" s="15">
        <v>40000</v>
      </c>
      <c r="C917" s="18">
        <v>96.617400000000004</v>
      </c>
    </row>
    <row r="918" spans="1:3" x14ac:dyDescent="0.3">
      <c r="A918" t="str">
        <f t="shared" si="14"/>
        <v>72009</v>
      </c>
      <c r="B918" s="15">
        <v>40001</v>
      </c>
      <c r="C918" s="18">
        <v>96.632099999999994</v>
      </c>
    </row>
    <row r="919" spans="1:3" x14ac:dyDescent="0.3">
      <c r="A919" t="str">
        <f t="shared" si="14"/>
        <v>72009</v>
      </c>
      <c r="B919" s="15">
        <v>40002</v>
      </c>
      <c r="C919" s="18">
        <v>97.020399999999995</v>
      </c>
    </row>
    <row r="920" spans="1:3" x14ac:dyDescent="0.3">
      <c r="A920" t="str">
        <f t="shared" si="14"/>
        <v>72009</v>
      </c>
      <c r="B920" s="15">
        <v>40003</v>
      </c>
      <c r="C920" s="18">
        <v>96.621899999999997</v>
      </c>
    </row>
    <row r="921" spans="1:3" x14ac:dyDescent="0.3">
      <c r="A921" t="str">
        <f t="shared" si="14"/>
        <v>72009</v>
      </c>
      <c r="B921" s="15">
        <v>40004</v>
      </c>
      <c r="C921" s="18">
        <v>97.081900000000005</v>
      </c>
    </row>
    <row r="922" spans="1:3" x14ac:dyDescent="0.3">
      <c r="A922" t="str">
        <f t="shared" si="14"/>
        <v>72009</v>
      </c>
      <c r="B922" s="15">
        <v>40007</v>
      </c>
      <c r="C922" s="18">
        <v>96.999499999999998</v>
      </c>
    </row>
    <row r="923" spans="1:3" x14ac:dyDescent="0.3">
      <c r="A923" t="str">
        <f t="shared" si="14"/>
        <v>72009</v>
      </c>
      <c r="B923" s="15">
        <v>40008</v>
      </c>
      <c r="C923" s="18">
        <v>96.659899999999993</v>
      </c>
    </row>
    <row r="924" spans="1:3" x14ac:dyDescent="0.3">
      <c r="A924" t="str">
        <f t="shared" si="14"/>
        <v>72009</v>
      </c>
      <c r="B924" s="15">
        <v>40009</v>
      </c>
      <c r="C924" s="18">
        <v>95.800399999999996</v>
      </c>
    </row>
    <row r="925" spans="1:3" x14ac:dyDescent="0.3">
      <c r="A925" t="str">
        <f t="shared" si="14"/>
        <v>72009</v>
      </c>
      <c r="B925" s="15">
        <v>40010</v>
      </c>
      <c r="C925" s="18">
        <v>95.724100000000007</v>
      </c>
    </row>
    <row r="926" spans="1:3" x14ac:dyDescent="0.3">
      <c r="A926" t="str">
        <f t="shared" si="14"/>
        <v>72009</v>
      </c>
      <c r="B926" s="15">
        <v>40011</v>
      </c>
      <c r="C926" s="18">
        <v>95.6036</v>
      </c>
    </row>
    <row r="927" spans="1:3" x14ac:dyDescent="0.3">
      <c r="A927" t="str">
        <f t="shared" si="14"/>
        <v>72009</v>
      </c>
      <c r="B927" s="15">
        <v>40014</v>
      </c>
      <c r="C927" s="18">
        <v>95.090299999999999</v>
      </c>
    </row>
    <row r="928" spans="1:3" x14ac:dyDescent="0.3">
      <c r="A928" t="str">
        <f t="shared" si="14"/>
        <v>72009</v>
      </c>
      <c r="B928" s="15">
        <v>40015</v>
      </c>
      <c r="C928" s="18">
        <v>95.056399999999996</v>
      </c>
    </row>
    <row r="929" spans="1:3" x14ac:dyDescent="0.3">
      <c r="A929" t="str">
        <f t="shared" si="14"/>
        <v>72009</v>
      </c>
      <c r="B929" s="15">
        <v>40016</v>
      </c>
      <c r="C929" s="18">
        <v>94.865899999999996</v>
      </c>
    </row>
    <row r="930" spans="1:3" x14ac:dyDescent="0.3">
      <c r="A930" t="str">
        <f t="shared" si="14"/>
        <v>72009</v>
      </c>
      <c r="B930" s="15">
        <v>40017</v>
      </c>
      <c r="C930" s="18">
        <v>94.531999999999996</v>
      </c>
    </row>
    <row r="931" spans="1:3" x14ac:dyDescent="0.3">
      <c r="A931" t="str">
        <f t="shared" si="14"/>
        <v>72009</v>
      </c>
      <c r="B931" s="15">
        <v>40018</v>
      </c>
      <c r="C931" s="18">
        <v>94.704599999999999</v>
      </c>
    </row>
    <row r="932" spans="1:3" x14ac:dyDescent="0.3">
      <c r="A932" t="str">
        <f t="shared" si="14"/>
        <v>72009</v>
      </c>
      <c r="B932" s="15">
        <v>40021</v>
      </c>
      <c r="C932" s="18">
        <v>94.665899999999993</v>
      </c>
    </row>
    <row r="933" spans="1:3" x14ac:dyDescent="0.3">
      <c r="A933" t="str">
        <f t="shared" si="14"/>
        <v>72009</v>
      </c>
      <c r="B933" s="15">
        <v>40022</v>
      </c>
      <c r="C933" s="18">
        <v>94.559200000000004</v>
      </c>
    </row>
    <row r="934" spans="1:3" x14ac:dyDescent="0.3">
      <c r="A934" t="str">
        <f t="shared" si="14"/>
        <v>72009</v>
      </c>
      <c r="B934" s="15">
        <v>40023</v>
      </c>
      <c r="C934" s="18">
        <v>95.1678</v>
      </c>
    </row>
    <row r="935" spans="1:3" x14ac:dyDescent="0.3">
      <c r="A935" t="str">
        <f t="shared" si="14"/>
        <v>72009</v>
      </c>
      <c r="B935" s="15">
        <v>40024</v>
      </c>
      <c r="C935" s="18">
        <v>94.896699999999996</v>
      </c>
    </row>
    <row r="936" spans="1:3" x14ac:dyDescent="0.3">
      <c r="A936" t="str">
        <f t="shared" si="14"/>
        <v>72009</v>
      </c>
      <c r="B936" s="15">
        <v>40025</v>
      </c>
      <c r="C936" s="18">
        <v>94.252600000000001</v>
      </c>
    </row>
    <row r="937" spans="1:3" x14ac:dyDescent="0.3">
      <c r="A937" t="str">
        <f t="shared" si="14"/>
        <v>82009</v>
      </c>
      <c r="B937" s="15">
        <v>40028</v>
      </c>
      <c r="C937" s="18">
        <v>93.633099999999999</v>
      </c>
    </row>
    <row r="938" spans="1:3" x14ac:dyDescent="0.3">
      <c r="A938" t="str">
        <f t="shared" si="14"/>
        <v>82009</v>
      </c>
      <c r="B938" s="15">
        <v>40029</v>
      </c>
      <c r="C938" s="18">
        <v>93.728099999999998</v>
      </c>
    </row>
    <row r="939" spans="1:3" x14ac:dyDescent="0.3">
      <c r="A939" t="str">
        <f t="shared" si="14"/>
        <v>82009</v>
      </c>
      <c r="B939" s="15">
        <v>40030</v>
      </c>
      <c r="C939" s="18">
        <v>93.784800000000004</v>
      </c>
    </row>
    <row r="940" spans="1:3" x14ac:dyDescent="0.3">
      <c r="A940" t="str">
        <f t="shared" si="14"/>
        <v>82009</v>
      </c>
      <c r="B940" s="15">
        <v>40031</v>
      </c>
      <c r="C940" s="18">
        <v>93.9358</v>
      </c>
    </row>
    <row r="941" spans="1:3" x14ac:dyDescent="0.3">
      <c r="A941" t="str">
        <f t="shared" si="14"/>
        <v>82009</v>
      </c>
      <c r="B941" s="15">
        <v>40032</v>
      </c>
      <c r="C941" s="18">
        <v>94.469200000000001</v>
      </c>
    </row>
    <row r="942" spans="1:3" x14ac:dyDescent="0.3">
      <c r="A942" t="str">
        <f t="shared" si="14"/>
        <v>82009</v>
      </c>
      <c r="B942" s="15">
        <v>40035</v>
      </c>
      <c r="C942" s="18">
        <v>94.608699999999999</v>
      </c>
    </row>
    <row r="943" spans="1:3" x14ac:dyDescent="0.3">
      <c r="A943" t="str">
        <f t="shared" si="14"/>
        <v>82009</v>
      </c>
      <c r="B943" s="15">
        <v>40036</v>
      </c>
      <c r="C943" s="18">
        <v>94.867800000000003</v>
      </c>
    </row>
    <row r="944" spans="1:3" x14ac:dyDescent="0.3">
      <c r="A944" t="str">
        <f t="shared" si="14"/>
        <v>82009</v>
      </c>
      <c r="B944" s="15">
        <v>40037</v>
      </c>
      <c r="C944" s="18">
        <v>94.539400000000001</v>
      </c>
    </row>
    <row r="945" spans="1:3" x14ac:dyDescent="0.3">
      <c r="A945" t="str">
        <f t="shared" si="14"/>
        <v>82009</v>
      </c>
      <c r="B945" s="15">
        <v>40038</v>
      </c>
      <c r="C945" s="18">
        <v>94.239199999999997</v>
      </c>
    </row>
    <row r="946" spans="1:3" x14ac:dyDescent="0.3">
      <c r="A946" t="str">
        <f t="shared" si="14"/>
        <v>82009</v>
      </c>
      <c r="B946" s="15">
        <v>40039</v>
      </c>
      <c r="C946" s="18">
        <v>94.474999999999994</v>
      </c>
    </row>
    <row r="947" spans="1:3" x14ac:dyDescent="0.3">
      <c r="A947" t="str">
        <f t="shared" si="14"/>
        <v>82009</v>
      </c>
      <c r="B947" s="15">
        <v>40042</v>
      </c>
      <c r="C947" s="18">
        <v>95.102400000000003</v>
      </c>
    </row>
    <row r="948" spans="1:3" x14ac:dyDescent="0.3">
      <c r="A948" t="str">
        <f t="shared" si="14"/>
        <v>82009</v>
      </c>
      <c r="B948" s="15">
        <v>40043</v>
      </c>
      <c r="C948" s="18">
        <v>95.111800000000002</v>
      </c>
    </row>
    <row r="949" spans="1:3" x14ac:dyDescent="0.3">
      <c r="A949" t="str">
        <f t="shared" si="14"/>
        <v>82009</v>
      </c>
      <c r="B949" s="15">
        <v>40044</v>
      </c>
      <c r="C949" s="18">
        <v>94.4084</v>
      </c>
    </row>
    <row r="950" spans="1:3" x14ac:dyDescent="0.3">
      <c r="A950" t="str">
        <f t="shared" si="14"/>
        <v>82009</v>
      </c>
      <c r="B950" s="15">
        <v>40045</v>
      </c>
      <c r="C950" s="18">
        <v>94.349199999999996</v>
      </c>
    </row>
    <row r="951" spans="1:3" x14ac:dyDescent="0.3">
      <c r="A951" t="str">
        <f t="shared" si="14"/>
        <v>82009</v>
      </c>
      <c r="B951" s="15">
        <v>40046</v>
      </c>
      <c r="C951" s="18">
        <v>94.010300000000001</v>
      </c>
    </row>
    <row r="952" spans="1:3" x14ac:dyDescent="0.3">
      <c r="A952" t="str">
        <f t="shared" si="14"/>
        <v>82009</v>
      </c>
      <c r="B952" s="15">
        <v>40049</v>
      </c>
      <c r="C952" s="18">
        <v>93.9345</v>
      </c>
    </row>
    <row r="953" spans="1:3" x14ac:dyDescent="0.3">
      <c r="A953" t="str">
        <f t="shared" si="14"/>
        <v>82009</v>
      </c>
      <c r="B953" s="15">
        <v>40050</v>
      </c>
      <c r="C953" s="18">
        <v>93.906599999999997</v>
      </c>
    </row>
    <row r="954" spans="1:3" x14ac:dyDescent="0.3">
      <c r="A954" t="str">
        <f t="shared" si="14"/>
        <v>82009</v>
      </c>
      <c r="B954" s="15">
        <v>40051</v>
      </c>
      <c r="C954" s="18">
        <v>94.866200000000006</v>
      </c>
    </row>
    <row r="955" spans="1:3" x14ac:dyDescent="0.3">
      <c r="A955" t="str">
        <f t="shared" si="14"/>
        <v>82009</v>
      </c>
      <c r="B955" s="15">
        <v>40052</v>
      </c>
      <c r="C955" s="18">
        <v>94.794300000000007</v>
      </c>
    </row>
    <row r="956" spans="1:3" x14ac:dyDescent="0.3">
      <c r="A956" t="str">
        <f t="shared" si="14"/>
        <v>82009</v>
      </c>
      <c r="B956" s="15">
        <v>40053</v>
      </c>
      <c r="C956" s="18">
        <v>94.448899999999995</v>
      </c>
    </row>
    <row r="957" spans="1:3" x14ac:dyDescent="0.3">
      <c r="A957" t="str">
        <f t="shared" si="14"/>
        <v>82009</v>
      </c>
      <c r="B957" s="15">
        <v>40056</v>
      </c>
      <c r="C957" s="18">
        <v>94.620199999999997</v>
      </c>
    </row>
    <row r="958" spans="1:3" x14ac:dyDescent="0.3">
      <c r="A958" t="str">
        <f t="shared" si="14"/>
        <v>92009</v>
      </c>
      <c r="B958" s="15">
        <v>40057</v>
      </c>
      <c r="C958" s="18">
        <v>95.220100000000002</v>
      </c>
    </row>
    <row r="959" spans="1:3" x14ac:dyDescent="0.3">
      <c r="A959" t="str">
        <f t="shared" si="14"/>
        <v>92009</v>
      </c>
      <c r="B959" s="15">
        <v>40058</v>
      </c>
      <c r="C959" s="18">
        <v>95.157499999999999</v>
      </c>
    </row>
    <row r="960" spans="1:3" x14ac:dyDescent="0.3">
      <c r="A960" t="str">
        <f t="shared" si="14"/>
        <v>92009</v>
      </c>
      <c r="B960" s="15">
        <v>40059</v>
      </c>
      <c r="C960" s="18">
        <v>94.959000000000003</v>
      </c>
    </row>
    <row r="961" spans="1:3" x14ac:dyDescent="0.3">
      <c r="A961" t="str">
        <f t="shared" si="14"/>
        <v>92009</v>
      </c>
      <c r="B961" s="15">
        <v>40060</v>
      </c>
      <c r="C961" s="18">
        <v>94.581100000000006</v>
      </c>
    </row>
    <row r="962" spans="1:3" x14ac:dyDescent="0.3">
      <c r="A962" t="str">
        <f t="shared" si="14"/>
        <v>92009</v>
      </c>
      <c r="B962" s="15">
        <v>40063</v>
      </c>
      <c r="C962" s="17">
        <v>0</v>
      </c>
    </row>
    <row r="963" spans="1:3" x14ac:dyDescent="0.3">
      <c r="A963" t="str">
        <f t="shared" ref="A963:A1026" si="15">+MONTH(B963)&amp;YEAR(B963)</f>
        <v>92009</v>
      </c>
      <c r="B963" s="15">
        <v>40064</v>
      </c>
      <c r="C963" s="18">
        <v>93.732299999999995</v>
      </c>
    </row>
    <row r="964" spans="1:3" x14ac:dyDescent="0.3">
      <c r="A964" t="str">
        <f t="shared" si="15"/>
        <v>92009</v>
      </c>
      <c r="B964" s="15">
        <v>40065</v>
      </c>
      <c r="C964" s="18">
        <v>93.691500000000005</v>
      </c>
    </row>
    <row r="965" spans="1:3" x14ac:dyDescent="0.3">
      <c r="A965" t="str">
        <f t="shared" si="15"/>
        <v>92009</v>
      </c>
      <c r="B965" s="15">
        <v>40066</v>
      </c>
      <c r="C965" s="18">
        <v>93.694699999999997</v>
      </c>
    </row>
    <row r="966" spans="1:3" x14ac:dyDescent="0.3">
      <c r="A966" t="str">
        <f t="shared" si="15"/>
        <v>92009</v>
      </c>
      <c r="B966" s="15">
        <v>40067</v>
      </c>
      <c r="C966" s="18">
        <v>93.322500000000005</v>
      </c>
    </row>
    <row r="967" spans="1:3" x14ac:dyDescent="0.3">
      <c r="A967" t="str">
        <f t="shared" si="15"/>
        <v>92009</v>
      </c>
      <c r="B967" s="15">
        <v>40070</v>
      </c>
      <c r="C967" s="18">
        <v>93.619600000000005</v>
      </c>
    </row>
    <row r="968" spans="1:3" x14ac:dyDescent="0.3">
      <c r="A968" t="str">
        <f t="shared" si="15"/>
        <v>92009</v>
      </c>
      <c r="B968" s="15">
        <v>40071</v>
      </c>
      <c r="C968" s="18">
        <v>93.442700000000002</v>
      </c>
    </row>
    <row r="969" spans="1:3" x14ac:dyDescent="0.3">
      <c r="A969" t="str">
        <f t="shared" si="15"/>
        <v>92009</v>
      </c>
      <c r="B969" s="15">
        <v>40072</v>
      </c>
      <c r="C969" s="18">
        <v>92.907200000000003</v>
      </c>
    </row>
    <row r="970" spans="1:3" x14ac:dyDescent="0.3">
      <c r="A970" t="str">
        <f t="shared" si="15"/>
        <v>92009</v>
      </c>
      <c r="B970" s="15">
        <v>40073</v>
      </c>
      <c r="C970" s="18">
        <v>92.828699999999998</v>
      </c>
    </row>
    <row r="971" spans="1:3" x14ac:dyDescent="0.3">
      <c r="A971" t="str">
        <f t="shared" si="15"/>
        <v>92009</v>
      </c>
      <c r="B971" s="15">
        <v>40074</v>
      </c>
      <c r="C971" s="18">
        <v>93.1233</v>
      </c>
    </row>
    <row r="972" spans="1:3" x14ac:dyDescent="0.3">
      <c r="A972" t="str">
        <f t="shared" si="15"/>
        <v>92009</v>
      </c>
      <c r="B972" s="15">
        <v>40077</v>
      </c>
      <c r="C972" s="18">
        <v>93.354699999999994</v>
      </c>
    </row>
    <row r="973" spans="1:3" x14ac:dyDescent="0.3">
      <c r="A973" t="str">
        <f t="shared" si="15"/>
        <v>92009</v>
      </c>
      <c r="B973" s="15">
        <v>40078</v>
      </c>
      <c r="C973" s="18">
        <v>92.866399999999999</v>
      </c>
    </row>
    <row r="974" spans="1:3" x14ac:dyDescent="0.3">
      <c r="A974" t="str">
        <f t="shared" si="15"/>
        <v>92009</v>
      </c>
      <c r="B974" s="15">
        <v>40079</v>
      </c>
      <c r="C974" s="18">
        <v>92.978999999999999</v>
      </c>
    </row>
    <row r="975" spans="1:3" x14ac:dyDescent="0.3">
      <c r="A975" t="str">
        <f t="shared" si="15"/>
        <v>92009</v>
      </c>
      <c r="B975" s="15">
        <v>40080</v>
      </c>
      <c r="C975" s="18">
        <v>93.470799999999997</v>
      </c>
    </row>
    <row r="976" spans="1:3" x14ac:dyDescent="0.3">
      <c r="A976" t="str">
        <f t="shared" si="15"/>
        <v>92009</v>
      </c>
      <c r="B976" s="15">
        <v>40081</v>
      </c>
      <c r="C976" s="18">
        <v>93.5535</v>
      </c>
    </row>
    <row r="977" spans="1:3" x14ac:dyDescent="0.3">
      <c r="A977" t="str">
        <f t="shared" si="15"/>
        <v>92009</v>
      </c>
      <c r="B977" s="15">
        <v>40084</v>
      </c>
      <c r="C977" s="18">
        <v>93.466899999999995</v>
      </c>
    </row>
    <row r="978" spans="1:3" x14ac:dyDescent="0.3">
      <c r="A978" t="str">
        <f t="shared" si="15"/>
        <v>92009</v>
      </c>
      <c r="B978" s="15">
        <v>40085</v>
      </c>
      <c r="C978" s="18">
        <v>93.777600000000007</v>
      </c>
    </row>
    <row r="979" spans="1:3" x14ac:dyDescent="0.3">
      <c r="A979" t="str">
        <f t="shared" si="15"/>
        <v>92009</v>
      </c>
      <c r="B979" s="15">
        <v>40086</v>
      </c>
      <c r="C979" s="18">
        <v>93.190700000000007</v>
      </c>
    </row>
    <row r="980" spans="1:3" x14ac:dyDescent="0.3">
      <c r="A980" t="str">
        <f t="shared" si="15"/>
        <v>102009</v>
      </c>
      <c r="B980" s="15">
        <v>40087</v>
      </c>
      <c r="C980" s="18">
        <v>93.599500000000006</v>
      </c>
    </row>
    <row r="981" spans="1:3" x14ac:dyDescent="0.3">
      <c r="A981" t="str">
        <f t="shared" si="15"/>
        <v>102009</v>
      </c>
      <c r="B981" s="15">
        <v>40088</v>
      </c>
      <c r="C981" s="18">
        <v>93.675600000000003</v>
      </c>
    </row>
    <row r="982" spans="1:3" x14ac:dyDescent="0.3">
      <c r="A982" t="str">
        <f t="shared" si="15"/>
        <v>102009</v>
      </c>
      <c r="B982" s="15">
        <v>40091</v>
      </c>
      <c r="C982" s="18">
        <v>93.335599999999999</v>
      </c>
    </row>
    <row r="983" spans="1:3" x14ac:dyDescent="0.3">
      <c r="A983" t="str">
        <f t="shared" si="15"/>
        <v>102009</v>
      </c>
      <c r="B983" s="15">
        <v>40092</v>
      </c>
      <c r="C983" s="18">
        <v>92.619</v>
      </c>
    </row>
    <row r="984" spans="1:3" x14ac:dyDescent="0.3">
      <c r="A984" t="str">
        <f t="shared" si="15"/>
        <v>102009</v>
      </c>
      <c r="B984" s="15">
        <v>40093</v>
      </c>
      <c r="C984" s="18">
        <v>92.793999999999997</v>
      </c>
    </row>
    <row r="985" spans="1:3" x14ac:dyDescent="0.3">
      <c r="A985" t="str">
        <f t="shared" si="15"/>
        <v>102009</v>
      </c>
      <c r="B985" s="15">
        <v>40094</v>
      </c>
      <c r="C985" s="18">
        <v>92.207400000000007</v>
      </c>
    </row>
    <row r="986" spans="1:3" x14ac:dyDescent="0.3">
      <c r="A986" t="str">
        <f t="shared" si="15"/>
        <v>102009</v>
      </c>
      <c r="B986" s="15">
        <v>40095</v>
      </c>
      <c r="C986" s="18">
        <v>92.298400000000001</v>
      </c>
    </row>
    <row r="987" spans="1:3" x14ac:dyDescent="0.3">
      <c r="A987" t="str">
        <f t="shared" si="15"/>
        <v>102009</v>
      </c>
      <c r="B987" s="15">
        <v>40098</v>
      </c>
      <c r="C987" s="17">
        <v>0</v>
      </c>
    </row>
    <row r="988" spans="1:3" x14ac:dyDescent="0.3">
      <c r="A988" t="str">
        <f t="shared" si="15"/>
        <v>102009</v>
      </c>
      <c r="B988" s="15">
        <v>40099</v>
      </c>
      <c r="C988" s="18">
        <v>91.827299999999994</v>
      </c>
    </row>
    <row r="989" spans="1:3" x14ac:dyDescent="0.3">
      <c r="A989" t="str">
        <f t="shared" si="15"/>
        <v>102009</v>
      </c>
      <c r="B989" s="15">
        <v>40100</v>
      </c>
      <c r="C989" s="18">
        <v>91.5047</v>
      </c>
    </row>
    <row r="990" spans="1:3" x14ac:dyDescent="0.3">
      <c r="A990" t="str">
        <f t="shared" si="15"/>
        <v>102009</v>
      </c>
      <c r="B990" s="15">
        <v>40101</v>
      </c>
      <c r="C990" s="18">
        <v>91.436700000000002</v>
      </c>
    </row>
    <row r="991" spans="1:3" x14ac:dyDescent="0.3">
      <c r="A991" t="str">
        <f t="shared" si="15"/>
        <v>102009</v>
      </c>
      <c r="B991" s="15">
        <v>40102</v>
      </c>
      <c r="C991" s="18">
        <v>91.6541</v>
      </c>
    </row>
    <row r="992" spans="1:3" x14ac:dyDescent="0.3">
      <c r="A992" t="str">
        <f t="shared" si="15"/>
        <v>102009</v>
      </c>
      <c r="B992" s="15">
        <v>40105</v>
      </c>
      <c r="C992" s="18">
        <v>91.440600000000003</v>
      </c>
    </row>
    <row r="993" spans="1:3" x14ac:dyDescent="0.3">
      <c r="A993" t="str">
        <f t="shared" si="15"/>
        <v>102009</v>
      </c>
      <c r="B993" s="15">
        <v>40106</v>
      </c>
      <c r="C993" s="18">
        <v>91.801000000000002</v>
      </c>
    </row>
    <row r="994" spans="1:3" x14ac:dyDescent="0.3">
      <c r="A994" t="str">
        <f t="shared" si="15"/>
        <v>102009</v>
      </c>
      <c r="B994" s="15">
        <v>40107</v>
      </c>
      <c r="C994" s="18">
        <v>91.380499999999998</v>
      </c>
    </row>
    <row r="995" spans="1:3" x14ac:dyDescent="0.3">
      <c r="A995" t="str">
        <f t="shared" si="15"/>
        <v>102009</v>
      </c>
      <c r="B995" s="15">
        <v>40108</v>
      </c>
      <c r="C995" s="18">
        <v>91.607500000000002</v>
      </c>
    </row>
    <row r="996" spans="1:3" x14ac:dyDescent="0.3">
      <c r="A996" t="str">
        <f t="shared" si="15"/>
        <v>102009</v>
      </c>
      <c r="B996" s="15">
        <v>40109</v>
      </c>
      <c r="C996" s="18">
        <v>91.733099999999993</v>
      </c>
    </row>
    <row r="997" spans="1:3" x14ac:dyDescent="0.3">
      <c r="A997" t="str">
        <f t="shared" si="15"/>
        <v>102009</v>
      </c>
      <c r="B997" s="15">
        <v>40112</v>
      </c>
      <c r="C997" s="18">
        <v>92.099800000000002</v>
      </c>
    </row>
    <row r="998" spans="1:3" x14ac:dyDescent="0.3">
      <c r="A998" t="str">
        <f t="shared" si="15"/>
        <v>102009</v>
      </c>
      <c r="B998" s="15">
        <v>40113</v>
      </c>
      <c r="C998" s="18">
        <v>92.533500000000004</v>
      </c>
    </row>
    <row r="999" spans="1:3" x14ac:dyDescent="0.3">
      <c r="A999" t="str">
        <f t="shared" si="15"/>
        <v>102009</v>
      </c>
      <c r="B999" s="15">
        <v>40114</v>
      </c>
      <c r="C999" s="18">
        <v>92.815200000000004</v>
      </c>
    </row>
    <row r="1000" spans="1:3" x14ac:dyDescent="0.3">
      <c r="A1000" t="str">
        <f t="shared" si="15"/>
        <v>102009</v>
      </c>
      <c r="B1000" s="15">
        <v>40115</v>
      </c>
      <c r="C1000" s="18">
        <v>92.470799999999997</v>
      </c>
    </row>
    <row r="1001" spans="1:3" x14ac:dyDescent="0.3">
      <c r="A1001" t="str">
        <f t="shared" si="15"/>
        <v>102009</v>
      </c>
      <c r="B1001" s="15">
        <v>40116</v>
      </c>
      <c r="C1001" s="18">
        <v>92.620699999999999</v>
      </c>
    </row>
    <row r="1002" spans="1:3" x14ac:dyDescent="0.3">
      <c r="A1002" t="str">
        <f t="shared" si="15"/>
        <v>112009</v>
      </c>
      <c r="B1002" s="15">
        <v>40119</v>
      </c>
      <c r="C1002" s="18">
        <v>92.450100000000006</v>
      </c>
    </row>
    <row r="1003" spans="1:3" x14ac:dyDescent="0.3">
      <c r="A1003" t="str">
        <f t="shared" si="15"/>
        <v>112009</v>
      </c>
      <c r="B1003" s="15">
        <v>40120</v>
      </c>
      <c r="C1003" s="18">
        <v>92.903700000000001</v>
      </c>
    </row>
    <row r="1004" spans="1:3" x14ac:dyDescent="0.3">
      <c r="A1004" t="str">
        <f t="shared" si="15"/>
        <v>112009</v>
      </c>
      <c r="B1004" s="15">
        <v>40121</v>
      </c>
      <c r="C1004" s="18">
        <v>92.372500000000002</v>
      </c>
    </row>
    <row r="1005" spans="1:3" x14ac:dyDescent="0.3">
      <c r="A1005" t="str">
        <f t="shared" si="15"/>
        <v>112009</v>
      </c>
      <c r="B1005" s="15">
        <v>40122</v>
      </c>
      <c r="C1005" s="18">
        <v>92.343699999999998</v>
      </c>
    </row>
    <row r="1006" spans="1:3" x14ac:dyDescent="0.3">
      <c r="A1006" t="str">
        <f t="shared" si="15"/>
        <v>112009</v>
      </c>
      <c r="B1006" s="15">
        <v>40123</v>
      </c>
      <c r="C1006" s="18">
        <v>92.384799999999998</v>
      </c>
    </row>
    <row r="1007" spans="1:3" x14ac:dyDescent="0.3">
      <c r="A1007" t="str">
        <f t="shared" si="15"/>
        <v>112009</v>
      </c>
      <c r="B1007" s="15">
        <v>40126</v>
      </c>
      <c r="C1007" s="18">
        <v>91.686099999999996</v>
      </c>
    </row>
    <row r="1008" spans="1:3" x14ac:dyDescent="0.3">
      <c r="A1008" t="str">
        <f t="shared" si="15"/>
        <v>112009</v>
      </c>
      <c r="B1008" s="15">
        <v>40127</v>
      </c>
      <c r="C1008" s="18">
        <v>91.665899999999993</v>
      </c>
    </row>
    <row r="1009" spans="1:3" x14ac:dyDescent="0.3">
      <c r="A1009" t="str">
        <f t="shared" si="15"/>
        <v>112009</v>
      </c>
      <c r="B1009" s="15">
        <v>40128</v>
      </c>
      <c r="C1009" s="17">
        <v>0</v>
      </c>
    </row>
    <row r="1010" spans="1:3" x14ac:dyDescent="0.3">
      <c r="A1010" t="str">
        <f t="shared" si="15"/>
        <v>112009</v>
      </c>
      <c r="B1010" s="15">
        <v>40129</v>
      </c>
      <c r="C1010" s="18">
        <v>91.946100000000001</v>
      </c>
    </row>
    <row r="1011" spans="1:3" x14ac:dyDescent="0.3">
      <c r="A1011" t="str">
        <f t="shared" si="15"/>
        <v>112009</v>
      </c>
      <c r="B1011" s="15">
        <v>40130</v>
      </c>
      <c r="C1011" s="18">
        <v>91.575400000000002</v>
      </c>
    </row>
    <row r="1012" spans="1:3" x14ac:dyDescent="0.3">
      <c r="A1012" t="str">
        <f t="shared" si="15"/>
        <v>112009</v>
      </c>
      <c r="B1012" s="15">
        <v>40133</v>
      </c>
      <c r="C1012" s="18">
        <v>91.194000000000003</v>
      </c>
    </row>
    <row r="1013" spans="1:3" x14ac:dyDescent="0.3">
      <c r="A1013" t="str">
        <f t="shared" si="15"/>
        <v>112009</v>
      </c>
      <c r="B1013" s="15">
        <v>40134</v>
      </c>
      <c r="C1013" s="18">
        <v>91.741900000000001</v>
      </c>
    </row>
    <row r="1014" spans="1:3" x14ac:dyDescent="0.3">
      <c r="A1014" t="str">
        <f t="shared" si="15"/>
        <v>112009</v>
      </c>
      <c r="B1014" s="15">
        <v>40135</v>
      </c>
      <c r="C1014" s="18">
        <v>91.248999999999995</v>
      </c>
    </row>
    <row r="1015" spans="1:3" x14ac:dyDescent="0.3">
      <c r="A1015" t="str">
        <f t="shared" si="15"/>
        <v>112009</v>
      </c>
      <c r="B1015" s="15">
        <v>40136</v>
      </c>
      <c r="C1015" s="18">
        <v>91.782700000000006</v>
      </c>
    </row>
    <row r="1016" spans="1:3" x14ac:dyDescent="0.3">
      <c r="A1016" t="str">
        <f t="shared" si="15"/>
        <v>112009</v>
      </c>
      <c r="B1016" s="15">
        <v>40137</v>
      </c>
      <c r="C1016" s="18">
        <v>91.990600000000001</v>
      </c>
    </row>
    <row r="1017" spans="1:3" x14ac:dyDescent="0.3">
      <c r="A1017" t="str">
        <f t="shared" si="15"/>
        <v>112009</v>
      </c>
      <c r="B1017" s="15">
        <v>40140</v>
      </c>
      <c r="C1017" s="18">
        <v>91.486400000000003</v>
      </c>
    </row>
    <row r="1018" spans="1:3" x14ac:dyDescent="0.3">
      <c r="A1018" t="str">
        <f t="shared" si="15"/>
        <v>112009</v>
      </c>
      <c r="B1018" s="15">
        <v>40141</v>
      </c>
      <c r="C1018" s="18">
        <v>91.553899999999999</v>
      </c>
    </row>
    <row r="1019" spans="1:3" x14ac:dyDescent="0.3">
      <c r="A1019" t="str">
        <f t="shared" si="15"/>
        <v>112009</v>
      </c>
      <c r="B1019" s="15">
        <v>40142</v>
      </c>
      <c r="C1019" s="18">
        <v>90.966899999999995</v>
      </c>
    </row>
    <row r="1020" spans="1:3" x14ac:dyDescent="0.3">
      <c r="A1020" t="str">
        <f t="shared" si="15"/>
        <v>112009</v>
      </c>
      <c r="B1020" s="15">
        <v>40143</v>
      </c>
      <c r="C1020" s="17">
        <v>0</v>
      </c>
    </row>
    <row r="1021" spans="1:3" x14ac:dyDescent="0.3">
      <c r="A1021" t="str">
        <f t="shared" si="15"/>
        <v>112009</v>
      </c>
      <c r="B1021" s="15">
        <v>40144</v>
      </c>
      <c r="C1021" s="18">
        <v>91.527199999999993</v>
      </c>
    </row>
    <row r="1022" spans="1:3" x14ac:dyDescent="0.3">
      <c r="A1022" t="str">
        <f t="shared" si="15"/>
        <v>112009</v>
      </c>
      <c r="B1022" s="15">
        <v>40147</v>
      </c>
      <c r="C1022" s="18">
        <v>91.371700000000004</v>
      </c>
    </row>
    <row r="1023" spans="1:3" x14ac:dyDescent="0.3">
      <c r="A1023" t="str">
        <f t="shared" si="15"/>
        <v>122009</v>
      </c>
      <c r="B1023" s="15">
        <v>40148</v>
      </c>
      <c r="C1023" s="18">
        <v>90.832300000000004</v>
      </c>
    </row>
    <row r="1024" spans="1:3" x14ac:dyDescent="0.3">
      <c r="A1024" t="str">
        <f t="shared" si="15"/>
        <v>122009</v>
      </c>
      <c r="B1024" s="15">
        <v>40149</v>
      </c>
      <c r="C1024" s="18">
        <v>90.890600000000006</v>
      </c>
    </row>
    <row r="1025" spans="1:3" x14ac:dyDescent="0.3">
      <c r="A1025" t="str">
        <f t="shared" si="15"/>
        <v>122009</v>
      </c>
      <c r="B1025" s="15">
        <v>40150</v>
      </c>
      <c r="C1025" s="18">
        <v>90.915199999999999</v>
      </c>
    </row>
    <row r="1026" spans="1:3" x14ac:dyDescent="0.3">
      <c r="A1026" t="str">
        <f t="shared" si="15"/>
        <v>122009</v>
      </c>
      <c r="B1026" s="15">
        <v>40151</v>
      </c>
      <c r="C1026" s="18">
        <v>91.380600000000001</v>
      </c>
    </row>
    <row r="1027" spans="1:3" x14ac:dyDescent="0.3">
      <c r="A1027" t="str">
        <f t="shared" ref="A1027:A1090" si="16">+MONTH(B1027)&amp;YEAR(B1027)</f>
        <v>122009</v>
      </c>
      <c r="B1027" s="15">
        <v>40154</v>
      </c>
      <c r="C1027" s="18">
        <v>91.541399999999996</v>
      </c>
    </row>
    <row r="1028" spans="1:3" x14ac:dyDescent="0.3">
      <c r="A1028" t="str">
        <f t="shared" si="16"/>
        <v>122009</v>
      </c>
      <c r="B1028" s="15">
        <v>40155</v>
      </c>
      <c r="C1028" s="18">
        <v>91.951300000000003</v>
      </c>
    </row>
    <row r="1029" spans="1:3" x14ac:dyDescent="0.3">
      <c r="A1029" t="str">
        <f t="shared" si="16"/>
        <v>122009</v>
      </c>
      <c r="B1029" s="15">
        <v>40156</v>
      </c>
      <c r="C1029" s="18">
        <v>92.013999999999996</v>
      </c>
    </row>
    <row r="1030" spans="1:3" x14ac:dyDescent="0.3">
      <c r="A1030" t="str">
        <f t="shared" si="16"/>
        <v>122009</v>
      </c>
      <c r="B1030" s="15">
        <v>40157</v>
      </c>
      <c r="C1030" s="18">
        <v>92.007300000000001</v>
      </c>
    </row>
    <row r="1031" spans="1:3" x14ac:dyDescent="0.3">
      <c r="A1031" t="str">
        <f t="shared" si="16"/>
        <v>122009</v>
      </c>
      <c r="B1031" s="15">
        <v>40158</v>
      </c>
      <c r="C1031" s="18">
        <v>92.294600000000003</v>
      </c>
    </row>
    <row r="1032" spans="1:3" x14ac:dyDescent="0.3">
      <c r="A1032" t="str">
        <f t="shared" si="16"/>
        <v>122009</v>
      </c>
      <c r="B1032" s="15">
        <v>40161</v>
      </c>
      <c r="C1032" s="18">
        <v>92.030500000000004</v>
      </c>
    </row>
    <row r="1033" spans="1:3" x14ac:dyDescent="0.3">
      <c r="A1033" t="str">
        <f t="shared" si="16"/>
        <v>122009</v>
      </c>
      <c r="B1033" s="15">
        <v>40162</v>
      </c>
      <c r="C1033" s="18">
        <v>92.363500000000002</v>
      </c>
    </row>
    <row r="1034" spans="1:3" x14ac:dyDescent="0.3">
      <c r="A1034" t="str">
        <f t="shared" si="16"/>
        <v>122009</v>
      </c>
      <c r="B1034" s="15">
        <v>40163</v>
      </c>
      <c r="C1034" s="18">
        <v>92.149600000000007</v>
      </c>
    </row>
    <row r="1035" spans="1:3" x14ac:dyDescent="0.3">
      <c r="A1035" t="str">
        <f t="shared" si="16"/>
        <v>122009</v>
      </c>
      <c r="B1035" s="15">
        <v>40164</v>
      </c>
      <c r="C1035" s="18">
        <v>93.224999999999994</v>
      </c>
    </row>
    <row r="1036" spans="1:3" x14ac:dyDescent="0.3">
      <c r="A1036" t="str">
        <f t="shared" si="16"/>
        <v>122009</v>
      </c>
      <c r="B1036" s="15">
        <v>40165</v>
      </c>
      <c r="C1036" s="18">
        <v>93.163200000000003</v>
      </c>
    </row>
    <row r="1037" spans="1:3" x14ac:dyDescent="0.3">
      <c r="A1037" t="str">
        <f t="shared" si="16"/>
        <v>122009</v>
      </c>
      <c r="B1037" s="15">
        <v>40168</v>
      </c>
      <c r="C1037" s="17">
        <v>0</v>
      </c>
    </row>
    <row r="1038" spans="1:3" x14ac:dyDescent="0.3">
      <c r="A1038" t="str">
        <f t="shared" si="16"/>
        <v>122009</v>
      </c>
      <c r="B1038" s="15">
        <v>40169</v>
      </c>
      <c r="C1038" s="18">
        <v>93.290300000000002</v>
      </c>
    </row>
    <row r="1039" spans="1:3" x14ac:dyDescent="0.3">
      <c r="A1039" t="str">
        <f t="shared" si="16"/>
        <v>122009</v>
      </c>
      <c r="B1039" s="15">
        <v>40170</v>
      </c>
      <c r="C1039" s="18">
        <v>92.929500000000004</v>
      </c>
    </row>
    <row r="1040" spans="1:3" x14ac:dyDescent="0.3">
      <c r="A1040" t="str">
        <f t="shared" si="16"/>
        <v>122009</v>
      </c>
      <c r="B1040" s="15">
        <v>40171</v>
      </c>
      <c r="C1040" s="18">
        <v>92.869399999999999</v>
      </c>
    </row>
    <row r="1041" spans="1:3" x14ac:dyDescent="0.3">
      <c r="A1041" t="str">
        <f t="shared" si="16"/>
        <v>122009</v>
      </c>
      <c r="B1041" s="15">
        <v>40172</v>
      </c>
      <c r="C1041" s="17">
        <v>0</v>
      </c>
    </row>
    <row r="1042" spans="1:3" x14ac:dyDescent="0.3">
      <c r="A1042" t="str">
        <f t="shared" si="16"/>
        <v>122009</v>
      </c>
      <c r="B1042" s="15">
        <v>40175</v>
      </c>
      <c r="C1042" s="18">
        <v>92.699299999999994</v>
      </c>
    </row>
    <row r="1043" spans="1:3" x14ac:dyDescent="0.3">
      <c r="A1043" t="str">
        <f t="shared" si="16"/>
        <v>122009</v>
      </c>
      <c r="B1043" s="15">
        <v>40176</v>
      </c>
      <c r="C1043" s="18">
        <v>92.883799999999994</v>
      </c>
    </row>
    <row r="1044" spans="1:3" x14ac:dyDescent="0.3">
      <c r="A1044" t="str">
        <f t="shared" si="16"/>
        <v>122009</v>
      </c>
      <c r="B1044" s="15">
        <v>40177</v>
      </c>
      <c r="C1044" s="18">
        <v>93.087199999999996</v>
      </c>
    </row>
    <row r="1045" spans="1:3" x14ac:dyDescent="0.3">
      <c r="A1045" t="str">
        <f t="shared" si="16"/>
        <v>122009</v>
      </c>
      <c r="B1045" s="15">
        <v>40178</v>
      </c>
      <c r="C1045" s="18">
        <v>92.912400000000005</v>
      </c>
    </row>
    <row r="1046" spans="1:3" x14ac:dyDescent="0.3">
      <c r="A1046" t="str">
        <f t="shared" si="16"/>
        <v>12010</v>
      </c>
      <c r="B1046" s="15">
        <v>40179</v>
      </c>
      <c r="C1046" s="17">
        <v>0</v>
      </c>
    </row>
    <row r="1047" spans="1:3" x14ac:dyDescent="0.3">
      <c r="A1047" t="str">
        <f t="shared" si="16"/>
        <v>12010</v>
      </c>
      <c r="B1047" s="15">
        <v>40182</v>
      </c>
      <c r="C1047" s="18">
        <v>92.3566</v>
      </c>
    </row>
    <row r="1048" spans="1:3" x14ac:dyDescent="0.3">
      <c r="A1048" t="str">
        <f t="shared" si="16"/>
        <v>12010</v>
      </c>
      <c r="B1048" s="15">
        <v>40183</v>
      </c>
      <c r="C1048" s="18">
        <v>92.223600000000005</v>
      </c>
    </row>
    <row r="1049" spans="1:3" x14ac:dyDescent="0.3">
      <c r="A1049" t="str">
        <f t="shared" si="16"/>
        <v>12010</v>
      </c>
      <c r="B1049" s="15">
        <v>40184</v>
      </c>
      <c r="C1049" s="18">
        <v>92.094099999999997</v>
      </c>
    </row>
    <row r="1050" spans="1:3" x14ac:dyDescent="0.3">
      <c r="A1050" t="str">
        <f t="shared" si="16"/>
        <v>12010</v>
      </c>
      <c r="B1050" s="15">
        <v>40185</v>
      </c>
      <c r="C1050" s="18">
        <v>92.368399999999994</v>
      </c>
    </row>
    <row r="1051" spans="1:3" x14ac:dyDescent="0.3">
      <c r="A1051" t="str">
        <f t="shared" si="16"/>
        <v>12010</v>
      </c>
      <c r="B1051" s="15">
        <v>40186</v>
      </c>
      <c r="C1051" s="18">
        <v>92.148499999999999</v>
      </c>
    </row>
    <row r="1052" spans="1:3" x14ac:dyDescent="0.3">
      <c r="A1052" t="str">
        <f t="shared" si="16"/>
        <v>12010</v>
      </c>
      <c r="B1052" s="15">
        <v>40189</v>
      </c>
      <c r="C1052" s="18">
        <v>91.599699999999999</v>
      </c>
    </row>
    <row r="1053" spans="1:3" x14ac:dyDescent="0.3">
      <c r="A1053" t="str">
        <f t="shared" si="16"/>
        <v>12010</v>
      </c>
      <c r="B1053" s="15">
        <v>40190</v>
      </c>
      <c r="C1053" s="18">
        <v>91.700500000000005</v>
      </c>
    </row>
    <row r="1054" spans="1:3" x14ac:dyDescent="0.3">
      <c r="A1054" t="str">
        <f t="shared" si="16"/>
        <v>12010</v>
      </c>
      <c r="B1054" s="15">
        <v>40191</v>
      </c>
      <c r="C1054" s="18">
        <v>91.727199999999996</v>
      </c>
    </row>
    <row r="1055" spans="1:3" x14ac:dyDescent="0.3">
      <c r="A1055" t="str">
        <f t="shared" si="16"/>
        <v>12010</v>
      </c>
      <c r="B1055" s="15">
        <v>40192</v>
      </c>
      <c r="C1055" s="18">
        <v>91.586399999999998</v>
      </c>
    </row>
    <row r="1056" spans="1:3" x14ac:dyDescent="0.3">
      <c r="A1056" t="str">
        <f t="shared" si="16"/>
        <v>12010</v>
      </c>
      <c r="B1056" s="15">
        <v>40193</v>
      </c>
      <c r="C1056" s="18">
        <v>91.766800000000003</v>
      </c>
    </row>
    <row r="1057" spans="1:3" x14ac:dyDescent="0.3">
      <c r="A1057" t="str">
        <f t="shared" si="16"/>
        <v>12010</v>
      </c>
      <c r="B1057" s="15">
        <v>40196</v>
      </c>
      <c r="C1057" s="17">
        <v>0</v>
      </c>
    </row>
    <row r="1058" spans="1:3" x14ac:dyDescent="0.3">
      <c r="A1058" t="str">
        <f t="shared" si="16"/>
        <v>12010</v>
      </c>
      <c r="B1058" s="15">
        <v>40197</v>
      </c>
      <c r="C1058" s="18">
        <v>91.961100000000002</v>
      </c>
    </row>
    <row r="1059" spans="1:3" x14ac:dyDescent="0.3">
      <c r="A1059" t="str">
        <f t="shared" si="16"/>
        <v>12010</v>
      </c>
      <c r="B1059" s="15">
        <v>40198</v>
      </c>
      <c r="C1059" s="18">
        <v>92.676599999999993</v>
      </c>
    </row>
    <row r="1060" spans="1:3" x14ac:dyDescent="0.3">
      <c r="A1060" t="str">
        <f t="shared" si="16"/>
        <v>12010</v>
      </c>
      <c r="B1060" s="15">
        <v>40199</v>
      </c>
      <c r="C1060" s="18">
        <v>92.662700000000001</v>
      </c>
    </row>
    <row r="1061" spans="1:3" x14ac:dyDescent="0.3">
      <c r="A1061" t="str">
        <f t="shared" si="16"/>
        <v>12010</v>
      </c>
      <c r="B1061" s="15">
        <v>40200</v>
      </c>
      <c r="C1061" s="18">
        <v>92.942999999999998</v>
      </c>
    </row>
    <row r="1062" spans="1:3" x14ac:dyDescent="0.3">
      <c r="A1062" t="str">
        <f t="shared" si="16"/>
        <v>12010</v>
      </c>
      <c r="B1062" s="15">
        <v>40203</v>
      </c>
      <c r="C1062" s="18">
        <v>92.909899999999993</v>
      </c>
    </row>
    <row r="1063" spans="1:3" x14ac:dyDescent="0.3">
      <c r="A1063" t="str">
        <f t="shared" si="16"/>
        <v>12010</v>
      </c>
      <c r="B1063" s="15">
        <v>40204</v>
      </c>
      <c r="C1063" s="18">
        <v>93.329800000000006</v>
      </c>
    </row>
    <row r="1064" spans="1:3" x14ac:dyDescent="0.3">
      <c r="A1064" t="str">
        <f t="shared" si="16"/>
        <v>12010</v>
      </c>
      <c r="B1064" s="15">
        <v>40205</v>
      </c>
      <c r="C1064" s="18">
        <v>93.283500000000004</v>
      </c>
    </row>
    <row r="1065" spans="1:3" x14ac:dyDescent="0.3">
      <c r="A1065" t="str">
        <f t="shared" si="16"/>
        <v>12010</v>
      </c>
      <c r="B1065" s="15">
        <v>40206</v>
      </c>
      <c r="C1065" s="18">
        <v>93.263499999999993</v>
      </c>
    </row>
    <row r="1066" spans="1:3" x14ac:dyDescent="0.3">
      <c r="A1066" t="str">
        <f t="shared" si="16"/>
        <v>12010</v>
      </c>
      <c r="B1066" s="15">
        <v>40207</v>
      </c>
      <c r="C1066" s="18">
        <v>93.763800000000003</v>
      </c>
    </row>
    <row r="1067" spans="1:3" x14ac:dyDescent="0.3">
      <c r="A1067" t="str">
        <f t="shared" si="16"/>
        <v>22010</v>
      </c>
      <c r="B1067" s="15">
        <v>40210</v>
      </c>
      <c r="C1067" s="18">
        <v>93.732100000000003</v>
      </c>
    </row>
    <row r="1068" spans="1:3" x14ac:dyDescent="0.3">
      <c r="A1068" t="str">
        <f t="shared" si="16"/>
        <v>22010</v>
      </c>
      <c r="B1068" s="15">
        <v>40211</v>
      </c>
      <c r="C1068" s="18">
        <v>93.413600000000002</v>
      </c>
    </row>
    <row r="1069" spans="1:3" x14ac:dyDescent="0.3">
      <c r="A1069" t="str">
        <f t="shared" si="16"/>
        <v>22010</v>
      </c>
      <c r="B1069" s="15">
        <v>40212</v>
      </c>
      <c r="C1069" s="18">
        <v>93.626800000000003</v>
      </c>
    </row>
    <row r="1070" spans="1:3" x14ac:dyDescent="0.3">
      <c r="A1070" t="str">
        <f t="shared" si="16"/>
        <v>22010</v>
      </c>
      <c r="B1070" s="15">
        <v>40213</v>
      </c>
      <c r="C1070" s="18">
        <v>94.140100000000004</v>
      </c>
    </row>
    <row r="1071" spans="1:3" x14ac:dyDescent="0.3">
      <c r="A1071" t="str">
        <f t="shared" si="16"/>
        <v>22010</v>
      </c>
      <c r="B1071" s="15">
        <v>40214</v>
      </c>
      <c r="C1071" s="18">
        <v>94.621799999999993</v>
      </c>
    </row>
    <row r="1072" spans="1:3" x14ac:dyDescent="0.3">
      <c r="A1072" t="str">
        <f t="shared" si="16"/>
        <v>22010</v>
      </c>
      <c r="B1072" s="15">
        <v>40217</v>
      </c>
      <c r="C1072" s="17">
        <v>0</v>
      </c>
    </row>
    <row r="1073" spans="1:3" x14ac:dyDescent="0.3">
      <c r="A1073" t="str">
        <f t="shared" si="16"/>
        <v>22010</v>
      </c>
      <c r="B1073" s="15">
        <v>40218</v>
      </c>
      <c r="C1073" s="17">
        <v>0</v>
      </c>
    </row>
    <row r="1074" spans="1:3" x14ac:dyDescent="0.3">
      <c r="A1074" t="str">
        <f t="shared" si="16"/>
        <v>22010</v>
      </c>
      <c r="B1074" s="15">
        <v>40219</v>
      </c>
      <c r="C1074" s="17">
        <v>0</v>
      </c>
    </row>
    <row r="1075" spans="1:3" x14ac:dyDescent="0.3">
      <c r="A1075" t="str">
        <f t="shared" si="16"/>
        <v>22010</v>
      </c>
      <c r="B1075" s="15">
        <v>40220</v>
      </c>
      <c r="C1075" s="17">
        <v>0</v>
      </c>
    </row>
    <row r="1076" spans="1:3" x14ac:dyDescent="0.3">
      <c r="A1076" t="str">
        <f t="shared" si="16"/>
        <v>22010</v>
      </c>
      <c r="B1076" s="15">
        <v>40221</v>
      </c>
      <c r="C1076" s="18">
        <v>93.997600000000006</v>
      </c>
    </row>
    <row r="1077" spans="1:3" x14ac:dyDescent="0.3">
      <c r="A1077" t="str">
        <f t="shared" si="16"/>
        <v>22010</v>
      </c>
      <c r="B1077" s="15">
        <v>40224</v>
      </c>
      <c r="C1077" s="17">
        <v>0</v>
      </c>
    </row>
    <row r="1078" spans="1:3" x14ac:dyDescent="0.3">
      <c r="A1078" t="str">
        <f t="shared" si="16"/>
        <v>22010</v>
      </c>
      <c r="B1078" s="15">
        <v>40225</v>
      </c>
      <c r="C1078" s="18">
        <v>93.481999999999999</v>
      </c>
    </row>
    <row r="1079" spans="1:3" x14ac:dyDescent="0.3">
      <c r="A1079" t="str">
        <f t="shared" si="16"/>
        <v>22010</v>
      </c>
      <c r="B1079" s="15">
        <v>40226</v>
      </c>
      <c r="C1079" s="18">
        <v>93.717100000000002</v>
      </c>
    </row>
    <row r="1080" spans="1:3" x14ac:dyDescent="0.3">
      <c r="A1080" t="str">
        <f t="shared" si="16"/>
        <v>22010</v>
      </c>
      <c r="B1080" s="15">
        <v>40227</v>
      </c>
      <c r="C1080" s="18">
        <v>93.875200000000007</v>
      </c>
    </row>
    <row r="1081" spans="1:3" x14ac:dyDescent="0.3">
      <c r="A1081" t="str">
        <f t="shared" si="16"/>
        <v>22010</v>
      </c>
      <c r="B1081" s="15">
        <v>40228</v>
      </c>
      <c r="C1081" s="18">
        <v>93.956900000000005</v>
      </c>
    </row>
    <row r="1082" spans="1:3" x14ac:dyDescent="0.3">
      <c r="A1082" t="str">
        <f t="shared" si="16"/>
        <v>22010</v>
      </c>
      <c r="B1082" s="15">
        <v>40231</v>
      </c>
      <c r="C1082" s="18">
        <v>93.740200000000002</v>
      </c>
    </row>
    <row r="1083" spans="1:3" x14ac:dyDescent="0.3">
      <c r="A1083" t="str">
        <f t="shared" si="16"/>
        <v>22010</v>
      </c>
      <c r="B1083" s="15">
        <v>40232</v>
      </c>
      <c r="C1083" s="18">
        <v>93.979399999999998</v>
      </c>
    </row>
    <row r="1084" spans="1:3" x14ac:dyDescent="0.3">
      <c r="A1084" t="str">
        <f t="shared" si="16"/>
        <v>22010</v>
      </c>
      <c r="B1084" s="15">
        <v>40233</v>
      </c>
      <c r="C1084" s="18">
        <v>93.977500000000006</v>
      </c>
    </row>
    <row r="1085" spans="1:3" x14ac:dyDescent="0.3">
      <c r="A1085" t="str">
        <f t="shared" si="16"/>
        <v>22010</v>
      </c>
      <c r="B1085" s="15">
        <v>40234</v>
      </c>
      <c r="C1085" s="18">
        <v>94.3797</v>
      </c>
    </row>
    <row r="1086" spans="1:3" x14ac:dyDescent="0.3">
      <c r="A1086" t="str">
        <f t="shared" si="16"/>
        <v>22010</v>
      </c>
      <c r="B1086" s="15">
        <v>40235</v>
      </c>
      <c r="C1086" s="18">
        <v>93.660200000000003</v>
      </c>
    </row>
    <row r="1087" spans="1:3" x14ac:dyDescent="0.3">
      <c r="A1087" t="str">
        <f t="shared" si="16"/>
        <v>32010</v>
      </c>
      <c r="B1087" s="15">
        <v>40238</v>
      </c>
      <c r="C1087" s="18">
        <v>93.797899999999998</v>
      </c>
    </row>
    <row r="1088" spans="1:3" x14ac:dyDescent="0.3">
      <c r="A1088" t="str">
        <f t="shared" si="16"/>
        <v>32010</v>
      </c>
      <c r="B1088" s="15">
        <v>40239</v>
      </c>
      <c r="C1088" s="18">
        <v>93.488</v>
      </c>
    </row>
    <row r="1089" spans="1:3" x14ac:dyDescent="0.3">
      <c r="A1089" t="str">
        <f t="shared" si="16"/>
        <v>32010</v>
      </c>
      <c r="B1089" s="15">
        <v>40240</v>
      </c>
      <c r="C1089" s="18">
        <v>92.986099999999993</v>
      </c>
    </row>
    <row r="1090" spans="1:3" x14ac:dyDescent="0.3">
      <c r="A1090" t="str">
        <f t="shared" si="16"/>
        <v>32010</v>
      </c>
      <c r="B1090" s="15">
        <v>40241</v>
      </c>
      <c r="C1090" s="18">
        <v>93.407899999999998</v>
      </c>
    </row>
    <row r="1091" spans="1:3" x14ac:dyDescent="0.3">
      <c r="A1091" t="str">
        <f t="shared" ref="A1091:A1154" si="17">+MONTH(B1091)&amp;YEAR(B1091)</f>
        <v>32010</v>
      </c>
      <c r="B1091" s="15">
        <v>40242</v>
      </c>
      <c r="C1091" s="18">
        <v>93.262299999999996</v>
      </c>
    </row>
    <row r="1092" spans="1:3" x14ac:dyDescent="0.3">
      <c r="A1092" t="str">
        <f t="shared" si="17"/>
        <v>32010</v>
      </c>
      <c r="B1092" s="15">
        <v>40245</v>
      </c>
      <c r="C1092" s="18">
        <v>93.244600000000005</v>
      </c>
    </row>
    <row r="1093" spans="1:3" x14ac:dyDescent="0.3">
      <c r="A1093" t="str">
        <f t="shared" si="17"/>
        <v>32010</v>
      </c>
      <c r="B1093" s="15">
        <v>40246</v>
      </c>
      <c r="C1093" s="18">
        <v>93.194100000000006</v>
      </c>
    </row>
    <row r="1094" spans="1:3" x14ac:dyDescent="0.3">
      <c r="A1094" t="str">
        <f t="shared" si="17"/>
        <v>32010</v>
      </c>
      <c r="B1094" s="15">
        <v>40247</v>
      </c>
      <c r="C1094" s="18">
        <v>93.042599999999993</v>
      </c>
    </row>
    <row r="1095" spans="1:3" x14ac:dyDescent="0.3">
      <c r="A1095" t="str">
        <f t="shared" si="17"/>
        <v>32010</v>
      </c>
      <c r="B1095" s="15">
        <v>40248</v>
      </c>
      <c r="C1095" s="18">
        <v>93.053299999999993</v>
      </c>
    </row>
    <row r="1096" spans="1:3" x14ac:dyDescent="0.3">
      <c r="A1096" t="str">
        <f t="shared" si="17"/>
        <v>32010</v>
      </c>
      <c r="B1096" s="15">
        <v>40249</v>
      </c>
      <c r="C1096" s="18">
        <v>92.661600000000007</v>
      </c>
    </row>
    <row r="1097" spans="1:3" x14ac:dyDescent="0.3">
      <c r="A1097" t="str">
        <f t="shared" si="17"/>
        <v>32010</v>
      </c>
      <c r="B1097" s="15">
        <v>40252</v>
      </c>
      <c r="C1097" s="18">
        <v>92.964200000000005</v>
      </c>
    </row>
    <row r="1098" spans="1:3" x14ac:dyDescent="0.3">
      <c r="A1098" t="str">
        <f t="shared" si="17"/>
        <v>32010</v>
      </c>
      <c r="B1098" s="15">
        <v>40253</v>
      </c>
      <c r="C1098" s="18">
        <v>92.594999999999999</v>
      </c>
    </row>
    <row r="1099" spans="1:3" x14ac:dyDescent="0.3">
      <c r="A1099" t="str">
        <f t="shared" si="17"/>
        <v>32010</v>
      </c>
      <c r="B1099" s="15">
        <v>40254</v>
      </c>
      <c r="C1099" s="18">
        <v>92.444599999999994</v>
      </c>
    </row>
    <row r="1100" spans="1:3" x14ac:dyDescent="0.3">
      <c r="A1100" t="str">
        <f t="shared" si="17"/>
        <v>32010</v>
      </c>
      <c r="B1100" s="15">
        <v>40255</v>
      </c>
      <c r="C1100" s="18">
        <v>92.745099999999994</v>
      </c>
    </row>
    <row r="1101" spans="1:3" x14ac:dyDescent="0.3">
      <c r="A1101" t="str">
        <f t="shared" si="17"/>
        <v>32010</v>
      </c>
      <c r="B1101" s="15">
        <v>40256</v>
      </c>
      <c r="C1101" s="18">
        <v>93.040700000000001</v>
      </c>
    </row>
    <row r="1102" spans="1:3" x14ac:dyDescent="0.3">
      <c r="A1102" t="str">
        <f t="shared" si="17"/>
        <v>32010</v>
      </c>
      <c r="B1102" s="15">
        <v>40259</v>
      </c>
      <c r="C1102" s="18">
        <v>93.133300000000006</v>
      </c>
    </row>
    <row r="1103" spans="1:3" x14ac:dyDescent="0.3">
      <c r="A1103" t="str">
        <f t="shared" si="17"/>
        <v>32010</v>
      </c>
      <c r="B1103" s="15">
        <v>40260</v>
      </c>
      <c r="C1103" s="18">
        <v>93.006</v>
      </c>
    </row>
    <row r="1104" spans="1:3" x14ac:dyDescent="0.3">
      <c r="A1104" t="str">
        <f t="shared" si="17"/>
        <v>32010</v>
      </c>
      <c r="B1104" s="15">
        <v>40261</v>
      </c>
      <c r="C1104" s="18">
        <v>93.646799999999999</v>
      </c>
    </row>
    <row r="1105" spans="1:3" x14ac:dyDescent="0.3">
      <c r="A1105" t="str">
        <f t="shared" si="17"/>
        <v>32010</v>
      </c>
      <c r="B1105" s="15">
        <v>40262</v>
      </c>
      <c r="C1105" s="18">
        <v>93.588499999999996</v>
      </c>
    </row>
    <row r="1106" spans="1:3" x14ac:dyDescent="0.3">
      <c r="A1106" t="str">
        <f t="shared" si="17"/>
        <v>32010</v>
      </c>
      <c r="B1106" s="15">
        <v>40263</v>
      </c>
      <c r="C1106" s="18">
        <v>93.687299999999993</v>
      </c>
    </row>
    <row r="1107" spans="1:3" x14ac:dyDescent="0.3">
      <c r="A1107" t="str">
        <f t="shared" si="17"/>
        <v>32010</v>
      </c>
      <c r="B1107" s="15">
        <v>40266</v>
      </c>
      <c r="C1107" s="18">
        <v>93.295900000000003</v>
      </c>
    </row>
    <row r="1108" spans="1:3" x14ac:dyDescent="0.3">
      <c r="A1108" t="str">
        <f t="shared" si="17"/>
        <v>32010</v>
      </c>
      <c r="B1108" s="15">
        <v>40267</v>
      </c>
      <c r="C1108" s="18">
        <v>93.262699999999995</v>
      </c>
    </row>
    <row r="1109" spans="1:3" x14ac:dyDescent="0.3">
      <c r="A1109" t="str">
        <f t="shared" si="17"/>
        <v>32010</v>
      </c>
      <c r="B1109" s="15">
        <v>40268</v>
      </c>
      <c r="C1109" s="18">
        <v>92.898700000000005</v>
      </c>
    </row>
    <row r="1110" spans="1:3" x14ac:dyDescent="0.3">
      <c r="A1110" t="str">
        <f t="shared" si="17"/>
        <v>42010</v>
      </c>
      <c r="B1110" s="15">
        <v>40269</v>
      </c>
      <c r="C1110" s="18">
        <v>92.6661</v>
      </c>
    </row>
    <row r="1111" spans="1:3" x14ac:dyDescent="0.3">
      <c r="A1111" t="str">
        <f t="shared" si="17"/>
        <v>42010</v>
      </c>
      <c r="B1111" s="15">
        <v>40270</v>
      </c>
      <c r="C1111" s="18">
        <v>92.905699999999996</v>
      </c>
    </row>
    <row r="1112" spans="1:3" x14ac:dyDescent="0.3">
      <c r="A1112" t="str">
        <f t="shared" si="17"/>
        <v>42010</v>
      </c>
      <c r="B1112" s="15">
        <v>40273</v>
      </c>
      <c r="C1112" s="18">
        <v>92.664400000000001</v>
      </c>
    </row>
    <row r="1113" spans="1:3" x14ac:dyDescent="0.3">
      <c r="A1113" t="str">
        <f t="shared" si="17"/>
        <v>42010</v>
      </c>
      <c r="B1113" s="15">
        <v>40274</v>
      </c>
      <c r="C1113" s="18">
        <v>92.737300000000005</v>
      </c>
    </row>
    <row r="1114" spans="1:3" x14ac:dyDescent="0.3">
      <c r="A1114" t="str">
        <f t="shared" si="17"/>
        <v>42010</v>
      </c>
      <c r="B1114" s="15">
        <v>40275</v>
      </c>
      <c r="C1114" s="18">
        <v>92.745199999999997</v>
      </c>
    </row>
    <row r="1115" spans="1:3" x14ac:dyDescent="0.3">
      <c r="A1115" t="str">
        <f t="shared" si="17"/>
        <v>42010</v>
      </c>
      <c r="B1115" s="15">
        <v>40276</v>
      </c>
      <c r="C1115" s="18">
        <v>92.721100000000007</v>
      </c>
    </row>
    <row r="1116" spans="1:3" x14ac:dyDescent="0.3">
      <c r="A1116" t="str">
        <f t="shared" si="17"/>
        <v>42010</v>
      </c>
      <c r="B1116" s="15">
        <v>40277</v>
      </c>
      <c r="C1116" s="18">
        <v>92.477199999999996</v>
      </c>
    </row>
    <row r="1117" spans="1:3" x14ac:dyDescent="0.3">
      <c r="A1117" t="str">
        <f t="shared" si="17"/>
        <v>42010</v>
      </c>
      <c r="B1117" s="15">
        <v>40280</v>
      </c>
      <c r="C1117" s="18">
        <v>92.242999999999995</v>
      </c>
    </row>
    <row r="1118" spans="1:3" x14ac:dyDescent="0.3">
      <c r="A1118" t="str">
        <f t="shared" si="17"/>
        <v>42010</v>
      </c>
      <c r="B1118" s="15">
        <v>40281</v>
      </c>
      <c r="C1118" s="18">
        <v>92.268900000000002</v>
      </c>
    </row>
    <row r="1119" spans="1:3" x14ac:dyDescent="0.3">
      <c r="A1119" t="str">
        <f t="shared" si="17"/>
        <v>42010</v>
      </c>
      <c r="B1119" s="15">
        <v>40282</v>
      </c>
      <c r="C1119" s="18">
        <v>91.929699999999997</v>
      </c>
    </row>
    <row r="1120" spans="1:3" x14ac:dyDescent="0.3">
      <c r="A1120" t="str">
        <f t="shared" si="17"/>
        <v>42010</v>
      </c>
      <c r="B1120" s="15">
        <v>40283</v>
      </c>
      <c r="C1120" s="18">
        <v>92.2029</v>
      </c>
    </row>
    <row r="1121" spans="1:3" x14ac:dyDescent="0.3">
      <c r="A1121" t="str">
        <f t="shared" si="17"/>
        <v>42010</v>
      </c>
      <c r="B1121" s="15">
        <v>40284</v>
      </c>
      <c r="C1121" s="18">
        <v>92.525300000000001</v>
      </c>
    </row>
    <row r="1122" spans="1:3" x14ac:dyDescent="0.3">
      <c r="A1122" t="str">
        <f t="shared" si="17"/>
        <v>42010</v>
      </c>
      <c r="B1122" s="15">
        <v>40287</v>
      </c>
      <c r="C1122" s="18">
        <v>92.857699999999994</v>
      </c>
    </row>
    <row r="1123" spans="1:3" x14ac:dyDescent="0.3">
      <c r="A1123" t="str">
        <f t="shared" si="17"/>
        <v>42010</v>
      </c>
      <c r="B1123" s="15">
        <v>40288</v>
      </c>
      <c r="C1123" s="18">
        <v>92.433800000000005</v>
      </c>
    </row>
    <row r="1124" spans="1:3" x14ac:dyDescent="0.3">
      <c r="A1124" t="str">
        <f t="shared" si="17"/>
        <v>42010</v>
      </c>
      <c r="B1124" s="15">
        <v>40289</v>
      </c>
      <c r="C1124" s="18">
        <v>92.4482</v>
      </c>
    </row>
    <row r="1125" spans="1:3" x14ac:dyDescent="0.3">
      <c r="A1125" t="str">
        <f t="shared" si="17"/>
        <v>42010</v>
      </c>
      <c r="B1125" s="15">
        <v>40290</v>
      </c>
      <c r="C1125" s="18">
        <v>92.727699999999999</v>
      </c>
    </row>
    <row r="1126" spans="1:3" x14ac:dyDescent="0.3">
      <c r="A1126" t="str">
        <f t="shared" si="17"/>
        <v>42010</v>
      </c>
      <c r="B1126" s="15">
        <v>40291</v>
      </c>
      <c r="C1126" s="18">
        <v>92.662199999999999</v>
      </c>
    </row>
    <row r="1127" spans="1:3" x14ac:dyDescent="0.3">
      <c r="A1127" t="str">
        <f t="shared" si="17"/>
        <v>42010</v>
      </c>
      <c r="B1127" s="15">
        <v>40294</v>
      </c>
      <c r="C1127" s="18">
        <v>92.518699999999995</v>
      </c>
    </row>
    <row r="1128" spans="1:3" x14ac:dyDescent="0.3">
      <c r="A1128" t="str">
        <f t="shared" si="17"/>
        <v>42010</v>
      </c>
      <c r="B1128" s="15">
        <v>40295</v>
      </c>
      <c r="C1128" s="18">
        <v>93.095600000000005</v>
      </c>
    </row>
    <row r="1129" spans="1:3" x14ac:dyDescent="0.3">
      <c r="A1129" t="str">
        <f t="shared" si="17"/>
        <v>42010</v>
      </c>
      <c r="B1129" s="15">
        <v>40296</v>
      </c>
      <c r="C1129" s="18">
        <v>93.485600000000005</v>
      </c>
    </row>
    <row r="1130" spans="1:3" x14ac:dyDescent="0.3">
      <c r="A1130" t="str">
        <f t="shared" si="17"/>
        <v>42010</v>
      </c>
      <c r="B1130" s="15">
        <v>40297</v>
      </c>
      <c r="C1130" s="18">
        <v>92.901300000000006</v>
      </c>
    </row>
    <row r="1131" spans="1:3" x14ac:dyDescent="0.3">
      <c r="A1131" t="str">
        <f t="shared" si="17"/>
        <v>42010</v>
      </c>
      <c r="B1131" s="15">
        <v>40298</v>
      </c>
      <c r="C1131" s="18">
        <v>92.842299999999994</v>
      </c>
    </row>
    <row r="1132" spans="1:3" x14ac:dyDescent="0.3">
      <c r="A1132" t="str">
        <f t="shared" si="17"/>
        <v>52010</v>
      </c>
      <c r="B1132" s="15">
        <v>40301</v>
      </c>
      <c r="C1132" s="18">
        <v>93.234999999999999</v>
      </c>
    </row>
    <row r="1133" spans="1:3" x14ac:dyDescent="0.3">
      <c r="A1133" t="str">
        <f t="shared" si="17"/>
        <v>52010</v>
      </c>
      <c r="B1133" s="15">
        <v>40302</v>
      </c>
      <c r="C1133" s="18">
        <v>93.813699999999997</v>
      </c>
    </row>
    <row r="1134" spans="1:3" x14ac:dyDescent="0.3">
      <c r="A1134" t="str">
        <f t="shared" si="17"/>
        <v>52010</v>
      </c>
      <c r="B1134" s="15">
        <v>40303</v>
      </c>
      <c r="C1134" s="18">
        <v>94.396799999999999</v>
      </c>
    </row>
    <row r="1135" spans="1:3" x14ac:dyDescent="0.3">
      <c r="A1135" t="str">
        <f t="shared" si="17"/>
        <v>52010</v>
      </c>
      <c r="B1135" s="15">
        <v>40304</v>
      </c>
      <c r="C1135" s="18">
        <v>95.303200000000004</v>
      </c>
    </row>
    <row r="1136" spans="1:3" x14ac:dyDescent="0.3">
      <c r="A1136" t="str">
        <f t="shared" si="17"/>
        <v>52010</v>
      </c>
      <c r="B1136" s="15">
        <v>40305</v>
      </c>
      <c r="C1136" s="18">
        <v>95.295199999999994</v>
      </c>
    </row>
    <row r="1137" spans="1:3" x14ac:dyDescent="0.3">
      <c r="A1137" t="str">
        <f t="shared" si="17"/>
        <v>52010</v>
      </c>
      <c r="B1137" s="15">
        <v>40308</v>
      </c>
      <c r="C1137" s="18">
        <v>94.309600000000003</v>
      </c>
    </row>
    <row r="1138" spans="1:3" x14ac:dyDescent="0.3">
      <c r="A1138" t="str">
        <f t="shared" si="17"/>
        <v>52010</v>
      </c>
      <c r="B1138" s="15">
        <v>40309</v>
      </c>
      <c r="C1138" s="18">
        <v>94.430499999999995</v>
      </c>
    </row>
    <row r="1139" spans="1:3" x14ac:dyDescent="0.3">
      <c r="A1139" t="str">
        <f t="shared" si="17"/>
        <v>52010</v>
      </c>
      <c r="B1139" s="15">
        <v>40310</v>
      </c>
      <c r="C1139" s="18">
        <v>94.551500000000004</v>
      </c>
    </row>
    <row r="1140" spans="1:3" x14ac:dyDescent="0.3">
      <c r="A1140" t="str">
        <f t="shared" si="17"/>
        <v>52010</v>
      </c>
      <c r="B1140" s="15">
        <v>40311</v>
      </c>
      <c r="C1140" s="18">
        <v>94.507099999999994</v>
      </c>
    </row>
    <row r="1141" spans="1:3" x14ac:dyDescent="0.3">
      <c r="A1141" t="str">
        <f t="shared" si="17"/>
        <v>52010</v>
      </c>
      <c r="B1141" s="15">
        <v>40312</v>
      </c>
      <c r="C1141" s="18">
        <v>95.374600000000001</v>
      </c>
    </row>
    <row r="1142" spans="1:3" x14ac:dyDescent="0.3">
      <c r="A1142" t="str">
        <f t="shared" si="17"/>
        <v>52010</v>
      </c>
      <c r="B1142" s="15">
        <v>40315</v>
      </c>
      <c r="C1142" s="18">
        <v>95.979500000000002</v>
      </c>
    </row>
    <row r="1143" spans="1:3" x14ac:dyDescent="0.3">
      <c r="A1143" t="str">
        <f t="shared" si="17"/>
        <v>52010</v>
      </c>
      <c r="B1143" s="15">
        <v>40316</v>
      </c>
      <c r="C1143" s="18">
        <v>95.621200000000002</v>
      </c>
    </row>
    <row r="1144" spans="1:3" x14ac:dyDescent="0.3">
      <c r="A1144" t="str">
        <f t="shared" si="17"/>
        <v>52010</v>
      </c>
      <c r="B1144" s="15">
        <v>40317</v>
      </c>
      <c r="C1144" s="18">
        <v>96.508300000000006</v>
      </c>
    </row>
    <row r="1145" spans="1:3" x14ac:dyDescent="0.3">
      <c r="A1145" t="str">
        <f t="shared" si="17"/>
        <v>52010</v>
      </c>
      <c r="B1145" s="15">
        <v>40318</v>
      </c>
      <c r="C1145" s="18">
        <v>96.948300000000003</v>
      </c>
    </row>
    <row r="1146" spans="1:3" x14ac:dyDescent="0.3">
      <c r="A1146" t="str">
        <f t="shared" si="17"/>
        <v>52010</v>
      </c>
      <c r="B1146" s="15">
        <v>40319</v>
      </c>
      <c r="C1146" s="18">
        <v>96.2911</v>
      </c>
    </row>
    <row r="1147" spans="1:3" x14ac:dyDescent="0.3">
      <c r="A1147" t="str">
        <f t="shared" si="17"/>
        <v>52010</v>
      </c>
      <c r="B1147" s="15">
        <v>40322</v>
      </c>
      <c r="C1147" s="18">
        <v>96.643299999999996</v>
      </c>
    </row>
    <row r="1148" spans="1:3" x14ac:dyDescent="0.3">
      <c r="A1148" t="str">
        <f t="shared" si="17"/>
        <v>52010</v>
      </c>
      <c r="B1148" s="15">
        <v>40323</v>
      </c>
      <c r="C1148" s="18">
        <v>97.548699999999997</v>
      </c>
    </row>
    <row r="1149" spans="1:3" x14ac:dyDescent="0.3">
      <c r="A1149" t="str">
        <f t="shared" si="17"/>
        <v>52010</v>
      </c>
      <c r="B1149" s="15">
        <v>40324</v>
      </c>
      <c r="C1149" s="18">
        <v>97.187899999999999</v>
      </c>
    </row>
    <row r="1150" spans="1:3" x14ac:dyDescent="0.3">
      <c r="A1150" t="str">
        <f t="shared" si="17"/>
        <v>52010</v>
      </c>
      <c r="B1150" s="15">
        <v>40325</v>
      </c>
      <c r="C1150" s="18">
        <v>96.361099999999993</v>
      </c>
    </row>
    <row r="1151" spans="1:3" x14ac:dyDescent="0.3">
      <c r="A1151" t="str">
        <f t="shared" si="17"/>
        <v>52010</v>
      </c>
      <c r="B1151" s="15">
        <v>40326</v>
      </c>
      <c r="C1151" s="18">
        <v>96.306200000000004</v>
      </c>
    </row>
    <row r="1152" spans="1:3" x14ac:dyDescent="0.3">
      <c r="A1152" t="str">
        <f t="shared" si="17"/>
        <v>52010</v>
      </c>
      <c r="B1152" s="15">
        <v>40329</v>
      </c>
      <c r="C1152" s="17">
        <v>0</v>
      </c>
    </row>
    <row r="1153" spans="1:3" x14ac:dyDescent="0.3">
      <c r="A1153" t="str">
        <f t="shared" si="17"/>
        <v>62010</v>
      </c>
      <c r="B1153" s="15">
        <v>40330</v>
      </c>
      <c r="C1153" s="18">
        <v>96.612300000000005</v>
      </c>
    </row>
    <row r="1154" spans="1:3" x14ac:dyDescent="0.3">
      <c r="A1154" t="str">
        <f t="shared" si="17"/>
        <v>62010</v>
      </c>
      <c r="B1154" s="15">
        <v>40331</v>
      </c>
      <c r="C1154" s="18">
        <v>96.614999999999995</v>
      </c>
    </row>
    <row r="1155" spans="1:3" x14ac:dyDescent="0.3">
      <c r="A1155" t="str">
        <f t="shared" ref="A1155:A1218" si="18">+MONTH(B1155)&amp;YEAR(B1155)</f>
        <v>62010</v>
      </c>
      <c r="B1155" s="15">
        <v>40332</v>
      </c>
      <c r="C1155" s="18">
        <v>96.460999999999999</v>
      </c>
    </row>
    <row r="1156" spans="1:3" x14ac:dyDescent="0.3">
      <c r="A1156" t="str">
        <f t="shared" si="18"/>
        <v>62010</v>
      </c>
      <c r="B1156" s="15">
        <v>40333</v>
      </c>
      <c r="C1156" s="18">
        <v>97.168800000000005</v>
      </c>
    </row>
    <row r="1157" spans="1:3" x14ac:dyDescent="0.3">
      <c r="A1157" t="str">
        <f t="shared" si="18"/>
        <v>62010</v>
      </c>
      <c r="B1157" s="15">
        <v>40336</v>
      </c>
      <c r="C1157" s="18">
        <v>97.503</v>
      </c>
    </row>
    <row r="1158" spans="1:3" x14ac:dyDescent="0.3">
      <c r="A1158" t="str">
        <f t="shared" si="18"/>
        <v>62010</v>
      </c>
      <c r="B1158" s="15">
        <v>40337</v>
      </c>
      <c r="C1158" s="18">
        <v>97.342500000000001</v>
      </c>
    </row>
    <row r="1159" spans="1:3" x14ac:dyDescent="0.3">
      <c r="A1159" t="str">
        <f t="shared" si="18"/>
        <v>62010</v>
      </c>
      <c r="B1159" s="15">
        <v>40338</v>
      </c>
      <c r="C1159" s="18">
        <v>96.893799999999999</v>
      </c>
    </row>
    <row r="1160" spans="1:3" x14ac:dyDescent="0.3">
      <c r="A1160" t="str">
        <f t="shared" si="18"/>
        <v>62010</v>
      </c>
      <c r="B1160" s="15">
        <v>40339</v>
      </c>
      <c r="C1160" s="18">
        <v>96.487700000000004</v>
      </c>
    </row>
    <row r="1161" spans="1:3" x14ac:dyDescent="0.3">
      <c r="A1161" t="str">
        <f t="shared" si="18"/>
        <v>62010</v>
      </c>
      <c r="B1161" s="15">
        <v>40340</v>
      </c>
      <c r="C1161" s="18">
        <v>96.561599999999999</v>
      </c>
    </row>
    <row r="1162" spans="1:3" x14ac:dyDescent="0.3">
      <c r="A1162" t="str">
        <f t="shared" si="18"/>
        <v>62010</v>
      </c>
      <c r="B1162" s="15">
        <v>40343</v>
      </c>
      <c r="C1162" s="18">
        <v>95.808199999999999</v>
      </c>
    </row>
    <row r="1163" spans="1:3" x14ac:dyDescent="0.3">
      <c r="A1163" t="str">
        <f t="shared" si="18"/>
        <v>62010</v>
      </c>
      <c r="B1163" s="15">
        <v>40344</v>
      </c>
      <c r="C1163" s="18">
        <v>95.704899999999995</v>
      </c>
    </row>
    <row r="1164" spans="1:3" x14ac:dyDescent="0.3">
      <c r="A1164" t="str">
        <f t="shared" si="18"/>
        <v>62010</v>
      </c>
      <c r="B1164" s="15">
        <v>40345</v>
      </c>
      <c r="C1164" s="18">
        <v>95.566800000000001</v>
      </c>
    </row>
    <row r="1165" spans="1:3" x14ac:dyDescent="0.3">
      <c r="A1165" t="str">
        <f t="shared" si="18"/>
        <v>62010</v>
      </c>
      <c r="B1165" s="15">
        <v>40346</v>
      </c>
      <c r="C1165" s="18">
        <v>95.497299999999996</v>
      </c>
    </row>
    <row r="1166" spans="1:3" x14ac:dyDescent="0.3">
      <c r="A1166" t="str">
        <f t="shared" si="18"/>
        <v>62010</v>
      </c>
      <c r="B1166" s="15">
        <v>40347</v>
      </c>
      <c r="C1166" s="18">
        <v>95.298100000000005</v>
      </c>
    </row>
    <row r="1167" spans="1:3" x14ac:dyDescent="0.3">
      <c r="A1167" t="str">
        <f t="shared" si="18"/>
        <v>62010</v>
      </c>
      <c r="B1167" s="15">
        <v>40350</v>
      </c>
      <c r="C1167" s="18">
        <v>94.850499999999997</v>
      </c>
    </row>
    <row r="1168" spans="1:3" x14ac:dyDescent="0.3">
      <c r="A1168" t="str">
        <f t="shared" si="18"/>
        <v>62010</v>
      </c>
      <c r="B1168" s="15">
        <v>40351</v>
      </c>
      <c r="C1168" s="18">
        <v>95.116500000000002</v>
      </c>
    </row>
    <row r="1169" spans="1:3" x14ac:dyDescent="0.3">
      <c r="A1169" t="str">
        <f t="shared" si="18"/>
        <v>62010</v>
      </c>
      <c r="B1169" s="15">
        <v>40352</v>
      </c>
      <c r="C1169" s="18">
        <v>95.485299999999995</v>
      </c>
    </row>
    <row r="1170" spans="1:3" x14ac:dyDescent="0.3">
      <c r="A1170" t="str">
        <f t="shared" si="18"/>
        <v>62010</v>
      </c>
      <c r="B1170" s="15">
        <v>40353</v>
      </c>
      <c r="C1170" s="18">
        <v>95.619399999999999</v>
      </c>
    </row>
    <row r="1171" spans="1:3" x14ac:dyDescent="0.3">
      <c r="A1171" t="str">
        <f t="shared" si="18"/>
        <v>62010</v>
      </c>
      <c r="B1171" s="15">
        <v>40354</v>
      </c>
      <c r="C1171" s="18">
        <v>95.458200000000005</v>
      </c>
    </row>
    <row r="1172" spans="1:3" x14ac:dyDescent="0.3">
      <c r="A1172" t="str">
        <f t="shared" si="18"/>
        <v>62010</v>
      </c>
      <c r="B1172" s="15">
        <v>40357</v>
      </c>
      <c r="C1172" s="18">
        <v>95.269599999999997</v>
      </c>
    </row>
    <row r="1173" spans="1:3" x14ac:dyDescent="0.3">
      <c r="A1173" t="str">
        <f t="shared" si="18"/>
        <v>62010</v>
      </c>
      <c r="B1173" s="15">
        <v>40358</v>
      </c>
      <c r="C1173" s="18">
        <v>96.019900000000007</v>
      </c>
    </row>
    <row r="1174" spans="1:3" x14ac:dyDescent="0.3">
      <c r="A1174" t="str">
        <f t="shared" si="18"/>
        <v>62010</v>
      </c>
      <c r="B1174" s="15">
        <v>40359</v>
      </c>
      <c r="C1174" s="18">
        <v>95.993399999999994</v>
      </c>
    </row>
    <row r="1175" spans="1:3" x14ac:dyDescent="0.3">
      <c r="A1175" t="str">
        <f t="shared" si="18"/>
        <v>72010</v>
      </c>
      <c r="B1175" s="15">
        <v>40360</v>
      </c>
      <c r="C1175" s="18">
        <v>95.8018</v>
      </c>
    </row>
    <row r="1176" spans="1:3" x14ac:dyDescent="0.3">
      <c r="A1176" t="str">
        <f t="shared" si="18"/>
        <v>72010</v>
      </c>
      <c r="B1176" s="15">
        <v>40361</v>
      </c>
      <c r="C1176" s="18">
        <v>95.634500000000003</v>
      </c>
    </row>
    <row r="1177" spans="1:3" x14ac:dyDescent="0.3">
      <c r="A1177" t="str">
        <f t="shared" si="18"/>
        <v>72010</v>
      </c>
      <c r="B1177" s="15">
        <v>40364</v>
      </c>
      <c r="C1177" s="17">
        <v>0</v>
      </c>
    </row>
    <row r="1178" spans="1:3" x14ac:dyDescent="0.3">
      <c r="A1178" t="str">
        <f t="shared" si="18"/>
        <v>72010</v>
      </c>
      <c r="B1178" s="15">
        <v>40365</v>
      </c>
      <c r="C1178" s="18">
        <v>95.106899999999996</v>
      </c>
    </row>
    <row r="1179" spans="1:3" x14ac:dyDescent="0.3">
      <c r="A1179" t="str">
        <f t="shared" si="18"/>
        <v>72010</v>
      </c>
      <c r="B1179" s="15">
        <v>40366</v>
      </c>
      <c r="C1179" s="18">
        <v>95.179500000000004</v>
      </c>
    </row>
    <row r="1180" spans="1:3" x14ac:dyDescent="0.3">
      <c r="A1180" t="str">
        <f t="shared" si="18"/>
        <v>72010</v>
      </c>
      <c r="B1180" s="15">
        <v>40367</v>
      </c>
      <c r="C1180" s="18">
        <v>94.773399999999995</v>
      </c>
    </row>
    <row r="1181" spans="1:3" x14ac:dyDescent="0.3">
      <c r="A1181" t="str">
        <f t="shared" si="18"/>
        <v>72010</v>
      </c>
      <c r="B1181" s="15">
        <v>40368</v>
      </c>
      <c r="C1181" s="18">
        <v>94.683000000000007</v>
      </c>
    </row>
    <row r="1182" spans="1:3" x14ac:dyDescent="0.3">
      <c r="A1182" t="str">
        <f t="shared" si="18"/>
        <v>72010</v>
      </c>
      <c r="B1182" s="15">
        <v>40371</v>
      </c>
      <c r="C1182" s="18">
        <v>94.959800000000001</v>
      </c>
    </row>
    <row r="1183" spans="1:3" x14ac:dyDescent="0.3">
      <c r="A1183" t="str">
        <f t="shared" si="18"/>
        <v>72010</v>
      </c>
      <c r="B1183" s="15">
        <v>40372</v>
      </c>
      <c r="C1183" s="18">
        <v>94.385599999999997</v>
      </c>
    </row>
    <row r="1184" spans="1:3" x14ac:dyDescent="0.3">
      <c r="A1184" t="str">
        <f t="shared" si="18"/>
        <v>72010</v>
      </c>
      <c r="B1184" s="15">
        <v>40373</v>
      </c>
      <c r="C1184" s="18">
        <v>94.324700000000007</v>
      </c>
    </row>
    <row r="1185" spans="1:3" x14ac:dyDescent="0.3">
      <c r="A1185" t="str">
        <f t="shared" si="18"/>
        <v>72010</v>
      </c>
      <c r="B1185" s="15">
        <v>40374</v>
      </c>
      <c r="C1185" s="18">
        <v>94.198800000000006</v>
      </c>
    </row>
    <row r="1186" spans="1:3" x14ac:dyDescent="0.3">
      <c r="A1186" t="str">
        <f t="shared" si="18"/>
        <v>72010</v>
      </c>
      <c r="B1186" s="15">
        <v>40375</v>
      </c>
      <c r="C1186" s="18">
        <v>94.506100000000004</v>
      </c>
    </row>
    <row r="1187" spans="1:3" x14ac:dyDescent="0.3">
      <c r="A1187" t="str">
        <f t="shared" si="18"/>
        <v>72010</v>
      </c>
      <c r="B1187" s="15">
        <v>40378</v>
      </c>
      <c r="C1187" s="18">
        <v>94.602000000000004</v>
      </c>
    </row>
    <row r="1188" spans="1:3" x14ac:dyDescent="0.3">
      <c r="A1188" t="str">
        <f t="shared" si="18"/>
        <v>72010</v>
      </c>
      <c r="B1188" s="15">
        <v>40379</v>
      </c>
      <c r="C1188" s="18">
        <v>94.542000000000002</v>
      </c>
    </row>
    <row r="1189" spans="1:3" x14ac:dyDescent="0.3">
      <c r="A1189" t="str">
        <f t="shared" si="18"/>
        <v>72010</v>
      </c>
      <c r="B1189" s="15">
        <v>40380</v>
      </c>
      <c r="C1189" s="18">
        <v>94.449600000000004</v>
      </c>
    </row>
    <row r="1190" spans="1:3" x14ac:dyDescent="0.3">
      <c r="A1190" t="str">
        <f t="shared" si="18"/>
        <v>72010</v>
      </c>
      <c r="B1190" s="15">
        <v>40381</v>
      </c>
      <c r="C1190" s="18">
        <v>94.113500000000002</v>
      </c>
    </row>
    <row r="1191" spans="1:3" x14ac:dyDescent="0.3">
      <c r="A1191" t="str">
        <f t="shared" si="18"/>
        <v>72010</v>
      </c>
      <c r="B1191" s="15">
        <v>40382</v>
      </c>
      <c r="C1191" s="18">
        <v>94.143100000000004</v>
      </c>
    </row>
    <row r="1192" spans="1:3" x14ac:dyDescent="0.3">
      <c r="A1192" t="str">
        <f t="shared" si="18"/>
        <v>72010</v>
      </c>
      <c r="B1192" s="15">
        <v>40385</v>
      </c>
      <c r="C1192" s="18">
        <v>93.755600000000001</v>
      </c>
    </row>
    <row r="1193" spans="1:3" x14ac:dyDescent="0.3">
      <c r="A1193" t="str">
        <f t="shared" si="18"/>
        <v>72010</v>
      </c>
      <c r="B1193" s="15">
        <v>40386</v>
      </c>
      <c r="C1193" s="18">
        <v>93.758300000000006</v>
      </c>
    </row>
    <row r="1194" spans="1:3" x14ac:dyDescent="0.3">
      <c r="A1194" t="str">
        <f t="shared" si="18"/>
        <v>72010</v>
      </c>
      <c r="B1194" s="15">
        <v>40387</v>
      </c>
      <c r="C1194" s="18">
        <v>93.750600000000006</v>
      </c>
    </row>
    <row r="1195" spans="1:3" x14ac:dyDescent="0.3">
      <c r="A1195" t="str">
        <f t="shared" si="18"/>
        <v>72010</v>
      </c>
      <c r="B1195" s="15">
        <v>40388</v>
      </c>
      <c r="C1195" s="18">
        <v>93.600399999999993</v>
      </c>
    </row>
    <row r="1196" spans="1:3" x14ac:dyDescent="0.3">
      <c r="A1196" t="str">
        <f t="shared" si="18"/>
        <v>72010</v>
      </c>
      <c r="B1196" s="15">
        <v>40389</v>
      </c>
      <c r="C1196" s="18">
        <v>93.279300000000006</v>
      </c>
    </row>
    <row r="1197" spans="1:3" x14ac:dyDescent="0.3">
      <c r="A1197" t="str">
        <f t="shared" si="18"/>
        <v>82010</v>
      </c>
      <c r="B1197" s="15">
        <v>40392</v>
      </c>
      <c r="C1197" s="18">
        <v>92.791600000000003</v>
      </c>
    </row>
    <row r="1198" spans="1:3" x14ac:dyDescent="0.3">
      <c r="A1198" t="str">
        <f t="shared" si="18"/>
        <v>82010</v>
      </c>
      <c r="B1198" s="15">
        <v>40393</v>
      </c>
      <c r="C1198" s="18">
        <v>92.625799999999998</v>
      </c>
    </row>
    <row r="1199" spans="1:3" x14ac:dyDescent="0.3">
      <c r="A1199" t="str">
        <f t="shared" si="18"/>
        <v>82010</v>
      </c>
      <c r="B1199" s="15">
        <v>40394</v>
      </c>
      <c r="C1199" s="18">
        <v>92.730999999999995</v>
      </c>
    </row>
    <row r="1200" spans="1:3" x14ac:dyDescent="0.3">
      <c r="A1200" t="str">
        <f t="shared" si="18"/>
        <v>82010</v>
      </c>
      <c r="B1200" s="15">
        <v>40395</v>
      </c>
      <c r="C1200" s="18">
        <v>92.640100000000004</v>
      </c>
    </row>
    <row r="1201" spans="1:3" x14ac:dyDescent="0.3">
      <c r="A1201" t="str">
        <f t="shared" si="18"/>
        <v>82010</v>
      </c>
      <c r="B1201" s="15">
        <v>40396</v>
      </c>
      <c r="C1201" s="18">
        <v>92.591499999999996</v>
      </c>
    </row>
    <row r="1202" spans="1:3" x14ac:dyDescent="0.3">
      <c r="A1202" t="str">
        <f t="shared" si="18"/>
        <v>82010</v>
      </c>
      <c r="B1202" s="15">
        <v>40399</v>
      </c>
      <c r="C1202" s="18">
        <v>92.672600000000003</v>
      </c>
    </row>
    <row r="1203" spans="1:3" x14ac:dyDescent="0.3">
      <c r="A1203" t="str">
        <f t="shared" si="18"/>
        <v>82010</v>
      </c>
      <c r="B1203" s="15">
        <v>40400</v>
      </c>
      <c r="C1203" s="18">
        <v>93.219700000000003</v>
      </c>
    </row>
    <row r="1204" spans="1:3" x14ac:dyDescent="0.3">
      <c r="A1204" t="str">
        <f t="shared" si="18"/>
        <v>82010</v>
      </c>
      <c r="B1204" s="15">
        <v>40401</v>
      </c>
      <c r="C1204" s="18">
        <v>93.777799999999999</v>
      </c>
    </row>
    <row r="1205" spans="1:3" x14ac:dyDescent="0.3">
      <c r="A1205" t="str">
        <f t="shared" si="18"/>
        <v>82010</v>
      </c>
      <c r="B1205" s="15">
        <v>40402</v>
      </c>
      <c r="C1205" s="18">
        <v>93.890500000000003</v>
      </c>
    </row>
    <row r="1206" spans="1:3" x14ac:dyDescent="0.3">
      <c r="A1206" t="str">
        <f t="shared" si="18"/>
        <v>82010</v>
      </c>
      <c r="B1206" s="15">
        <v>40403</v>
      </c>
      <c r="C1206" s="18">
        <v>94.045699999999997</v>
      </c>
    </row>
    <row r="1207" spans="1:3" x14ac:dyDescent="0.3">
      <c r="A1207" t="str">
        <f t="shared" si="18"/>
        <v>82010</v>
      </c>
      <c r="B1207" s="15">
        <v>40406</v>
      </c>
      <c r="C1207" s="18">
        <v>93.790199999999999</v>
      </c>
    </row>
    <row r="1208" spans="1:3" x14ac:dyDescent="0.3">
      <c r="A1208" t="str">
        <f t="shared" si="18"/>
        <v>82010</v>
      </c>
      <c r="B1208" s="15">
        <v>40407</v>
      </c>
      <c r="C1208" s="18">
        <v>93.423900000000003</v>
      </c>
    </row>
    <row r="1209" spans="1:3" x14ac:dyDescent="0.3">
      <c r="A1209" t="str">
        <f t="shared" si="18"/>
        <v>82010</v>
      </c>
      <c r="B1209" s="15">
        <v>40408</v>
      </c>
      <c r="C1209" s="18">
        <v>93.371899999999997</v>
      </c>
    </row>
    <row r="1210" spans="1:3" x14ac:dyDescent="0.3">
      <c r="A1210" t="str">
        <f t="shared" si="18"/>
        <v>82010</v>
      </c>
      <c r="B1210" s="15">
        <v>40409</v>
      </c>
      <c r="C1210" s="18">
        <v>93.714100000000002</v>
      </c>
    </row>
    <row r="1211" spans="1:3" x14ac:dyDescent="0.3">
      <c r="A1211" t="str">
        <f t="shared" si="18"/>
        <v>82010</v>
      </c>
      <c r="B1211" s="15">
        <v>40410</v>
      </c>
      <c r="C1211" s="18">
        <v>94.208699999999993</v>
      </c>
    </row>
    <row r="1212" spans="1:3" x14ac:dyDescent="0.3">
      <c r="A1212" t="str">
        <f t="shared" si="18"/>
        <v>82010</v>
      </c>
      <c r="B1212" s="15">
        <v>40413</v>
      </c>
      <c r="C1212" s="18">
        <v>94.329499999999996</v>
      </c>
    </row>
    <row r="1213" spans="1:3" x14ac:dyDescent="0.3">
      <c r="A1213" t="str">
        <f t="shared" si="18"/>
        <v>82010</v>
      </c>
      <c r="B1213" s="15">
        <v>40414</v>
      </c>
      <c r="C1213" s="18">
        <v>94.436199999999999</v>
      </c>
    </row>
    <row r="1214" spans="1:3" x14ac:dyDescent="0.3">
      <c r="A1214" t="str">
        <f t="shared" si="18"/>
        <v>82010</v>
      </c>
      <c r="B1214" s="15">
        <v>40415</v>
      </c>
      <c r="C1214" s="18">
        <v>94.737200000000001</v>
      </c>
    </row>
    <row r="1215" spans="1:3" x14ac:dyDescent="0.3">
      <c r="A1215" t="str">
        <f t="shared" si="18"/>
        <v>82010</v>
      </c>
      <c r="B1215" s="15">
        <v>40416</v>
      </c>
      <c r="C1215" s="18">
        <v>94.3523</v>
      </c>
    </row>
    <row r="1216" spans="1:3" x14ac:dyDescent="0.3">
      <c r="A1216" t="str">
        <f t="shared" si="18"/>
        <v>82010</v>
      </c>
      <c r="B1216" s="15">
        <v>40417</v>
      </c>
      <c r="C1216" s="18">
        <v>94.346199999999996</v>
      </c>
    </row>
    <row r="1217" spans="1:3" x14ac:dyDescent="0.3">
      <c r="A1217" t="str">
        <f t="shared" si="18"/>
        <v>82010</v>
      </c>
      <c r="B1217" s="15">
        <v>40420</v>
      </c>
      <c r="C1217" s="18">
        <v>94.592200000000005</v>
      </c>
    </row>
    <row r="1218" spans="1:3" x14ac:dyDescent="0.3">
      <c r="A1218" t="str">
        <f t="shared" si="18"/>
        <v>82010</v>
      </c>
      <c r="B1218" s="15">
        <v>40421</v>
      </c>
      <c r="C1218" s="18">
        <v>94.720399999999998</v>
      </c>
    </row>
    <row r="1219" spans="1:3" x14ac:dyDescent="0.3">
      <c r="A1219" t="str">
        <f t="shared" ref="A1219:A1282" si="19">+MONTH(B1219)&amp;YEAR(B1219)</f>
        <v>92010</v>
      </c>
      <c r="B1219" s="15">
        <v>40422</v>
      </c>
      <c r="C1219" s="18">
        <v>94.114800000000002</v>
      </c>
    </row>
    <row r="1220" spans="1:3" x14ac:dyDescent="0.3">
      <c r="A1220" t="str">
        <f t="shared" si="19"/>
        <v>92010</v>
      </c>
      <c r="B1220" s="15">
        <v>40423</v>
      </c>
      <c r="C1220" s="18">
        <v>94.0852</v>
      </c>
    </row>
    <row r="1221" spans="1:3" x14ac:dyDescent="0.3">
      <c r="A1221" t="str">
        <f t="shared" si="19"/>
        <v>92010</v>
      </c>
      <c r="B1221" s="15">
        <v>40424</v>
      </c>
      <c r="C1221" s="18">
        <v>93.6952</v>
      </c>
    </row>
    <row r="1222" spans="1:3" x14ac:dyDescent="0.3">
      <c r="A1222" t="str">
        <f t="shared" si="19"/>
        <v>92010</v>
      </c>
      <c r="B1222" s="15">
        <v>40427</v>
      </c>
      <c r="C1222" s="17">
        <v>0</v>
      </c>
    </row>
    <row r="1223" spans="1:3" x14ac:dyDescent="0.3">
      <c r="A1223" t="str">
        <f t="shared" si="19"/>
        <v>92010</v>
      </c>
      <c r="B1223" s="15">
        <v>40428</v>
      </c>
      <c r="C1223" s="18">
        <v>94.042000000000002</v>
      </c>
    </row>
    <row r="1224" spans="1:3" x14ac:dyDescent="0.3">
      <c r="A1224" t="str">
        <f t="shared" si="19"/>
        <v>92010</v>
      </c>
      <c r="B1224" s="15">
        <v>40429</v>
      </c>
      <c r="C1224" s="18">
        <v>93.778499999999994</v>
      </c>
    </row>
    <row r="1225" spans="1:3" x14ac:dyDescent="0.3">
      <c r="A1225" t="str">
        <f t="shared" si="19"/>
        <v>92010</v>
      </c>
      <c r="B1225" s="15">
        <v>40430</v>
      </c>
      <c r="C1225" s="18">
        <v>93.703299999999999</v>
      </c>
    </row>
    <row r="1226" spans="1:3" x14ac:dyDescent="0.3">
      <c r="A1226" t="str">
        <f t="shared" si="19"/>
        <v>92010</v>
      </c>
      <c r="B1226" s="15">
        <v>40431</v>
      </c>
      <c r="C1226" s="18">
        <v>93.6768</v>
      </c>
    </row>
    <row r="1227" spans="1:3" x14ac:dyDescent="0.3">
      <c r="A1227" t="str">
        <f t="shared" si="19"/>
        <v>92010</v>
      </c>
      <c r="B1227" s="15">
        <v>40434</v>
      </c>
      <c r="C1227" s="18">
        <v>93.076700000000002</v>
      </c>
    </row>
    <row r="1228" spans="1:3" x14ac:dyDescent="0.3">
      <c r="A1228" t="str">
        <f t="shared" si="19"/>
        <v>92010</v>
      </c>
      <c r="B1228" s="15">
        <v>40435</v>
      </c>
      <c r="C1228" s="18">
        <v>92.618200000000002</v>
      </c>
    </row>
    <row r="1229" spans="1:3" x14ac:dyDescent="0.3">
      <c r="A1229" t="str">
        <f t="shared" si="19"/>
        <v>92010</v>
      </c>
      <c r="B1229" s="15">
        <v>40436</v>
      </c>
      <c r="C1229" s="18">
        <v>92.931299999999993</v>
      </c>
    </row>
    <row r="1230" spans="1:3" x14ac:dyDescent="0.3">
      <c r="A1230" t="str">
        <f t="shared" si="19"/>
        <v>92010</v>
      </c>
      <c r="B1230" s="15">
        <v>40437</v>
      </c>
      <c r="C1230" s="18">
        <v>92.910799999999995</v>
      </c>
    </row>
    <row r="1231" spans="1:3" x14ac:dyDescent="0.3">
      <c r="A1231" t="str">
        <f t="shared" si="19"/>
        <v>92010</v>
      </c>
      <c r="B1231" s="15">
        <v>40438</v>
      </c>
      <c r="C1231" s="18">
        <v>92.941800000000001</v>
      </c>
    </row>
    <row r="1232" spans="1:3" x14ac:dyDescent="0.3">
      <c r="A1232" t="str">
        <f t="shared" si="19"/>
        <v>92010</v>
      </c>
      <c r="B1232" s="15">
        <v>40441</v>
      </c>
      <c r="C1232" s="18">
        <v>92.749600000000001</v>
      </c>
    </row>
    <row r="1233" spans="1:3" x14ac:dyDescent="0.3">
      <c r="A1233" t="str">
        <f t="shared" si="19"/>
        <v>92010</v>
      </c>
      <c r="B1233" s="15">
        <v>40442</v>
      </c>
      <c r="C1233" s="18">
        <v>92.668400000000005</v>
      </c>
    </row>
    <row r="1234" spans="1:3" x14ac:dyDescent="0.3">
      <c r="A1234" t="str">
        <f t="shared" si="19"/>
        <v>92010</v>
      </c>
      <c r="B1234" s="15">
        <v>40443</v>
      </c>
      <c r="C1234" s="18">
        <v>92.064700000000002</v>
      </c>
    </row>
    <row r="1235" spans="1:3" x14ac:dyDescent="0.3">
      <c r="A1235" t="str">
        <f t="shared" si="19"/>
        <v>92010</v>
      </c>
      <c r="B1235" s="15">
        <v>40444</v>
      </c>
      <c r="C1235" s="18">
        <v>92.023300000000006</v>
      </c>
    </row>
    <row r="1236" spans="1:3" x14ac:dyDescent="0.3">
      <c r="A1236" t="str">
        <f t="shared" si="19"/>
        <v>92010</v>
      </c>
      <c r="B1236" s="15">
        <v>40445</v>
      </c>
      <c r="C1236" s="18">
        <v>91.599599999999995</v>
      </c>
    </row>
    <row r="1237" spans="1:3" x14ac:dyDescent="0.3">
      <c r="A1237" t="str">
        <f t="shared" si="19"/>
        <v>92010</v>
      </c>
      <c r="B1237" s="15">
        <v>40448</v>
      </c>
      <c r="C1237" s="18">
        <v>91.4803</v>
      </c>
    </row>
    <row r="1238" spans="1:3" x14ac:dyDescent="0.3">
      <c r="A1238" t="str">
        <f t="shared" si="19"/>
        <v>92010</v>
      </c>
      <c r="B1238" s="15">
        <v>40449</v>
      </c>
      <c r="C1238" s="18">
        <v>91.349299999999999</v>
      </c>
    </row>
    <row r="1239" spans="1:3" x14ac:dyDescent="0.3">
      <c r="A1239" t="str">
        <f t="shared" si="19"/>
        <v>92010</v>
      </c>
      <c r="B1239" s="15">
        <v>40450</v>
      </c>
      <c r="C1239" s="18">
        <v>91.163200000000003</v>
      </c>
    </row>
    <row r="1240" spans="1:3" x14ac:dyDescent="0.3">
      <c r="A1240" t="str">
        <f t="shared" si="19"/>
        <v>92010</v>
      </c>
      <c r="B1240" s="15">
        <v>40451</v>
      </c>
      <c r="C1240" s="18">
        <v>91.341499999999996</v>
      </c>
    </row>
    <row r="1241" spans="1:3" x14ac:dyDescent="0.3">
      <c r="A1241" t="str">
        <f t="shared" si="19"/>
        <v>102010</v>
      </c>
      <c r="B1241" s="15">
        <v>40452</v>
      </c>
      <c r="C1241" s="18">
        <v>90.835999999999999</v>
      </c>
    </row>
    <row r="1242" spans="1:3" x14ac:dyDescent="0.3">
      <c r="A1242" t="str">
        <f t="shared" si="19"/>
        <v>102010</v>
      </c>
      <c r="B1242" s="15">
        <v>40455</v>
      </c>
      <c r="C1242" s="18">
        <v>91.001499999999993</v>
      </c>
    </row>
    <row r="1243" spans="1:3" x14ac:dyDescent="0.3">
      <c r="A1243" t="str">
        <f t="shared" si="19"/>
        <v>102010</v>
      </c>
      <c r="B1243" s="15">
        <v>40456</v>
      </c>
      <c r="C1243" s="18">
        <v>90.562200000000004</v>
      </c>
    </row>
    <row r="1244" spans="1:3" x14ac:dyDescent="0.3">
      <c r="A1244" t="str">
        <f t="shared" si="19"/>
        <v>102010</v>
      </c>
      <c r="B1244" s="15">
        <v>40457</v>
      </c>
      <c r="C1244" s="18">
        <v>90.141099999999994</v>
      </c>
    </row>
    <row r="1245" spans="1:3" x14ac:dyDescent="0.3">
      <c r="A1245" t="str">
        <f t="shared" si="19"/>
        <v>102010</v>
      </c>
      <c r="B1245" s="15">
        <v>40458</v>
      </c>
      <c r="C1245" s="18">
        <v>90.286000000000001</v>
      </c>
    </row>
    <row r="1246" spans="1:3" x14ac:dyDescent="0.3">
      <c r="A1246" t="str">
        <f t="shared" si="19"/>
        <v>102010</v>
      </c>
      <c r="B1246" s="15">
        <v>40459</v>
      </c>
      <c r="C1246" s="18">
        <v>90.113299999999995</v>
      </c>
    </row>
    <row r="1247" spans="1:3" x14ac:dyDescent="0.3">
      <c r="A1247" t="str">
        <f t="shared" si="19"/>
        <v>102010</v>
      </c>
      <c r="B1247" s="15">
        <v>40462</v>
      </c>
      <c r="C1247" s="17">
        <v>0</v>
      </c>
    </row>
    <row r="1248" spans="1:3" x14ac:dyDescent="0.3">
      <c r="A1248" t="str">
        <f t="shared" si="19"/>
        <v>102010</v>
      </c>
      <c r="B1248" s="15">
        <v>40463</v>
      </c>
      <c r="C1248" s="18">
        <v>90.220299999999995</v>
      </c>
    </row>
    <row r="1249" spans="1:3" x14ac:dyDescent="0.3">
      <c r="A1249" t="str">
        <f t="shared" si="19"/>
        <v>102010</v>
      </c>
      <c r="B1249" s="15">
        <v>40464</v>
      </c>
      <c r="C1249" s="18">
        <v>89.777900000000002</v>
      </c>
    </row>
    <row r="1250" spans="1:3" x14ac:dyDescent="0.3">
      <c r="A1250" t="str">
        <f t="shared" si="19"/>
        <v>102010</v>
      </c>
      <c r="B1250" s="15">
        <v>40465</v>
      </c>
      <c r="C1250" s="18">
        <v>89.522800000000004</v>
      </c>
    </row>
    <row r="1251" spans="1:3" x14ac:dyDescent="0.3">
      <c r="A1251" t="str">
        <f t="shared" si="19"/>
        <v>102010</v>
      </c>
      <c r="B1251" s="15">
        <v>40466</v>
      </c>
      <c r="C1251" s="18">
        <v>89.6815</v>
      </c>
    </row>
    <row r="1252" spans="1:3" x14ac:dyDescent="0.3">
      <c r="A1252" t="str">
        <f t="shared" si="19"/>
        <v>102010</v>
      </c>
      <c r="B1252" s="15">
        <v>40469</v>
      </c>
      <c r="C1252" s="18">
        <v>89.848399999999998</v>
      </c>
    </row>
    <row r="1253" spans="1:3" x14ac:dyDescent="0.3">
      <c r="A1253" t="str">
        <f t="shared" si="19"/>
        <v>102010</v>
      </c>
      <c r="B1253" s="15">
        <v>40470</v>
      </c>
      <c r="C1253" s="18">
        <v>90.549899999999994</v>
      </c>
    </row>
    <row r="1254" spans="1:3" x14ac:dyDescent="0.3">
      <c r="A1254" t="str">
        <f t="shared" si="19"/>
        <v>102010</v>
      </c>
      <c r="B1254" s="15">
        <v>40471</v>
      </c>
      <c r="C1254" s="18">
        <v>90.144599999999997</v>
      </c>
    </row>
    <row r="1255" spans="1:3" x14ac:dyDescent="0.3">
      <c r="A1255" t="str">
        <f t="shared" si="19"/>
        <v>102010</v>
      </c>
      <c r="B1255" s="15">
        <v>40472</v>
      </c>
      <c r="C1255" s="18">
        <v>90.138000000000005</v>
      </c>
    </row>
    <row r="1256" spans="1:3" x14ac:dyDescent="0.3">
      <c r="A1256" t="str">
        <f t="shared" si="19"/>
        <v>102010</v>
      </c>
      <c r="B1256" s="15">
        <v>40473</v>
      </c>
      <c r="C1256" s="18">
        <v>90.406300000000002</v>
      </c>
    </row>
    <row r="1257" spans="1:3" x14ac:dyDescent="0.3">
      <c r="A1257" t="str">
        <f t="shared" si="19"/>
        <v>102010</v>
      </c>
      <c r="B1257" s="15">
        <v>40476</v>
      </c>
      <c r="C1257" s="18">
        <v>89.9328</v>
      </c>
    </row>
    <row r="1258" spans="1:3" x14ac:dyDescent="0.3">
      <c r="A1258" t="str">
        <f t="shared" si="19"/>
        <v>102010</v>
      </c>
      <c r="B1258" s="15">
        <v>40477</v>
      </c>
      <c r="C1258" s="18">
        <v>90.281800000000004</v>
      </c>
    </row>
    <row r="1259" spans="1:3" x14ac:dyDescent="0.3">
      <c r="A1259" t="str">
        <f t="shared" si="19"/>
        <v>102010</v>
      </c>
      <c r="B1259" s="15">
        <v>40478</v>
      </c>
      <c r="C1259" s="18">
        <v>90.803799999999995</v>
      </c>
    </row>
    <row r="1260" spans="1:3" x14ac:dyDescent="0.3">
      <c r="A1260" t="str">
        <f t="shared" si="19"/>
        <v>102010</v>
      </c>
      <c r="B1260" s="15">
        <v>40479</v>
      </c>
      <c r="C1260" s="18">
        <v>90.240700000000004</v>
      </c>
    </row>
    <row r="1261" spans="1:3" x14ac:dyDescent="0.3">
      <c r="A1261" t="str">
        <f t="shared" si="19"/>
        <v>102010</v>
      </c>
      <c r="B1261" s="15">
        <v>40480</v>
      </c>
      <c r="C1261" s="18">
        <v>90.093500000000006</v>
      </c>
    </row>
    <row r="1262" spans="1:3" x14ac:dyDescent="0.3">
      <c r="A1262" t="str">
        <f t="shared" si="19"/>
        <v>112010</v>
      </c>
      <c r="B1262" s="15">
        <v>40483</v>
      </c>
      <c r="C1262" s="18">
        <v>90.030699999999996</v>
      </c>
    </row>
    <row r="1263" spans="1:3" x14ac:dyDescent="0.3">
      <c r="A1263" t="str">
        <f t="shared" si="19"/>
        <v>112010</v>
      </c>
      <c r="B1263" s="15">
        <v>40484</v>
      </c>
      <c r="C1263" s="18">
        <v>89.684700000000007</v>
      </c>
    </row>
    <row r="1264" spans="1:3" x14ac:dyDescent="0.3">
      <c r="A1264" t="str">
        <f t="shared" si="19"/>
        <v>112010</v>
      </c>
      <c r="B1264" s="15">
        <v>40485</v>
      </c>
      <c r="C1264" s="18">
        <v>89.707899999999995</v>
      </c>
    </row>
    <row r="1265" spans="1:3" x14ac:dyDescent="0.3">
      <c r="A1265" t="str">
        <f t="shared" si="19"/>
        <v>112010</v>
      </c>
      <c r="B1265" s="15">
        <v>40486</v>
      </c>
      <c r="C1265" s="18">
        <v>88.983099999999993</v>
      </c>
    </row>
    <row r="1266" spans="1:3" x14ac:dyDescent="0.3">
      <c r="A1266" t="str">
        <f t="shared" si="19"/>
        <v>112010</v>
      </c>
      <c r="B1266" s="15">
        <v>40487</v>
      </c>
      <c r="C1266" s="18">
        <v>89.244100000000003</v>
      </c>
    </row>
    <row r="1267" spans="1:3" x14ac:dyDescent="0.3">
      <c r="A1267" t="str">
        <f t="shared" si="19"/>
        <v>112010</v>
      </c>
      <c r="B1267" s="15">
        <v>40490</v>
      </c>
      <c r="C1267" s="18">
        <v>89.571100000000001</v>
      </c>
    </row>
    <row r="1268" spans="1:3" x14ac:dyDescent="0.3">
      <c r="A1268" t="str">
        <f t="shared" si="19"/>
        <v>112010</v>
      </c>
      <c r="B1268" s="15">
        <v>40491</v>
      </c>
      <c r="C1268" s="18">
        <v>89.558000000000007</v>
      </c>
    </row>
    <row r="1269" spans="1:3" x14ac:dyDescent="0.3">
      <c r="A1269" t="str">
        <f t="shared" si="19"/>
        <v>112010</v>
      </c>
      <c r="B1269" s="15">
        <v>40492</v>
      </c>
      <c r="C1269" s="18">
        <v>89.905600000000007</v>
      </c>
    </row>
    <row r="1270" spans="1:3" x14ac:dyDescent="0.3">
      <c r="A1270" t="str">
        <f t="shared" si="19"/>
        <v>112010</v>
      </c>
      <c r="B1270" s="15">
        <v>40493</v>
      </c>
      <c r="C1270" s="17">
        <v>0</v>
      </c>
    </row>
    <row r="1271" spans="1:3" x14ac:dyDescent="0.3">
      <c r="A1271" t="str">
        <f t="shared" si="19"/>
        <v>112010</v>
      </c>
      <c r="B1271" s="15">
        <v>40494</v>
      </c>
      <c r="C1271" s="18">
        <v>90.170100000000005</v>
      </c>
    </row>
    <row r="1272" spans="1:3" x14ac:dyDescent="0.3">
      <c r="A1272" t="str">
        <f t="shared" si="19"/>
        <v>112010</v>
      </c>
      <c r="B1272" s="15">
        <v>40497</v>
      </c>
      <c r="C1272" s="18">
        <v>90.433099999999996</v>
      </c>
    </row>
    <row r="1273" spans="1:3" x14ac:dyDescent="0.3">
      <c r="A1273" t="str">
        <f t="shared" si="19"/>
        <v>112010</v>
      </c>
      <c r="B1273" s="15">
        <v>40498</v>
      </c>
      <c r="C1273" s="18">
        <v>91.110200000000006</v>
      </c>
    </row>
    <row r="1274" spans="1:3" x14ac:dyDescent="0.3">
      <c r="A1274" t="str">
        <f t="shared" si="19"/>
        <v>112010</v>
      </c>
      <c r="B1274" s="15">
        <v>40499</v>
      </c>
      <c r="C1274" s="18">
        <v>90.928200000000004</v>
      </c>
    </row>
    <row r="1275" spans="1:3" x14ac:dyDescent="0.3">
      <c r="A1275" t="str">
        <f t="shared" si="19"/>
        <v>112010</v>
      </c>
      <c r="B1275" s="15">
        <v>40500</v>
      </c>
      <c r="C1275" s="18">
        <v>90.649000000000001</v>
      </c>
    </row>
    <row r="1276" spans="1:3" x14ac:dyDescent="0.3">
      <c r="A1276" t="str">
        <f t="shared" si="19"/>
        <v>112010</v>
      </c>
      <c r="B1276" s="15">
        <v>40501</v>
      </c>
      <c r="C1276" s="18">
        <v>90.698599999999999</v>
      </c>
    </row>
    <row r="1277" spans="1:3" x14ac:dyDescent="0.3">
      <c r="A1277" t="str">
        <f t="shared" si="19"/>
        <v>112010</v>
      </c>
      <c r="B1277" s="15">
        <v>40504</v>
      </c>
      <c r="C1277" s="18">
        <v>90.702299999999994</v>
      </c>
    </row>
    <row r="1278" spans="1:3" x14ac:dyDescent="0.3">
      <c r="A1278" t="str">
        <f t="shared" si="19"/>
        <v>112010</v>
      </c>
      <c r="B1278" s="15">
        <v>40505</v>
      </c>
      <c r="C1278" s="18">
        <v>91.431799999999996</v>
      </c>
    </row>
    <row r="1279" spans="1:3" x14ac:dyDescent="0.3">
      <c r="A1279" t="str">
        <f t="shared" si="19"/>
        <v>112010</v>
      </c>
      <c r="B1279" s="15">
        <v>40506</v>
      </c>
      <c r="C1279" s="18">
        <v>91.2179</v>
      </c>
    </row>
    <row r="1280" spans="1:3" x14ac:dyDescent="0.3">
      <c r="A1280" t="str">
        <f t="shared" si="19"/>
        <v>112010</v>
      </c>
      <c r="B1280" s="15">
        <v>40507</v>
      </c>
      <c r="C1280" s="17">
        <v>0</v>
      </c>
    </row>
    <row r="1281" spans="1:3" x14ac:dyDescent="0.3">
      <c r="A1281" t="str">
        <f t="shared" si="19"/>
        <v>112010</v>
      </c>
      <c r="B1281" s="15">
        <v>40508</v>
      </c>
      <c r="C1281" s="18">
        <v>91.815200000000004</v>
      </c>
    </row>
    <row r="1282" spans="1:3" x14ac:dyDescent="0.3">
      <c r="A1282" t="str">
        <f t="shared" si="19"/>
        <v>112010</v>
      </c>
      <c r="B1282" s="15">
        <v>40511</v>
      </c>
      <c r="C1282" s="18">
        <v>92.199700000000007</v>
      </c>
    </row>
    <row r="1283" spans="1:3" x14ac:dyDescent="0.3">
      <c r="A1283" t="str">
        <f t="shared" ref="A1283:A1346" si="20">+MONTH(B1283)&amp;YEAR(B1283)</f>
        <v>112010</v>
      </c>
      <c r="B1283" s="15">
        <v>40512</v>
      </c>
      <c r="C1283" s="18">
        <v>92.1494</v>
      </c>
    </row>
    <row r="1284" spans="1:3" x14ac:dyDescent="0.3">
      <c r="A1284" t="str">
        <f t="shared" si="20"/>
        <v>122010</v>
      </c>
      <c r="B1284" s="15">
        <v>40513</v>
      </c>
      <c r="C1284" s="18">
        <v>91.679900000000004</v>
      </c>
    </row>
    <row r="1285" spans="1:3" x14ac:dyDescent="0.3">
      <c r="A1285" t="str">
        <f t="shared" si="20"/>
        <v>122010</v>
      </c>
      <c r="B1285" s="15">
        <v>40514</v>
      </c>
      <c r="C1285" s="18">
        <v>91.265100000000004</v>
      </c>
    </row>
    <row r="1286" spans="1:3" x14ac:dyDescent="0.3">
      <c r="A1286" t="str">
        <f t="shared" si="20"/>
        <v>122010</v>
      </c>
      <c r="B1286" s="15">
        <v>40515</v>
      </c>
      <c r="C1286" s="18">
        <v>90.878799999999998</v>
      </c>
    </row>
    <row r="1287" spans="1:3" x14ac:dyDescent="0.3">
      <c r="A1287" t="str">
        <f t="shared" si="20"/>
        <v>122010</v>
      </c>
      <c r="B1287" s="15">
        <v>40518</v>
      </c>
      <c r="C1287" s="18">
        <v>91.0167</v>
      </c>
    </row>
    <row r="1288" spans="1:3" x14ac:dyDescent="0.3">
      <c r="A1288" t="str">
        <f t="shared" si="20"/>
        <v>122010</v>
      </c>
      <c r="B1288" s="15">
        <v>40519</v>
      </c>
      <c r="C1288" s="18">
        <v>90.973200000000006</v>
      </c>
    </row>
    <row r="1289" spans="1:3" x14ac:dyDescent="0.3">
      <c r="A1289" t="str">
        <f t="shared" si="20"/>
        <v>122010</v>
      </c>
      <c r="B1289" s="15">
        <v>40520</v>
      </c>
      <c r="C1289" s="18">
        <v>91.337599999999995</v>
      </c>
    </row>
    <row r="1290" spans="1:3" x14ac:dyDescent="0.3">
      <c r="A1290" t="str">
        <f t="shared" si="20"/>
        <v>122010</v>
      </c>
      <c r="B1290" s="15">
        <v>40521</v>
      </c>
      <c r="C1290" s="18">
        <v>91.392300000000006</v>
      </c>
    </row>
    <row r="1291" spans="1:3" x14ac:dyDescent="0.3">
      <c r="A1291" t="str">
        <f t="shared" si="20"/>
        <v>122010</v>
      </c>
      <c r="B1291" s="15">
        <v>40522</v>
      </c>
      <c r="C1291" s="18">
        <v>91.283100000000005</v>
      </c>
    </row>
    <row r="1292" spans="1:3" x14ac:dyDescent="0.3">
      <c r="A1292" t="str">
        <f t="shared" si="20"/>
        <v>122010</v>
      </c>
      <c r="B1292" s="15">
        <v>40525</v>
      </c>
      <c r="C1292" s="18">
        <v>90.883700000000005</v>
      </c>
    </row>
    <row r="1293" spans="1:3" x14ac:dyDescent="0.3">
      <c r="A1293" t="str">
        <f t="shared" si="20"/>
        <v>122010</v>
      </c>
      <c r="B1293" s="15">
        <v>40526</v>
      </c>
      <c r="C1293" s="18">
        <v>90.763999999999996</v>
      </c>
    </row>
    <row r="1294" spans="1:3" x14ac:dyDescent="0.3">
      <c r="A1294" t="str">
        <f t="shared" si="20"/>
        <v>122010</v>
      </c>
      <c r="B1294" s="15">
        <v>40527</v>
      </c>
      <c r="C1294" s="18">
        <v>91.093999999999994</v>
      </c>
    </row>
    <row r="1295" spans="1:3" x14ac:dyDescent="0.3">
      <c r="A1295" t="str">
        <f t="shared" si="20"/>
        <v>122010</v>
      </c>
      <c r="B1295" s="15">
        <v>40528</v>
      </c>
      <c r="C1295" s="18">
        <v>91.377300000000005</v>
      </c>
    </row>
    <row r="1296" spans="1:3" x14ac:dyDescent="0.3">
      <c r="A1296" t="str">
        <f t="shared" si="20"/>
        <v>122010</v>
      </c>
      <c r="B1296" s="15">
        <v>40529</v>
      </c>
      <c r="C1296" s="18">
        <v>91.555499999999995</v>
      </c>
    </row>
    <row r="1297" spans="1:3" x14ac:dyDescent="0.3">
      <c r="A1297" t="str">
        <f t="shared" si="20"/>
        <v>122010</v>
      </c>
      <c r="B1297" s="15">
        <v>40532</v>
      </c>
      <c r="C1297" s="18">
        <v>91.639799999999994</v>
      </c>
    </row>
    <row r="1298" spans="1:3" x14ac:dyDescent="0.3">
      <c r="A1298" t="str">
        <f t="shared" si="20"/>
        <v>122010</v>
      </c>
      <c r="B1298" s="15">
        <v>40533</v>
      </c>
      <c r="C1298" s="18">
        <v>91.519000000000005</v>
      </c>
    </row>
    <row r="1299" spans="1:3" x14ac:dyDescent="0.3">
      <c r="A1299" t="str">
        <f t="shared" si="20"/>
        <v>122010</v>
      </c>
      <c r="B1299" s="15">
        <v>40534</v>
      </c>
      <c r="C1299" s="18">
        <v>91.429000000000002</v>
      </c>
    </row>
    <row r="1300" spans="1:3" x14ac:dyDescent="0.3">
      <c r="A1300" t="str">
        <f t="shared" si="20"/>
        <v>122010</v>
      </c>
      <c r="B1300" s="15">
        <v>40535</v>
      </c>
      <c r="C1300" s="18">
        <v>91.301299999999998</v>
      </c>
    </row>
    <row r="1301" spans="1:3" x14ac:dyDescent="0.3">
      <c r="A1301" t="str">
        <f t="shared" si="20"/>
        <v>122010</v>
      </c>
      <c r="B1301" s="15">
        <v>40536</v>
      </c>
      <c r="C1301" s="17">
        <v>0</v>
      </c>
    </row>
    <row r="1302" spans="1:3" x14ac:dyDescent="0.3">
      <c r="A1302" t="str">
        <f t="shared" si="20"/>
        <v>122010</v>
      </c>
      <c r="B1302" s="15">
        <v>40539</v>
      </c>
      <c r="C1302" s="18">
        <v>91.196299999999994</v>
      </c>
    </row>
    <row r="1303" spans="1:3" x14ac:dyDescent="0.3">
      <c r="A1303" t="str">
        <f t="shared" si="20"/>
        <v>122010</v>
      </c>
      <c r="B1303" s="15">
        <v>40540</v>
      </c>
      <c r="C1303" s="18">
        <v>90.984800000000007</v>
      </c>
    </row>
    <row r="1304" spans="1:3" x14ac:dyDescent="0.3">
      <c r="A1304" t="str">
        <f t="shared" si="20"/>
        <v>122010</v>
      </c>
      <c r="B1304" s="15">
        <v>40541</v>
      </c>
      <c r="C1304" s="18">
        <v>90.766900000000007</v>
      </c>
    </row>
    <row r="1305" spans="1:3" x14ac:dyDescent="0.3">
      <c r="A1305" t="str">
        <f t="shared" si="20"/>
        <v>122010</v>
      </c>
      <c r="B1305" s="15">
        <v>40542</v>
      </c>
      <c r="C1305" s="18">
        <v>90.514600000000002</v>
      </c>
    </row>
    <row r="1306" spans="1:3" x14ac:dyDescent="0.3">
      <c r="A1306" t="str">
        <f t="shared" si="20"/>
        <v>122010</v>
      </c>
      <c r="B1306" s="15">
        <v>40543</v>
      </c>
      <c r="C1306" s="17">
        <v>0</v>
      </c>
    </row>
    <row r="1307" spans="1:3" x14ac:dyDescent="0.3">
      <c r="A1307" t="str">
        <f t="shared" si="20"/>
        <v>12011</v>
      </c>
      <c r="B1307" s="15">
        <v>40546</v>
      </c>
      <c r="C1307" s="18">
        <v>89.952399999999997</v>
      </c>
    </row>
    <row r="1308" spans="1:3" x14ac:dyDescent="0.3">
      <c r="A1308" t="str">
        <f t="shared" si="20"/>
        <v>12011</v>
      </c>
      <c r="B1308" s="15">
        <v>40547</v>
      </c>
      <c r="C1308" s="18">
        <v>90.327699999999993</v>
      </c>
    </row>
    <row r="1309" spans="1:3" x14ac:dyDescent="0.3">
      <c r="A1309" t="str">
        <f t="shared" si="20"/>
        <v>12011</v>
      </c>
      <c r="B1309" s="15">
        <v>40548</v>
      </c>
      <c r="C1309" s="18">
        <v>90.5715</v>
      </c>
    </row>
    <row r="1310" spans="1:3" x14ac:dyDescent="0.3">
      <c r="A1310" t="str">
        <f t="shared" si="20"/>
        <v>12011</v>
      </c>
      <c r="B1310" s="15">
        <v>40549</v>
      </c>
      <c r="C1310" s="18">
        <v>90.912499999999994</v>
      </c>
    </row>
    <row r="1311" spans="1:3" x14ac:dyDescent="0.3">
      <c r="A1311" t="str">
        <f t="shared" si="20"/>
        <v>12011</v>
      </c>
      <c r="B1311" s="15">
        <v>40550</v>
      </c>
      <c r="C1311" s="18">
        <v>91.000100000000003</v>
      </c>
    </row>
    <row r="1312" spans="1:3" x14ac:dyDescent="0.3">
      <c r="A1312" t="str">
        <f t="shared" si="20"/>
        <v>12011</v>
      </c>
      <c r="B1312" s="15">
        <v>40553</v>
      </c>
      <c r="C1312" s="18">
        <v>91.03</v>
      </c>
    </row>
    <row r="1313" spans="1:3" x14ac:dyDescent="0.3">
      <c r="A1313" t="str">
        <f t="shared" si="20"/>
        <v>12011</v>
      </c>
      <c r="B1313" s="15">
        <v>40554</v>
      </c>
      <c r="C1313" s="18">
        <v>90.843100000000007</v>
      </c>
    </row>
    <row r="1314" spans="1:3" x14ac:dyDescent="0.3">
      <c r="A1314" t="str">
        <f t="shared" si="20"/>
        <v>12011</v>
      </c>
      <c r="B1314" s="15">
        <v>40555</v>
      </c>
      <c r="C1314" s="18">
        <v>90.411100000000005</v>
      </c>
    </row>
    <row r="1315" spans="1:3" x14ac:dyDescent="0.3">
      <c r="A1315" t="str">
        <f t="shared" si="20"/>
        <v>12011</v>
      </c>
      <c r="B1315" s="15">
        <v>40556</v>
      </c>
      <c r="C1315" s="18">
        <v>89.901899999999998</v>
      </c>
    </row>
    <row r="1316" spans="1:3" x14ac:dyDescent="0.3">
      <c r="A1316" t="str">
        <f t="shared" si="20"/>
        <v>12011</v>
      </c>
      <c r="B1316" s="15">
        <v>40557</v>
      </c>
      <c r="C1316" s="18">
        <v>90.046099999999996</v>
      </c>
    </row>
    <row r="1317" spans="1:3" x14ac:dyDescent="0.3">
      <c r="A1317" t="str">
        <f t="shared" si="20"/>
        <v>12011</v>
      </c>
      <c r="B1317" s="15">
        <v>40560</v>
      </c>
      <c r="C1317" s="17">
        <v>0</v>
      </c>
    </row>
    <row r="1318" spans="1:3" x14ac:dyDescent="0.3">
      <c r="A1318" t="str">
        <f t="shared" si="20"/>
        <v>12011</v>
      </c>
      <c r="B1318" s="15">
        <v>40561</v>
      </c>
      <c r="C1318" s="18">
        <v>89.820999999999998</v>
      </c>
    </row>
    <row r="1319" spans="1:3" x14ac:dyDescent="0.3">
      <c r="A1319" t="str">
        <f t="shared" si="20"/>
        <v>12011</v>
      </c>
      <c r="B1319" s="15">
        <v>40562</v>
      </c>
      <c r="C1319" s="18">
        <v>89.694800000000001</v>
      </c>
    </row>
    <row r="1320" spans="1:3" x14ac:dyDescent="0.3">
      <c r="A1320" t="str">
        <f t="shared" si="20"/>
        <v>12011</v>
      </c>
      <c r="B1320" s="15">
        <v>40563</v>
      </c>
      <c r="C1320" s="18">
        <v>90.131600000000006</v>
      </c>
    </row>
    <row r="1321" spans="1:3" x14ac:dyDescent="0.3">
      <c r="A1321" t="str">
        <f t="shared" si="20"/>
        <v>12011</v>
      </c>
      <c r="B1321" s="15">
        <v>40564</v>
      </c>
      <c r="C1321" s="18">
        <v>89.720399999999998</v>
      </c>
    </row>
    <row r="1322" spans="1:3" x14ac:dyDescent="0.3">
      <c r="A1322" t="str">
        <f t="shared" si="20"/>
        <v>12011</v>
      </c>
      <c r="B1322" s="15">
        <v>40567</v>
      </c>
      <c r="C1322" s="18">
        <v>89.537499999999994</v>
      </c>
    </row>
    <row r="1323" spans="1:3" x14ac:dyDescent="0.3">
      <c r="A1323" t="str">
        <f t="shared" si="20"/>
        <v>12011</v>
      </c>
      <c r="B1323" s="15">
        <v>40568</v>
      </c>
      <c r="C1323" s="18">
        <v>89.727900000000005</v>
      </c>
    </row>
    <row r="1324" spans="1:3" x14ac:dyDescent="0.3">
      <c r="A1324" t="str">
        <f t="shared" si="20"/>
        <v>12011</v>
      </c>
      <c r="B1324" s="15">
        <v>40569</v>
      </c>
      <c r="C1324" s="18">
        <v>89.509100000000004</v>
      </c>
    </row>
    <row r="1325" spans="1:3" x14ac:dyDescent="0.3">
      <c r="A1325" t="str">
        <f t="shared" si="20"/>
        <v>12011</v>
      </c>
      <c r="B1325" s="15">
        <v>40570</v>
      </c>
      <c r="C1325" s="18">
        <v>89.572800000000001</v>
      </c>
    </row>
    <row r="1326" spans="1:3" x14ac:dyDescent="0.3">
      <c r="A1326" t="str">
        <f t="shared" si="20"/>
        <v>12011</v>
      </c>
      <c r="B1326" s="15">
        <v>40571</v>
      </c>
      <c r="C1326" s="18">
        <v>89.818899999999999</v>
      </c>
    </row>
    <row r="1327" spans="1:3" x14ac:dyDescent="0.3">
      <c r="A1327" t="str">
        <f t="shared" si="20"/>
        <v>12011</v>
      </c>
      <c r="B1327" s="15">
        <v>40574</v>
      </c>
      <c r="C1327" s="18">
        <v>89.694000000000003</v>
      </c>
    </row>
    <row r="1328" spans="1:3" x14ac:dyDescent="0.3">
      <c r="A1328" t="str">
        <f t="shared" si="20"/>
        <v>22011</v>
      </c>
      <c r="B1328" s="15">
        <v>40575</v>
      </c>
      <c r="C1328" s="18">
        <v>89.143600000000006</v>
      </c>
    </row>
    <row r="1329" spans="1:3" x14ac:dyDescent="0.3">
      <c r="A1329" t="str">
        <f t="shared" si="20"/>
        <v>22011</v>
      </c>
      <c r="B1329" s="15">
        <v>40576</v>
      </c>
      <c r="C1329" s="18">
        <v>89.073700000000002</v>
      </c>
    </row>
    <row r="1330" spans="1:3" x14ac:dyDescent="0.3">
      <c r="A1330" t="str">
        <f t="shared" si="20"/>
        <v>22011</v>
      </c>
      <c r="B1330" s="15">
        <v>40577</v>
      </c>
      <c r="C1330" s="18">
        <v>89.252200000000002</v>
      </c>
    </row>
    <row r="1331" spans="1:3" x14ac:dyDescent="0.3">
      <c r="A1331" t="str">
        <f t="shared" si="20"/>
        <v>22011</v>
      </c>
      <c r="B1331" s="15">
        <v>40578</v>
      </c>
      <c r="C1331" s="18">
        <v>89.391000000000005</v>
      </c>
    </row>
    <row r="1332" spans="1:3" x14ac:dyDescent="0.3">
      <c r="A1332" t="str">
        <f t="shared" si="20"/>
        <v>22011</v>
      </c>
      <c r="B1332" s="15">
        <v>40581</v>
      </c>
      <c r="C1332" s="18">
        <v>89.355599999999995</v>
      </c>
    </row>
    <row r="1333" spans="1:3" x14ac:dyDescent="0.3">
      <c r="A1333" t="str">
        <f t="shared" si="20"/>
        <v>22011</v>
      </c>
      <c r="B1333" s="15">
        <v>40582</v>
      </c>
      <c r="C1333" s="18">
        <v>89.124099999999999</v>
      </c>
    </row>
    <row r="1334" spans="1:3" x14ac:dyDescent="0.3">
      <c r="A1334" t="str">
        <f t="shared" si="20"/>
        <v>22011</v>
      </c>
      <c r="B1334" s="15">
        <v>40583</v>
      </c>
      <c r="C1334" s="18">
        <v>89.416600000000003</v>
      </c>
    </row>
    <row r="1335" spans="1:3" x14ac:dyDescent="0.3">
      <c r="A1335" t="str">
        <f t="shared" si="20"/>
        <v>22011</v>
      </c>
      <c r="B1335" s="15">
        <v>40584</v>
      </c>
      <c r="C1335" s="18">
        <v>89.626599999999996</v>
      </c>
    </row>
    <row r="1336" spans="1:3" x14ac:dyDescent="0.3">
      <c r="A1336" t="str">
        <f t="shared" si="20"/>
        <v>22011</v>
      </c>
      <c r="B1336" s="15">
        <v>40585</v>
      </c>
      <c r="C1336" s="18">
        <v>89.878399999999999</v>
      </c>
    </row>
    <row r="1337" spans="1:3" x14ac:dyDescent="0.3">
      <c r="A1337" t="str">
        <f t="shared" si="20"/>
        <v>22011</v>
      </c>
      <c r="B1337" s="15">
        <v>40588</v>
      </c>
      <c r="C1337" s="18">
        <v>89.854299999999995</v>
      </c>
    </row>
    <row r="1338" spans="1:3" x14ac:dyDescent="0.3">
      <c r="A1338" t="str">
        <f t="shared" si="20"/>
        <v>22011</v>
      </c>
      <c r="B1338" s="15">
        <v>40589</v>
      </c>
      <c r="C1338" s="18">
        <v>89.887100000000004</v>
      </c>
    </row>
    <row r="1339" spans="1:3" x14ac:dyDescent="0.3">
      <c r="A1339" t="str">
        <f t="shared" si="20"/>
        <v>22011</v>
      </c>
      <c r="B1339" s="15">
        <v>40590</v>
      </c>
      <c r="C1339" s="18">
        <v>89.7059</v>
      </c>
    </row>
    <row r="1340" spans="1:3" x14ac:dyDescent="0.3">
      <c r="A1340" t="str">
        <f t="shared" si="20"/>
        <v>22011</v>
      </c>
      <c r="B1340" s="15">
        <v>40591</v>
      </c>
      <c r="C1340" s="18">
        <v>89.410200000000003</v>
      </c>
    </row>
    <row r="1341" spans="1:3" x14ac:dyDescent="0.3">
      <c r="A1341" t="str">
        <f t="shared" si="20"/>
        <v>22011</v>
      </c>
      <c r="B1341" s="15">
        <v>40592</v>
      </c>
      <c r="C1341" s="18">
        <v>89.197400000000002</v>
      </c>
    </row>
    <row r="1342" spans="1:3" x14ac:dyDescent="0.3">
      <c r="A1342" t="str">
        <f t="shared" si="20"/>
        <v>22011</v>
      </c>
      <c r="B1342" s="15">
        <v>40595</v>
      </c>
      <c r="C1342" s="17">
        <v>0</v>
      </c>
    </row>
    <row r="1343" spans="1:3" x14ac:dyDescent="0.3">
      <c r="A1343" t="str">
        <f t="shared" si="20"/>
        <v>22011</v>
      </c>
      <c r="B1343" s="15">
        <v>40596</v>
      </c>
      <c r="C1343" s="18">
        <v>89.461699999999993</v>
      </c>
    </row>
    <row r="1344" spans="1:3" x14ac:dyDescent="0.3">
      <c r="A1344" t="str">
        <f t="shared" si="20"/>
        <v>22011</v>
      </c>
      <c r="B1344" s="15">
        <v>40597</v>
      </c>
      <c r="C1344" s="18">
        <v>89.418599999999998</v>
      </c>
    </row>
    <row r="1345" spans="1:3" x14ac:dyDescent="0.3">
      <c r="A1345" t="str">
        <f t="shared" si="20"/>
        <v>22011</v>
      </c>
      <c r="B1345" s="15">
        <v>40598</v>
      </c>
      <c r="C1345" s="18">
        <v>89.2346</v>
      </c>
    </row>
    <row r="1346" spans="1:3" x14ac:dyDescent="0.3">
      <c r="A1346" t="str">
        <f t="shared" si="20"/>
        <v>22011</v>
      </c>
      <c r="B1346" s="15">
        <v>40599</v>
      </c>
      <c r="C1346" s="18">
        <v>89.166399999999996</v>
      </c>
    </row>
    <row r="1347" spans="1:3" x14ac:dyDescent="0.3">
      <c r="A1347" t="str">
        <f t="shared" ref="A1347:A1410" si="21">+MONTH(B1347)&amp;YEAR(B1347)</f>
        <v>22011</v>
      </c>
      <c r="B1347" s="15">
        <v>40602</v>
      </c>
      <c r="C1347" s="18">
        <v>88.939099999999996</v>
      </c>
    </row>
    <row r="1348" spans="1:3" x14ac:dyDescent="0.3">
      <c r="A1348" t="str">
        <f t="shared" si="21"/>
        <v>32011</v>
      </c>
      <c r="B1348" s="15">
        <v>40603</v>
      </c>
      <c r="C1348" s="18">
        <v>88.831000000000003</v>
      </c>
    </row>
    <row r="1349" spans="1:3" x14ac:dyDescent="0.3">
      <c r="A1349" t="str">
        <f t="shared" si="21"/>
        <v>32011</v>
      </c>
      <c r="B1349" s="15">
        <v>40604</v>
      </c>
      <c r="C1349" s="18">
        <v>88.731700000000004</v>
      </c>
    </row>
    <row r="1350" spans="1:3" x14ac:dyDescent="0.3">
      <c r="A1350" t="str">
        <f t="shared" si="21"/>
        <v>32011</v>
      </c>
      <c r="B1350" s="15">
        <v>40605</v>
      </c>
      <c r="C1350" s="18">
        <v>88.637</v>
      </c>
    </row>
    <row r="1351" spans="1:3" x14ac:dyDescent="0.3">
      <c r="A1351" t="str">
        <f t="shared" si="21"/>
        <v>32011</v>
      </c>
      <c r="B1351" s="15">
        <v>40606</v>
      </c>
      <c r="C1351" s="18">
        <v>88.489800000000002</v>
      </c>
    </row>
    <row r="1352" spans="1:3" x14ac:dyDescent="0.3">
      <c r="A1352" t="str">
        <f t="shared" si="21"/>
        <v>32011</v>
      </c>
      <c r="B1352" s="15">
        <v>40609</v>
      </c>
      <c r="C1352" s="18">
        <v>88.520700000000005</v>
      </c>
    </row>
    <row r="1353" spans="1:3" x14ac:dyDescent="0.3">
      <c r="A1353" t="str">
        <f t="shared" si="21"/>
        <v>32011</v>
      </c>
      <c r="B1353" s="15">
        <v>40610</v>
      </c>
      <c r="C1353" s="18">
        <v>88.645399999999995</v>
      </c>
    </row>
    <row r="1354" spans="1:3" x14ac:dyDescent="0.3">
      <c r="A1354" t="str">
        <f t="shared" si="21"/>
        <v>32011</v>
      </c>
      <c r="B1354" s="15">
        <v>40611</v>
      </c>
      <c r="C1354" s="18">
        <v>88.532799999999995</v>
      </c>
    </row>
    <row r="1355" spans="1:3" x14ac:dyDescent="0.3">
      <c r="A1355" t="str">
        <f t="shared" si="21"/>
        <v>32011</v>
      </c>
      <c r="B1355" s="15">
        <v>40612</v>
      </c>
      <c r="C1355" s="18">
        <v>88.869799999999998</v>
      </c>
    </row>
    <row r="1356" spans="1:3" x14ac:dyDescent="0.3">
      <c r="A1356" t="str">
        <f t="shared" si="21"/>
        <v>32011</v>
      </c>
      <c r="B1356" s="15">
        <v>40613</v>
      </c>
      <c r="C1356" s="18">
        <v>88.691000000000003</v>
      </c>
    </row>
    <row r="1357" spans="1:3" x14ac:dyDescent="0.3">
      <c r="A1357" t="str">
        <f t="shared" si="21"/>
        <v>32011</v>
      </c>
      <c r="B1357" s="15">
        <v>40616</v>
      </c>
      <c r="C1357" s="18">
        <v>88.519099999999995</v>
      </c>
    </row>
    <row r="1358" spans="1:3" x14ac:dyDescent="0.3">
      <c r="A1358" t="str">
        <f t="shared" si="21"/>
        <v>32011</v>
      </c>
      <c r="B1358" s="15">
        <v>40617</v>
      </c>
      <c r="C1358" s="18">
        <v>88.784499999999994</v>
      </c>
    </row>
    <row r="1359" spans="1:3" x14ac:dyDescent="0.3">
      <c r="A1359" t="str">
        <f t="shared" si="21"/>
        <v>32011</v>
      </c>
      <c r="B1359" s="15">
        <v>40618</v>
      </c>
      <c r="C1359" s="18">
        <v>88.978499999999997</v>
      </c>
    </row>
    <row r="1360" spans="1:3" x14ac:dyDescent="0.3">
      <c r="A1360" t="str">
        <f t="shared" si="21"/>
        <v>32011</v>
      </c>
      <c r="B1360" s="15">
        <v>40619</v>
      </c>
      <c r="C1360" s="18">
        <v>88.654899999999998</v>
      </c>
    </row>
    <row r="1361" spans="1:3" x14ac:dyDescent="0.3">
      <c r="A1361" t="str">
        <f t="shared" si="21"/>
        <v>32011</v>
      </c>
      <c r="B1361" s="15">
        <v>40620</v>
      </c>
      <c r="C1361" s="18">
        <v>88.522099999999995</v>
      </c>
    </row>
    <row r="1362" spans="1:3" x14ac:dyDescent="0.3">
      <c r="A1362" t="str">
        <f t="shared" si="21"/>
        <v>32011</v>
      </c>
      <c r="B1362" s="15">
        <v>40623</v>
      </c>
      <c r="C1362" s="18">
        <v>88.203199999999995</v>
      </c>
    </row>
    <row r="1363" spans="1:3" x14ac:dyDescent="0.3">
      <c r="A1363" t="str">
        <f t="shared" si="21"/>
        <v>32011</v>
      </c>
      <c r="B1363" s="15">
        <v>40624</v>
      </c>
      <c r="C1363" s="18">
        <v>88.066500000000005</v>
      </c>
    </row>
    <row r="1364" spans="1:3" x14ac:dyDescent="0.3">
      <c r="A1364" t="str">
        <f t="shared" si="21"/>
        <v>32011</v>
      </c>
      <c r="B1364" s="15">
        <v>40625</v>
      </c>
      <c r="C1364" s="18">
        <v>88.332800000000006</v>
      </c>
    </row>
    <row r="1365" spans="1:3" x14ac:dyDescent="0.3">
      <c r="A1365" t="str">
        <f t="shared" si="21"/>
        <v>32011</v>
      </c>
      <c r="B1365" s="15">
        <v>40626</v>
      </c>
      <c r="C1365" s="18">
        <v>88.059200000000004</v>
      </c>
    </row>
    <row r="1366" spans="1:3" x14ac:dyDescent="0.3">
      <c r="A1366" t="str">
        <f t="shared" si="21"/>
        <v>32011</v>
      </c>
      <c r="B1366" s="15">
        <v>40627</v>
      </c>
      <c r="C1366" s="18">
        <v>88.171599999999998</v>
      </c>
    </row>
    <row r="1367" spans="1:3" x14ac:dyDescent="0.3">
      <c r="A1367" t="str">
        <f t="shared" si="21"/>
        <v>32011</v>
      </c>
      <c r="B1367" s="15">
        <v>40630</v>
      </c>
      <c r="C1367" s="18">
        <v>88.305800000000005</v>
      </c>
    </row>
    <row r="1368" spans="1:3" x14ac:dyDescent="0.3">
      <c r="A1368" t="str">
        <f t="shared" si="21"/>
        <v>32011</v>
      </c>
      <c r="B1368" s="15">
        <v>40631</v>
      </c>
      <c r="C1368" s="18">
        <v>88.399100000000004</v>
      </c>
    </row>
    <row r="1369" spans="1:3" x14ac:dyDescent="0.3">
      <c r="A1369" t="str">
        <f t="shared" si="21"/>
        <v>32011</v>
      </c>
      <c r="B1369" s="15">
        <v>40632</v>
      </c>
      <c r="C1369" s="18">
        <v>88.229799999999997</v>
      </c>
    </row>
    <row r="1370" spans="1:3" x14ac:dyDescent="0.3">
      <c r="A1370" t="str">
        <f t="shared" si="21"/>
        <v>32011</v>
      </c>
      <c r="B1370" s="15">
        <v>40633</v>
      </c>
      <c r="C1370" s="18">
        <v>88.029899999999998</v>
      </c>
    </row>
    <row r="1371" spans="1:3" x14ac:dyDescent="0.3">
      <c r="A1371" t="str">
        <f t="shared" si="21"/>
        <v>42011</v>
      </c>
      <c r="B1371" s="15">
        <v>40634</v>
      </c>
      <c r="C1371" s="18">
        <v>87.799300000000002</v>
      </c>
    </row>
    <row r="1372" spans="1:3" x14ac:dyDescent="0.3">
      <c r="A1372" t="str">
        <f t="shared" si="21"/>
        <v>42011</v>
      </c>
      <c r="B1372" s="15">
        <v>40637</v>
      </c>
      <c r="C1372" s="18">
        <v>87.840599999999995</v>
      </c>
    </row>
    <row r="1373" spans="1:3" x14ac:dyDescent="0.3">
      <c r="A1373" t="str">
        <f t="shared" si="21"/>
        <v>42011</v>
      </c>
      <c r="B1373" s="15">
        <v>40638</v>
      </c>
      <c r="C1373" s="18">
        <v>87.7483</v>
      </c>
    </row>
    <row r="1374" spans="1:3" x14ac:dyDescent="0.3">
      <c r="A1374" t="str">
        <f t="shared" si="21"/>
        <v>42011</v>
      </c>
      <c r="B1374" s="15">
        <v>40639</v>
      </c>
      <c r="C1374" s="18">
        <v>87.491299999999995</v>
      </c>
    </row>
    <row r="1375" spans="1:3" x14ac:dyDescent="0.3">
      <c r="A1375" t="str">
        <f t="shared" si="21"/>
        <v>42011</v>
      </c>
      <c r="B1375" s="15">
        <v>40640</v>
      </c>
      <c r="C1375" s="18">
        <v>87.531999999999996</v>
      </c>
    </row>
    <row r="1376" spans="1:3" x14ac:dyDescent="0.3">
      <c r="A1376" t="str">
        <f t="shared" si="21"/>
        <v>42011</v>
      </c>
      <c r="B1376" s="15">
        <v>40641</v>
      </c>
      <c r="C1376" s="18">
        <v>87.149299999999997</v>
      </c>
    </row>
    <row r="1377" spans="1:3" x14ac:dyDescent="0.3">
      <c r="A1377" t="str">
        <f t="shared" si="21"/>
        <v>42011</v>
      </c>
      <c r="B1377" s="15">
        <v>40644</v>
      </c>
      <c r="C1377" s="18">
        <v>87.093999999999994</v>
      </c>
    </row>
    <row r="1378" spans="1:3" x14ac:dyDescent="0.3">
      <c r="A1378" t="str">
        <f t="shared" si="21"/>
        <v>42011</v>
      </c>
      <c r="B1378" s="15">
        <v>40645</v>
      </c>
      <c r="C1378" s="18">
        <v>87.294300000000007</v>
      </c>
    </row>
    <row r="1379" spans="1:3" x14ac:dyDescent="0.3">
      <c r="A1379" t="str">
        <f t="shared" si="21"/>
        <v>42011</v>
      </c>
      <c r="B1379" s="15">
        <v>40646</v>
      </c>
      <c r="C1379" s="18">
        <v>87.209299999999999</v>
      </c>
    </row>
    <row r="1380" spans="1:3" x14ac:dyDescent="0.3">
      <c r="A1380" t="str">
        <f t="shared" si="21"/>
        <v>42011</v>
      </c>
      <c r="B1380" s="15">
        <v>40647</v>
      </c>
      <c r="C1380" s="18">
        <v>87.080200000000005</v>
      </c>
    </row>
    <row r="1381" spans="1:3" x14ac:dyDescent="0.3">
      <c r="A1381" t="str">
        <f t="shared" si="21"/>
        <v>42011</v>
      </c>
      <c r="B1381" s="15">
        <v>40648</v>
      </c>
      <c r="C1381" s="18">
        <v>87.004999999999995</v>
      </c>
    </row>
    <row r="1382" spans="1:3" x14ac:dyDescent="0.3">
      <c r="A1382" t="str">
        <f t="shared" si="21"/>
        <v>42011</v>
      </c>
      <c r="B1382" s="15">
        <v>40651</v>
      </c>
      <c r="C1382" s="18">
        <v>87.508099999999999</v>
      </c>
    </row>
    <row r="1383" spans="1:3" x14ac:dyDescent="0.3">
      <c r="A1383" t="str">
        <f t="shared" si="21"/>
        <v>42011</v>
      </c>
      <c r="B1383" s="15">
        <v>40652</v>
      </c>
      <c r="C1383" s="18">
        <v>87.079099999999997</v>
      </c>
    </row>
    <row r="1384" spans="1:3" x14ac:dyDescent="0.3">
      <c r="A1384" t="str">
        <f t="shared" si="21"/>
        <v>42011</v>
      </c>
      <c r="B1384" s="15">
        <v>40653</v>
      </c>
      <c r="C1384" s="18">
        <v>86.5642</v>
      </c>
    </row>
    <row r="1385" spans="1:3" x14ac:dyDescent="0.3">
      <c r="A1385" t="str">
        <f t="shared" si="21"/>
        <v>42011</v>
      </c>
      <c r="B1385" s="15">
        <v>40654</v>
      </c>
      <c r="C1385" s="18">
        <v>86.2256</v>
      </c>
    </row>
    <row r="1386" spans="1:3" x14ac:dyDescent="0.3">
      <c r="A1386" t="str">
        <f t="shared" si="21"/>
        <v>42011</v>
      </c>
      <c r="B1386" s="15">
        <v>40655</v>
      </c>
      <c r="C1386" s="18">
        <v>86.374200000000002</v>
      </c>
    </row>
    <row r="1387" spans="1:3" x14ac:dyDescent="0.3">
      <c r="A1387" t="str">
        <f t="shared" si="21"/>
        <v>42011</v>
      </c>
      <c r="B1387" s="15">
        <v>40658</v>
      </c>
      <c r="C1387" s="18">
        <v>86.402600000000007</v>
      </c>
    </row>
    <row r="1388" spans="1:3" x14ac:dyDescent="0.3">
      <c r="A1388" t="str">
        <f t="shared" si="21"/>
        <v>42011</v>
      </c>
      <c r="B1388" s="15">
        <v>40659</v>
      </c>
      <c r="C1388" s="18">
        <v>86.257599999999996</v>
      </c>
    </row>
    <row r="1389" spans="1:3" x14ac:dyDescent="0.3">
      <c r="A1389" t="str">
        <f t="shared" si="21"/>
        <v>42011</v>
      </c>
      <c r="B1389" s="15">
        <v>40660</v>
      </c>
      <c r="C1389" s="18">
        <v>86.251900000000006</v>
      </c>
    </row>
    <row r="1390" spans="1:3" x14ac:dyDescent="0.3">
      <c r="A1390" t="str">
        <f t="shared" si="21"/>
        <v>42011</v>
      </c>
      <c r="B1390" s="15">
        <v>40661</v>
      </c>
      <c r="C1390" s="18">
        <v>85.841899999999995</v>
      </c>
    </row>
    <row r="1391" spans="1:3" x14ac:dyDescent="0.3">
      <c r="A1391" t="str">
        <f t="shared" si="21"/>
        <v>42011</v>
      </c>
      <c r="B1391" s="15">
        <v>40662</v>
      </c>
      <c r="C1391" s="18">
        <v>85.599900000000005</v>
      </c>
    </row>
    <row r="1392" spans="1:3" x14ac:dyDescent="0.3">
      <c r="A1392" t="str">
        <f t="shared" si="21"/>
        <v>52011</v>
      </c>
      <c r="B1392" s="15">
        <v>40665</v>
      </c>
      <c r="C1392" s="18">
        <v>85.519900000000007</v>
      </c>
    </row>
    <row r="1393" spans="1:3" x14ac:dyDescent="0.3">
      <c r="A1393" t="str">
        <f t="shared" si="21"/>
        <v>52011</v>
      </c>
      <c r="B1393" s="15">
        <v>40666</v>
      </c>
      <c r="C1393" s="18">
        <v>85.635199999999998</v>
      </c>
    </row>
    <row r="1394" spans="1:3" x14ac:dyDescent="0.3">
      <c r="A1394" t="str">
        <f t="shared" si="21"/>
        <v>52011</v>
      </c>
      <c r="B1394" s="15">
        <v>40667</v>
      </c>
      <c r="C1394" s="18">
        <v>85.8917</v>
      </c>
    </row>
    <row r="1395" spans="1:3" x14ac:dyDescent="0.3">
      <c r="A1395" t="str">
        <f t="shared" si="21"/>
        <v>52011</v>
      </c>
      <c r="B1395" s="15">
        <v>40668</v>
      </c>
      <c r="C1395" s="18">
        <v>86.507999999999996</v>
      </c>
    </row>
    <row r="1396" spans="1:3" x14ac:dyDescent="0.3">
      <c r="A1396" t="str">
        <f t="shared" si="21"/>
        <v>52011</v>
      </c>
      <c r="B1396" s="15">
        <v>40669</v>
      </c>
      <c r="C1396" s="18">
        <v>86.457499999999996</v>
      </c>
    </row>
    <row r="1397" spans="1:3" x14ac:dyDescent="0.3">
      <c r="A1397" t="str">
        <f t="shared" si="21"/>
        <v>52011</v>
      </c>
      <c r="B1397" s="15">
        <v>40672</v>
      </c>
      <c r="C1397" s="18">
        <v>86.834599999999995</v>
      </c>
    </row>
    <row r="1398" spans="1:3" x14ac:dyDescent="0.3">
      <c r="A1398" t="str">
        <f t="shared" si="21"/>
        <v>52011</v>
      </c>
      <c r="B1398" s="15">
        <v>40673</v>
      </c>
      <c r="C1398" s="18">
        <v>86.651799999999994</v>
      </c>
    </row>
    <row r="1399" spans="1:3" x14ac:dyDescent="0.3">
      <c r="A1399" t="str">
        <f t="shared" si="21"/>
        <v>52011</v>
      </c>
      <c r="B1399" s="15">
        <v>40674</v>
      </c>
      <c r="C1399" s="18">
        <v>86.719499999999996</v>
      </c>
    </row>
    <row r="1400" spans="1:3" x14ac:dyDescent="0.3">
      <c r="A1400" t="str">
        <f t="shared" si="21"/>
        <v>52011</v>
      </c>
      <c r="B1400" s="15">
        <v>40675</v>
      </c>
      <c r="C1400" s="18">
        <v>87.076700000000002</v>
      </c>
    </row>
    <row r="1401" spans="1:3" x14ac:dyDescent="0.3">
      <c r="A1401" t="str">
        <f t="shared" si="21"/>
        <v>52011</v>
      </c>
      <c r="B1401" s="15">
        <v>40676</v>
      </c>
      <c r="C1401" s="18">
        <v>87.417599999999993</v>
      </c>
    </row>
    <row r="1402" spans="1:3" x14ac:dyDescent="0.3">
      <c r="A1402" t="str">
        <f t="shared" si="21"/>
        <v>52011</v>
      </c>
      <c r="B1402" s="15">
        <v>40679</v>
      </c>
      <c r="C1402" s="18">
        <v>87.331100000000006</v>
      </c>
    </row>
    <row r="1403" spans="1:3" x14ac:dyDescent="0.3">
      <c r="A1403" t="str">
        <f t="shared" si="21"/>
        <v>52011</v>
      </c>
      <c r="B1403" s="15">
        <v>40680</v>
      </c>
      <c r="C1403" s="18">
        <v>87.630700000000004</v>
      </c>
    </row>
    <row r="1404" spans="1:3" x14ac:dyDescent="0.3">
      <c r="A1404" t="str">
        <f t="shared" si="21"/>
        <v>52011</v>
      </c>
      <c r="B1404" s="15">
        <v>40681</v>
      </c>
      <c r="C1404" s="18">
        <v>87.295000000000002</v>
      </c>
    </row>
    <row r="1405" spans="1:3" x14ac:dyDescent="0.3">
      <c r="A1405" t="str">
        <f t="shared" si="21"/>
        <v>52011</v>
      </c>
      <c r="B1405" s="15">
        <v>40682</v>
      </c>
      <c r="C1405" s="18">
        <v>87.263800000000003</v>
      </c>
    </row>
    <row r="1406" spans="1:3" x14ac:dyDescent="0.3">
      <c r="A1406" t="str">
        <f t="shared" si="21"/>
        <v>52011</v>
      </c>
      <c r="B1406" s="15">
        <v>40683</v>
      </c>
      <c r="C1406" s="18">
        <v>87.304400000000001</v>
      </c>
    </row>
    <row r="1407" spans="1:3" x14ac:dyDescent="0.3">
      <c r="A1407" t="str">
        <f t="shared" si="21"/>
        <v>52011</v>
      </c>
      <c r="B1407" s="15">
        <v>40686</v>
      </c>
      <c r="C1407" s="18">
        <v>87.894099999999995</v>
      </c>
    </row>
    <row r="1408" spans="1:3" x14ac:dyDescent="0.3">
      <c r="A1408" t="str">
        <f t="shared" si="21"/>
        <v>52011</v>
      </c>
      <c r="B1408" s="15">
        <v>40687</v>
      </c>
      <c r="C1408" s="18">
        <v>87.662000000000006</v>
      </c>
    </row>
    <row r="1409" spans="1:3" x14ac:dyDescent="0.3">
      <c r="A1409" t="str">
        <f t="shared" si="21"/>
        <v>52011</v>
      </c>
      <c r="B1409" s="15">
        <v>40688</v>
      </c>
      <c r="C1409" s="18">
        <v>87.613600000000005</v>
      </c>
    </row>
    <row r="1410" spans="1:3" x14ac:dyDescent="0.3">
      <c r="A1410" t="str">
        <f t="shared" si="21"/>
        <v>52011</v>
      </c>
      <c r="B1410" s="15">
        <v>40689</v>
      </c>
      <c r="C1410" s="18">
        <v>87.558800000000005</v>
      </c>
    </row>
    <row r="1411" spans="1:3" x14ac:dyDescent="0.3">
      <c r="A1411" t="str">
        <f t="shared" ref="A1411:A1474" si="22">+MONTH(B1411)&amp;YEAR(B1411)</f>
        <v>52011</v>
      </c>
      <c r="B1411" s="15">
        <v>40690</v>
      </c>
      <c r="C1411" s="18">
        <v>86.952500000000001</v>
      </c>
    </row>
    <row r="1412" spans="1:3" x14ac:dyDescent="0.3">
      <c r="A1412" t="str">
        <f t="shared" si="22"/>
        <v>52011</v>
      </c>
      <c r="B1412" s="15">
        <v>40693</v>
      </c>
      <c r="C1412" s="17">
        <v>0</v>
      </c>
    </row>
    <row r="1413" spans="1:3" x14ac:dyDescent="0.3">
      <c r="A1413" t="str">
        <f t="shared" si="22"/>
        <v>52011</v>
      </c>
      <c r="B1413" s="15">
        <v>40694</v>
      </c>
      <c r="C1413" s="18">
        <v>86.656000000000006</v>
      </c>
    </row>
    <row r="1414" spans="1:3" x14ac:dyDescent="0.3">
      <c r="A1414" t="str">
        <f t="shared" si="22"/>
        <v>62011</v>
      </c>
      <c r="B1414" s="15">
        <v>40695</v>
      </c>
      <c r="C1414" s="18">
        <v>86.596400000000003</v>
      </c>
    </row>
    <row r="1415" spans="1:3" x14ac:dyDescent="0.3">
      <c r="A1415" t="str">
        <f t="shared" si="22"/>
        <v>62011</v>
      </c>
      <c r="B1415" s="15">
        <v>40696</v>
      </c>
      <c r="C1415" s="18">
        <v>86.843500000000006</v>
      </c>
    </row>
    <row r="1416" spans="1:3" x14ac:dyDescent="0.3">
      <c r="A1416" t="str">
        <f t="shared" si="22"/>
        <v>62011</v>
      </c>
      <c r="B1416" s="15">
        <v>40697</v>
      </c>
      <c r="C1416" s="18">
        <v>86.423400000000001</v>
      </c>
    </row>
    <row r="1417" spans="1:3" x14ac:dyDescent="0.3">
      <c r="A1417" t="str">
        <f t="shared" si="22"/>
        <v>62011</v>
      </c>
      <c r="B1417" s="15">
        <v>40700</v>
      </c>
      <c r="C1417" s="18">
        <v>86.466899999999995</v>
      </c>
    </row>
    <row r="1418" spans="1:3" x14ac:dyDescent="0.3">
      <c r="A1418" t="str">
        <f t="shared" si="22"/>
        <v>62011</v>
      </c>
      <c r="B1418" s="15">
        <v>40701</v>
      </c>
      <c r="C1418" s="18">
        <v>86.362700000000004</v>
      </c>
    </row>
    <row r="1419" spans="1:3" x14ac:dyDescent="0.3">
      <c r="A1419" t="str">
        <f t="shared" si="22"/>
        <v>62011</v>
      </c>
      <c r="B1419" s="15">
        <v>40702</v>
      </c>
      <c r="C1419" s="18">
        <v>86.571399999999997</v>
      </c>
    </row>
    <row r="1420" spans="1:3" x14ac:dyDescent="0.3">
      <c r="A1420" t="str">
        <f t="shared" si="22"/>
        <v>62011</v>
      </c>
      <c r="B1420" s="15">
        <v>40703</v>
      </c>
      <c r="C1420" s="18">
        <v>86.591300000000004</v>
      </c>
    </row>
    <row r="1421" spans="1:3" x14ac:dyDescent="0.3">
      <c r="A1421" t="str">
        <f t="shared" si="22"/>
        <v>62011</v>
      </c>
      <c r="B1421" s="15">
        <v>40704</v>
      </c>
      <c r="C1421" s="18">
        <v>87.042000000000002</v>
      </c>
    </row>
    <row r="1422" spans="1:3" x14ac:dyDescent="0.3">
      <c r="A1422" t="str">
        <f t="shared" si="22"/>
        <v>62011</v>
      </c>
      <c r="B1422" s="15">
        <v>40707</v>
      </c>
      <c r="C1422" s="18">
        <v>87.057900000000004</v>
      </c>
    </row>
    <row r="1423" spans="1:3" x14ac:dyDescent="0.3">
      <c r="A1423" t="str">
        <f t="shared" si="22"/>
        <v>62011</v>
      </c>
      <c r="B1423" s="15">
        <v>40708</v>
      </c>
      <c r="C1423" s="18">
        <v>86.677099999999996</v>
      </c>
    </row>
    <row r="1424" spans="1:3" x14ac:dyDescent="0.3">
      <c r="A1424" t="str">
        <f t="shared" si="22"/>
        <v>62011</v>
      </c>
      <c r="B1424" s="15">
        <v>40709</v>
      </c>
      <c r="C1424" s="18">
        <v>87.334199999999996</v>
      </c>
    </row>
    <row r="1425" spans="1:3" x14ac:dyDescent="0.3">
      <c r="A1425" t="str">
        <f t="shared" si="22"/>
        <v>62011</v>
      </c>
      <c r="B1425" s="15">
        <v>40710</v>
      </c>
      <c r="C1425" s="18">
        <v>87.691699999999997</v>
      </c>
    </row>
    <row r="1426" spans="1:3" x14ac:dyDescent="0.3">
      <c r="A1426" t="str">
        <f t="shared" si="22"/>
        <v>62011</v>
      </c>
      <c r="B1426" s="15">
        <v>40711</v>
      </c>
      <c r="C1426" s="18">
        <v>87.2179</v>
      </c>
    </row>
    <row r="1427" spans="1:3" x14ac:dyDescent="0.3">
      <c r="A1427" t="str">
        <f t="shared" si="22"/>
        <v>62011</v>
      </c>
      <c r="B1427" s="15">
        <v>40714</v>
      </c>
      <c r="C1427" s="18">
        <v>87.190799999999996</v>
      </c>
    </row>
    <row r="1428" spans="1:3" x14ac:dyDescent="0.3">
      <c r="A1428" t="str">
        <f t="shared" si="22"/>
        <v>62011</v>
      </c>
      <c r="B1428" s="15">
        <v>40715</v>
      </c>
      <c r="C1428" s="18">
        <v>86.856999999999999</v>
      </c>
    </row>
    <row r="1429" spans="1:3" x14ac:dyDescent="0.3">
      <c r="A1429" t="str">
        <f t="shared" si="22"/>
        <v>62011</v>
      </c>
      <c r="B1429" s="15">
        <v>40716</v>
      </c>
      <c r="C1429" s="18">
        <v>86.806700000000006</v>
      </c>
    </row>
    <row r="1430" spans="1:3" x14ac:dyDescent="0.3">
      <c r="A1430" t="str">
        <f t="shared" si="22"/>
        <v>62011</v>
      </c>
      <c r="B1430" s="15">
        <v>40717</v>
      </c>
      <c r="C1430" s="18">
        <v>87.454999999999998</v>
      </c>
    </row>
    <row r="1431" spans="1:3" x14ac:dyDescent="0.3">
      <c r="A1431" t="str">
        <f t="shared" si="22"/>
        <v>62011</v>
      </c>
      <c r="B1431" s="15">
        <v>40718</v>
      </c>
      <c r="C1431" s="18">
        <v>87.501400000000004</v>
      </c>
    </row>
    <row r="1432" spans="1:3" x14ac:dyDescent="0.3">
      <c r="A1432" t="str">
        <f t="shared" si="22"/>
        <v>62011</v>
      </c>
      <c r="B1432" s="15">
        <v>40721</v>
      </c>
      <c r="C1432" s="18">
        <v>87.522499999999994</v>
      </c>
    </row>
    <row r="1433" spans="1:3" x14ac:dyDescent="0.3">
      <c r="A1433" t="str">
        <f t="shared" si="22"/>
        <v>62011</v>
      </c>
      <c r="B1433" s="15">
        <v>40722</v>
      </c>
      <c r="C1433" s="18">
        <v>87.217799999999997</v>
      </c>
    </row>
    <row r="1434" spans="1:3" x14ac:dyDescent="0.3">
      <c r="A1434" t="str">
        <f t="shared" si="22"/>
        <v>62011</v>
      </c>
      <c r="B1434" s="15">
        <v>40723</v>
      </c>
      <c r="C1434" s="18">
        <v>86.801400000000001</v>
      </c>
    </row>
    <row r="1435" spans="1:3" x14ac:dyDescent="0.3">
      <c r="A1435" t="str">
        <f t="shared" si="22"/>
        <v>62011</v>
      </c>
      <c r="B1435" s="15">
        <v>40724</v>
      </c>
      <c r="C1435" s="18">
        <v>86.4786</v>
      </c>
    </row>
    <row r="1436" spans="1:3" x14ac:dyDescent="0.3">
      <c r="A1436" t="str">
        <f t="shared" si="22"/>
        <v>72011</v>
      </c>
      <c r="B1436" s="15">
        <v>40725</v>
      </c>
      <c r="C1436" s="18">
        <v>86.3613</v>
      </c>
    </row>
    <row r="1437" spans="1:3" x14ac:dyDescent="0.3">
      <c r="A1437" t="str">
        <f t="shared" si="22"/>
        <v>72011</v>
      </c>
      <c r="B1437" s="15">
        <v>40728</v>
      </c>
      <c r="C1437" s="17">
        <v>0</v>
      </c>
    </row>
    <row r="1438" spans="1:3" x14ac:dyDescent="0.3">
      <c r="A1438" t="str">
        <f t="shared" si="22"/>
        <v>72011</v>
      </c>
      <c r="B1438" s="15">
        <v>40729</v>
      </c>
      <c r="C1438" s="18">
        <v>86.425299999999993</v>
      </c>
    </row>
    <row r="1439" spans="1:3" x14ac:dyDescent="0.3">
      <c r="A1439" t="str">
        <f t="shared" si="22"/>
        <v>72011</v>
      </c>
      <c r="B1439" s="15">
        <v>40730</v>
      </c>
      <c r="C1439" s="18">
        <v>86.682500000000005</v>
      </c>
    </row>
    <row r="1440" spans="1:3" x14ac:dyDescent="0.3">
      <c r="A1440" t="str">
        <f t="shared" si="22"/>
        <v>72011</v>
      </c>
      <c r="B1440" s="15">
        <v>40731</v>
      </c>
      <c r="C1440" s="18">
        <v>86.482500000000002</v>
      </c>
    </row>
    <row r="1441" spans="1:3" x14ac:dyDescent="0.3">
      <c r="A1441" t="str">
        <f t="shared" si="22"/>
        <v>72011</v>
      </c>
      <c r="B1441" s="15">
        <v>40732</v>
      </c>
      <c r="C1441" s="18">
        <v>86.614999999999995</v>
      </c>
    </row>
    <row r="1442" spans="1:3" x14ac:dyDescent="0.3">
      <c r="A1442" t="str">
        <f t="shared" si="22"/>
        <v>72011</v>
      </c>
      <c r="B1442" s="15">
        <v>40735</v>
      </c>
      <c r="C1442" s="18">
        <v>87.101299999999995</v>
      </c>
    </row>
    <row r="1443" spans="1:3" x14ac:dyDescent="0.3">
      <c r="A1443" t="str">
        <f t="shared" si="22"/>
        <v>72011</v>
      </c>
      <c r="B1443" s="15">
        <v>40736</v>
      </c>
      <c r="C1443" s="18">
        <v>87.170100000000005</v>
      </c>
    </row>
    <row r="1444" spans="1:3" x14ac:dyDescent="0.3">
      <c r="A1444" t="str">
        <f t="shared" si="22"/>
        <v>72011</v>
      </c>
      <c r="B1444" s="15">
        <v>40737</v>
      </c>
      <c r="C1444" s="18">
        <v>86.569699999999997</v>
      </c>
    </row>
    <row r="1445" spans="1:3" x14ac:dyDescent="0.3">
      <c r="A1445" t="str">
        <f t="shared" si="22"/>
        <v>72011</v>
      </c>
      <c r="B1445" s="15">
        <v>40738</v>
      </c>
      <c r="C1445" s="18">
        <v>86.523399999999995</v>
      </c>
    </row>
    <row r="1446" spans="1:3" x14ac:dyDescent="0.3">
      <c r="A1446" t="str">
        <f t="shared" si="22"/>
        <v>72011</v>
      </c>
      <c r="B1446" s="15">
        <v>40739</v>
      </c>
      <c r="C1446" s="18">
        <v>86.516900000000007</v>
      </c>
    </row>
    <row r="1447" spans="1:3" x14ac:dyDescent="0.3">
      <c r="A1447" t="str">
        <f t="shared" si="22"/>
        <v>72011</v>
      </c>
      <c r="B1447" s="15">
        <v>40742</v>
      </c>
      <c r="C1447" s="18">
        <v>86.954899999999995</v>
      </c>
    </row>
    <row r="1448" spans="1:3" x14ac:dyDescent="0.3">
      <c r="A1448" t="str">
        <f t="shared" si="22"/>
        <v>72011</v>
      </c>
      <c r="B1448" s="15">
        <v>40743</v>
      </c>
      <c r="C1448" s="18">
        <v>86.438599999999994</v>
      </c>
    </row>
    <row r="1449" spans="1:3" x14ac:dyDescent="0.3">
      <c r="A1449" t="str">
        <f t="shared" si="22"/>
        <v>72011</v>
      </c>
      <c r="B1449" s="15">
        <v>40744</v>
      </c>
      <c r="C1449" s="18">
        <v>86.279399999999995</v>
      </c>
    </row>
    <row r="1450" spans="1:3" x14ac:dyDescent="0.3">
      <c r="A1450" t="str">
        <f t="shared" si="22"/>
        <v>72011</v>
      </c>
      <c r="B1450" s="15">
        <v>40745</v>
      </c>
      <c r="C1450" s="18">
        <v>85.837800000000001</v>
      </c>
    </row>
    <row r="1451" spans="1:3" x14ac:dyDescent="0.3">
      <c r="A1451" t="str">
        <f t="shared" si="22"/>
        <v>72011</v>
      </c>
      <c r="B1451" s="15">
        <v>40746</v>
      </c>
      <c r="C1451" s="18">
        <v>85.862300000000005</v>
      </c>
    </row>
    <row r="1452" spans="1:3" x14ac:dyDescent="0.3">
      <c r="A1452" t="str">
        <f t="shared" si="22"/>
        <v>72011</v>
      </c>
      <c r="B1452" s="15">
        <v>40749</v>
      </c>
      <c r="C1452" s="18">
        <v>85.800600000000003</v>
      </c>
    </row>
    <row r="1453" spans="1:3" x14ac:dyDescent="0.3">
      <c r="A1453" t="str">
        <f t="shared" si="22"/>
        <v>72011</v>
      </c>
      <c r="B1453" s="15">
        <v>40750</v>
      </c>
      <c r="C1453" s="18">
        <v>85.469200000000001</v>
      </c>
    </row>
    <row r="1454" spans="1:3" x14ac:dyDescent="0.3">
      <c r="A1454" t="str">
        <f t="shared" si="22"/>
        <v>72011</v>
      </c>
      <c r="B1454" s="15">
        <v>40751</v>
      </c>
      <c r="C1454" s="18">
        <v>85.712599999999995</v>
      </c>
    </row>
    <row r="1455" spans="1:3" x14ac:dyDescent="0.3">
      <c r="A1455" t="str">
        <f t="shared" si="22"/>
        <v>72011</v>
      </c>
      <c r="B1455" s="15">
        <v>40752</v>
      </c>
      <c r="C1455" s="18">
        <v>85.8245</v>
      </c>
    </row>
    <row r="1456" spans="1:3" x14ac:dyDescent="0.3">
      <c r="A1456" t="str">
        <f t="shared" si="22"/>
        <v>72011</v>
      </c>
      <c r="B1456" s="15">
        <v>40753</v>
      </c>
      <c r="C1456" s="18">
        <v>85.728200000000001</v>
      </c>
    </row>
    <row r="1457" spans="1:3" x14ac:dyDescent="0.3">
      <c r="A1457" t="str">
        <f t="shared" si="22"/>
        <v>82011</v>
      </c>
      <c r="B1457" s="15">
        <v>40756</v>
      </c>
      <c r="C1457" s="18">
        <v>86.039100000000005</v>
      </c>
    </row>
    <row r="1458" spans="1:3" x14ac:dyDescent="0.3">
      <c r="A1458" t="str">
        <f t="shared" si="22"/>
        <v>82011</v>
      </c>
      <c r="B1458" s="15">
        <v>40757</v>
      </c>
      <c r="C1458" s="18">
        <v>86.053299999999993</v>
      </c>
    </row>
    <row r="1459" spans="1:3" x14ac:dyDescent="0.3">
      <c r="A1459" t="str">
        <f t="shared" si="22"/>
        <v>82011</v>
      </c>
      <c r="B1459" s="15">
        <v>40758</v>
      </c>
      <c r="C1459" s="18">
        <v>86.070599999999999</v>
      </c>
    </row>
    <row r="1460" spans="1:3" x14ac:dyDescent="0.3">
      <c r="A1460" t="str">
        <f t="shared" si="22"/>
        <v>82011</v>
      </c>
      <c r="B1460" s="15">
        <v>40759</v>
      </c>
      <c r="C1460" s="18">
        <v>86.929900000000004</v>
      </c>
    </row>
    <row r="1461" spans="1:3" x14ac:dyDescent="0.3">
      <c r="A1461" t="str">
        <f t="shared" si="22"/>
        <v>82011</v>
      </c>
      <c r="B1461" s="15">
        <v>40760</v>
      </c>
      <c r="C1461" s="18">
        <v>87.108400000000003</v>
      </c>
    </row>
    <row r="1462" spans="1:3" x14ac:dyDescent="0.3">
      <c r="A1462" t="str">
        <f t="shared" si="22"/>
        <v>82011</v>
      </c>
      <c r="B1462" s="15">
        <v>40763</v>
      </c>
      <c r="C1462" s="18">
        <v>87.187299999999993</v>
      </c>
    </row>
    <row r="1463" spans="1:3" x14ac:dyDescent="0.3">
      <c r="A1463" t="str">
        <f t="shared" si="22"/>
        <v>82011</v>
      </c>
      <c r="B1463" s="15">
        <v>40764</v>
      </c>
      <c r="C1463" s="18">
        <v>87.391900000000007</v>
      </c>
    </row>
    <row r="1464" spans="1:3" x14ac:dyDescent="0.3">
      <c r="A1464" t="str">
        <f t="shared" si="22"/>
        <v>82011</v>
      </c>
      <c r="B1464" s="15">
        <v>40765</v>
      </c>
      <c r="C1464" s="18">
        <v>87.379199999999997</v>
      </c>
    </row>
    <row r="1465" spans="1:3" x14ac:dyDescent="0.3">
      <c r="A1465" t="str">
        <f t="shared" si="22"/>
        <v>82011</v>
      </c>
      <c r="B1465" s="15">
        <v>40766</v>
      </c>
      <c r="C1465" s="18">
        <v>87.3215</v>
      </c>
    </row>
    <row r="1466" spans="1:3" x14ac:dyDescent="0.3">
      <c r="A1466" t="str">
        <f t="shared" si="22"/>
        <v>82011</v>
      </c>
      <c r="B1466" s="15">
        <v>40767</v>
      </c>
      <c r="C1466" s="18">
        <v>87.177000000000007</v>
      </c>
    </row>
    <row r="1467" spans="1:3" x14ac:dyDescent="0.3">
      <c r="A1467" t="str">
        <f t="shared" si="22"/>
        <v>82011</v>
      </c>
      <c r="B1467" s="15">
        <v>40770</v>
      </c>
      <c r="C1467" s="18">
        <v>86.751499999999993</v>
      </c>
    </row>
    <row r="1468" spans="1:3" x14ac:dyDescent="0.3">
      <c r="A1468" t="str">
        <f t="shared" si="22"/>
        <v>82011</v>
      </c>
      <c r="B1468" s="15">
        <v>40771</v>
      </c>
      <c r="C1468" s="18">
        <v>86.711500000000001</v>
      </c>
    </row>
    <row r="1469" spans="1:3" x14ac:dyDescent="0.3">
      <c r="A1469" t="str">
        <f t="shared" si="22"/>
        <v>82011</v>
      </c>
      <c r="B1469" s="15">
        <v>40772</v>
      </c>
      <c r="C1469" s="18">
        <v>86.5518</v>
      </c>
    </row>
    <row r="1470" spans="1:3" x14ac:dyDescent="0.3">
      <c r="A1470" t="str">
        <f t="shared" si="22"/>
        <v>82011</v>
      </c>
      <c r="B1470" s="15">
        <v>40773</v>
      </c>
      <c r="C1470" s="18">
        <v>87.127099999999999</v>
      </c>
    </row>
    <row r="1471" spans="1:3" x14ac:dyDescent="0.3">
      <c r="A1471" t="str">
        <f t="shared" si="22"/>
        <v>82011</v>
      </c>
      <c r="B1471" s="15">
        <v>40774</v>
      </c>
      <c r="C1471" s="18">
        <v>86.828599999999994</v>
      </c>
    </row>
    <row r="1472" spans="1:3" x14ac:dyDescent="0.3">
      <c r="A1472" t="str">
        <f t="shared" si="22"/>
        <v>82011</v>
      </c>
      <c r="B1472" s="15">
        <v>40777</v>
      </c>
      <c r="C1472" s="18">
        <v>87.075299999999999</v>
      </c>
    </row>
    <row r="1473" spans="1:3" x14ac:dyDescent="0.3">
      <c r="A1473" t="str">
        <f t="shared" si="22"/>
        <v>82011</v>
      </c>
      <c r="B1473" s="15">
        <v>40778</v>
      </c>
      <c r="C1473" s="18">
        <v>86.900099999999995</v>
      </c>
    </row>
    <row r="1474" spans="1:3" x14ac:dyDescent="0.3">
      <c r="A1474" t="str">
        <f t="shared" si="22"/>
        <v>82011</v>
      </c>
      <c r="B1474" s="15">
        <v>40779</v>
      </c>
      <c r="C1474" s="18">
        <v>87.131600000000006</v>
      </c>
    </row>
    <row r="1475" spans="1:3" x14ac:dyDescent="0.3">
      <c r="A1475" t="str">
        <f t="shared" ref="A1475:A1538" si="23">+MONTH(B1475)&amp;YEAR(B1475)</f>
        <v>82011</v>
      </c>
      <c r="B1475" s="15">
        <v>40780</v>
      </c>
      <c r="C1475" s="18">
        <v>87.230599999999995</v>
      </c>
    </row>
    <row r="1476" spans="1:3" x14ac:dyDescent="0.3">
      <c r="A1476" t="str">
        <f t="shared" si="23"/>
        <v>82011</v>
      </c>
      <c r="B1476" s="15">
        <v>40781</v>
      </c>
      <c r="C1476" s="18">
        <v>87.075100000000006</v>
      </c>
    </row>
    <row r="1477" spans="1:3" x14ac:dyDescent="0.3">
      <c r="A1477" t="str">
        <f t="shared" si="23"/>
        <v>82011</v>
      </c>
      <c r="B1477" s="15">
        <v>40784</v>
      </c>
      <c r="C1477" s="18">
        <v>86.843299999999999</v>
      </c>
    </row>
    <row r="1478" spans="1:3" x14ac:dyDescent="0.3">
      <c r="A1478" t="str">
        <f t="shared" si="23"/>
        <v>82011</v>
      </c>
      <c r="B1478" s="15">
        <v>40785</v>
      </c>
      <c r="C1478" s="18">
        <v>87.001000000000005</v>
      </c>
    </row>
    <row r="1479" spans="1:3" x14ac:dyDescent="0.3">
      <c r="A1479" t="str">
        <f t="shared" si="23"/>
        <v>82011</v>
      </c>
      <c r="B1479" s="15">
        <v>40786</v>
      </c>
      <c r="C1479" s="18">
        <v>86.773899999999998</v>
      </c>
    </row>
    <row r="1480" spans="1:3" x14ac:dyDescent="0.3">
      <c r="A1480" t="str">
        <f t="shared" si="23"/>
        <v>92011</v>
      </c>
      <c r="B1480" s="15">
        <v>40787</v>
      </c>
      <c r="C1480" s="18">
        <v>86.851200000000006</v>
      </c>
    </row>
    <row r="1481" spans="1:3" x14ac:dyDescent="0.3">
      <c r="A1481" t="str">
        <f t="shared" si="23"/>
        <v>92011</v>
      </c>
      <c r="B1481" s="15">
        <v>40788</v>
      </c>
      <c r="C1481" s="18">
        <v>87.179699999999997</v>
      </c>
    </row>
    <row r="1482" spans="1:3" x14ac:dyDescent="0.3">
      <c r="A1482" t="str">
        <f t="shared" si="23"/>
        <v>92011</v>
      </c>
      <c r="B1482" s="15">
        <v>40791</v>
      </c>
      <c r="C1482" s="17">
        <v>0</v>
      </c>
    </row>
    <row r="1483" spans="1:3" x14ac:dyDescent="0.3">
      <c r="A1483" t="str">
        <f t="shared" si="23"/>
        <v>92011</v>
      </c>
      <c r="B1483" s="15">
        <v>40792</v>
      </c>
      <c r="C1483" s="18">
        <v>88.164500000000004</v>
      </c>
    </row>
    <row r="1484" spans="1:3" x14ac:dyDescent="0.3">
      <c r="A1484" t="str">
        <f t="shared" si="23"/>
        <v>92011</v>
      </c>
      <c r="B1484" s="15">
        <v>40793</v>
      </c>
      <c r="C1484" s="18">
        <v>87.969899999999996</v>
      </c>
    </row>
    <row r="1485" spans="1:3" x14ac:dyDescent="0.3">
      <c r="A1485" t="str">
        <f t="shared" si="23"/>
        <v>92011</v>
      </c>
      <c r="B1485" s="15">
        <v>40794</v>
      </c>
      <c r="C1485" s="18">
        <v>88.116200000000006</v>
      </c>
    </row>
    <row r="1486" spans="1:3" x14ac:dyDescent="0.3">
      <c r="A1486" t="str">
        <f t="shared" si="23"/>
        <v>92011</v>
      </c>
      <c r="B1486" s="15">
        <v>40795</v>
      </c>
      <c r="C1486" s="18">
        <v>88.951400000000007</v>
      </c>
    </row>
    <row r="1487" spans="1:3" x14ac:dyDescent="0.3">
      <c r="A1487" t="str">
        <f t="shared" si="23"/>
        <v>92011</v>
      </c>
      <c r="B1487" s="15">
        <v>40798</v>
      </c>
      <c r="C1487" s="18">
        <v>89.219200000000001</v>
      </c>
    </row>
    <row r="1488" spans="1:3" x14ac:dyDescent="0.3">
      <c r="A1488" t="str">
        <f t="shared" si="23"/>
        <v>92011</v>
      </c>
      <c r="B1488" s="15">
        <v>40799</v>
      </c>
      <c r="C1488" s="18">
        <v>89.265299999999996</v>
      </c>
    </row>
    <row r="1489" spans="1:3" x14ac:dyDescent="0.3">
      <c r="A1489" t="str">
        <f t="shared" si="23"/>
        <v>92011</v>
      </c>
      <c r="B1489" s="15">
        <v>40800</v>
      </c>
      <c r="C1489" s="18">
        <v>89.418999999999997</v>
      </c>
    </row>
    <row r="1490" spans="1:3" x14ac:dyDescent="0.3">
      <c r="A1490" t="str">
        <f t="shared" si="23"/>
        <v>92011</v>
      </c>
      <c r="B1490" s="15">
        <v>40801</v>
      </c>
      <c r="C1490" s="18">
        <v>89.064700000000002</v>
      </c>
    </row>
    <row r="1491" spans="1:3" x14ac:dyDescent="0.3">
      <c r="A1491" t="str">
        <f t="shared" si="23"/>
        <v>92011</v>
      </c>
      <c r="B1491" s="15">
        <v>40802</v>
      </c>
      <c r="C1491" s="18">
        <v>89.110799999999998</v>
      </c>
    </row>
    <row r="1492" spans="1:3" x14ac:dyDescent="0.3">
      <c r="A1492" t="str">
        <f t="shared" si="23"/>
        <v>92011</v>
      </c>
      <c r="B1492" s="15">
        <v>40805</v>
      </c>
      <c r="C1492" s="18">
        <v>89.933599999999998</v>
      </c>
    </row>
    <row r="1493" spans="1:3" x14ac:dyDescent="0.3">
      <c r="A1493" t="str">
        <f t="shared" si="23"/>
        <v>92011</v>
      </c>
      <c r="B1493" s="15">
        <v>40806</v>
      </c>
      <c r="C1493" s="18">
        <v>89.877700000000004</v>
      </c>
    </row>
    <row r="1494" spans="1:3" x14ac:dyDescent="0.3">
      <c r="A1494" t="str">
        <f t="shared" si="23"/>
        <v>92011</v>
      </c>
      <c r="B1494" s="15">
        <v>40807</v>
      </c>
      <c r="C1494" s="18">
        <v>90.345299999999995</v>
      </c>
    </row>
    <row r="1495" spans="1:3" x14ac:dyDescent="0.3">
      <c r="A1495" t="str">
        <f t="shared" si="23"/>
        <v>92011</v>
      </c>
      <c r="B1495" s="15">
        <v>40808</v>
      </c>
      <c r="C1495" s="18">
        <v>92.075000000000003</v>
      </c>
    </row>
    <row r="1496" spans="1:3" x14ac:dyDescent="0.3">
      <c r="A1496" t="str">
        <f t="shared" si="23"/>
        <v>92011</v>
      </c>
      <c r="B1496" s="15">
        <v>40809</v>
      </c>
      <c r="C1496" s="18">
        <v>91.690399999999997</v>
      </c>
    </row>
    <row r="1497" spans="1:3" x14ac:dyDescent="0.3">
      <c r="A1497" t="str">
        <f t="shared" si="23"/>
        <v>92011</v>
      </c>
      <c r="B1497" s="15">
        <v>40812</v>
      </c>
      <c r="C1497" s="18">
        <v>91.772400000000005</v>
      </c>
    </row>
    <row r="1498" spans="1:3" x14ac:dyDescent="0.3">
      <c r="A1498" t="str">
        <f t="shared" si="23"/>
        <v>92011</v>
      </c>
      <c r="B1498" s="15">
        <v>40813</v>
      </c>
      <c r="C1498" s="18">
        <v>90.898499999999999</v>
      </c>
    </row>
    <row r="1499" spans="1:3" x14ac:dyDescent="0.3">
      <c r="A1499" t="str">
        <f t="shared" si="23"/>
        <v>92011</v>
      </c>
      <c r="B1499" s="15">
        <v>40814</v>
      </c>
      <c r="C1499" s="18">
        <v>91.0227</v>
      </c>
    </row>
    <row r="1500" spans="1:3" x14ac:dyDescent="0.3">
      <c r="A1500" t="str">
        <f t="shared" si="23"/>
        <v>92011</v>
      </c>
      <c r="B1500" s="15">
        <v>40815</v>
      </c>
      <c r="C1500" s="18">
        <v>91.303299999999993</v>
      </c>
    </row>
    <row r="1501" spans="1:3" x14ac:dyDescent="0.3">
      <c r="A1501" t="str">
        <f t="shared" si="23"/>
        <v>92011</v>
      </c>
      <c r="B1501" s="15">
        <v>40816</v>
      </c>
      <c r="C1501" s="18">
        <v>91.999799999999993</v>
      </c>
    </row>
    <row r="1502" spans="1:3" x14ac:dyDescent="0.3">
      <c r="A1502" t="str">
        <f t="shared" si="23"/>
        <v>102011</v>
      </c>
      <c r="B1502" s="15">
        <v>40819</v>
      </c>
      <c r="C1502" s="18">
        <v>92.512799999999999</v>
      </c>
    </row>
    <row r="1503" spans="1:3" x14ac:dyDescent="0.3">
      <c r="A1503" t="str">
        <f t="shared" si="23"/>
        <v>102011</v>
      </c>
      <c r="B1503" s="15">
        <v>40820</v>
      </c>
      <c r="C1503" s="18">
        <v>92.950800000000001</v>
      </c>
    </row>
    <row r="1504" spans="1:3" x14ac:dyDescent="0.3">
      <c r="A1504" t="str">
        <f t="shared" si="23"/>
        <v>102011</v>
      </c>
      <c r="B1504" s="15">
        <v>40821</v>
      </c>
      <c r="C1504" s="18">
        <v>92.300799999999995</v>
      </c>
    </row>
    <row r="1505" spans="1:3" x14ac:dyDescent="0.3">
      <c r="A1505" t="str">
        <f t="shared" si="23"/>
        <v>102011</v>
      </c>
      <c r="B1505" s="15">
        <v>40822</v>
      </c>
      <c r="C1505" s="18">
        <v>91.966099999999997</v>
      </c>
    </row>
    <row r="1506" spans="1:3" x14ac:dyDescent="0.3">
      <c r="A1506" t="str">
        <f t="shared" si="23"/>
        <v>102011</v>
      </c>
      <c r="B1506" s="15">
        <v>40823</v>
      </c>
      <c r="C1506" s="18">
        <v>91.246899999999997</v>
      </c>
    </row>
    <row r="1507" spans="1:3" x14ac:dyDescent="0.3">
      <c r="A1507" t="str">
        <f t="shared" si="23"/>
        <v>102011</v>
      </c>
      <c r="B1507" s="15">
        <v>40826</v>
      </c>
      <c r="C1507" s="17">
        <v>0</v>
      </c>
    </row>
    <row r="1508" spans="1:3" x14ac:dyDescent="0.3">
      <c r="A1508" t="str">
        <f t="shared" si="23"/>
        <v>102011</v>
      </c>
      <c r="B1508" s="15">
        <v>40827</v>
      </c>
      <c r="C1508" s="18">
        <v>90.916200000000003</v>
      </c>
    </row>
    <row r="1509" spans="1:3" x14ac:dyDescent="0.3">
      <c r="A1509" t="str">
        <f t="shared" si="23"/>
        <v>102011</v>
      </c>
      <c r="B1509" s="15">
        <v>40828</v>
      </c>
      <c r="C1509" s="18">
        <v>90.337800000000001</v>
      </c>
    </row>
    <row r="1510" spans="1:3" x14ac:dyDescent="0.3">
      <c r="A1510" t="str">
        <f t="shared" si="23"/>
        <v>102011</v>
      </c>
      <c r="B1510" s="15">
        <v>40829</v>
      </c>
      <c r="C1510" s="18">
        <v>90.660300000000007</v>
      </c>
    </row>
    <row r="1511" spans="1:3" x14ac:dyDescent="0.3">
      <c r="A1511" t="str">
        <f t="shared" si="23"/>
        <v>102011</v>
      </c>
      <c r="B1511" s="15">
        <v>40830</v>
      </c>
      <c r="C1511" s="18">
        <v>90.211600000000004</v>
      </c>
    </row>
    <row r="1512" spans="1:3" x14ac:dyDescent="0.3">
      <c r="A1512" t="str">
        <f t="shared" si="23"/>
        <v>102011</v>
      </c>
      <c r="B1512" s="15">
        <v>40833</v>
      </c>
      <c r="C1512" s="18">
        <v>90.266000000000005</v>
      </c>
    </row>
    <row r="1513" spans="1:3" x14ac:dyDescent="0.3">
      <c r="A1513" t="str">
        <f t="shared" si="23"/>
        <v>102011</v>
      </c>
      <c r="B1513" s="15">
        <v>40834</v>
      </c>
      <c r="C1513" s="18">
        <v>90.590699999999998</v>
      </c>
    </row>
    <row r="1514" spans="1:3" x14ac:dyDescent="0.3">
      <c r="A1514" t="str">
        <f t="shared" si="23"/>
        <v>102011</v>
      </c>
      <c r="B1514" s="15">
        <v>40835</v>
      </c>
      <c r="C1514" s="18">
        <v>90.331699999999998</v>
      </c>
    </row>
    <row r="1515" spans="1:3" x14ac:dyDescent="0.3">
      <c r="A1515" t="str">
        <f t="shared" si="23"/>
        <v>102011</v>
      </c>
      <c r="B1515" s="15">
        <v>40836</v>
      </c>
      <c r="C1515" s="18">
        <v>91.102599999999995</v>
      </c>
    </row>
    <row r="1516" spans="1:3" x14ac:dyDescent="0.3">
      <c r="A1516" t="str">
        <f t="shared" si="23"/>
        <v>102011</v>
      </c>
      <c r="B1516" s="15">
        <v>40837</v>
      </c>
      <c r="C1516" s="18">
        <v>90.278999999999996</v>
      </c>
    </row>
    <row r="1517" spans="1:3" x14ac:dyDescent="0.3">
      <c r="A1517" t="str">
        <f t="shared" si="23"/>
        <v>102011</v>
      </c>
      <c r="B1517" s="15">
        <v>40840</v>
      </c>
      <c r="C1517" s="18">
        <v>89.855800000000002</v>
      </c>
    </row>
    <row r="1518" spans="1:3" x14ac:dyDescent="0.3">
      <c r="A1518" t="str">
        <f t="shared" si="23"/>
        <v>102011</v>
      </c>
      <c r="B1518" s="15">
        <v>40841</v>
      </c>
      <c r="C1518" s="18">
        <v>89.952500000000001</v>
      </c>
    </row>
    <row r="1519" spans="1:3" x14ac:dyDescent="0.3">
      <c r="A1519" t="str">
        <f t="shared" si="23"/>
        <v>102011</v>
      </c>
      <c r="B1519" s="15">
        <v>40842</v>
      </c>
      <c r="C1519" s="18">
        <v>90.083600000000004</v>
      </c>
    </row>
    <row r="1520" spans="1:3" x14ac:dyDescent="0.3">
      <c r="A1520" t="str">
        <f t="shared" si="23"/>
        <v>102011</v>
      </c>
      <c r="B1520" s="15">
        <v>40843</v>
      </c>
      <c r="C1520" s="18">
        <v>88.788200000000003</v>
      </c>
    </row>
    <row r="1521" spans="1:3" x14ac:dyDescent="0.3">
      <c r="A1521" t="str">
        <f t="shared" si="23"/>
        <v>102011</v>
      </c>
      <c r="B1521" s="15">
        <v>40844</v>
      </c>
      <c r="C1521" s="18">
        <v>88.638199999999998</v>
      </c>
    </row>
    <row r="1522" spans="1:3" x14ac:dyDescent="0.3">
      <c r="A1522" t="str">
        <f t="shared" si="23"/>
        <v>102011</v>
      </c>
      <c r="B1522" s="15">
        <v>40847</v>
      </c>
      <c r="C1522" s="18">
        <v>89.205299999999994</v>
      </c>
    </row>
    <row r="1523" spans="1:3" x14ac:dyDescent="0.3">
      <c r="A1523" t="str">
        <f t="shared" si="23"/>
        <v>112011</v>
      </c>
      <c r="B1523" s="15">
        <v>40848</v>
      </c>
      <c r="C1523" s="18">
        <v>90.729600000000005</v>
      </c>
    </row>
    <row r="1524" spans="1:3" x14ac:dyDescent="0.3">
      <c r="A1524" t="str">
        <f t="shared" si="23"/>
        <v>112011</v>
      </c>
      <c r="B1524" s="15">
        <v>40849</v>
      </c>
      <c r="C1524" s="18">
        <v>90.244</v>
      </c>
    </row>
    <row r="1525" spans="1:3" x14ac:dyDescent="0.3">
      <c r="A1525" t="str">
        <f t="shared" si="23"/>
        <v>112011</v>
      </c>
      <c r="B1525" s="15">
        <v>40850</v>
      </c>
      <c r="C1525" s="18">
        <v>90.296099999999996</v>
      </c>
    </row>
    <row r="1526" spans="1:3" x14ac:dyDescent="0.3">
      <c r="A1526" t="str">
        <f t="shared" si="23"/>
        <v>112011</v>
      </c>
      <c r="B1526" s="15">
        <v>40851</v>
      </c>
      <c r="C1526" s="18">
        <v>90.315399999999997</v>
      </c>
    </row>
    <row r="1527" spans="1:3" x14ac:dyDescent="0.3">
      <c r="A1527" t="str">
        <f t="shared" si="23"/>
        <v>112011</v>
      </c>
      <c r="B1527" s="15">
        <v>40854</v>
      </c>
      <c r="C1527" s="18">
        <v>90.383200000000002</v>
      </c>
    </row>
    <row r="1528" spans="1:3" x14ac:dyDescent="0.3">
      <c r="A1528" t="str">
        <f t="shared" si="23"/>
        <v>112011</v>
      </c>
      <c r="B1528" s="15">
        <v>40855</v>
      </c>
      <c r="C1528" s="18">
        <v>90.171999999999997</v>
      </c>
    </row>
    <row r="1529" spans="1:3" x14ac:dyDescent="0.3">
      <c r="A1529" t="str">
        <f t="shared" si="23"/>
        <v>112011</v>
      </c>
      <c r="B1529" s="15">
        <v>40856</v>
      </c>
      <c r="C1529" s="18">
        <v>90.699100000000001</v>
      </c>
    </row>
    <row r="1530" spans="1:3" x14ac:dyDescent="0.3">
      <c r="A1530" t="str">
        <f t="shared" si="23"/>
        <v>112011</v>
      </c>
      <c r="B1530" s="15">
        <v>40857</v>
      </c>
      <c r="C1530" s="18">
        <v>90.858800000000002</v>
      </c>
    </row>
    <row r="1531" spans="1:3" x14ac:dyDescent="0.3">
      <c r="A1531" t="str">
        <f t="shared" si="23"/>
        <v>112011</v>
      </c>
      <c r="B1531" s="15">
        <v>40858</v>
      </c>
      <c r="C1531" s="17">
        <v>0</v>
      </c>
    </row>
    <row r="1532" spans="1:3" x14ac:dyDescent="0.3">
      <c r="A1532" t="str">
        <f t="shared" si="23"/>
        <v>112011</v>
      </c>
      <c r="B1532" s="15">
        <v>40861</v>
      </c>
      <c r="C1532" s="18">
        <v>90.721500000000006</v>
      </c>
    </row>
    <row r="1533" spans="1:3" x14ac:dyDescent="0.3">
      <c r="A1533" t="str">
        <f t="shared" si="23"/>
        <v>112011</v>
      </c>
      <c r="B1533" s="15">
        <v>40862</v>
      </c>
      <c r="C1533" s="18">
        <v>91.108099999999993</v>
      </c>
    </row>
    <row r="1534" spans="1:3" x14ac:dyDescent="0.3">
      <c r="A1534" t="str">
        <f t="shared" si="23"/>
        <v>112011</v>
      </c>
      <c r="B1534" s="15">
        <v>40863</v>
      </c>
      <c r="C1534" s="18">
        <v>91.123699999999999</v>
      </c>
    </row>
    <row r="1535" spans="1:3" x14ac:dyDescent="0.3">
      <c r="A1535" t="str">
        <f t="shared" si="23"/>
        <v>112011</v>
      </c>
      <c r="B1535" s="15">
        <v>40864</v>
      </c>
      <c r="C1535" s="18">
        <v>91.182199999999995</v>
      </c>
    </row>
    <row r="1536" spans="1:3" x14ac:dyDescent="0.3">
      <c r="A1536" t="str">
        <f t="shared" si="23"/>
        <v>112011</v>
      </c>
      <c r="B1536" s="15">
        <v>40865</v>
      </c>
      <c r="C1536" s="18">
        <v>91.367599999999996</v>
      </c>
    </row>
    <row r="1537" spans="1:3" x14ac:dyDescent="0.3">
      <c r="A1537" t="str">
        <f t="shared" si="23"/>
        <v>112011</v>
      </c>
      <c r="B1537" s="15">
        <v>40868</v>
      </c>
      <c r="C1537" s="18">
        <v>91.997799999999998</v>
      </c>
    </row>
    <row r="1538" spans="1:3" x14ac:dyDescent="0.3">
      <c r="A1538" t="str">
        <f t="shared" si="23"/>
        <v>112011</v>
      </c>
      <c r="B1538" s="15">
        <v>40869</v>
      </c>
      <c r="C1538" s="18">
        <v>92.019300000000001</v>
      </c>
    </row>
    <row r="1539" spans="1:3" x14ac:dyDescent="0.3">
      <c r="A1539" t="str">
        <f t="shared" ref="A1539:A1602" si="24">+MONTH(B1539)&amp;YEAR(B1539)</f>
        <v>112011</v>
      </c>
      <c r="B1539" s="15">
        <v>40870</v>
      </c>
      <c r="C1539" s="18">
        <v>92.746300000000005</v>
      </c>
    </row>
    <row r="1540" spans="1:3" x14ac:dyDescent="0.3">
      <c r="A1540" t="str">
        <f t="shared" si="24"/>
        <v>112011</v>
      </c>
      <c r="B1540" s="15">
        <v>40871</v>
      </c>
      <c r="C1540" s="17">
        <v>0</v>
      </c>
    </row>
    <row r="1541" spans="1:3" x14ac:dyDescent="0.3">
      <c r="A1541" t="str">
        <f t="shared" si="24"/>
        <v>112011</v>
      </c>
      <c r="B1541" s="15">
        <v>40872</v>
      </c>
      <c r="C1541" s="18">
        <v>93.145499999999998</v>
      </c>
    </row>
    <row r="1542" spans="1:3" x14ac:dyDescent="0.3">
      <c r="A1542" t="str">
        <f t="shared" si="24"/>
        <v>112011</v>
      </c>
      <c r="B1542" s="15">
        <v>40875</v>
      </c>
      <c r="C1542" s="18">
        <v>92.4983</v>
      </c>
    </row>
    <row r="1543" spans="1:3" x14ac:dyDescent="0.3">
      <c r="A1543" t="str">
        <f t="shared" si="24"/>
        <v>112011</v>
      </c>
      <c r="B1543" s="15">
        <v>40876</v>
      </c>
      <c r="C1543" s="18">
        <v>92.216300000000004</v>
      </c>
    </row>
    <row r="1544" spans="1:3" x14ac:dyDescent="0.3">
      <c r="A1544" t="str">
        <f t="shared" si="24"/>
        <v>112011</v>
      </c>
      <c r="B1544" s="15">
        <v>40877</v>
      </c>
      <c r="C1544" s="18">
        <v>91.472800000000007</v>
      </c>
    </row>
    <row r="1545" spans="1:3" x14ac:dyDescent="0.3">
      <c r="A1545" t="str">
        <f t="shared" si="24"/>
        <v>122011</v>
      </c>
      <c r="B1545" s="15">
        <v>40878</v>
      </c>
      <c r="C1545" s="18">
        <v>91.227000000000004</v>
      </c>
    </row>
    <row r="1546" spans="1:3" x14ac:dyDescent="0.3">
      <c r="A1546" t="str">
        <f t="shared" si="24"/>
        <v>122011</v>
      </c>
      <c r="B1546" s="15">
        <v>40879</v>
      </c>
      <c r="C1546" s="18">
        <v>91.353200000000001</v>
      </c>
    </row>
    <row r="1547" spans="1:3" x14ac:dyDescent="0.3">
      <c r="A1547" t="str">
        <f t="shared" si="24"/>
        <v>122011</v>
      </c>
      <c r="B1547" s="15">
        <v>40882</v>
      </c>
      <c r="C1547" s="18">
        <v>91.108699999999999</v>
      </c>
    </row>
    <row r="1548" spans="1:3" x14ac:dyDescent="0.3">
      <c r="A1548" t="str">
        <f t="shared" si="24"/>
        <v>122011</v>
      </c>
      <c r="B1548" s="15">
        <v>40883</v>
      </c>
      <c r="C1548" s="18">
        <v>91.281700000000001</v>
      </c>
    </row>
    <row r="1549" spans="1:3" x14ac:dyDescent="0.3">
      <c r="A1549" t="str">
        <f t="shared" si="24"/>
        <v>122011</v>
      </c>
      <c r="B1549" s="15">
        <v>40884</v>
      </c>
      <c r="C1549" s="18">
        <v>91.233099999999993</v>
      </c>
    </row>
    <row r="1550" spans="1:3" x14ac:dyDescent="0.3">
      <c r="A1550" t="str">
        <f t="shared" si="24"/>
        <v>122011</v>
      </c>
      <c r="B1550" s="15">
        <v>40885</v>
      </c>
      <c r="C1550" s="18">
        <v>91.668000000000006</v>
      </c>
    </row>
    <row r="1551" spans="1:3" x14ac:dyDescent="0.3">
      <c r="A1551" t="str">
        <f t="shared" si="24"/>
        <v>122011</v>
      </c>
      <c r="B1551" s="15">
        <v>40886</v>
      </c>
      <c r="C1551" s="18">
        <v>91.612200000000001</v>
      </c>
    </row>
    <row r="1552" spans="1:3" x14ac:dyDescent="0.3">
      <c r="A1552" t="str">
        <f t="shared" si="24"/>
        <v>122011</v>
      </c>
      <c r="B1552" s="15">
        <v>40889</v>
      </c>
      <c r="C1552" s="18">
        <v>92.337500000000006</v>
      </c>
    </row>
    <row r="1553" spans="1:3" x14ac:dyDescent="0.3">
      <c r="A1553" t="str">
        <f t="shared" si="24"/>
        <v>122011</v>
      </c>
      <c r="B1553" s="15">
        <v>40890</v>
      </c>
      <c r="C1553" s="18">
        <v>92.545599999999993</v>
      </c>
    </row>
    <row r="1554" spans="1:3" x14ac:dyDescent="0.3">
      <c r="A1554" t="str">
        <f t="shared" si="24"/>
        <v>122011</v>
      </c>
      <c r="B1554" s="15">
        <v>40891</v>
      </c>
      <c r="C1554" s="18">
        <v>93.217600000000004</v>
      </c>
    </row>
    <row r="1555" spans="1:3" x14ac:dyDescent="0.3">
      <c r="A1555" t="str">
        <f t="shared" si="24"/>
        <v>122011</v>
      </c>
      <c r="B1555" s="15">
        <v>40892</v>
      </c>
      <c r="C1555" s="18">
        <v>92.885800000000003</v>
      </c>
    </row>
    <row r="1556" spans="1:3" x14ac:dyDescent="0.3">
      <c r="A1556" t="str">
        <f t="shared" si="24"/>
        <v>122011</v>
      </c>
      <c r="B1556" s="15">
        <v>40893</v>
      </c>
      <c r="C1556" s="18">
        <v>92.825199999999995</v>
      </c>
    </row>
    <row r="1557" spans="1:3" x14ac:dyDescent="0.3">
      <c r="A1557" t="str">
        <f t="shared" si="24"/>
        <v>122011</v>
      </c>
      <c r="B1557" s="15">
        <v>40896</v>
      </c>
      <c r="C1557" s="18">
        <v>92.868499999999997</v>
      </c>
    </row>
    <row r="1558" spans="1:3" x14ac:dyDescent="0.3">
      <c r="A1558" t="str">
        <f t="shared" si="24"/>
        <v>122011</v>
      </c>
      <c r="B1558" s="15">
        <v>40897</v>
      </c>
      <c r="C1558" s="18">
        <v>92.432000000000002</v>
      </c>
    </row>
    <row r="1559" spans="1:3" x14ac:dyDescent="0.3">
      <c r="A1559" t="str">
        <f t="shared" si="24"/>
        <v>122011</v>
      </c>
      <c r="B1559" s="15">
        <v>40898</v>
      </c>
      <c r="C1559" s="18">
        <v>92.526200000000003</v>
      </c>
    </row>
    <row r="1560" spans="1:3" x14ac:dyDescent="0.3">
      <c r="A1560" t="str">
        <f t="shared" si="24"/>
        <v>122011</v>
      </c>
      <c r="B1560" s="15">
        <v>40899</v>
      </c>
      <c r="C1560" s="18">
        <v>92.388300000000001</v>
      </c>
    </row>
    <row r="1561" spans="1:3" x14ac:dyDescent="0.3">
      <c r="A1561" t="str">
        <f t="shared" si="24"/>
        <v>122011</v>
      </c>
      <c r="B1561" s="15">
        <v>40900</v>
      </c>
      <c r="C1561" s="18">
        <v>92.389700000000005</v>
      </c>
    </row>
    <row r="1562" spans="1:3" x14ac:dyDescent="0.3">
      <c r="A1562" t="str">
        <f t="shared" si="24"/>
        <v>122011</v>
      </c>
      <c r="B1562" s="15">
        <v>40903</v>
      </c>
      <c r="C1562" s="17">
        <v>0</v>
      </c>
    </row>
    <row r="1563" spans="1:3" x14ac:dyDescent="0.3">
      <c r="A1563" t="str">
        <f t="shared" si="24"/>
        <v>122011</v>
      </c>
      <c r="B1563" s="15">
        <v>40904</v>
      </c>
      <c r="C1563" s="18">
        <v>92.413700000000006</v>
      </c>
    </row>
    <row r="1564" spans="1:3" x14ac:dyDescent="0.3">
      <c r="A1564" t="str">
        <f t="shared" si="24"/>
        <v>122011</v>
      </c>
      <c r="B1564" s="15">
        <v>40905</v>
      </c>
      <c r="C1564" s="18">
        <v>92.837400000000002</v>
      </c>
    </row>
    <row r="1565" spans="1:3" x14ac:dyDescent="0.3">
      <c r="A1565" t="str">
        <f t="shared" si="24"/>
        <v>122011</v>
      </c>
      <c r="B1565" s="15">
        <v>40906</v>
      </c>
      <c r="C1565" s="18">
        <v>92.739800000000002</v>
      </c>
    </row>
    <row r="1566" spans="1:3" x14ac:dyDescent="0.3">
      <c r="A1566" t="str">
        <f t="shared" si="24"/>
        <v>122011</v>
      </c>
      <c r="B1566" s="15">
        <v>40907</v>
      </c>
      <c r="C1566" s="18">
        <v>92.426199999999994</v>
      </c>
    </row>
    <row r="1567" spans="1:3" x14ac:dyDescent="0.3">
      <c r="A1567" t="str">
        <f t="shared" si="24"/>
        <v>12012</v>
      </c>
      <c r="B1567" s="15">
        <v>40910</v>
      </c>
      <c r="C1567" s="17">
        <v>0</v>
      </c>
    </row>
    <row r="1568" spans="1:3" x14ac:dyDescent="0.3">
      <c r="A1568" t="str">
        <f t="shared" si="24"/>
        <v>12012</v>
      </c>
      <c r="B1568" s="15">
        <v>40911</v>
      </c>
      <c r="C1568" s="18">
        <v>91.755099999999999</v>
      </c>
    </row>
    <row r="1569" spans="1:3" x14ac:dyDescent="0.3">
      <c r="A1569" t="str">
        <f t="shared" si="24"/>
        <v>12012</v>
      </c>
      <c r="B1569" s="15">
        <v>40912</v>
      </c>
      <c r="C1569" s="18">
        <v>92.034499999999994</v>
      </c>
    </row>
    <row r="1570" spans="1:3" x14ac:dyDescent="0.3">
      <c r="A1570" t="str">
        <f t="shared" si="24"/>
        <v>12012</v>
      </c>
      <c r="B1570" s="15">
        <v>40913</v>
      </c>
      <c r="C1570" s="18">
        <v>92.577299999999994</v>
      </c>
    </row>
    <row r="1571" spans="1:3" x14ac:dyDescent="0.3">
      <c r="A1571" t="str">
        <f t="shared" si="24"/>
        <v>12012</v>
      </c>
      <c r="B1571" s="15">
        <v>40914</v>
      </c>
      <c r="C1571" s="18">
        <v>92.718299999999999</v>
      </c>
    </row>
    <row r="1572" spans="1:3" x14ac:dyDescent="0.3">
      <c r="A1572" t="str">
        <f t="shared" si="24"/>
        <v>12012</v>
      </c>
      <c r="B1572" s="15">
        <v>40917</v>
      </c>
      <c r="C1572" s="18">
        <v>92.741799999999998</v>
      </c>
    </row>
    <row r="1573" spans="1:3" x14ac:dyDescent="0.3">
      <c r="A1573" t="str">
        <f t="shared" si="24"/>
        <v>12012</v>
      </c>
      <c r="B1573" s="15">
        <v>40918</v>
      </c>
      <c r="C1573" s="18">
        <v>92.246099999999998</v>
      </c>
    </row>
    <row r="1574" spans="1:3" x14ac:dyDescent="0.3">
      <c r="A1574" t="str">
        <f t="shared" si="24"/>
        <v>12012</v>
      </c>
      <c r="B1574" s="15">
        <v>40919</v>
      </c>
      <c r="C1574" s="18">
        <v>92.554000000000002</v>
      </c>
    </row>
    <row r="1575" spans="1:3" x14ac:dyDescent="0.3">
      <c r="A1575" t="str">
        <f t="shared" si="24"/>
        <v>12012</v>
      </c>
      <c r="B1575" s="15">
        <v>40920</v>
      </c>
      <c r="C1575" s="18">
        <v>92.227400000000003</v>
      </c>
    </row>
    <row r="1576" spans="1:3" x14ac:dyDescent="0.3">
      <c r="A1576" t="str">
        <f t="shared" si="24"/>
        <v>12012</v>
      </c>
      <c r="B1576" s="15">
        <v>40921</v>
      </c>
      <c r="C1576" s="18">
        <v>92.538499999999999</v>
      </c>
    </row>
    <row r="1577" spans="1:3" x14ac:dyDescent="0.3">
      <c r="A1577" t="str">
        <f t="shared" si="24"/>
        <v>12012</v>
      </c>
      <c r="B1577" s="15">
        <v>40924</v>
      </c>
      <c r="C1577" s="17">
        <v>0</v>
      </c>
    </row>
    <row r="1578" spans="1:3" x14ac:dyDescent="0.3">
      <c r="A1578" t="str">
        <f t="shared" si="24"/>
        <v>12012</v>
      </c>
      <c r="B1578" s="15">
        <v>40925</v>
      </c>
      <c r="C1578" s="18">
        <v>92.014200000000002</v>
      </c>
    </row>
    <row r="1579" spans="1:3" x14ac:dyDescent="0.3">
      <c r="A1579" t="str">
        <f t="shared" si="24"/>
        <v>12012</v>
      </c>
      <c r="B1579" s="15">
        <v>40926</v>
      </c>
      <c r="C1579" s="18">
        <v>91.694299999999998</v>
      </c>
    </row>
    <row r="1580" spans="1:3" x14ac:dyDescent="0.3">
      <c r="A1580" t="str">
        <f t="shared" si="24"/>
        <v>12012</v>
      </c>
      <c r="B1580" s="15">
        <v>40927</v>
      </c>
      <c r="C1580" s="18">
        <v>91.331599999999995</v>
      </c>
    </row>
    <row r="1581" spans="1:3" x14ac:dyDescent="0.3">
      <c r="A1581" t="str">
        <f t="shared" si="24"/>
        <v>12012</v>
      </c>
      <c r="B1581" s="15">
        <v>40928</v>
      </c>
      <c r="C1581" s="18">
        <v>91.366100000000003</v>
      </c>
    </row>
    <row r="1582" spans="1:3" x14ac:dyDescent="0.3">
      <c r="A1582" t="str">
        <f t="shared" si="24"/>
        <v>12012</v>
      </c>
      <c r="B1582" s="15">
        <v>40931</v>
      </c>
      <c r="C1582" s="18">
        <v>90.986000000000004</v>
      </c>
    </row>
    <row r="1583" spans="1:3" x14ac:dyDescent="0.3">
      <c r="A1583" t="str">
        <f t="shared" si="24"/>
        <v>12012</v>
      </c>
      <c r="B1583" s="15">
        <v>40932</v>
      </c>
      <c r="C1583" s="18">
        <v>91.180999999999997</v>
      </c>
    </row>
    <row r="1584" spans="1:3" x14ac:dyDescent="0.3">
      <c r="A1584" t="str">
        <f t="shared" si="24"/>
        <v>12012</v>
      </c>
      <c r="B1584" s="15">
        <v>40933</v>
      </c>
      <c r="C1584" s="18">
        <v>91.277000000000001</v>
      </c>
    </row>
    <row r="1585" spans="1:3" x14ac:dyDescent="0.3">
      <c r="A1585" t="str">
        <f t="shared" si="24"/>
        <v>12012</v>
      </c>
      <c r="B1585" s="15">
        <v>40934</v>
      </c>
      <c r="C1585" s="18">
        <v>90.396199999999993</v>
      </c>
    </row>
    <row r="1586" spans="1:3" x14ac:dyDescent="0.3">
      <c r="A1586" t="str">
        <f t="shared" si="24"/>
        <v>12012</v>
      </c>
      <c r="B1586" s="15">
        <v>40935</v>
      </c>
      <c r="C1586" s="18">
        <v>90.255899999999997</v>
      </c>
    </row>
    <row r="1587" spans="1:3" x14ac:dyDescent="0.3">
      <c r="A1587" t="str">
        <f t="shared" si="24"/>
        <v>12012</v>
      </c>
      <c r="B1587" s="15">
        <v>40938</v>
      </c>
      <c r="C1587" s="18">
        <v>90.476200000000006</v>
      </c>
    </row>
    <row r="1588" spans="1:3" x14ac:dyDescent="0.3">
      <c r="A1588" t="str">
        <f t="shared" si="24"/>
        <v>12012</v>
      </c>
      <c r="B1588" s="15">
        <v>40939</v>
      </c>
      <c r="C1588" s="18">
        <v>90.553799999999995</v>
      </c>
    </row>
    <row r="1589" spans="1:3" x14ac:dyDescent="0.3">
      <c r="A1589" t="str">
        <f t="shared" si="24"/>
        <v>22012</v>
      </c>
      <c r="B1589" s="15">
        <v>40940</v>
      </c>
      <c r="C1589" s="18">
        <v>90.096299999999999</v>
      </c>
    </row>
    <row r="1590" spans="1:3" x14ac:dyDescent="0.3">
      <c r="A1590" t="str">
        <f t="shared" si="24"/>
        <v>22012</v>
      </c>
      <c r="B1590" s="15">
        <v>40941</v>
      </c>
      <c r="C1590" s="18">
        <v>89.876499999999993</v>
      </c>
    </row>
    <row r="1591" spans="1:3" x14ac:dyDescent="0.3">
      <c r="A1591" t="str">
        <f t="shared" si="24"/>
        <v>22012</v>
      </c>
      <c r="B1591" s="15">
        <v>40942</v>
      </c>
      <c r="C1591" s="18">
        <v>89.849100000000007</v>
      </c>
    </row>
    <row r="1592" spans="1:3" x14ac:dyDescent="0.3">
      <c r="A1592" t="str">
        <f t="shared" si="24"/>
        <v>22012</v>
      </c>
      <c r="B1592" s="15">
        <v>40945</v>
      </c>
      <c r="C1592" s="18">
        <v>89.790700000000001</v>
      </c>
    </row>
    <row r="1593" spans="1:3" x14ac:dyDescent="0.3">
      <c r="A1593" t="str">
        <f t="shared" si="24"/>
        <v>22012</v>
      </c>
      <c r="B1593" s="15">
        <v>40946</v>
      </c>
      <c r="C1593" s="18">
        <v>89.596800000000002</v>
      </c>
    </row>
    <row r="1594" spans="1:3" x14ac:dyDescent="0.3">
      <c r="A1594" t="str">
        <f t="shared" si="24"/>
        <v>22012</v>
      </c>
      <c r="B1594" s="15">
        <v>40947</v>
      </c>
      <c r="C1594" s="18">
        <v>89.655500000000004</v>
      </c>
    </row>
    <row r="1595" spans="1:3" x14ac:dyDescent="0.3">
      <c r="A1595" t="str">
        <f t="shared" si="24"/>
        <v>22012</v>
      </c>
      <c r="B1595" s="15">
        <v>40948</v>
      </c>
      <c r="C1595" s="18">
        <v>89.624600000000001</v>
      </c>
    </row>
    <row r="1596" spans="1:3" x14ac:dyDescent="0.3">
      <c r="A1596" t="str">
        <f t="shared" si="24"/>
        <v>22012</v>
      </c>
      <c r="B1596" s="15">
        <v>40949</v>
      </c>
      <c r="C1596" s="18">
        <v>90.102400000000003</v>
      </c>
    </row>
    <row r="1597" spans="1:3" x14ac:dyDescent="0.3">
      <c r="A1597" t="str">
        <f t="shared" si="24"/>
        <v>22012</v>
      </c>
      <c r="B1597" s="15">
        <v>40952</v>
      </c>
      <c r="C1597" s="18">
        <v>89.889499999999998</v>
      </c>
    </row>
    <row r="1598" spans="1:3" x14ac:dyDescent="0.3">
      <c r="A1598" t="str">
        <f t="shared" si="24"/>
        <v>22012</v>
      </c>
      <c r="B1598" s="15">
        <v>40953</v>
      </c>
      <c r="C1598" s="18">
        <v>90.191900000000004</v>
      </c>
    </row>
    <row r="1599" spans="1:3" x14ac:dyDescent="0.3">
      <c r="A1599" t="str">
        <f t="shared" si="24"/>
        <v>22012</v>
      </c>
      <c r="B1599" s="15">
        <v>40954</v>
      </c>
      <c r="C1599" s="18">
        <v>90.193200000000004</v>
      </c>
    </row>
    <row r="1600" spans="1:3" x14ac:dyDescent="0.3">
      <c r="A1600" t="str">
        <f t="shared" si="24"/>
        <v>22012</v>
      </c>
      <c r="B1600" s="15">
        <v>40955</v>
      </c>
      <c r="C1600" s="18">
        <v>90.310900000000004</v>
      </c>
    </row>
    <row r="1601" spans="1:3" x14ac:dyDescent="0.3">
      <c r="A1601" t="str">
        <f t="shared" si="24"/>
        <v>22012</v>
      </c>
      <c r="B1601" s="15">
        <v>40956</v>
      </c>
      <c r="C1601" s="18">
        <v>90.23</v>
      </c>
    </row>
    <row r="1602" spans="1:3" x14ac:dyDescent="0.3">
      <c r="A1602" t="str">
        <f t="shared" si="24"/>
        <v>22012</v>
      </c>
      <c r="B1602" s="15">
        <v>40959</v>
      </c>
      <c r="C1602" s="17">
        <v>0</v>
      </c>
    </row>
    <row r="1603" spans="1:3" x14ac:dyDescent="0.3">
      <c r="A1603" t="str">
        <f t="shared" ref="A1603:A1666" si="25">+MONTH(B1603)&amp;YEAR(B1603)</f>
        <v>22012</v>
      </c>
      <c r="B1603" s="15">
        <v>40960</v>
      </c>
      <c r="C1603" s="18">
        <v>90.011700000000005</v>
      </c>
    </row>
    <row r="1604" spans="1:3" x14ac:dyDescent="0.3">
      <c r="A1604" t="str">
        <f t="shared" si="25"/>
        <v>22012</v>
      </c>
      <c r="B1604" s="15">
        <v>40961</v>
      </c>
      <c r="C1604" s="18">
        <v>90.247200000000007</v>
      </c>
    </row>
    <row r="1605" spans="1:3" x14ac:dyDescent="0.3">
      <c r="A1605" t="str">
        <f t="shared" si="25"/>
        <v>22012</v>
      </c>
      <c r="B1605" s="15">
        <v>40962</v>
      </c>
      <c r="C1605" s="18">
        <v>90.110799999999998</v>
      </c>
    </row>
    <row r="1606" spans="1:3" x14ac:dyDescent="0.3">
      <c r="A1606" t="str">
        <f t="shared" si="25"/>
        <v>22012</v>
      </c>
      <c r="B1606" s="15">
        <v>40963</v>
      </c>
      <c r="C1606" s="18">
        <v>89.910399999999996</v>
      </c>
    </row>
    <row r="1607" spans="1:3" x14ac:dyDescent="0.3">
      <c r="A1607" t="str">
        <f t="shared" si="25"/>
        <v>22012</v>
      </c>
      <c r="B1607" s="15">
        <v>40966</v>
      </c>
      <c r="C1607" s="18">
        <v>89.963499999999996</v>
      </c>
    </row>
    <row r="1608" spans="1:3" x14ac:dyDescent="0.3">
      <c r="A1608" t="str">
        <f t="shared" si="25"/>
        <v>22012</v>
      </c>
      <c r="B1608" s="15">
        <v>40967</v>
      </c>
      <c r="C1608" s="18">
        <v>89.810299999999998</v>
      </c>
    </row>
    <row r="1609" spans="1:3" x14ac:dyDescent="0.3">
      <c r="A1609" t="str">
        <f t="shared" si="25"/>
        <v>22012</v>
      </c>
      <c r="B1609" s="15">
        <v>40968</v>
      </c>
      <c r="C1609" s="18">
        <v>89.748699999999999</v>
      </c>
    </row>
    <row r="1610" spans="1:3" x14ac:dyDescent="0.3">
      <c r="A1610" t="str">
        <f t="shared" si="25"/>
        <v>32012</v>
      </c>
      <c r="B1610" s="15">
        <v>40969</v>
      </c>
      <c r="C1610" s="18">
        <v>89.781700000000001</v>
      </c>
    </row>
    <row r="1611" spans="1:3" x14ac:dyDescent="0.3">
      <c r="A1611" t="str">
        <f t="shared" si="25"/>
        <v>32012</v>
      </c>
      <c r="B1611" s="15">
        <v>40970</v>
      </c>
      <c r="C1611" s="18">
        <v>90.135000000000005</v>
      </c>
    </row>
    <row r="1612" spans="1:3" x14ac:dyDescent="0.3">
      <c r="A1612" t="str">
        <f t="shared" si="25"/>
        <v>32012</v>
      </c>
      <c r="B1612" s="15">
        <v>40973</v>
      </c>
      <c r="C1612" s="18">
        <v>90.274799999999999</v>
      </c>
    </row>
    <row r="1613" spans="1:3" x14ac:dyDescent="0.3">
      <c r="A1613" t="str">
        <f t="shared" si="25"/>
        <v>32012</v>
      </c>
      <c r="B1613" s="15">
        <v>40974</v>
      </c>
      <c r="C1613" s="18">
        <v>90.823700000000002</v>
      </c>
    </row>
    <row r="1614" spans="1:3" x14ac:dyDescent="0.3">
      <c r="A1614" t="str">
        <f t="shared" si="25"/>
        <v>32012</v>
      </c>
      <c r="B1614" s="15">
        <v>40975</v>
      </c>
      <c r="C1614" s="18">
        <v>90.683700000000002</v>
      </c>
    </row>
    <row r="1615" spans="1:3" x14ac:dyDescent="0.3">
      <c r="A1615" t="str">
        <f t="shared" si="25"/>
        <v>32012</v>
      </c>
      <c r="B1615" s="15">
        <v>40976</v>
      </c>
      <c r="C1615" s="18">
        <v>90.259799999999998</v>
      </c>
    </row>
    <row r="1616" spans="1:3" x14ac:dyDescent="0.3">
      <c r="A1616" t="str">
        <f t="shared" si="25"/>
        <v>32012</v>
      </c>
      <c r="B1616" s="15">
        <v>40977</v>
      </c>
      <c r="C1616" s="18">
        <v>90.434100000000001</v>
      </c>
    </row>
    <row r="1617" spans="1:3" x14ac:dyDescent="0.3">
      <c r="A1617" t="str">
        <f t="shared" si="25"/>
        <v>32012</v>
      </c>
      <c r="B1617" s="15">
        <v>40980</v>
      </c>
      <c r="C1617" s="18">
        <v>90.664299999999997</v>
      </c>
    </row>
    <row r="1618" spans="1:3" x14ac:dyDescent="0.3">
      <c r="A1618" t="str">
        <f t="shared" si="25"/>
        <v>32012</v>
      </c>
      <c r="B1618" s="15">
        <v>40981</v>
      </c>
      <c r="C1618" s="18">
        <v>90.536299999999997</v>
      </c>
    </row>
    <row r="1619" spans="1:3" x14ac:dyDescent="0.3">
      <c r="A1619" t="str">
        <f t="shared" si="25"/>
        <v>32012</v>
      </c>
      <c r="B1619" s="15">
        <v>40982</v>
      </c>
      <c r="C1619" s="18">
        <v>90.932500000000005</v>
      </c>
    </row>
    <row r="1620" spans="1:3" x14ac:dyDescent="0.3">
      <c r="A1620" t="str">
        <f t="shared" si="25"/>
        <v>32012</v>
      </c>
      <c r="B1620" s="15">
        <v>40983</v>
      </c>
      <c r="C1620" s="18">
        <v>90.786600000000007</v>
      </c>
    </row>
    <row r="1621" spans="1:3" x14ac:dyDescent="0.3">
      <c r="A1621" t="str">
        <f t="shared" si="25"/>
        <v>32012</v>
      </c>
      <c r="B1621" s="15">
        <v>40984</v>
      </c>
      <c r="C1621" s="18">
        <v>90.524500000000003</v>
      </c>
    </row>
    <row r="1622" spans="1:3" x14ac:dyDescent="0.3">
      <c r="A1622" t="str">
        <f t="shared" si="25"/>
        <v>32012</v>
      </c>
      <c r="B1622" s="15">
        <v>40987</v>
      </c>
      <c r="C1622" s="18">
        <v>90.292000000000002</v>
      </c>
    </row>
    <row r="1623" spans="1:3" x14ac:dyDescent="0.3">
      <c r="A1623" t="str">
        <f t="shared" si="25"/>
        <v>32012</v>
      </c>
      <c r="B1623" s="15">
        <v>40988</v>
      </c>
      <c r="C1623" s="18">
        <v>90.606499999999997</v>
      </c>
    </row>
    <row r="1624" spans="1:3" x14ac:dyDescent="0.3">
      <c r="A1624" t="str">
        <f t="shared" si="25"/>
        <v>32012</v>
      </c>
      <c r="B1624" s="15">
        <v>40989</v>
      </c>
      <c r="C1624" s="18">
        <v>90.676100000000005</v>
      </c>
    </row>
    <row r="1625" spans="1:3" x14ac:dyDescent="0.3">
      <c r="A1625" t="str">
        <f t="shared" si="25"/>
        <v>32012</v>
      </c>
      <c r="B1625" s="15">
        <v>40990</v>
      </c>
      <c r="C1625" s="18">
        <v>90.822500000000005</v>
      </c>
    </row>
    <row r="1626" spans="1:3" x14ac:dyDescent="0.3">
      <c r="A1626" t="str">
        <f t="shared" si="25"/>
        <v>32012</v>
      </c>
      <c r="B1626" s="15">
        <v>40991</v>
      </c>
      <c r="C1626" s="18">
        <v>90.615600000000001</v>
      </c>
    </row>
    <row r="1627" spans="1:3" x14ac:dyDescent="0.3">
      <c r="A1627" t="str">
        <f t="shared" si="25"/>
        <v>32012</v>
      </c>
      <c r="B1627" s="15">
        <v>40994</v>
      </c>
      <c r="C1627" s="18">
        <v>90.326599999999999</v>
      </c>
    </row>
    <row r="1628" spans="1:3" x14ac:dyDescent="0.3">
      <c r="A1628" t="str">
        <f t="shared" si="25"/>
        <v>32012</v>
      </c>
      <c r="B1628" s="15">
        <v>40995</v>
      </c>
      <c r="C1628" s="18">
        <v>90.279600000000002</v>
      </c>
    </row>
    <row r="1629" spans="1:3" x14ac:dyDescent="0.3">
      <c r="A1629" t="str">
        <f t="shared" si="25"/>
        <v>32012</v>
      </c>
      <c r="B1629" s="15">
        <v>40996</v>
      </c>
      <c r="C1629" s="18">
        <v>90.602999999999994</v>
      </c>
    </row>
    <row r="1630" spans="1:3" x14ac:dyDescent="0.3">
      <c r="A1630" t="str">
        <f t="shared" si="25"/>
        <v>32012</v>
      </c>
      <c r="B1630" s="15">
        <v>40997</v>
      </c>
      <c r="C1630" s="18">
        <v>90.728499999999997</v>
      </c>
    </row>
    <row r="1631" spans="1:3" x14ac:dyDescent="0.3">
      <c r="A1631" t="str">
        <f t="shared" si="25"/>
        <v>32012</v>
      </c>
      <c r="B1631" s="15">
        <v>40998</v>
      </c>
      <c r="C1631" s="18">
        <v>90.459299999999999</v>
      </c>
    </row>
    <row r="1632" spans="1:3" x14ac:dyDescent="0.3">
      <c r="A1632" t="str">
        <f t="shared" si="25"/>
        <v>42012</v>
      </c>
      <c r="B1632" s="15">
        <v>41001</v>
      </c>
      <c r="C1632" s="18">
        <v>90.247</v>
      </c>
    </row>
    <row r="1633" spans="1:3" x14ac:dyDescent="0.3">
      <c r="A1633" t="str">
        <f t="shared" si="25"/>
        <v>42012</v>
      </c>
      <c r="B1633" s="15">
        <v>41002</v>
      </c>
      <c r="C1633" s="18">
        <v>90.192099999999996</v>
      </c>
    </row>
    <row r="1634" spans="1:3" x14ac:dyDescent="0.3">
      <c r="A1634" t="str">
        <f t="shared" si="25"/>
        <v>42012</v>
      </c>
      <c r="B1634" s="15">
        <v>41003</v>
      </c>
      <c r="C1634" s="18">
        <v>90.828400000000002</v>
      </c>
    </row>
    <row r="1635" spans="1:3" x14ac:dyDescent="0.3">
      <c r="A1635" t="str">
        <f t="shared" si="25"/>
        <v>42012</v>
      </c>
      <c r="B1635" s="15">
        <v>41004</v>
      </c>
      <c r="C1635" s="18">
        <v>90.878100000000003</v>
      </c>
    </row>
    <row r="1636" spans="1:3" x14ac:dyDescent="0.3">
      <c r="A1636" t="str">
        <f t="shared" si="25"/>
        <v>42012</v>
      </c>
      <c r="B1636" s="15">
        <v>41005</v>
      </c>
      <c r="C1636" s="18">
        <v>90.9375</v>
      </c>
    </row>
    <row r="1637" spans="1:3" x14ac:dyDescent="0.3">
      <c r="A1637" t="str">
        <f t="shared" si="25"/>
        <v>42012</v>
      </c>
      <c r="B1637" s="15">
        <v>41008</v>
      </c>
      <c r="C1637" s="18">
        <v>90.962400000000002</v>
      </c>
    </row>
    <row r="1638" spans="1:3" x14ac:dyDescent="0.3">
      <c r="A1638" t="str">
        <f t="shared" si="25"/>
        <v>42012</v>
      </c>
      <c r="B1638" s="15">
        <v>41009</v>
      </c>
      <c r="C1638" s="18">
        <v>91.272800000000004</v>
      </c>
    </row>
    <row r="1639" spans="1:3" x14ac:dyDescent="0.3">
      <c r="A1639" t="str">
        <f t="shared" si="25"/>
        <v>42012</v>
      </c>
      <c r="B1639" s="15">
        <v>41010</v>
      </c>
      <c r="C1639" s="18">
        <v>91.1768</v>
      </c>
    </row>
    <row r="1640" spans="1:3" x14ac:dyDescent="0.3">
      <c r="A1640" t="str">
        <f t="shared" si="25"/>
        <v>42012</v>
      </c>
      <c r="B1640" s="15">
        <v>41011</v>
      </c>
      <c r="C1640" s="18">
        <v>90.769400000000005</v>
      </c>
    </row>
    <row r="1641" spans="1:3" x14ac:dyDescent="0.3">
      <c r="A1641" t="str">
        <f t="shared" si="25"/>
        <v>42012</v>
      </c>
      <c r="B1641" s="15">
        <v>41012</v>
      </c>
      <c r="C1641" s="18">
        <v>91.055800000000005</v>
      </c>
    </row>
    <row r="1642" spans="1:3" x14ac:dyDescent="0.3">
      <c r="A1642" t="str">
        <f t="shared" si="25"/>
        <v>42012</v>
      </c>
      <c r="B1642" s="15">
        <v>41015</v>
      </c>
      <c r="C1642" s="18">
        <v>91.235500000000002</v>
      </c>
    </row>
    <row r="1643" spans="1:3" x14ac:dyDescent="0.3">
      <c r="A1643" t="str">
        <f t="shared" si="25"/>
        <v>42012</v>
      </c>
      <c r="B1643" s="15">
        <v>41016</v>
      </c>
      <c r="C1643" s="18">
        <v>90.766099999999994</v>
      </c>
    </row>
    <row r="1644" spans="1:3" x14ac:dyDescent="0.3">
      <c r="A1644" t="str">
        <f t="shared" si="25"/>
        <v>42012</v>
      </c>
      <c r="B1644" s="15">
        <v>41017</v>
      </c>
      <c r="C1644" s="18">
        <v>90.932599999999994</v>
      </c>
    </row>
    <row r="1645" spans="1:3" x14ac:dyDescent="0.3">
      <c r="A1645" t="str">
        <f t="shared" si="25"/>
        <v>42012</v>
      </c>
      <c r="B1645" s="15">
        <v>41018</v>
      </c>
      <c r="C1645" s="18">
        <v>91.083299999999994</v>
      </c>
    </row>
    <row r="1646" spans="1:3" x14ac:dyDescent="0.3">
      <c r="A1646" t="str">
        <f t="shared" si="25"/>
        <v>42012</v>
      </c>
      <c r="B1646" s="15">
        <v>41019</v>
      </c>
      <c r="C1646" s="18">
        <v>90.806600000000003</v>
      </c>
    </row>
    <row r="1647" spans="1:3" x14ac:dyDescent="0.3">
      <c r="A1647" t="str">
        <f t="shared" si="25"/>
        <v>42012</v>
      </c>
      <c r="B1647" s="15">
        <v>41022</v>
      </c>
      <c r="C1647" s="18">
        <v>91.078999999999994</v>
      </c>
    </row>
    <row r="1648" spans="1:3" x14ac:dyDescent="0.3">
      <c r="A1648" t="str">
        <f t="shared" si="25"/>
        <v>42012</v>
      </c>
      <c r="B1648" s="15">
        <v>41023</v>
      </c>
      <c r="C1648" s="18">
        <v>90.815299999999993</v>
      </c>
    </row>
    <row r="1649" spans="1:3" x14ac:dyDescent="0.3">
      <c r="A1649" t="str">
        <f t="shared" si="25"/>
        <v>42012</v>
      </c>
      <c r="B1649" s="15">
        <v>41024</v>
      </c>
      <c r="C1649" s="18">
        <v>90.756</v>
      </c>
    </row>
    <row r="1650" spans="1:3" x14ac:dyDescent="0.3">
      <c r="A1650" t="str">
        <f t="shared" si="25"/>
        <v>42012</v>
      </c>
      <c r="B1650" s="15">
        <v>41025</v>
      </c>
      <c r="C1650" s="18">
        <v>90.642799999999994</v>
      </c>
    </row>
    <row r="1651" spans="1:3" x14ac:dyDescent="0.3">
      <c r="A1651" t="str">
        <f t="shared" si="25"/>
        <v>42012</v>
      </c>
      <c r="B1651" s="15">
        <v>41026</v>
      </c>
      <c r="C1651" s="18">
        <v>90.326899999999995</v>
      </c>
    </row>
    <row r="1652" spans="1:3" x14ac:dyDescent="0.3">
      <c r="A1652" t="str">
        <f t="shared" si="25"/>
        <v>42012</v>
      </c>
      <c r="B1652" s="15">
        <v>41029</v>
      </c>
      <c r="C1652" s="18">
        <v>90.363399999999999</v>
      </c>
    </row>
    <row r="1653" spans="1:3" x14ac:dyDescent="0.3">
      <c r="A1653" t="str">
        <f t="shared" si="25"/>
        <v>52012</v>
      </c>
      <c r="B1653" s="15">
        <v>41030</v>
      </c>
      <c r="C1653" s="18">
        <v>90.322699999999998</v>
      </c>
    </row>
    <row r="1654" spans="1:3" x14ac:dyDescent="0.3">
      <c r="A1654" t="str">
        <f t="shared" si="25"/>
        <v>52012</v>
      </c>
      <c r="B1654" s="15">
        <v>41031</v>
      </c>
      <c r="C1654" s="18">
        <v>90.614400000000003</v>
      </c>
    </row>
    <row r="1655" spans="1:3" x14ac:dyDescent="0.3">
      <c r="A1655" t="str">
        <f t="shared" si="25"/>
        <v>52012</v>
      </c>
      <c r="B1655" s="15">
        <v>41032</v>
      </c>
      <c r="C1655" s="18">
        <v>90.683899999999994</v>
      </c>
    </row>
    <row r="1656" spans="1:3" x14ac:dyDescent="0.3">
      <c r="A1656" t="str">
        <f t="shared" si="25"/>
        <v>52012</v>
      </c>
      <c r="B1656" s="15">
        <v>41033</v>
      </c>
      <c r="C1656" s="18">
        <v>91.049700000000001</v>
      </c>
    </row>
    <row r="1657" spans="1:3" x14ac:dyDescent="0.3">
      <c r="A1657" t="str">
        <f t="shared" si="25"/>
        <v>52012</v>
      </c>
      <c r="B1657" s="15">
        <v>41036</v>
      </c>
      <c r="C1657" s="18">
        <v>91.074700000000007</v>
      </c>
    </row>
    <row r="1658" spans="1:3" x14ac:dyDescent="0.3">
      <c r="A1658" t="str">
        <f t="shared" si="25"/>
        <v>52012</v>
      </c>
      <c r="B1658" s="15">
        <v>41037</v>
      </c>
      <c r="C1658" s="18">
        <v>91.410700000000006</v>
      </c>
    </row>
    <row r="1659" spans="1:3" x14ac:dyDescent="0.3">
      <c r="A1659" t="str">
        <f t="shared" si="25"/>
        <v>52012</v>
      </c>
      <c r="B1659" s="15">
        <v>41038</v>
      </c>
      <c r="C1659" s="18">
        <v>91.763199999999998</v>
      </c>
    </row>
    <row r="1660" spans="1:3" x14ac:dyDescent="0.3">
      <c r="A1660" t="str">
        <f t="shared" si="25"/>
        <v>52012</v>
      </c>
      <c r="B1660" s="15">
        <v>41039</v>
      </c>
      <c r="C1660" s="18">
        <v>91.707700000000003</v>
      </c>
    </row>
    <row r="1661" spans="1:3" x14ac:dyDescent="0.3">
      <c r="A1661" t="str">
        <f t="shared" si="25"/>
        <v>52012</v>
      </c>
      <c r="B1661" s="15">
        <v>41040</v>
      </c>
      <c r="C1661" s="18">
        <v>91.730599999999995</v>
      </c>
    </row>
    <row r="1662" spans="1:3" x14ac:dyDescent="0.3">
      <c r="A1662" t="str">
        <f t="shared" si="25"/>
        <v>52012</v>
      </c>
      <c r="B1662" s="15">
        <v>41043</v>
      </c>
      <c r="C1662" s="18">
        <v>92.249099999999999</v>
      </c>
    </row>
    <row r="1663" spans="1:3" x14ac:dyDescent="0.3">
      <c r="A1663" t="str">
        <f t="shared" si="25"/>
        <v>52012</v>
      </c>
      <c r="B1663" s="15">
        <v>41044</v>
      </c>
      <c r="C1663" s="18">
        <v>92.523499999999999</v>
      </c>
    </row>
    <row r="1664" spans="1:3" x14ac:dyDescent="0.3">
      <c r="A1664" t="str">
        <f t="shared" si="25"/>
        <v>52012</v>
      </c>
      <c r="B1664" s="15">
        <v>41045</v>
      </c>
      <c r="C1664" s="18">
        <v>92.903000000000006</v>
      </c>
    </row>
    <row r="1665" spans="1:3" x14ac:dyDescent="0.3">
      <c r="A1665" t="str">
        <f t="shared" si="25"/>
        <v>52012</v>
      </c>
      <c r="B1665" s="15">
        <v>41046</v>
      </c>
      <c r="C1665" s="18">
        <v>92.963200000000001</v>
      </c>
    </row>
    <row r="1666" spans="1:3" x14ac:dyDescent="0.3">
      <c r="A1666" t="str">
        <f t="shared" si="25"/>
        <v>52012</v>
      </c>
      <c r="B1666" s="15">
        <v>41047</v>
      </c>
      <c r="C1666" s="18">
        <v>93.139499999999998</v>
      </c>
    </row>
    <row r="1667" spans="1:3" x14ac:dyDescent="0.3">
      <c r="A1667" t="str">
        <f t="shared" ref="A1667:A1730" si="26">+MONTH(B1667)&amp;YEAR(B1667)</f>
        <v>52012</v>
      </c>
      <c r="B1667" s="15">
        <v>41050</v>
      </c>
      <c r="C1667" s="18">
        <v>93.094499999999996</v>
      </c>
    </row>
    <row r="1668" spans="1:3" x14ac:dyDescent="0.3">
      <c r="A1668" t="str">
        <f t="shared" si="26"/>
        <v>52012</v>
      </c>
      <c r="B1668" s="15">
        <v>41051</v>
      </c>
      <c r="C1668" s="18">
        <v>93.1113</v>
      </c>
    </row>
    <row r="1669" spans="1:3" x14ac:dyDescent="0.3">
      <c r="A1669" t="str">
        <f t="shared" si="26"/>
        <v>52012</v>
      </c>
      <c r="B1669" s="15">
        <v>41052</v>
      </c>
      <c r="C1669" s="18">
        <v>93.885499999999993</v>
      </c>
    </row>
    <row r="1670" spans="1:3" x14ac:dyDescent="0.3">
      <c r="A1670" t="str">
        <f t="shared" si="26"/>
        <v>52012</v>
      </c>
      <c r="B1670" s="15">
        <v>41053</v>
      </c>
      <c r="C1670" s="18">
        <v>93.802700000000002</v>
      </c>
    </row>
    <row r="1671" spans="1:3" x14ac:dyDescent="0.3">
      <c r="A1671" t="str">
        <f t="shared" si="26"/>
        <v>52012</v>
      </c>
      <c r="B1671" s="15">
        <v>41054</v>
      </c>
      <c r="C1671" s="18">
        <v>93.948800000000006</v>
      </c>
    </row>
    <row r="1672" spans="1:3" x14ac:dyDescent="0.3">
      <c r="A1672" t="str">
        <f t="shared" si="26"/>
        <v>52012</v>
      </c>
      <c r="B1672" s="15">
        <v>41057</v>
      </c>
      <c r="C1672" s="17">
        <v>0</v>
      </c>
    </row>
    <row r="1673" spans="1:3" x14ac:dyDescent="0.3">
      <c r="A1673" t="str">
        <f t="shared" si="26"/>
        <v>52012</v>
      </c>
      <c r="B1673" s="15">
        <v>41058</v>
      </c>
      <c r="C1673" s="18">
        <v>93.875</v>
      </c>
    </row>
    <row r="1674" spans="1:3" x14ac:dyDescent="0.3">
      <c r="A1674" t="str">
        <f t="shared" si="26"/>
        <v>52012</v>
      </c>
      <c r="B1674" s="15">
        <v>41059</v>
      </c>
      <c r="C1674" s="18">
        <v>94.302000000000007</v>
      </c>
    </row>
    <row r="1675" spans="1:3" x14ac:dyDescent="0.3">
      <c r="A1675" t="str">
        <f t="shared" si="26"/>
        <v>52012</v>
      </c>
      <c r="B1675" s="15">
        <v>41060</v>
      </c>
      <c r="C1675" s="18">
        <v>94.685599999999994</v>
      </c>
    </row>
    <row r="1676" spans="1:3" x14ac:dyDescent="0.3">
      <c r="A1676" t="str">
        <f t="shared" si="26"/>
        <v>62012</v>
      </c>
      <c r="B1676" s="15">
        <v>41061</v>
      </c>
      <c r="C1676" s="18">
        <v>94.697900000000004</v>
      </c>
    </row>
    <row r="1677" spans="1:3" x14ac:dyDescent="0.3">
      <c r="A1677" t="str">
        <f t="shared" si="26"/>
        <v>62012</v>
      </c>
      <c r="B1677" s="15">
        <v>41064</v>
      </c>
      <c r="C1677" s="18">
        <v>94.5184</v>
      </c>
    </row>
    <row r="1678" spans="1:3" x14ac:dyDescent="0.3">
      <c r="A1678" t="str">
        <f t="shared" si="26"/>
        <v>62012</v>
      </c>
      <c r="B1678" s="15">
        <v>41065</v>
      </c>
      <c r="C1678" s="18">
        <v>94.618399999999994</v>
      </c>
    </row>
    <row r="1679" spans="1:3" x14ac:dyDescent="0.3">
      <c r="A1679" t="str">
        <f t="shared" si="26"/>
        <v>62012</v>
      </c>
      <c r="B1679" s="15">
        <v>41066</v>
      </c>
      <c r="C1679" s="18">
        <v>94.036199999999994</v>
      </c>
    </row>
    <row r="1680" spans="1:3" x14ac:dyDescent="0.3">
      <c r="A1680" t="str">
        <f t="shared" si="26"/>
        <v>62012</v>
      </c>
      <c r="B1680" s="15">
        <v>41067</v>
      </c>
      <c r="C1680" s="18">
        <v>93.774000000000001</v>
      </c>
    </row>
    <row r="1681" spans="1:3" x14ac:dyDescent="0.3">
      <c r="A1681" t="str">
        <f t="shared" si="26"/>
        <v>62012</v>
      </c>
      <c r="B1681" s="15">
        <v>41068</v>
      </c>
      <c r="C1681" s="18">
        <v>94.202399999999997</v>
      </c>
    </row>
    <row r="1682" spans="1:3" x14ac:dyDescent="0.3">
      <c r="A1682" t="str">
        <f t="shared" si="26"/>
        <v>62012</v>
      </c>
      <c r="B1682" s="15">
        <v>41071</v>
      </c>
      <c r="C1682" s="18">
        <v>94.036900000000003</v>
      </c>
    </row>
    <row r="1683" spans="1:3" x14ac:dyDescent="0.3">
      <c r="A1683" t="str">
        <f t="shared" si="26"/>
        <v>62012</v>
      </c>
      <c r="B1683" s="15">
        <v>41072</v>
      </c>
      <c r="C1683" s="18">
        <v>94.069299999999998</v>
      </c>
    </row>
    <row r="1684" spans="1:3" x14ac:dyDescent="0.3">
      <c r="A1684" t="str">
        <f t="shared" si="26"/>
        <v>62012</v>
      </c>
      <c r="B1684" s="15">
        <v>41073</v>
      </c>
      <c r="C1684" s="18">
        <v>93.8309</v>
      </c>
    </row>
    <row r="1685" spans="1:3" x14ac:dyDescent="0.3">
      <c r="A1685" t="str">
        <f t="shared" si="26"/>
        <v>62012</v>
      </c>
      <c r="B1685" s="15">
        <v>41074</v>
      </c>
      <c r="C1685" s="18">
        <v>93.815200000000004</v>
      </c>
    </row>
    <row r="1686" spans="1:3" x14ac:dyDescent="0.3">
      <c r="A1686" t="str">
        <f t="shared" si="26"/>
        <v>62012</v>
      </c>
      <c r="B1686" s="15">
        <v>41075</v>
      </c>
      <c r="C1686" s="18">
        <v>93.520300000000006</v>
      </c>
    </row>
    <row r="1687" spans="1:3" x14ac:dyDescent="0.3">
      <c r="A1687" t="str">
        <f t="shared" si="26"/>
        <v>62012</v>
      </c>
      <c r="B1687" s="15">
        <v>41078</v>
      </c>
      <c r="C1687" s="18">
        <v>93.643100000000004</v>
      </c>
    </row>
    <row r="1688" spans="1:3" x14ac:dyDescent="0.3">
      <c r="A1688" t="str">
        <f t="shared" si="26"/>
        <v>62012</v>
      </c>
      <c r="B1688" s="15">
        <v>41079</v>
      </c>
      <c r="C1688" s="18">
        <v>93.052400000000006</v>
      </c>
    </row>
    <row r="1689" spans="1:3" x14ac:dyDescent="0.3">
      <c r="A1689" t="str">
        <f t="shared" si="26"/>
        <v>62012</v>
      </c>
      <c r="B1689" s="15">
        <v>41080</v>
      </c>
      <c r="C1689" s="18">
        <v>93.160200000000003</v>
      </c>
    </row>
    <row r="1690" spans="1:3" x14ac:dyDescent="0.3">
      <c r="A1690" t="str">
        <f t="shared" si="26"/>
        <v>62012</v>
      </c>
      <c r="B1690" s="15">
        <v>41081</v>
      </c>
      <c r="C1690" s="18">
        <v>93.637799999999999</v>
      </c>
    </row>
    <row r="1691" spans="1:3" x14ac:dyDescent="0.3">
      <c r="A1691" t="str">
        <f t="shared" si="26"/>
        <v>62012</v>
      </c>
      <c r="B1691" s="15">
        <v>41082</v>
      </c>
      <c r="C1691" s="18">
        <v>93.920500000000004</v>
      </c>
    </row>
    <row r="1692" spans="1:3" x14ac:dyDescent="0.3">
      <c r="A1692" t="str">
        <f t="shared" si="26"/>
        <v>62012</v>
      </c>
      <c r="B1692" s="15">
        <v>41085</v>
      </c>
      <c r="C1692" s="18">
        <v>94.175700000000006</v>
      </c>
    </row>
    <row r="1693" spans="1:3" x14ac:dyDescent="0.3">
      <c r="A1693" t="str">
        <f t="shared" si="26"/>
        <v>62012</v>
      </c>
      <c r="B1693" s="15">
        <v>41086</v>
      </c>
      <c r="C1693" s="18">
        <v>93.985900000000001</v>
      </c>
    </row>
    <row r="1694" spans="1:3" x14ac:dyDescent="0.3">
      <c r="A1694" t="str">
        <f t="shared" si="26"/>
        <v>62012</v>
      </c>
      <c r="B1694" s="15">
        <v>41087</v>
      </c>
      <c r="C1694" s="18">
        <v>93.872799999999998</v>
      </c>
    </row>
    <row r="1695" spans="1:3" x14ac:dyDescent="0.3">
      <c r="A1695" t="str">
        <f t="shared" si="26"/>
        <v>62012</v>
      </c>
      <c r="B1695" s="15">
        <v>41088</v>
      </c>
      <c r="C1695" s="18">
        <v>94.020300000000006</v>
      </c>
    </row>
    <row r="1696" spans="1:3" x14ac:dyDescent="0.3">
      <c r="A1696" t="str">
        <f t="shared" si="26"/>
        <v>62012</v>
      </c>
      <c r="B1696" s="15">
        <v>41089</v>
      </c>
      <c r="C1696" s="18">
        <v>92.909599999999998</v>
      </c>
    </row>
    <row r="1697" spans="1:3" x14ac:dyDescent="0.3">
      <c r="A1697" t="str">
        <f t="shared" si="26"/>
        <v>72012</v>
      </c>
      <c r="B1697" s="15">
        <v>41092</v>
      </c>
      <c r="C1697" s="18">
        <v>92.950999999999993</v>
      </c>
    </row>
    <row r="1698" spans="1:3" x14ac:dyDescent="0.3">
      <c r="A1698" t="str">
        <f t="shared" si="26"/>
        <v>72012</v>
      </c>
      <c r="B1698" s="15">
        <v>41093</v>
      </c>
      <c r="C1698" s="18">
        <v>92.650800000000004</v>
      </c>
    </row>
    <row r="1699" spans="1:3" x14ac:dyDescent="0.3">
      <c r="A1699" t="str">
        <f t="shared" si="26"/>
        <v>72012</v>
      </c>
      <c r="B1699" s="15">
        <v>41094</v>
      </c>
      <c r="C1699" s="17">
        <v>0</v>
      </c>
    </row>
    <row r="1700" spans="1:3" x14ac:dyDescent="0.3">
      <c r="A1700" t="str">
        <f t="shared" si="26"/>
        <v>72012</v>
      </c>
      <c r="B1700" s="15">
        <v>41095</v>
      </c>
      <c r="C1700" s="18">
        <v>93.221100000000007</v>
      </c>
    </row>
    <row r="1701" spans="1:3" x14ac:dyDescent="0.3">
      <c r="A1701" t="str">
        <f t="shared" si="26"/>
        <v>72012</v>
      </c>
      <c r="B1701" s="15">
        <v>41096</v>
      </c>
      <c r="C1701" s="18">
        <v>93.708699999999993</v>
      </c>
    </row>
    <row r="1702" spans="1:3" x14ac:dyDescent="0.3">
      <c r="A1702" t="str">
        <f t="shared" si="26"/>
        <v>72012</v>
      </c>
      <c r="B1702" s="15">
        <v>41099</v>
      </c>
      <c r="C1702" s="18">
        <v>93.697400000000002</v>
      </c>
    </row>
    <row r="1703" spans="1:3" x14ac:dyDescent="0.3">
      <c r="A1703" t="str">
        <f t="shared" si="26"/>
        <v>72012</v>
      </c>
      <c r="B1703" s="15">
        <v>41100</v>
      </c>
      <c r="C1703" s="18">
        <v>93.555199999999999</v>
      </c>
    </row>
    <row r="1704" spans="1:3" x14ac:dyDescent="0.3">
      <c r="A1704" t="str">
        <f t="shared" si="26"/>
        <v>72012</v>
      </c>
      <c r="B1704" s="15">
        <v>41101</v>
      </c>
      <c r="C1704" s="18">
        <v>93.598100000000002</v>
      </c>
    </row>
    <row r="1705" spans="1:3" x14ac:dyDescent="0.3">
      <c r="A1705" t="str">
        <f t="shared" si="26"/>
        <v>72012</v>
      </c>
      <c r="B1705" s="15">
        <v>41102</v>
      </c>
      <c r="C1705" s="18">
        <v>93.9298</v>
      </c>
    </row>
    <row r="1706" spans="1:3" x14ac:dyDescent="0.3">
      <c r="A1706" t="str">
        <f t="shared" si="26"/>
        <v>72012</v>
      </c>
      <c r="B1706" s="15">
        <v>41103</v>
      </c>
      <c r="C1706" s="18">
        <v>93.551500000000004</v>
      </c>
    </row>
    <row r="1707" spans="1:3" x14ac:dyDescent="0.3">
      <c r="A1707" t="str">
        <f t="shared" si="26"/>
        <v>72012</v>
      </c>
      <c r="B1707" s="15">
        <v>41106</v>
      </c>
      <c r="C1707" s="18">
        <v>93.374600000000001</v>
      </c>
    </row>
    <row r="1708" spans="1:3" x14ac:dyDescent="0.3">
      <c r="A1708" t="str">
        <f t="shared" si="26"/>
        <v>72012</v>
      </c>
      <c r="B1708" s="15">
        <v>41107</v>
      </c>
      <c r="C1708" s="18">
        <v>93.347899999999996</v>
      </c>
    </row>
    <row r="1709" spans="1:3" x14ac:dyDescent="0.3">
      <c r="A1709" t="str">
        <f t="shared" si="26"/>
        <v>72012</v>
      </c>
      <c r="B1709" s="15">
        <v>41108</v>
      </c>
      <c r="C1709" s="18">
        <v>93.097300000000004</v>
      </c>
    </row>
    <row r="1710" spans="1:3" x14ac:dyDescent="0.3">
      <c r="A1710" t="str">
        <f t="shared" si="26"/>
        <v>72012</v>
      </c>
      <c r="B1710" s="15">
        <v>41109</v>
      </c>
      <c r="C1710" s="18">
        <v>93.043800000000005</v>
      </c>
    </row>
    <row r="1711" spans="1:3" x14ac:dyDescent="0.3">
      <c r="A1711" t="str">
        <f t="shared" si="26"/>
        <v>72012</v>
      </c>
      <c r="B1711" s="15">
        <v>41110</v>
      </c>
      <c r="C1711" s="18">
        <v>93.365300000000005</v>
      </c>
    </row>
    <row r="1712" spans="1:3" x14ac:dyDescent="0.3">
      <c r="A1712" t="str">
        <f t="shared" si="26"/>
        <v>72012</v>
      </c>
      <c r="B1712" s="15">
        <v>41113</v>
      </c>
      <c r="C1712" s="18">
        <v>93.929699999999997</v>
      </c>
    </row>
    <row r="1713" spans="1:3" x14ac:dyDescent="0.3">
      <c r="A1713" t="str">
        <f t="shared" si="26"/>
        <v>72012</v>
      </c>
      <c r="B1713" s="15">
        <v>41114</v>
      </c>
      <c r="C1713" s="18">
        <v>94.263499999999993</v>
      </c>
    </row>
    <row r="1714" spans="1:3" x14ac:dyDescent="0.3">
      <c r="A1714" t="str">
        <f t="shared" si="26"/>
        <v>72012</v>
      </c>
      <c r="B1714" s="15">
        <v>41115</v>
      </c>
      <c r="C1714" s="18">
        <v>94.056399999999996</v>
      </c>
    </row>
    <row r="1715" spans="1:3" x14ac:dyDescent="0.3">
      <c r="A1715" t="str">
        <f t="shared" si="26"/>
        <v>72012</v>
      </c>
      <c r="B1715" s="15">
        <v>41116</v>
      </c>
      <c r="C1715" s="18">
        <v>93.359499999999997</v>
      </c>
    </row>
    <row r="1716" spans="1:3" x14ac:dyDescent="0.3">
      <c r="A1716" t="str">
        <f t="shared" si="26"/>
        <v>72012</v>
      </c>
      <c r="B1716" s="15">
        <v>41117</v>
      </c>
      <c r="C1716" s="18">
        <v>92.933300000000003</v>
      </c>
    </row>
    <row r="1717" spans="1:3" x14ac:dyDescent="0.3">
      <c r="A1717" t="str">
        <f t="shared" si="26"/>
        <v>72012</v>
      </c>
      <c r="B1717" s="15">
        <v>41120</v>
      </c>
      <c r="C1717" s="18">
        <v>93.052400000000006</v>
      </c>
    </row>
    <row r="1718" spans="1:3" x14ac:dyDescent="0.3">
      <c r="A1718" t="str">
        <f t="shared" si="26"/>
        <v>72012</v>
      </c>
      <c r="B1718" s="15">
        <v>41121</v>
      </c>
      <c r="C1718" s="18">
        <v>92.842200000000005</v>
      </c>
    </row>
    <row r="1719" spans="1:3" x14ac:dyDescent="0.3">
      <c r="A1719" t="str">
        <f t="shared" si="26"/>
        <v>82012</v>
      </c>
      <c r="B1719" s="15">
        <v>41122</v>
      </c>
      <c r="C1719" s="18">
        <v>92.890500000000003</v>
      </c>
    </row>
    <row r="1720" spans="1:3" x14ac:dyDescent="0.3">
      <c r="A1720" t="str">
        <f t="shared" si="26"/>
        <v>82012</v>
      </c>
      <c r="B1720" s="15">
        <v>41123</v>
      </c>
      <c r="C1720" s="18">
        <v>93.426900000000003</v>
      </c>
    </row>
    <row r="1721" spans="1:3" x14ac:dyDescent="0.3">
      <c r="A1721" t="str">
        <f t="shared" si="26"/>
        <v>82012</v>
      </c>
      <c r="B1721" s="15">
        <v>41124</v>
      </c>
      <c r="C1721" s="18">
        <v>92.604799999999997</v>
      </c>
    </row>
    <row r="1722" spans="1:3" x14ac:dyDescent="0.3">
      <c r="A1722" t="str">
        <f t="shared" si="26"/>
        <v>82012</v>
      </c>
      <c r="B1722" s="15">
        <v>41127</v>
      </c>
      <c r="C1722" s="18">
        <v>92.433899999999994</v>
      </c>
    </row>
    <row r="1723" spans="1:3" x14ac:dyDescent="0.3">
      <c r="A1723" t="str">
        <f t="shared" si="26"/>
        <v>82012</v>
      </c>
      <c r="B1723" s="15">
        <v>41128</v>
      </c>
      <c r="C1723" s="18">
        <v>92.512799999999999</v>
      </c>
    </row>
    <row r="1724" spans="1:3" x14ac:dyDescent="0.3">
      <c r="A1724" t="str">
        <f t="shared" si="26"/>
        <v>82012</v>
      </c>
      <c r="B1724" s="15">
        <v>41129</v>
      </c>
      <c r="C1724" s="18">
        <v>92.540700000000001</v>
      </c>
    </row>
    <row r="1725" spans="1:3" x14ac:dyDescent="0.3">
      <c r="A1725" t="str">
        <f t="shared" si="26"/>
        <v>82012</v>
      </c>
      <c r="B1725" s="15">
        <v>41130</v>
      </c>
      <c r="C1725" s="18">
        <v>92.605699999999999</v>
      </c>
    </row>
    <row r="1726" spans="1:3" x14ac:dyDescent="0.3">
      <c r="A1726" t="str">
        <f t="shared" si="26"/>
        <v>82012</v>
      </c>
      <c r="B1726" s="15">
        <v>41131</v>
      </c>
      <c r="C1726" s="18">
        <v>92.512900000000002</v>
      </c>
    </row>
    <row r="1727" spans="1:3" x14ac:dyDescent="0.3">
      <c r="A1727" t="str">
        <f t="shared" si="26"/>
        <v>82012</v>
      </c>
      <c r="B1727" s="15">
        <v>41134</v>
      </c>
      <c r="C1727" s="18">
        <v>92.595500000000001</v>
      </c>
    </row>
    <row r="1728" spans="1:3" x14ac:dyDescent="0.3">
      <c r="A1728" t="str">
        <f t="shared" si="26"/>
        <v>82012</v>
      </c>
      <c r="B1728" s="15">
        <v>41135</v>
      </c>
      <c r="C1728" s="18">
        <v>92.615200000000002</v>
      </c>
    </row>
    <row r="1729" spans="1:3" x14ac:dyDescent="0.3">
      <c r="A1729" t="str">
        <f t="shared" si="26"/>
        <v>82012</v>
      </c>
      <c r="B1729" s="15">
        <v>41136</v>
      </c>
      <c r="C1729" s="18">
        <v>92.683800000000005</v>
      </c>
    </row>
    <row r="1730" spans="1:3" x14ac:dyDescent="0.3">
      <c r="A1730" t="str">
        <f t="shared" si="26"/>
        <v>82012</v>
      </c>
      <c r="B1730" s="15">
        <v>41137</v>
      </c>
      <c r="C1730" s="18">
        <v>92.573700000000002</v>
      </c>
    </row>
    <row r="1731" spans="1:3" x14ac:dyDescent="0.3">
      <c r="A1731" t="str">
        <f t="shared" ref="A1731:A1794" si="27">+MONTH(B1731)&amp;YEAR(B1731)</f>
        <v>82012</v>
      </c>
      <c r="B1731" s="15">
        <v>41138</v>
      </c>
      <c r="C1731" s="18">
        <v>92.710999999999999</v>
      </c>
    </row>
    <row r="1732" spans="1:3" x14ac:dyDescent="0.3">
      <c r="A1732" t="str">
        <f t="shared" si="27"/>
        <v>82012</v>
      </c>
      <c r="B1732" s="15">
        <v>41141</v>
      </c>
      <c r="C1732" s="18">
        <v>92.626300000000001</v>
      </c>
    </row>
    <row r="1733" spans="1:3" x14ac:dyDescent="0.3">
      <c r="A1733" t="str">
        <f t="shared" si="27"/>
        <v>82012</v>
      </c>
      <c r="B1733" s="15">
        <v>41142</v>
      </c>
      <c r="C1733" s="18">
        <v>92.305300000000003</v>
      </c>
    </row>
    <row r="1734" spans="1:3" x14ac:dyDescent="0.3">
      <c r="A1734" t="str">
        <f t="shared" si="27"/>
        <v>82012</v>
      </c>
      <c r="B1734" s="15">
        <v>41143</v>
      </c>
      <c r="C1734" s="18">
        <v>92.436199999999999</v>
      </c>
    </row>
    <row r="1735" spans="1:3" x14ac:dyDescent="0.3">
      <c r="A1735" t="str">
        <f t="shared" si="27"/>
        <v>82012</v>
      </c>
      <c r="B1735" s="15">
        <v>41144</v>
      </c>
      <c r="C1735" s="18">
        <v>92.105699999999999</v>
      </c>
    </row>
    <row r="1736" spans="1:3" x14ac:dyDescent="0.3">
      <c r="A1736" t="str">
        <f t="shared" si="27"/>
        <v>82012</v>
      </c>
      <c r="B1736" s="15">
        <v>41145</v>
      </c>
      <c r="C1736" s="18">
        <v>92.278499999999994</v>
      </c>
    </row>
    <row r="1737" spans="1:3" x14ac:dyDescent="0.3">
      <c r="A1737" t="str">
        <f t="shared" si="27"/>
        <v>82012</v>
      </c>
      <c r="B1737" s="15">
        <v>41148</v>
      </c>
      <c r="C1737" s="18">
        <v>92.313500000000005</v>
      </c>
    </row>
    <row r="1738" spans="1:3" x14ac:dyDescent="0.3">
      <c r="A1738" t="str">
        <f t="shared" si="27"/>
        <v>82012</v>
      </c>
      <c r="B1738" s="15">
        <v>41149</v>
      </c>
      <c r="C1738" s="18">
        <v>92.203299999999999</v>
      </c>
    </row>
    <row r="1739" spans="1:3" x14ac:dyDescent="0.3">
      <c r="A1739" t="str">
        <f t="shared" si="27"/>
        <v>82012</v>
      </c>
      <c r="B1739" s="15">
        <v>41150</v>
      </c>
      <c r="C1739" s="18">
        <v>92.382300000000001</v>
      </c>
    </row>
    <row r="1740" spans="1:3" x14ac:dyDescent="0.3">
      <c r="A1740" t="str">
        <f t="shared" si="27"/>
        <v>82012</v>
      </c>
      <c r="B1740" s="15">
        <v>41151</v>
      </c>
      <c r="C1740" s="18">
        <v>92.623900000000006</v>
      </c>
    </row>
    <row r="1741" spans="1:3" x14ac:dyDescent="0.3">
      <c r="A1741" t="str">
        <f t="shared" si="27"/>
        <v>82012</v>
      </c>
      <c r="B1741" s="15">
        <v>41152</v>
      </c>
      <c r="C1741" s="18">
        <v>92.167699999999996</v>
      </c>
    </row>
    <row r="1742" spans="1:3" x14ac:dyDescent="0.3">
      <c r="A1742" t="str">
        <f t="shared" si="27"/>
        <v>92012</v>
      </c>
      <c r="B1742" s="15">
        <v>41155</v>
      </c>
      <c r="C1742" s="17">
        <v>0</v>
      </c>
    </row>
    <row r="1743" spans="1:3" x14ac:dyDescent="0.3">
      <c r="A1743" t="str">
        <f t="shared" si="27"/>
        <v>92012</v>
      </c>
      <c r="B1743" s="15">
        <v>41156</v>
      </c>
      <c r="C1743" s="18">
        <v>92.158199999999994</v>
      </c>
    </row>
    <row r="1744" spans="1:3" x14ac:dyDescent="0.3">
      <c r="A1744" t="str">
        <f t="shared" si="27"/>
        <v>92012</v>
      </c>
      <c r="B1744" s="15">
        <v>41157</v>
      </c>
      <c r="C1744" s="18">
        <v>92.126199999999997</v>
      </c>
    </row>
    <row r="1745" spans="1:3" x14ac:dyDescent="0.3">
      <c r="A1745" t="str">
        <f t="shared" si="27"/>
        <v>92012</v>
      </c>
      <c r="B1745" s="15">
        <v>41158</v>
      </c>
      <c r="C1745" s="18">
        <v>91.897300000000001</v>
      </c>
    </row>
    <row r="1746" spans="1:3" x14ac:dyDescent="0.3">
      <c r="A1746" t="str">
        <f t="shared" si="27"/>
        <v>92012</v>
      </c>
      <c r="B1746" s="15">
        <v>41159</v>
      </c>
      <c r="C1746" s="18">
        <v>91.346900000000005</v>
      </c>
    </row>
    <row r="1747" spans="1:3" x14ac:dyDescent="0.3">
      <c r="A1747" t="str">
        <f t="shared" si="27"/>
        <v>92012</v>
      </c>
      <c r="B1747" s="15">
        <v>41162</v>
      </c>
      <c r="C1747" s="18">
        <v>91.310199999999995</v>
      </c>
    </row>
    <row r="1748" spans="1:3" x14ac:dyDescent="0.3">
      <c r="A1748" t="str">
        <f t="shared" si="27"/>
        <v>92012</v>
      </c>
      <c r="B1748" s="15">
        <v>41163</v>
      </c>
      <c r="C1748" s="18">
        <v>91.057500000000005</v>
      </c>
    </row>
    <row r="1749" spans="1:3" x14ac:dyDescent="0.3">
      <c r="A1749" t="str">
        <f t="shared" si="27"/>
        <v>92012</v>
      </c>
      <c r="B1749" s="15">
        <v>41164</v>
      </c>
      <c r="C1749" s="18">
        <v>91.047700000000006</v>
      </c>
    </row>
    <row r="1750" spans="1:3" x14ac:dyDescent="0.3">
      <c r="A1750" t="str">
        <f t="shared" si="27"/>
        <v>92012</v>
      </c>
      <c r="B1750" s="15">
        <v>41165</v>
      </c>
      <c r="C1750" s="18">
        <v>90.963200000000001</v>
      </c>
    </row>
    <row r="1751" spans="1:3" x14ac:dyDescent="0.3">
      <c r="A1751" t="str">
        <f t="shared" si="27"/>
        <v>92012</v>
      </c>
      <c r="B1751" s="15">
        <v>41166</v>
      </c>
      <c r="C1751" s="18">
        <v>90.143600000000006</v>
      </c>
    </row>
    <row r="1752" spans="1:3" x14ac:dyDescent="0.3">
      <c r="A1752" t="str">
        <f t="shared" si="27"/>
        <v>92012</v>
      </c>
      <c r="B1752" s="15">
        <v>41169</v>
      </c>
      <c r="C1752" s="18">
        <v>90.283699999999996</v>
      </c>
    </row>
    <row r="1753" spans="1:3" x14ac:dyDescent="0.3">
      <c r="A1753" t="str">
        <f t="shared" si="27"/>
        <v>92012</v>
      </c>
      <c r="B1753" s="15">
        <v>41170</v>
      </c>
      <c r="C1753" s="18">
        <v>90.502899999999997</v>
      </c>
    </row>
    <row r="1754" spans="1:3" x14ac:dyDescent="0.3">
      <c r="A1754" t="str">
        <f t="shared" si="27"/>
        <v>92012</v>
      </c>
      <c r="B1754" s="15">
        <v>41171</v>
      </c>
      <c r="C1754" s="18">
        <v>90.464600000000004</v>
      </c>
    </row>
    <row r="1755" spans="1:3" x14ac:dyDescent="0.3">
      <c r="A1755" t="str">
        <f t="shared" si="27"/>
        <v>92012</v>
      </c>
      <c r="B1755" s="15">
        <v>41172</v>
      </c>
      <c r="C1755" s="18">
        <v>90.763099999999994</v>
      </c>
    </row>
    <row r="1756" spans="1:3" x14ac:dyDescent="0.3">
      <c r="A1756" t="str">
        <f t="shared" si="27"/>
        <v>92012</v>
      </c>
      <c r="B1756" s="15">
        <v>41173</v>
      </c>
      <c r="C1756" s="18">
        <v>90.534199999999998</v>
      </c>
    </row>
    <row r="1757" spans="1:3" x14ac:dyDescent="0.3">
      <c r="A1757" t="str">
        <f t="shared" si="27"/>
        <v>92012</v>
      </c>
      <c r="B1757" s="15">
        <v>41176</v>
      </c>
      <c r="C1757" s="18">
        <v>90.826300000000003</v>
      </c>
    </row>
    <row r="1758" spans="1:3" x14ac:dyDescent="0.3">
      <c r="A1758" t="str">
        <f t="shared" si="27"/>
        <v>92012</v>
      </c>
      <c r="B1758" s="15">
        <v>41177</v>
      </c>
      <c r="C1758" s="18">
        <v>90.607399999999998</v>
      </c>
    </row>
    <row r="1759" spans="1:3" x14ac:dyDescent="0.3">
      <c r="A1759" t="str">
        <f t="shared" si="27"/>
        <v>92012</v>
      </c>
      <c r="B1759" s="15">
        <v>41178</v>
      </c>
      <c r="C1759" s="18">
        <v>91.002799999999993</v>
      </c>
    </row>
    <row r="1760" spans="1:3" x14ac:dyDescent="0.3">
      <c r="A1760" t="str">
        <f t="shared" si="27"/>
        <v>92012</v>
      </c>
      <c r="B1760" s="15">
        <v>41179</v>
      </c>
      <c r="C1760" s="18">
        <v>90.753799999999998</v>
      </c>
    </row>
    <row r="1761" spans="1:3" x14ac:dyDescent="0.3">
      <c r="A1761" t="str">
        <f t="shared" si="27"/>
        <v>92012</v>
      </c>
      <c r="B1761" s="15">
        <v>41180</v>
      </c>
      <c r="C1761" s="18">
        <v>90.834199999999996</v>
      </c>
    </row>
    <row r="1762" spans="1:3" x14ac:dyDescent="0.3">
      <c r="A1762" t="str">
        <f t="shared" si="27"/>
        <v>102012</v>
      </c>
      <c r="B1762" s="15">
        <v>41183</v>
      </c>
      <c r="C1762" s="18">
        <v>90.701099999999997</v>
      </c>
    </row>
    <row r="1763" spans="1:3" x14ac:dyDescent="0.3">
      <c r="A1763" t="str">
        <f t="shared" si="27"/>
        <v>102012</v>
      </c>
      <c r="B1763" s="15">
        <v>41184</v>
      </c>
      <c r="C1763" s="18">
        <v>90.644000000000005</v>
      </c>
    </row>
    <row r="1764" spans="1:3" x14ac:dyDescent="0.3">
      <c r="A1764" t="str">
        <f t="shared" si="27"/>
        <v>102012</v>
      </c>
      <c r="B1764" s="15">
        <v>41185</v>
      </c>
      <c r="C1764" s="18">
        <v>90.872600000000006</v>
      </c>
    </row>
    <row r="1765" spans="1:3" x14ac:dyDescent="0.3">
      <c r="A1765" t="str">
        <f t="shared" si="27"/>
        <v>102012</v>
      </c>
      <c r="B1765" s="15">
        <v>41186</v>
      </c>
      <c r="C1765" s="18">
        <v>90.493200000000002</v>
      </c>
    </row>
    <row r="1766" spans="1:3" x14ac:dyDescent="0.3">
      <c r="A1766" t="str">
        <f t="shared" si="27"/>
        <v>102012</v>
      </c>
      <c r="B1766" s="15">
        <v>41187</v>
      </c>
      <c r="C1766" s="18">
        <v>90.2851</v>
      </c>
    </row>
    <row r="1767" spans="1:3" x14ac:dyDescent="0.3">
      <c r="A1767" t="str">
        <f t="shared" si="27"/>
        <v>102012</v>
      </c>
      <c r="B1767" s="15">
        <v>41190</v>
      </c>
      <c r="C1767" s="17">
        <v>0</v>
      </c>
    </row>
    <row r="1768" spans="1:3" x14ac:dyDescent="0.3">
      <c r="A1768" t="str">
        <f t="shared" si="27"/>
        <v>102012</v>
      </c>
      <c r="B1768" s="15">
        <v>41191</v>
      </c>
      <c r="C1768" s="18">
        <v>90.8703</v>
      </c>
    </row>
    <row r="1769" spans="1:3" x14ac:dyDescent="0.3">
      <c r="A1769" t="str">
        <f t="shared" si="27"/>
        <v>102012</v>
      </c>
      <c r="B1769" s="15">
        <v>41192</v>
      </c>
      <c r="C1769" s="18">
        <v>90.882999999999996</v>
      </c>
    </row>
    <row r="1770" spans="1:3" x14ac:dyDescent="0.3">
      <c r="A1770" t="str">
        <f t="shared" si="27"/>
        <v>102012</v>
      </c>
      <c r="B1770" s="15">
        <v>41193</v>
      </c>
      <c r="C1770" s="18">
        <v>90.743700000000004</v>
      </c>
    </row>
    <row r="1771" spans="1:3" x14ac:dyDescent="0.3">
      <c r="A1771" t="str">
        <f t="shared" si="27"/>
        <v>102012</v>
      </c>
      <c r="B1771" s="15">
        <v>41194</v>
      </c>
      <c r="C1771" s="18">
        <v>90.683300000000003</v>
      </c>
    </row>
    <row r="1772" spans="1:3" x14ac:dyDescent="0.3">
      <c r="A1772" t="str">
        <f t="shared" si="27"/>
        <v>102012</v>
      </c>
      <c r="B1772" s="15">
        <v>41197</v>
      </c>
      <c r="C1772" s="18">
        <v>90.640900000000002</v>
      </c>
    </row>
    <row r="1773" spans="1:3" x14ac:dyDescent="0.3">
      <c r="A1773" t="str">
        <f t="shared" si="27"/>
        <v>102012</v>
      </c>
      <c r="B1773" s="15">
        <v>41198</v>
      </c>
      <c r="C1773" s="18">
        <v>90.558300000000003</v>
      </c>
    </row>
    <row r="1774" spans="1:3" x14ac:dyDescent="0.3">
      <c r="A1774" t="str">
        <f t="shared" si="27"/>
        <v>102012</v>
      </c>
      <c r="B1774" s="15">
        <v>41199</v>
      </c>
      <c r="C1774" s="18">
        <v>90.230900000000005</v>
      </c>
    </row>
    <row r="1775" spans="1:3" x14ac:dyDescent="0.3">
      <c r="A1775" t="str">
        <f t="shared" si="27"/>
        <v>102012</v>
      </c>
      <c r="B1775" s="15">
        <v>41200</v>
      </c>
      <c r="C1775" s="18">
        <v>90.380399999999995</v>
      </c>
    </row>
    <row r="1776" spans="1:3" x14ac:dyDescent="0.3">
      <c r="A1776" t="str">
        <f t="shared" si="27"/>
        <v>102012</v>
      </c>
      <c r="B1776" s="15">
        <v>41201</v>
      </c>
      <c r="C1776" s="18">
        <v>90.810699999999997</v>
      </c>
    </row>
    <row r="1777" spans="1:3" x14ac:dyDescent="0.3">
      <c r="A1777" t="str">
        <f t="shared" si="27"/>
        <v>102012</v>
      </c>
      <c r="B1777" s="15">
        <v>41204</v>
      </c>
      <c r="C1777" s="18">
        <v>90.7911</v>
      </c>
    </row>
    <row r="1778" spans="1:3" x14ac:dyDescent="0.3">
      <c r="A1778" t="str">
        <f t="shared" si="27"/>
        <v>102012</v>
      </c>
      <c r="B1778" s="15">
        <v>41205</v>
      </c>
      <c r="C1778" s="18">
        <v>91.094499999999996</v>
      </c>
    </row>
    <row r="1779" spans="1:3" x14ac:dyDescent="0.3">
      <c r="A1779" t="str">
        <f t="shared" si="27"/>
        <v>102012</v>
      </c>
      <c r="B1779" s="15">
        <v>41206</v>
      </c>
      <c r="C1779" s="18">
        <v>91.127499999999998</v>
      </c>
    </row>
    <row r="1780" spans="1:3" x14ac:dyDescent="0.3">
      <c r="A1780" t="str">
        <f t="shared" si="27"/>
        <v>102012</v>
      </c>
      <c r="B1780" s="15">
        <v>41207</v>
      </c>
      <c r="C1780" s="18">
        <v>91.02</v>
      </c>
    </row>
    <row r="1781" spans="1:3" x14ac:dyDescent="0.3">
      <c r="A1781" t="str">
        <f t="shared" si="27"/>
        <v>102012</v>
      </c>
      <c r="B1781" s="15">
        <v>41208</v>
      </c>
      <c r="C1781" s="18">
        <v>91.141099999999994</v>
      </c>
    </row>
    <row r="1782" spans="1:3" x14ac:dyDescent="0.3">
      <c r="A1782" t="str">
        <f t="shared" si="27"/>
        <v>102012</v>
      </c>
      <c r="B1782" s="15">
        <v>41211</v>
      </c>
      <c r="C1782" s="17">
        <v>0</v>
      </c>
    </row>
    <row r="1783" spans="1:3" x14ac:dyDescent="0.3">
      <c r="A1783" t="str">
        <f t="shared" si="27"/>
        <v>102012</v>
      </c>
      <c r="B1783" s="15">
        <v>41212</v>
      </c>
      <c r="C1783" s="17">
        <v>0</v>
      </c>
    </row>
    <row r="1784" spans="1:3" x14ac:dyDescent="0.3">
      <c r="A1784" t="str">
        <f t="shared" si="27"/>
        <v>102012</v>
      </c>
      <c r="B1784" s="15">
        <v>41213</v>
      </c>
      <c r="C1784" s="18">
        <v>91.160899999999998</v>
      </c>
    </row>
    <row r="1785" spans="1:3" x14ac:dyDescent="0.3">
      <c r="A1785" t="str">
        <f t="shared" si="27"/>
        <v>112012</v>
      </c>
      <c r="B1785" s="15">
        <v>41214</v>
      </c>
      <c r="C1785" s="18">
        <v>91.121700000000004</v>
      </c>
    </row>
    <row r="1786" spans="1:3" x14ac:dyDescent="0.3">
      <c r="A1786" t="str">
        <f t="shared" si="27"/>
        <v>112012</v>
      </c>
      <c r="B1786" s="15">
        <v>41215</v>
      </c>
      <c r="C1786" s="18">
        <v>91.281000000000006</v>
      </c>
    </row>
    <row r="1787" spans="1:3" x14ac:dyDescent="0.3">
      <c r="A1787" t="str">
        <f t="shared" si="27"/>
        <v>112012</v>
      </c>
      <c r="B1787" s="15">
        <v>41218</v>
      </c>
      <c r="C1787" s="18">
        <v>91.477800000000002</v>
      </c>
    </row>
    <row r="1788" spans="1:3" x14ac:dyDescent="0.3">
      <c r="A1788" t="str">
        <f t="shared" si="27"/>
        <v>112012</v>
      </c>
      <c r="B1788" s="15">
        <v>41219</v>
      </c>
      <c r="C1788" s="18">
        <v>91.290800000000004</v>
      </c>
    </row>
    <row r="1789" spans="1:3" x14ac:dyDescent="0.3">
      <c r="A1789" t="str">
        <f t="shared" si="27"/>
        <v>112012</v>
      </c>
      <c r="B1789" s="15">
        <v>41220</v>
      </c>
      <c r="C1789" s="18">
        <v>91.451400000000007</v>
      </c>
    </row>
    <row r="1790" spans="1:3" x14ac:dyDescent="0.3">
      <c r="A1790" t="str">
        <f t="shared" si="27"/>
        <v>112012</v>
      </c>
      <c r="B1790" s="15">
        <v>41221</v>
      </c>
      <c r="C1790" s="18">
        <v>91.537499999999994</v>
      </c>
    </row>
    <row r="1791" spans="1:3" x14ac:dyDescent="0.3">
      <c r="A1791" t="str">
        <f t="shared" si="27"/>
        <v>112012</v>
      </c>
      <c r="B1791" s="15">
        <v>41222</v>
      </c>
      <c r="C1791" s="18">
        <v>91.687100000000001</v>
      </c>
    </row>
    <row r="1792" spans="1:3" x14ac:dyDescent="0.3">
      <c r="A1792" t="str">
        <f t="shared" si="27"/>
        <v>112012</v>
      </c>
      <c r="B1792" s="15">
        <v>41225</v>
      </c>
      <c r="C1792" s="17">
        <v>0</v>
      </c>
    </row>
    <row r="1793" spans="1:3" x14ac:dyDescent="0.3">
      <c r="A1793" t="str">
        <f t="shared" si="27"/>
        <v>112012</v>
      </c>
      <c r="B1793" s="15">
        <v>41226</v>
      </c>
      <c r="C1793" s="18">
        <v>91.735600000000005</v>
      </c>
    </row>
    <row r="1794" spans="1:3" x14ac:dyDescent="0.3">
      <c r="A1794" t="str">
        <f t="shared" si="27"/>
        <v>112012</v>
      </c>
      <c r="B1794" s="15">
        <v>41227</v>
      </c>
      <c r="C1794" s="18">
        <v>91.794200000000004</v>
      </c>
    </row>
    <row r="1795" spans="1:3" x14ac:dyDescent="0.3">
      <c r="A1795" t="str">
        <f t="shared" ref="A1795:A1858" si="28">+MONTH(B1795)&amp;YEAR(B1795)</f>
        <v>112012</v>
      </c>
      <c r="B1795" s="15">
        <v>41228</v>
      </c>
      <c r="C1795" s="18">
        <v>91.883700000000005</v>
      </c>
    </row>
    <row r="1796" spans="1:3" x14ac:dyDescent="0.3">
      <c r="A1796" t="str">
        <f t="shared" si="28"/>
        <v>112012</v>
      </c>
      <c r="B1796" s="15">
        <v>41229</v>
      </c>
      <c r="C1796" s="18">
        <v>92.009500000000003</v>
      </c>
    </row>
    <row r="1797" spans="1:3" x14ac:dyDescent="0.3">
      <c r="A1797" t="str">
        <f t="shared" si="28"/>
        <v>112012</v>
      </c>
      <c r="B1797" s="15">
        <v>41232</v>
      </c>
      <c r="C1797" s="18">
        <v>91.565299999999993</v>
      </c>
    </row>
    <row r="1798" spans="1:3" x14ac:dyDescent="0.3">
      <c r="A1798" t="str">
        <f t="shared" si="28"/>
        <v>112012</v>
      </c>
      <c r="B1798" s="15">
        <v>41233</v>
      </c>
      <c r="C1798" s="18">
        <v>91.555999999999997</v>
      </c>
    </row>
    <row r="1799" spans="1:3" x14ac:dyDescent="0.3">
      <c r="A1799" t="str">
        <f t="shared" si="28"/>
        <v>112012</v>
      </c>
      <c r="B1799" s="15">
        <v>41234</v>
      </c>
      <c r="C1799" s="18">
        <v>91.664500000000004</v>
      </c>
    </row>
    <row r="1800" spans="1:3" x14ac:dyDescent="0.3">
      <c r="A1800" t="str">
        <f t="shared" si="28"/>
        <v>112012</v>
      </c>
      <c r="B1800" s="15">
        <v>41235</v>
      </c>
      <c r="C1800" s="17">
        <v>0</v>
      </c>
    </row>
    <row r="1801" spans="1:3" x14ac:dyDescent="0.3">
      <c r="A1801" t="str">
        <f t="shared" si="28"/>
        <v>112012</v>
      </c>
      <c r="B1801" s="15">
        <v>41236</v>
      </c>
      <c r="C1801" s="18">
        <v>91.261600000000001</v>
      </c>
    </row>
    <row r="1802" spans="1:3" x14ac:dyDescent="0.3">
      <c r="A1802" t="str">
        <f t="shared" si="28"/>
        <v>112012</v>
      </c>
      <c r="B1802" s="15">
        <v>41239</v>
      </c>
      <c r="C1802" s="18">
        <v>91.278899999999993</v>
      </c>
    </row>
    <row r="1803" spans="1:3" x14ac:dyDescent="0.3">
      <c r="A1803" t="str">
        <f t="shared" si="28"/>
        <v>112012</v>
      </c>
      <c r="B1803" s="15">
        <v>41240</v>
      </c>
      <c r="C1803" s="18">
        <v>91.260800000000003</v>
      </c>
    </row>
    <row r="1804" spans="1:3" x14ac:dyDescent="0.3">
      <c r="A1804" t="str">
        <f t="shared" si="28"/>
        <v>112012</v>
      </c>
      <c r="B1804" s="15">
        <v>41241</v>
      </c>
      <c r="C1804" s="18">
        <v>91.33</v>
      </c>
    </row>
    <row r="1805" spans="1:3" x14ac:dyDescent="0.3">
      <c r="A1805" t="str">
        <f t="shared" si="28"/>
        <v>112012</v>
      </c>
      <c r="B1805" s="15">
        <v>41242</v>
      </c>
      <c r="C1805" s="18">
        <v>91.210400000000007</v>
      </c>
    </row>
    <row r="1806" spans="1:3" x14ac:dyDescent="0.3">
      <c r="A1806" t="str">
        <f t="shared" si="28"/>
        <v>112012</v>
      </c>
      <c r="B1806" s="15">
        <v>41243</v>
      </c>
      <c r="C1806" s="18">
        <v>91.103800000000007</v>
      </c>
    </row>
    <row r="1807" spans="1:3" x14ac:dyDescent="0.3">
      <c r="A1807" t="str">
        <f t="shared" si="28"/>
        <v>122012</v>
      </c>
      <c r="B1807" s="15">
        <v>41246</v>
      </c>
      <c r="C1807" s="18">
        <v>91.008399999999995</v>
      </c>
    </row>
    <row r="1808" spans="1:3" x14ac:dyDescent="0.3">
      <c r="A1808" t="str">
        <f t="shared" si="28"/>
        <v>122012</v>
      </c>
      <c r="B1808" s="15">
        <v>41247</v>
      </c>
      <c r="C1808" s="18">
        <v>90.974800000000002</v>
      </c>
    </row>
    <row r="1809" spans="1:3" x14ac:dyDescent="0.3">
      <c r="A1809" t="str">
        <f t="shared" si="28"/>
        <v>122012</v>
      </c>
      <c r="B1809" s="15">
        <v>41248</v>
      </c>
      <c r="C1809" s="18">
        <v>90.942300000000003</v>
      </c>
    </row>
    <row r="1810" spans="1:3" x14ac:dyDescent="0.3">
      <c r="A1810" t="str">
        <f t="shared" si="28"/>
        <v>122012</v>
      </c>
      <c r="B1810" s="15">
        <v>41249</v>
      </c>
      <c r="C1810" s="18">
        <v>91.062899999999999</v>
      </c>
    </row>
    <row r="1811" spans="1:3" x14ac:dyDescent="0.3">
      <c r="A1811" t="str">
        <f t="shared" si="28"/>
        <v>122012</v>
      </c>
      <c r="B1811" s="15">
        <v>41250</v>
      </c>
      <c r="C1811" s="18">
        <v>91.043700000000001</v>
      </c>
    </row>
    <row r="1812" spans="1:3" x14ac:dyDescent="0.3">
      <c r="A1812" t="str">
        <f t="shared" si="28"/>
        <v>122012</v>
      </c>
      <c r="B1812" s="15">
        <v>41253</v>
      </c>
      <c r="C1812" s="18">
        <v>90.963099999999997</v>
      </c>
    </row>
    <row r="1813" spans="1:3" x14ac:dyDescent="0.3">
      <c r="A1813" t="str">
        <f t="shared" si="28"/>
        <v>122012</v>
      </c>
      <c r="B1813" s="15">
        <v>41254</v>
      </c>
      <c r="C1813" s="18">
        <v>90.840299999999999</v>
      </c>
    </row>
    <row r="1814" spans="1:3" x14ac:dyDescent="0.3">
      <c r="A1814" t="str">
        <f t="shared" si="28"/>
        <v>122012</v>
      </c>
      <c r="B1814" s="15">
        <v>41255</v>
      </c>
      <c r="C1814" s="18">
        <v>90.770799999999994</v>
      </c>
    </row>
    <row r="1815" spans="1:3" x14ac:dyDescent="0.3">
      <c r="A1815" t="str">
        <f t="shared" si="28"/>
        <v>122012</v>
      </c>
      <c r="B1815" s="15">
        <v>41256</v>
      </c>
      <c r="C1815" s="18">
        <v>90.775999999999996</v>
      </c>
    </row>
    <row r="1816" spans="1:3" x14ac:dyDescent="0.3">
      <c r="A1816" t="str">
        <f t="shared" si="28"/>
        <v>122012</v>
      </c>
      <c r="B1816" s="15">
        <v>41257</v>
      </c>
      <c r="C1816" s="18">
        <v>90.715599999999995</v>
      </c>
    </row>
    <row r="1817" spans="1:3" x14ac:dyDescent="0.3">
      <c r="A1817" t="str">
        <f t="shared" si="28"/>
        <v>122012</v>
      </c>
      <c r="B1817" s="15">
        <v>41260</v>
      </c>
      <c r="C1817" s="18">
        <v>90.619299999999996</v>
      </c>
    </row>
    <row r="1818" spans="1:3" x14ac:dyDescent="0.3">
      <c r="A1818" t="str">
        <f t="shared" si="28"/>
        <v>122012</v>
      </c>
      <c r="B1818" s="15">
        <v>41261</v>
      </c>
      <c r="C1818" s="18">
        <v>90.516099999999994</v>
      </c>
    </row>
    <row r="1819" spans="1:3" x14ac:dyDescent="0.3">
      <c r="A1819" t="str">
        <f t="shared" si="28"/>
        <v>122012</v>
      </c>
      <c r="B1819" s="15">
        <v>41262</v>
      </c>
      <c r="C1819" s="18">
        <v>90.489599999999996</v>
      </c>
    </row>
    <row r="1820" spans="1:3" x14ac:dyDescent="0.3">
      <c r="A1820" t="str">
        <f t="shared" si="28"/>
        <v>122012</v>
      </c>
      <c r="B1820" s="15">
        <v>41263</v>
      </c>
      <c r="C1820" s="18">
        <v>90.600200000000001</v>
      </c>
    </row>
    <row r="1821" spans="1:3" x14ac:dyDescent="0.3">
      <c r="A1821" t="str">
        <f t="shared" si="28"/>
        <v>122012</v>
      </c>
      <c r="B1821" s="15">
        <v>41264</v>
      </c>
      <c r="C1821" s="18">
        <v>90.959699999999998</v>
      </c>
    </row>
    <row r="1822" spans="1:3" x14ac:dyDescent="0.3">
      <c r="A1822" t="str">
        <f t="shared" si="28"/>
        <v>122012</v>
      </c>
      <c r="B1822" s="15">
        <v>41267</v>
      </c>
      <c r="C1822" s="18">
        <v>91.035399999999996</v>
      </c>
    </row>
    <row r="1823" spans="1:3" x14ac:dyDescent="0.3">
      <c r="A1823" t="str">
        <f t="shared" si="28"/>
        <v>122012</v>
      </c>
      <c r="B1823" s="15">
        <v>41268</v>
      </c>
      <c r="C1823" s="17">
        <v>0</v>
      </c>
    </row>
    <row r="1824" spans="1:3" x14ac:dyDescent="0.3">
      <c r="A1824" t="str">
        <f t="shared" si="28"/>
        <v>122012</v>
      </c>
      <c r="B1824" s="15">
        <v>41269</v>
      </c>
      <c r="C1824" s="18">
        <v>91.060599999999994</v>
      </c>
    </row>
    <row r="1825" spans="1:3" x14ac:dyDescent="0.3">
      <c r="A1825" t="str">
        <f t="shared" si="28"/>
        <v>122012</v>
      </c>
      <c r="B1825" s="15">
        <v>41270</v>
      </c>
      <c r="C1825" s="18">
        <v>91.103700000000003</v>
      </c>
    </row>
    <row r="1826" spans="1:3" x14ac:dyDescent="0.3">
      <c r="A1826" t="str">
        <f t="shared" si="28"/>
        <v>122012</v>
      </c>
      <c r="B1826" s="15">
        <v>41271</v>
      </c>
      <c r="C1826" s="18">
        <v>91.041899999999998</v>
      </c>
    </row>
    <row r="1827" spans="1:3" x14ac:dyDescent="0.3">
      <c r="A1827" t="str">
        <f t="shared" si="28"/>
        <v>122012</v>
      </c>
      <c r="B1827" s="15">
        <v>41274</v>
      </c>
      <c r="C1827" s="18">
        <v>91.083399999999997</v>
      </c>
    </row>
    <row r="1828" spans="1:3" x14ac:dyDescent="0.3">
      <c r="A1828" t="str">
        <f t="shared" si="28"/>
        <v>12013</v>
      </c>
      <c r="B1828" s="15">
        <v>41275</v>
      </c>
      <c r="C1828" s="17">
        <v>0</v>
      </c>
    </row>
    <row r="1829" spans="1:3" x14ac:dyDescent="0.3">
      <c r="A1829" t="str">
        <f t="shared" si="28"/>
        <v>12013</v>
      </c>
      <c r="B1829" s="15">
        <v>41276</v>
      </c>
      <c r="C1829" s="18">
        <v>90.694100000000006</v>
      </c>
    </row>
    <row r="1830" spans="1:3" x14ac:dyDescent="0.3">
      <c r="A1830" t="str">
        <f t="shared" si="28"/>
        <v>12013</v>
      </c>
      <c r="B1830" s="15">
        <v>41277</v>
      </c>
      <c r="C1830" s="18">
        <v>90.809700000000007</v>
      </c>
    </row>
    <row r="1831" spans="1:3" x14ac:dyDescent="0.3">
      <c r="A1831" t="str">
        <f t="shared" si="28"/>
        <v>12013</v>
      </c>
      <c r="B1831" s="15">
        <v>41278</v>
      </c>
      <c r="C1831" s="18">
        <v>91.102500000000006</v>
      </c>
    </row>
    <row r="1832" spans="1:3" x14ac:dyDescent="0.3">
      <c r="A1832" t="str">
        <f t="shared" si="28"/>
        <v>12013</v>
      </c>
      <c r="B1832" s="15">
        <v>41281</v>
      </c>
      <c r="C1832" s="18">
        <v>90.985200000000006</v>
      </c>
    </row>
    <row r="1833" spans="1:3" x14ac:dyDescent="0.3">
      <c r="A1833" t="str">
        <f t="shared" si="28"/>
        <v>12013</v>
      </c>
      <c r="B1833" s="15">
        <v>41282</v>
      </c>
      <c r="C1833" s="18">
        <v>91.057000000000002</v>
      </c>
    </row>
    <row r="1834" spans="1:3" x14ac:dyDescent="0.3">
      <c r="A1834" t="str">
        <f t="shared" si="28"/>
        <v>12013</v>
      </c>
      <c r="B1834" s="15">
        <v>41283</v>
      </c>
      <c r="C1834" s="18">
        <v>91.008799999999994</v>
      </c>
    </row>
    <row r="1835" spans="1:3" x14ac:dyDescent="0.3">
      <c r="A1835" t="str">
        <f t="shared" si="28"/>
        <v>12013</v>
      </c>
      <c r="B1835" s="15">
        <v>41284</v>
      </c>
      <c r="C1835" s="18">
        <v>90.642499999999998</v>
      </c>
    </row>
    <row r="1836" spans="1:3" x14ac:dyDescent="0.3">
      <c r="A1836" t="str">
        <f t="shared" si="28"/>
        <v>12013</v>
      </c>
      <c r="B1836" s="15">
        <v>41285</v>
      </c>
      <c r="C1836" s="18">
        <v>90.535200000000003</v>
      </c>
    </row>
    <row r="1837" spans="1:3" x14ac:dyDescent="0.3">
      <c r="A1837" t="str">
        <f t="shared" si="28"/>
        <v>12013</v>
      </c>
      <c r="B1837" s="15">
        <v>41288</v>
      </c>
      <c r="C1837" s="18">
        <v>90.493499999999997</v>
      </c>
    </row>
    <row r="1838" spans="1:3" x14ac:dyDescent="0.3">
      <c r="A1838" t="str">
        <f t="shared" si="28"/>
        <v>12013</v>
      </c>
      <c r="B1838" s="15">
        <v>41289</v>
      </c>
      <c r="C1838" s="18">
        <v>90.519099999999995</v>
      </c>
    </row>
    <row r="1839" spans="1:3" x14ac:dyDescent="0.3">
      <c r="A1839" t="str">
        <f t="shared" si="28"/>
        <v>12013</v>
      </c>
      <c r="B1839" s="15">
        <v>41290</v>
      </c>
      <c r="C1839" s="18">
        <v>90.596000000000004</v>
      </c>
    </row>
    <row r="1840" spans="1:3" x14ac:dyDescent="0.3">
      <c r="A1840" t="str">
        <f t="shared" si="28"/>
        <v>12013</v>
      </c>
      <c r="B1840" s="15">
        <v>41291</v>
      </c>
      <c r="C1840" s="18">
        <v>90.540099999999995</v>
      </c>
    </row>
    <row r="1841" spans="1:3" x14ac:dyDescent="0.3">
      <c r="A1841" t="str">
        <f t="shared" si="28"/>
        <v>12013</v>
      </c>
      <c r="B1841" s="15">
        <v>41292</v>
      </c>
      <c r="C1841" s="18">
        <v>90.869699999999995</v>
      </c>
    </row>
    <row r="1842" spans="1:3" x14ac:dyDescent="0.3">
      <c r="A1842" t="str">
        <f t="shared" si="28"/>
        <v>12013</v>
      </c>
      <c r="B1842" s="15">
        <v>41295</v>
      </c>
      <c r="C1842" s="17">
        <v>0</v>
      </c>
    </row>
    <row r="1843" spans="1:3" x14ac:dyDescent="0.3">
      <c r="A1843" t="str">
        <f t="shared" si="28"/>
        <v>12013</v>
      </c>
      <c r="B1843" s="15">
        <v>41296</v>
      </c>
      <c r="C1843" s="18">
        <v>90.789199999999994</v>
      </c>
    </row>
    <row r="1844" spans="1:3" x14ac:dyDescent="0.3">
      <c r="A1844" t="str">
        <f t="shared" si="28"/>
        <v>12013</v>
      </c>
      <c r="B1844" s="15">
        <v>41297</v>
      </c>
      <c r="C1844" s="18">
        <v>90.837599999999995</v>
      </c>
    </row>
    <row r="1845" spans="1:3" x14ac:dyDescent="0.3">
      <c r="A1845" t="str">
        <f t="shared" si="28"/>
        <v>12013</v>
      </c>
      <c r="B1845" s="15">
        <v>41298</v>
      </c>
      <c r="C1845" s="18">
        <v>90.911199999999994</v>
      </c>
    </row>
    <row r="1846" spans="1:3" x14ac:dyDescent="0.3">
      <c r="A1846" t="str">
        <f t="shared" si="28"/>
        <v>12013</v>
      </c>
      <c r="B1846" s="15">
        <v>41299</v>
      </c>
      <c r="C1846" s="18">
        <v>91.086799999999997</v>
      </c>
    </row>
    <row r="1847" spans="1:3" x14ac:dyDescent="0.3">
      <c r="A1847" t="str">
        <f t="shared" si="28"/>
        <v>12013</v>
      </c>
      <c r="B1847" s="15">
        <v>41302</v>
      </c>
      <c r="C1847" s="18">
        <v>91.235399999999998</v>
      </c>
    </row>
    <row r="1848" spans="1:3" x14ac:dyDescent="0.3">
      <c r="A1848" t="str">
        <f t="shared" si="28"/>
        <v>12013</v>
      </c>
      <c r="B1848" s="15">
        <v>41303</v>
      </c>
      <c r="C1848" s="18">
        <v>90.940600000000003</v>
      </c>
    </row>
    <row r="1849" spans="1:3" x14ac:dyDescent="0.3">
      <c r="A1849" t="str">
        <f t="shared" si="28"/>
        <v>12013</v>
      </c>
      <c r="B1849" s="15">
        <v>41304</v>
      </c>
      <c r="C1849" s="18">
        <v>90.883600000000001</v>
      </c>
    </row>
    <row r="1850" spans="1:3" x14ac:dyDescent="0.3">
      <c r="A1850" t="str">
        <f t="shared" si="28"/>
        <v>12013</v>
      </c>
      <c r="B1850" s="15">
        <v>41305</v>
      </c>
      <c r="C1850" s="18">
        <v>90.798000000000002</v>
      </c>
    </row>
    <row r="1851" spans="1:3" x14ac:dyDescent="0.3">
      <c r="A1851" t="str">
        <f t="shared" si="28"/>
        <v>22013</v>
      </c>
      <c r="B1851" s="15">
        <v>41306</v>
      </c>
      <c r="C1851" s="18">
        <v>90.692300000000003</v>
      </c>
    </row>
    <row r="1852" spans="1:3" x14ac:dyDescent="0.3">
      <c r="A1852" t="str">
        <f t="shared" si="28"/>
        <v>22013</v>
      </c>
      <c r="B1852" s="15">
        <v>41309</v>
      </c>
      <c r="C1852" s="18">
        <v>90.977400000000003</v>
      </c>
    </row>
    <row r="1853" spans="1:3" x14ac:dyDescent="0.3">
      <c r="A1853" t="str">
        <f t="shared" si="28"/>
        <v>22013</v>
      </c>
      <c r="B1853" s="15">
        <v>41310</v>
      </c>
      <c r="C1853" s="18">
        <v>90.881</v>
      </c>
    </row>
    <row r="1854" spans="1:3" x14ac:dyDescent="0.3">
      <c r="A1854" t="str">
        <f t="shared" si="28"/>
        <v>22013</v>
      </c>
      <c r="B1854" s="15">
        <v>41311</v>
      </c>
      <c r="C1854" s="18">
        <v>91.017600000000002</v>
      </c>
    </row>
    <row r="1855" spans="1:3" x14ac:dyDescent="0.3">
      <c r="A1855" t="str">
        <f t="shared" si="28"/>
        <v>22013</v>
      </c>
      <c r="B1855" s="15">
        <v>41312</v>
      </c>
      <c r="C1855" s="18">
        <v>91.291200000000003</v>
      </c>
    </row>
    <row r="1856" spans="1:3" x14ac:dyDescent="0.3">
      <c r="A1856" t="str">
        <f t="shared" si="28"/>
        <v>22013</v>
      </c>
      <c r="B1856" s="15">
        <v>41313</v>
      </c>
      <c r="C1856" s="18">
        <v>91.305599999999998</v>
      </c>
    </row>
    <row r="1857" spans="1:3" x14ac:dyDescent="0.3">
      <c r="A1857" t="str">
        <f t="shared" si="28"/>
        <v>22013</v>
      </c>
      <c r="B1857" s="15">
        <v>41316</v>
      </c>
      <c r="C1857" s="18">
        <v>91.445099999999996</v>
      </c>
    </row>
    <row r="1858" spans="1:3" x14ac:dyDescent="0.3">
      <c r="A1858" t="str">
        <f t="shared" si="28"/>
        <v>22013</v>
      </c>
      <c r="B1858" s="15">
        <v>41317</v>
      </c>
      <c r="C1858" s="18">
        <v>91.277900000000002</v>
      </c>
    </row>
    <row r="1859" spans="1:3" x14ac:dyDescent="0.3">
      <c r="A1859" t="str">
        <f t="shared" ref="A1859:A1922" si="29">+MONTH(B1859)&amp;YEAR(B1859)</f>
        <v>22013</v>
      </c>
      <c r="B1859" s="15">
        <v>41318</v>
      </c>
      <c r="C1859" s="18">
        <v>91.270899999999997</v>
      </c>
    </row>
    <row r="1860" spans="1:3" x14ac:dyDescent="0.3">
      <c r="A1860" t="str">
        <f t="shared" si="29"/>
        <v>22013</v>
      </c>
      <c r="B1860" s="15">
        <v>41319</v>
      </c>
      <c r="C1860" s="18">
        <v>91.366</v>
      </c>
    </row>
    <row r="1861" spans="1:3" x14ac:dyDescent="0.3">
      <c r="A1861" t="str">
        <f t="shared" si="29"/>
        <v>22013</v>
      </c>
      <c r="B1861" s="15">
        <v>41320</v>
      </c>
      <c r="C1861" s="18">
        <v>91.455100000000002</v>
      </c>
    </row>
    <row r="1862" spans="1:3" x14ac:dyDescent="0.3">
      <c r="A1862" t="str">
        <f t="shared" si="29"/>
        <v>22013</v>
      </c>
      <c r="B1862" s="15">
        <v>41323</v>
      </c>
      <c r="C1862" s="17">
        <v>0</v>
      </c>
    </row>
    <row r="1863" spans="1:3" x14ac:dyDescent="0.3">
      <c r="A1863" t="str">
        <f t="shared" si="29"/>
        <v>22013</v>
      </c>
      <c r="B1863" s="15">
        <v>41324</v>
      </c>
      <c r="C1863" s="18">
        <v>91.507300000000001</v>
      </c>
    </row>
    <row r="1864" spans="1:3" x14ac:dyDescent="0.3">
      <c r="A1864" t="str">
        <f t="shared" si="29"/>
        <v>22013</v>
      </c>
      <c r="B1864" s="15">
        <v>41325</v>
      </c>
      <c r="C1864" s="18">
        <v>91.668899999999994</v>
      </c>
    </row>
    <row r="1865" spans="1:3" x14ac:dyDescent="0.3">
      <c r="A1865" t="str">
        <f t="shared" si="29"/>
        <v>22013</v>
      </c>
      <c r="B1865" s="15">
        <v>41326</v>
      </c>
      <c r="C1865" s="18">
        <v>92.039400000000001</v>
      </c>
    </row>
    <row r="1866" spans="1:3" x14ac:dyDescent="0.3">
      <c r="A1866" t="str">
        <f t="shared" si="29"/>
        <v>22013</v>
      </c>
      <c r="B1866" s="15">
        <v>41327</v>
      </c>
      <c r="C1866" s="18">
        <v>92.119699999999995</v>
      </c>
    </row>
    <row r="1867" spans="1:3" x14ac:dyDescent="0.3">
      <c r="A1867" t="str">
        <f t="shared" si="29"/>
        <v>22013</v>
      </c>
      <c r="B1867" s="15">
        <v>41330</v>
      </c>
      <c r="C1867" s="18">
        <v>92.197500000000005</v>
      </c>
    </row>
    <row r="1868" spans="1:3" x14ac:dyDescent="0.3">
      <c r="A1868" t="str">
        <f t="shared" si="29"/>
        <v>22013</v>
      </c>
      <c r="B1868" s="15">
        <v>41331</v>
      </c>
      <c r="C1868" s="18">
        <v>92.424700000000001</v>
      </c>
    </row>
    <row r="1869" spans="1:3" x14ac:dyDescent="0.3">
      <c r="A1869" t="str">
        <f t="shared" si="29"/>
        <v>22013</v>
      </c>
      <c r="B1869" s="15">
        <v>41332</v>
      </c>
      <c r="C1869" s="18">
        <v>92.233999999999995</v>
      </c>
    </row>
    <row r="1870" spans="1:3" x14ac:dyDescent="0.3">
      <c r="A1870" t="str">
        <f t="shared" si="29"/>
        <v>22013</v>
      </c>
      <c r="B1870" s="15">
        <v>41333</v>
      </c>
      <c r="C1870" s="18">
        <v>92.295000000000002</v>
      </c>
    </row>
    <row r="1871" spans="1:3" x14ac:dyDescent="0.3">
      <c r="A1871" t="str">
        <f t="shared" si="29"/>
        <v>32013</v>
      </c>
      <c r="B1871" s="15">
        <v>41334</v>
      </c>
      <c r="C1871" s="18">
        <v>92.617699999999999</v>
      </c>
    </row>
    <row r="1872" spans="1:3" x14ac:dyDescent="0.3">
      <c r="A1872" t="str">
        <f t="shared" si="29"/>
        <v>32013</v>
      </c>
      <c r="B1872" s="15">
        <v>41337</v>
      </c>
      <c r="C1872" s="18">
        <v>92.631600000000006</v>
      </c>
    </row>
    <row r="1873" spans="1:3" x14ac:dyDescent="0.3">
      <c r="A1873" t="str">
        <f t="shared" si="29"/>
        <v>32013</v>
      </c>
      <c r="B1873" s="15">
        <v>41338</v>
      </c>
      <c r="C1873" s="18">
        <v>92.496499999999997</v>
      </c>
    </row>
    <row r="1874" spans="1:3" x14ac:dyDescent="0.3">
      <c r="A1874" t="str">
        <f t="shared" si="29"/>
        <v>32013</v>
      </c>
      <c r="B1874" s="15">
        <v>41339</v>
      </c>
      <c r="C1874" s="17">
        <v>0</v>
      </c>
    </row>
    <row r="1875" spans="1:3" x14ac:dyDescent="0.3">
      <c r="A1875" t="str">
        <f t="shared" si="29"/>
        <v>32013</v>
      </c>
      <c r="B1875" s="15">
        <v>41340</v>
      </c>
      <c r="C1875" s="18">
        <v>92.546199999999999</v>
      </c>
    </row>
    <row r="1876" spans="1:3" x14ac:dyDescent="0.3">
      <c r="A1876" t="str">
        <f t="shared" si="29"/>
        <v>32013</v>
      </c>
      <c r="B1876" s="15">
        <v>41341</v>
      </c>
      <c r="C1876" s="18">
        <v>92.625200000000007</v>
      </c>
    </row>
    <row r="1877" spans="1:3" x14ac:dyDescent="0.3">
      <c r="A1877" t="str">
        <f t="shared" si="29"/>
        <v>32013</v>
      </c>
      <c r="B1877" s="15">
        <v>41344</v>
      </c>
      <c r="C1877" s="18">
        <v>92.5351</v>
      </c>
    </row>
    <row r="1878" spans="1:3" x14ac:dyDescent="0.3">
      <c r="A1878" t="str">
        <f t="shared" si="29"/>
        <v>32013</v>
      </c>
      <c r="B1878" s="15">
        <v>41345</v>
      </c>
      <c r="C1878" s="18">
        <v>92.385300000000001</v>
      </c>
    </row>
    <row r="1879" spans="1:3" x14ac:dyDescent="0.3">
      <c r="A1879" t="str">
        <f t="shared" si="29"/>
        <v>32013</v>
      </c>
      <c r="B1879" s="15">
        <v>41346</v>
      </c>
      <c r="C1879" s="18">
        <v>92.4709</v>
      </c>
    </row>
    <row r="1880" spans="1:3" x14ac:dyDescent="0.3">
      <c r="A1880" t="str">
        <f t="shared" si="29"/>
        <v>32013</v>
      </c>
      <c r="B1880" s="15">
        <v>41347</v>
      </c>
      <c r="C1880" s="18">
        <v>92.469499999999996</v>
      </c>
    </row>
    <row r="1881" spans="1:3" x14ac:dyDescent="0.3">
      <c r="A1881" t="str">
        <f t="shared" si="29"/>
        <v>32013</v>
      </c>
      <c r="B1881" s="15">
        <v>41348</v>
      </c>
      <c r="C1881" s="18">
        <v>92.128</v>
      </c>
    </row>
    <row r="1882" spans="1:3" x14ac:dyDescent="0.3">
      <c r="A1882" t="str">
        <f t="shared" si="29"/>
        <v>32013</v>
      </c>
      <c r="B1882" s="15">
        <v>41351</v>
      </c>
      <c r="C1882" s="18">
        <v>92.337699999999998</v>
      </c>
    </row>
    <row r="1883" spans="1:3" x14ac:dyDescent="0.3">
      <c r="A1883" t="str">
        <f t="shared" si="29"/>
        <v>32013</v>
      </c>
      <c r="B1883" s="15">
        <v>41352</v>
      </c>
      <c r="C1883" s="18">
        <v>92.525999999999996</v>
      </c>
    </row>
    <row r="1884" spans="1:3" x14ac:dyDescent="0.3">
      <c r="A1884" t="str">
        <f t="shared" si="29"/>
        <v>32013</v>
      </c>
      <c r="B1884" s="15">
        <v>41353</v>
      </c>
      <c r="C1884" s="18">
        <v>92.414100000000005</v>
      </c>
    </row>
    <row r="1885" spans="1:3" x14ac:dyDescent="0.3">
      <c r="A1885" t="str">
        <f t="shared" si="29"/>
        <v>32013</v>
      </c>
      <c r="B1885" s="15">
        <v>41354</v>
      </c>
      <c r="C1885" s="18">
        <v>92.3322</v>
      </c>
    </row>
    <row r="1886" spans="1:3" x14ac:dyDescent="0.3">
      <c r="A1886" t="str">
        <f t="shared" si="29"/>
        <v>32013</v>
      </c>
      <c r="B1886" s="15">
        <v>41355</v>
      </c>
      <c r="C1886" s="18">
        <v>92.205100000000002</v>
      </c>
    </row>
    <row r="1887" spans="1:3" x14ac:dyDescent="0.3">
      <c r="A1887" t="str">
        <f t="shared" si="29"/>
        <v>32013</v>
      </c>
      <c r="B1887" s="15">
        <v>41358</v>
      </c>
      <c r="C1887" s="18">
        <v>92.308099999999996</v>
      </c>
    </row>
    <row r="1888" spans="1:3" x14ac:dyDescent="0.3">
      <c r="A1888" t="str">
        <f t="shared" si="29"/>
        <v>32013</v>
      </c>
      <c r="B1888" s="15">
        <v>41359</v>
      </c>
      <c r="C1888" s="18">
        <v>92.231999999999999</v>
      </c>
    </row>
    <row r="1889" spans="1:3" x14ac:dyDescent="0.3">
      <c r="A1889" t="str">
        <f t="shared" si="29"/>
        <v>32013</v>
      </c>
      <c r="B1889" s="15">
        <v>41360</v>
      </c>
      <c r="C1889" s="18">
        <v>92.445999999999998</v>
      </c>
    </row>
    <row r="1890" spans="1:3" x14ac:dyDescent="0.3">
      <c r="A1890" t="str">
        <f t="shared" si="29"/>
        <v>32013</v>
      </c>
      <c r="B1890" s="15">
        <v>41361</v>
      </c>
      <c r="C1890" s="18">
        <v>92.254400000000004</v>
      </c>
    </row>
    <row r="1891" spans="1:3" x14ac:dyDescent="0.3">
      <c r="A1891" t="str">
        <f t="shared" si="29"/>
        <v>32013</v>
      </c>
      <c r="B1891" s="15">
        <v>41362</v>
      </c>
      <c r="C1891" s="18">
        <v>92.302000000000007</v>
      </c>
    </row>
    <row r="1892" spans="1:3" x14ac:dyDescent="0.3">
      <c r="A1892" t="str">
        <f t="shared" si="29"/>
        <v>42013</v>
      </c>
      <c r="B1892" s="15">
        <v>41365</v>
      </c>
      <c r="C1892" s="18">
        <v>92.168700000000001</v>
      </c>
    </row>
    <row r="1893" spans="1:3" x14ac:dyDescent="0.3">
      <c r="A1893" t="str">
        <f t="shared" si="29"/>
        <v>42013</v>
      </c>
      <c r="B1893" s="15">
        <v>41366</v>
      </c>
      <c r="C1893" s="18">
        <v>92.143199999999993</v>
      </c>
    </row>
    <row r="1894" spans="1:3" x14ac:dyDescent="0.3">
      <c r="A1894" t="str">
        <f t="shared" si="29"/>
        <v>42013</v>
      </c>
      <c r="B1894" s="15">
        <v>41367</v>
      </c>
      <c r="C1894" s="18">
        <v>92.103999999999999</v>
      </c>
    </row>
    <row r="1895" spans="1:3" x14ac:dyDescent="0.3">
      <c r="A1895" t="str">
        <f t="shared" si="29"/>
        <v>42013</v>
      </c>
      <c r="B1895" s="15">
        <v>41368</v>
      </c>
      <c r="C1895" s="18">
        <v>92.389600000000002</v>
      </c>
    </row>
    <row r="1896" spans="1:3" x14ac:dyDescent="0.3">
      <c r="A1896" t="str">
        <f t="shared" si="29"/>
        <v>42013</v>
      </c>
      <c r="B1896" s="15">
        <v>41369</v>
      </c>
      <c r="C1896" s="18">
        <v>92.104299999999995</v>
      </c>
    </row>
    <row r="1897" spans="1:3" x14ac:dyDescent="0.3">
      <c r="A1897" t="str">
        <f t="shared" si="29"/>
        <v>42013</v>
      </c>
      <c r="B1897" s="15">
        <v>41372</v>
      </c>
      <c r="C1897" s="18">
        <v>92.231700000000004</v>
      </c>
    </row>
    <row r="1898" spans="1:3" x14ac:dyDescent="0.3">
      <c r="A1898" t="str">
        <f t="shared" si="29"/>
        <v>42013</v>
      </c>
      <c r="B1898" s="15">
        <v>41373</v>
      </c>
      <c r="C1898" s="18">
        <v>91.966899999999995</v>
      </c>
    </row>
    <row r="1899" spans="1:3" x14ac:dyDescent="0.3">
      <c r="A1899" t="str">
        <f t="shared" si="29"/>
        <v>42013</v>
      </c>
      <c r="B1899" s="15">
        <v>41374</v>
      </c>
      <c r="C1899" s="18">
        <v>91.959800000000001</v>
      </c>
    </row>
    <row r="1900" spans="1:3" x14ac:dyDescent="0.3">
      <c r="A1900" t="str">
        <f t="shared" si="29"/>
        <v>42013</v>
      </c>
      <c r="B1900" s="15">
        <v>41375</v>
      </c>
      <c r="C1900" s="18">
        <v>91.697199999999995</v>
      </c>
    </row>
    <row r="1901" spans="1:3" x14ac:dyDescent="0.3">
      <c r="A1901" t="str">
        <f t="shared" si="29"/>
        <v>42013</v>
      </c>
      <c r="B1901" s="15">
        <v>41376</v>
      </c>
      <c r="C1901" s="18">
        <v>91.796700000000001</v>
      </c>
    </row>
    <row r="1902" spans="1:3" x14ac:dyDescent="0.3">
      <c r="A1902" t="str">
        <f t="shared" si="29"/>
        <v>42013</v>
      </c>
      <c r="B1902" s="15">
        <v>41379</v>
      </c>
      <c r="C1902" s="18">
        <v>91.945700000000002</v>
      </c>
    </row>
    <row r="1903" spans="1:3" x14ac:dyDescent="0.3">
      <c r="A1903" t="str">
        <f t="shared" si="29"/>
        <v>42013</v>
      </c>
      <c r="B1903" s="15">
        <v>41380</v>
      </c>
      <c r="C1903" s="18">
        <v>91.845100000000002</v>
      </c>
    </row>
    <row r="1904" spans="1:3" x14ac:dyDescent="0.3">
      <c r="A1904" t="str">
        <f t="shared" si="29"/>
        <v>42013</v>
      </c>
      <c r="B1904" s="15">
        <v>41381</v>
      </c>
      <c r="C1904" s="18">
        <v>92.137200000000007</v>
      </c>
    </row>
    <row r="1905" spans="1:3" x14ac:dyDescent="0.3">
      <c r="A1905" t="str">
        <f t="shared" si="29"/>
        <v>42013</v>
      </c>
      <c r="B1905" s="15">
        <v>41382</v>
      </c>
      <c r="C1905" s="18">
        <v>92.176000000000002</v>
      </c>
    </row>
    <row r="1906" spans="1:3" x14ac:dyDescent="0.3">
      <c r="A1906" t="str">
        <f t="shared" si="29"/>
        <v>42013</v>
      </c>
      <c r="B1906" s="15">
        <v>41383</v>
      </c>
      <c r="C1906" s="18">
        <v>92.2166</v>
      </c>
    </row>
    <row r="1907" spans="1:3" x14ac:dyDescent="0.3">
      <c r="A1907" t="str">
        <f t="shared" si="29"/>
        <v>42013</v>
      </c>
      <c r="B1907" s="15">
        <v>41386</v>
      </c>
      <c r="C1907" s="18">
        <v>92.359099999999998</v>
      </c>
    </row>
    <row r="1908" spans="1:3" x14ac:dyDescent="0.3">
      <c r="A1908" t="str">
        <f t="shared" si="29"/>
        <v>42013</v>
      </c>
      <c r="B1908" s="15">
        <v>41387</v>
      </c>
      <c r="C1908" s="18">
        <v>92.383600000000001</v>
      </c>
    </row>
    <row r="1909" spans="1:3" x14ac:dyDescent="0.3">
      <c r="A1909" t="str">
        <f t="shared" si="29"/>
        <v>42013</v>
      </c>
      <c r="B1909" s="15">
        <v>41388</v>
      </c>
      <c r="C1909" s="18">
        <v>92.458100000000002</v>
      </c>
    </row>
    <row r="1910" spans="1:3" x14ac:dyDescent="0.3">
      <c r="A1910" t="str">
        <f t="shared" si="29"/>
        <v>42013</v>
      </c>
      <c r="B1910" s="15">
        <v>41389</v>
      </c>
      <c r="C1910" s="18">
        <v>92.039400000000001</v>
      </c>
    </row>
    <row r="1911" spans="1:3" x14ac:dyDescent="0.3">
      <c r="A1911" t="str">
        <f t="shared" si="29"/>
        <v>42013</v>
      </c>
      <c r="B1911" s="15">
        <v>41390</v>
      </c>
      <c r="C1911" s="18">
        <v>91.901200000000003</v>
      </c>
    </row>
    <row r="1912" spans="1:3" x14ac:dyDescent="0.3">
      <c r="A1912" t="str">
        <f t="shared" si="29"/>
        <v>42013</v>
      </c>
      <c r="B1912" s="15">
        <v>41393</v>
      </c>
      <c r="C1912" s="18">
        <v>91.653899999999993</v>
      </c>
    </row>
    <row r="1913" spans="1:3" x14ac:dyDescent="0.3">
      <c r="A1913" t="str">
        <f t="shared" si="29"/>
        <v>42013</v>
      </c>
      <c r="B1913" s="15">
        <v>41394</v>
      </c>
      <c r="C1913" s="18">
        <v>91.374099999999999</v>
      </c>
    </row>
    <row r="1914" spans="1:3" x14ac:dyDescent="0.3">
      <c r="A1914" t="str">
        <f t="shared" si="29"/>
        <v>52013</v>
      </c>
      <c r="B1914" s="15">
        <v>41395</v>
      </c>
      <c r="C1914" s="18">
        <v>91.433099999999996</v>
      </c>
    </row>
    <row r="1915" spans="1:3" x14ac:dyDescent="0.3">
      <c r="A1915" t="str">
        <f t="shared" si="29"/>
        <v>52013</v>
      </c>
      <c r="B1915" s="15">
        <v>41396</v>
      </c>
      <c r="C1915" s="18">
        <v>91.617400000000004</v>
      </c>
    </row>
    <row r="1916" spans="1:3" x14ac:dyDescent="0.3">
      <c r="A1916" t="str">
        <f t="shared" si="29"/>
        <v>52013</v>
      </c>
      <c r="B1916" s="15">
        <v>41397</v>
      </c>
      <c r="C1916" s="18">
        <v>91.508700000000005</v>
      </c>
    </row>
    <row r="1917" spans="1:3" x14ac:dyDescent="0.3">
      <c r="A1917" t="str">
        <f t="shared" si="29"/>
        <v>52013</v>
      </c>
      <c r="B1917" s="15">
        <v>41400</v>
      </c>
      <c r="C1917" s="18">
        <v>91.6387</v>
      </c>
    </row>
    <row r="1918" spans="1:3" x14ac:dyDescent="0.3">
      <c r="A1918" t="str">
        <f t="shared" si="29"/>
        <v>52013</v>
      </c>
      <c r="B1918" s="15">
        <v>41401</v>
      </c>
      <c r="C1918" s="18">
        <v>91.520099999999999</v>
      </c>
    </row>
    <row r="1919" spans="1:3" x14ac:dyDescent="0.3">
      <c r="A1919" t="str">
        <f t="shared" si="29"/>
        <v>52013</v>
      </c>
      <c r="B1919" s="15">
        <v>41402</v>
      </c>
      <c r="C1919" s="18">
        <v>91.184799999999996</v>
      </c>
    </row>
    <row r="1920" spans="1:3" x14ac:dyDescent="0.3">
      <c r="A1920" t="str">
        <f t="shared" si="29"/>
        <v>52013</v>
      </c>
      <c r="B1920" s="15">
        <v>41403</v>
      </c>
      <c r="C1920" s="18">
        <v>91.303600000000003</v>
      </c>
    </row>
    <row r="1921" spans="1:3" x14ac:dyDescent="0.3">
      <c r="A1921" t="str">
        <f t="shared" si="29"/>
        <v>52013</v>
      </c>
      <c r="B1921" s="15">
        <v>41404</v>
      </c>
      <c r="C1921" s="18">
        <v>92.252700000000004</v>
      </c>
    </row>
    <row r="1922" spans="1:3" x14ac:dyDescent="0.3">
      <c r="A1922" t="str">
        <f t="shared" si="29"/>
        <v>52013</v>
      </c>
      <c r="B1922" s="15">
        <v>41407</v>
      </c>
      <c r="C1922" s="18">
        <v>92.271100000000004</v>
      </c>
    </row>
    <row r="1923" spans="1:3" x14ac:dyDescent="0.3">
      <c r="A1923" t="str">
        <f t="shared" ref="A1923:A1986" si="30">+MONTH(B1923)&amp;YEAR(B1923)</f>
        <v>52013</v>
      </c>
      <c r="B1923" s="15">
        <v>41408</v>
      </c>
      <c r="C1923" s="18">
        <v>92.369699999999995</v>
      </c>
    </row>
    <row r="1924" spans="1:3" x14ac:dyDescent="0.3">
      <c r="A1924" t="str">
        <f t="shared" si="30"/>
        <v>52013</v>
      </c>
      <c r="B1924" s="15">
        <v>41409</v>
      </c>
      <c r="C1924" s="18">
        <v>92.769099999999995</v>
      </c>
    </row>
    <row r="1925" spans="1:3" x14ac:dyDescent="0.3">
      <c r="A1925" t="str">
        <f t="shared" si="30"/>
        <v>52013</v>
      </c>
      <c r="B1925" s="15">
        <v>41410</v>
      </c>
      <c r="C1925" s="18">
        <v>92.660200000000003</v>
      </c>
    </row>
    <row r="1926" spans="1:3" x14ac:dyDescent="0.3">
      <c r="A1926" t="str">
        <f t="shared" si="30"/>
        <v>52013</v>
      </c>
      <c r="B1926" s="15">
        <v>41411</v>
      </c>
      <c r="C1926" s="18">
        <v>93.161699999999996</v>
      </c>
    </row>
    <row r="1927" spans="1:3" x14ac:dyDescent="0.3">
      <c r="A1927" t="str">
        <f t="shared" si="30"/>
        <v>52013</v>
      </c>
      <c r="B1927" s="15">
        <v>41414</v>
      </c>
      <c r="C1927" s="18">
        <v>93.035899999999998</v>
      </c>
    </row>
    <row r="1928" spans="1:3" x14ac:dyDescent="0.3">
      <c r="A1928" t="str">
        <f t="shared" si="30"/>
        <v>52013</v>
      </c>
      <c r="B1928" s="15">
        <v>41415</v>
      </c>
      <c r="C1928" s="18">
        <v>92.966200000000001</v>
      </c>
    </row>
    <row r="1929" spans="1:3" x14ac:dyDescent="0.3">
      <c r="A1929" t="str">
        <f t="shared" si="30"/>
        <v>52013</v>
      </c>
      <c r="B1929" s="15">
        <v>41416</v>
      </c>
      <c r="C1929" s="18">
        <v>93.310400000000001</v>
      </c>
    </row>
    <row r="1930" spans="1:3" x14ac:dyDescent="0.3">
      <c r="A1930" t="str">
        <f t="shared" si="30"/>
        <v>52013</v>
      </c>
      <c r="B1930" s="15">
        <v>41417</v>
      </c>
      <c r="C1930" s="18">
        <v>93.211299999999994</v>
      </c>
    </row>
    <row r="1931" spans="1:3" x14ac:dyDescent="0.3">
      <c r="A1931" t="str">
        <f t="shared" si="30"/>
        <v>52013</v>
      </c>
      <c r="B1931" s="15">
        <v>41418</v>
      </c>
      <c r="C1931" s="18">
        <v>93.276799999999994</v>
      </c>
    </row>
    <row r="1932" spans="1:3" x14ac:dyDescent="0.3">
      <c r="A1932" t="str">
        <f t="shared" si="30"/>
        <v>52013</v>
      </c>
      <c r="B1932" s="15">
        <v>41421</v>
      </c>
      <c r="C1932" s="17">
        <v>0</v>
      </c>
    </row>
    <row r="1933" spans="1:3" x14ac:dyDescent="0.3">
      <c r="A1933" t="str">
        <f t="shared" si="30"/>
        <v>52013</v>
      </c>
      <c r="B1933" s="15">
        <v>41422</v>
      </c>
      <c r="C1933" s="18">
        <v>93.585300000000004</v>
      </c>
    </row>
    <row r="1934" spans="1:3" x14ac:dyDescent="0.3">
      <c r="A1934" t="str">
        <f t="shared" si="30"/>
        <v>52013</v>
      </c>
      <c r="B1934" s="15">
        <v>41423</v>
      </c>
      <c r="C1934" s="18">
        <v>93.531000000000006</v>
      </c>
    </row>
    <row r="1935" spans="1:3" x14ac:dyDescent="0.3">
      <c r="A1935" t="str">
        <f t="shared" si="30"/>
        <v>52013</v>
      </c>
      <c r="B1935" s="15">
        <v>41424</v>
      </c>
      <c r="C1935" s="18">
        <v>93.421899999999994</v>
      </c>
    </row>
    <row r="1936" spans="1:3" x14ac:dyDescent="0.3">
      <c r="A1936" t="str">
        <f t="shared" si="30"/>
        <v>52013</v>
      </c>
      <c r="B1936" s="15">
        <v>41425</v>
      </c>
      <c r="C1936" s="18">
        <v>93.607600000000005</v>
      </c>
    </row>
    <row r="1937" spans="1:3" x14ac:dyDescent="0.3">
      <c r="A1937" t="str">
        <f t="shared" si="30"/>
        <v>62013</v>
      </c>
      <c r="B1937" s="15">
        <v>41428</v>
      </c>
      <c r="C1937" s="18">
        <v>93.162999999999997</v>
      </c>
    </row>
    <row r="1938" spans="1:3" x14ac:dyDescent="0.3">
      <c r="A1938" t="str">
        <f t="shared" si="30"/>
        <v>62013</v>
      </c>
      <c r="B1938" s="15">
        <v>41429</v>
      </c>
      <c r="C1938" s="18">
        <v>93.306700000000006</v>
      </c>
    </row>
    <row r="1939" spans="1:3" x14ac:dyDescent="0.3">
      <c r="A1939" t="str">
        <f t="shared" si="30"/>
        <v>62013</v>
      </c>
      <c r="B1939" s="15">
        <v>41430</v>
      </c>
      <c r="C1939" s="18">
        <v>93.275000000000006</v>
      </c>
    </row>
    <row r="1940" spans="1:3" x14ac:dyDescent="0.3">
      <c r="A1940" t="str">
        <f t="shared" si="30"/>
        <v>62013</v>
      </c>
      <c r="B1940" s="15">
        <v>41431</v>
      </c>
      <c r="C1940" s="18">
        <v>92.808999999999997</v>
      </c>
    </row>
    <row r="1941" spans="1:3" x14ac:dyDescent="0.3">
      <c r="A1941" t="str">
        <f t="shared" si="30"/>
        <v>62013</v>
      </c>
      <c r="B1941" s="15">
        <v>41432</v>
      </c>
      <c r="C1941" s="18">
        <v>92.605599999999995</v>
      </c>
    </row>
    <row r="1942" spans="1:3" x14ac:dyDescent="0.3">
      <c r="A1942" t="str">
        <f t="shared" si="30"/>
        <v>62013</v>
      </c>
      <c r="B1942" s="15">
        <v>41435</v>
      </c>
      <c r="C1942" s="18">
        <v>92.972999999999999</v>
      </c>
    </row>
    <row r="1943" spans="1:3" x14ac:dyDescent="0.3">
      <c r="A1943" t="str">
        <f t="shared" si="30"/>
        <v>62013</v>
      </c>
      <c r="B1943" s="15">
        <v>41436</v>
      </c>
      <c r="C1943" s="18">
        <v>92.799599999999998</v>
      </c>
    </row>
    <row r="1944" spans="1:3" x14ac:dyDescent="0.3">
      <c r="A1944" t="str">
        <f t="shared" si="30"/>
        <v>62013</v>
      </c>
      <c r="B1944" s="15">
        <v>41437</v>
      </c>
      <c r="C1944" s="18">
        <v>92.477500000000006</v>
      </c>
    </row>
    <row r="1945" spans="1:3" x14ac:dyDescent="0.3">
      <c r="A1945" t="str">
        <f t="shared" si="30"/>
        <v>62013</v>
      </c>
      <c r="B1945" s="15">
        <v>41438</v>
      </c>
      <c r="C1945" s="18">
        <v>92.344899999999996</v>
      </c>
    </row>
    <row r="1946" spans="1:3" x14ac:dyDescent="0.3">
      <c r="A1946" t="str">
        <f t="shared" si="30"/>
        <v>62013</v>
      </c>
      <c r="B1946" s="15">
        <v>41439</v>
      </c>
      <c r="C1946" s="18">
        <v>92.188599999999994</v>
      </c>
    </row>
    <row r="1947" spans="1:3" x14ac:dyDescent="0.3">
      <c r="A1947" t="str">
        <f t="shared" si="30"/>
        <v>62013</v>
      </c>
      <c r="B1947" s="15">
        <v>41442</v>
      </c>
      <c r="C1947" s="18">
        <v>92.333200000000005</v>
      </c>
    </row>
    <row r="1948" spans="1:3" x14ac:dyDescent="0.3">
      <c r="A1948" t="str">
        <f t="shared" si="30"/>
        <v>62013</v>
      </c>
      <c r="B1948" s="15">
        <v>41443</v>
      </c>
      <c r="C1948" s="18">
        <v>92.543199999999999</v>
      </c>
    </row>
    <row r="1949" spans="1:3" x14ac:dyDescent="0.3">
      <c r="A1949" t="str">
        <f t="shared" si="30"/>
        <v>62013</v>
      </c>
      <c r="B1949" s="15">
        <v>41444</v>
      </c>
      <c r="C1949" s="18">
        <v>92.475499999999997</v>
      </c>
    </row>
    <row r="1950" spans="1:3" x14ac:dyDescent="0.3">
      <c r="A1950" t="str">
        <f t="shared" si="30"/>
        <v>62013</v>
      </c>
      <c r="B1950" s="15">
        <v>41445</v>
      </c>
      <c r="C1950" s="18">
        <v>94.125</v>
      </c>
    </row>
    <row r="1951" spans="1:3" x14ac:dyDescent="0.3">
      <c r="A1951" t="str">
        <f t="shared" si="30"/>
        <v>62013</v>
      </c>
      <c r="B1951" s="15">
        <v>41446</v>
      </c>
      <c r="C1951" s="18">
        <v>94.424300000000002</v>
      </c>
    </row>
    <row r="1952" spans="1:3" x14ac:dyDescent="0.3">
      <c r="A1952" t="str">
        <f t="shared" si="30"/>
        <v>62013</v>
      </c>
      <c r="B1952" s="15">
        <v>41449</v>
      </c>
      <c r="C1952" s="18">
        <v>94.571399999999997</v>
      </c>
    </row>
    <row r="1953" spans="1:3" x14ac:dyDescent="0.3">
      <c r="A1953" t="str">
        <f t="shared" si="30"/>
        <v>62013</v>
      </c>
      <c r="B1953" s="15">
        <v>41450</v>
      </c>
      <c r="C1953" s="18">
        <v>94.328500000000005</v>
      </c>
    </row>
    <row r="1954" spans="1:3" x14ac:dyDescent="0.3">
      <c r="A1954" t="str">
        <f t="shared" si="30"/>
        <v>62013</v>
      </c>
      <c r="B1954" s="15">
        <v>41451</v>
      </c>
      <c r="C1954" s="18">
        <v>94.380700000000004</v>
      </c>
    </row>
    <row r="1955" spans="1:3" x14ac:dyDescent="0.3">
      <c r="A1955" t="str">
        <f t="shared" si="30"/>
        <v>62013</v>
      </c>
      <c r="B1955" s="15">
        <v>41452</v>
      </c>
      <c r="C1955" s="18">
        <v>94.242900000000006</v>
      </c>
    </row>
    <row r="1956" spans="1:3" x14ac:dyDescent="0.3">
      <c r="A1956" t="str">
        <f t="shared" si="30"/>
        <v>62013</v>
      </c>
      <c r="B1956" s="15">
        <v>41453</v>
      </c>
      <c r="C1956" s="18">
        <v>94.304699999999997</v>
      </c>
    </row>
    <row r="1957" spans="1:3" x14ac:dyDescent="0.3">
      <c r="A1957" t="str">
        <f t="shared" si="30"/>
        <v>72013</v>
      </c>
      <c r="B1957" s="15">
        <v>41456</v>
      </c>
      <c r="C1957" s="18">
        <v>94.099800000000002</v>
      </c>
    </row>
    <row r="1958" spans="1:3" x14ac:dyDescent="0.3">
      <c r="A1958" t="str">
        <f t="shared" si="30"/>
        <v>72013</v>
      </c>
      <c r="B1958" s="15">
        <v>41457</v>
      </c>
      <c r="C1958" s="18">
        <v>94.405100000000004</v>
      </c>
    </row>
    <row r="1959" spans="1:3" x14ac:dyDescent="0.3">
      <c r="A1959" t="str">
        <f t="shared" si="30"/>
        <v>72013</v>
      </c>
      <c r="B1959" s="15">
        <v>41458</v>
      </c>
      <c r="C1959" s="18">
        <v>94.476699999999994</v>
      </c>
    </row>
    <row r="1960" spans="1:3" x14ac:dyDescent="0.3">
      <c r="A1960" t="str">
        <f t="shared" si="30"/>
        <v>72013</v>
      </c>
      <c r="B1960" s="15">
        <v>41459</v>
      </c>
      <c r="C1960" s="17">
        <v>0</v>
      </c>
    </row>
    <row r="1961" spans="1:3" x14ac:dyDescent="0.3">
      <c r="A1961" t="str">
        <f t="shared" si="30"/>
        <v>72013</v>
      </c>
      <c r="B1961" s="15">
        <v>41460</v>
      </c>
      <c r="C1961" s="18">
        <v>95.063900000000004</v>
      </c>
    </row>
    <row r="1962" spans="1:3" x14ac:dyDescent="0.3">
      <c r="A1962" t="str">
        <f t="shared" si="30"/>
        <v>72013</v>
      </c>
      <c r="B1962" s="15">
        <v>41463</v>
      </c>
      <c r="C1962" s="18">
        <v>94.995400000000004</v>
      </c>
    </row>
    <row r="1963" spans="1:3" x14ac:dyDescent="0.3">
      <c r="A1963" t="str">
        <f t="shared" si="30"/>
        <v>72013</v>
      </c>
      <c r="B1963" s="15">
        <v>41464</v>
      </c>
      <c r="C1963" s="18">
        <v>94.946700000000007</v>
      </c>
    </row>
    <row r="1964" spans="1:3" x14ac:dyDescent="0.3">
      <c r="A1964" t="str">
        <f t="shared" si="30"/>
        <v>72013</v>
      </c>
      <c r="B1964" s="15">
        <v>41465</v>
      </c>
      <c r="C1964" s="18">
        <v>94.759500000000003</v>
      </c>
    </row>
    <row r="1965" spans="1:3" x14ac:dyDescent="0.3">
      <c r="A1965" t="str">
        <f t="shared" si="30"/>
        <v>72013</v>
      </c>
      <c r="B1965" s="15">
        <v>41466</v>
      </c>
      <c r="C1965" s="18">
        <v>93.948999999999998</v>
      </c>
    </row>
    <row r="1966" spans="1:3" x14ac:dyDescent="0.3">
      <c r="A1966" t="str">
        <f t="shared" si="30"/>
        <v>72013</v>
      </c>
      <c r="B1966" s="15">
        <v>41467</v>
      </c>
      <c r="C1966" s="18">
        <v>94.002899999999997</v>
      </c>
    </row>
    <row r="1967" spans="1:3" x14ac:dyDescent="0.3">
      <c r="A1967" t="str">
        <f t="shared" si="30"/>
        <v>72013</v>
      </c>
      <c r="B1967" s="15">
        <v>41470</v>
      </c>
      <c r="C1967" s="18">
        <v>93.972899999999996</v>
      </c>
    </row>
    <row r="1968" spans="1:3" x14ac:dyDescent="0.3">
      <c r="A1968" t="str">
        <f t="shared" si="30"/>
        <v>72013</v>
      </c>
      <c r="B1968" s="15">
        <v>41471</v>
      </c>
      <c r="C1968" s="18">
        <v>93.523200000000003</v>
      </c>
    </row>
    <row r="1969" spans="1:3" x14ac:dyDescent="0.3">
      <c r="A1969" t="str">
        <f t="shared" si="30"/>
        <v>72013</v>
      </c>
      <c r="B1969" s="15">
        <v>41472</v>
      </c>
      <c r="C1969" s="18">
        <v>93.549800000000005</v>
      </c>
    </row>
    <row r="1970" spans="1:3" x14ac:dyDescent="0.3">
      <c r="A1970" t="str">
        <f t="shared" si="30"/>
        <v>72013</v>
      </c>
      <c r="B1970" s="15">
        <v>41473</v>
      </c>
      <c r="C1970" s="18">
        <v>93.680999999999997</v>
      </c>
    </row>
    <row r="1971" spans="1:3" x14ac:dyDescent="0.3">
      <c r="A1971" t="str">
        <f t="shared" si="30"/>
        <v>72013</v>
      </c>
      <c r="B1971" s="15">
        <v>41474</v>
      </c>
      <c r="C1971" s="18">
        <v>93.475899999999996</v>
      </c>
    </row>
    <row r="1972" spans="1:3" x14ac:dyDescent="0.3">
      <c r="A1972" t="str">
        <f t="shared" si="30"/>
        <v>72013</v>
      </c>
      <c r="B1972" s="15">
        <v>41477</v>
      </c>
      <c r="C1972" s="18">
        <v>93.225300000000004</v>
      </c>
    </row>
    <row r="1973" spans="1:3" x14ac:dyDescent="0.3">
      <c r="A1973" t="str">
        <f t="shared" si="30"/>
        <v>72013</v>
      </c>
      <c r="B1973" s="15">
        <v>41478</v>
      </c>
      <c r="C1973" s="18">
        <v>93.1631</v>
      </c>
    </row>
    <row r="1974" spans="1:3" x14ac:dyDescent="0.3">
      <c r="A1974" t="str">
        <f t="shared" si="30"/>
        <v>72013</v>
      </c>
      <c r="B1974" s="15">
        <v>41479</v>
      </c>
      <c r="C1974" s="18">
        <v>93.312399999999997</v>
      </c>
    </row>
    <row r="1975" spans="1:3" x14ac:dyDescent="0.3">
      <c r="A1975" t="str">
        <f t="shared" si="30"/>
        <v>72013</v>
      </c>
      <c r="B1975" s="15">
        <v>41480</v>
      </c>
      <c r="C1975" s="18">
        <v>93.286199999999994</v>
      </c>
    </row>
    <row r="1976" spans="1:3" x14ac:dyDescent="0.3">
      <c r="A1976" t="str">
        <f t="shared" si="30"/>
        <v>72013</v>
      </c>
      <c r="B1976" s="15">
        <v>41481</v>
      </c>
      <c r="C1976" s="18">
        <v>93.169499999999999</v>
      </c>
    </row>
    <row r="1977" spans="1:3" x14ac:dyDescent="0.3">
      <c r="A1977" t="str">
        <f t="shared" si="30"/>
        <v>72013</v>
      </c>
      <c r="B1977" s="15">
        <v>41484</v>
      </c>
      <c r="C1977" s="18">
        <v>93.166300000000007</v>
      </c>
    </row>
    <row r="1978" spans="1:3" x14ac:dyDescent="0.3">
      <c r="A1978" t="str">
        <f t="shared" si="30"/>
        <v>72013</v>
      </c>
      <c r="B1978" s="15">
        <v>41485</v>
      </c>
      <c r="C1978" s="18">
        <v>93.397599999999997</v>
      </c>
    </row>
    <row r="1979" spans="1:3" x14ac:dyDescent="0.3">
      <c r="A1979" t="str">
        <f t="shared" si="30"/>
        <v>72013</v>
      </c>
      <c r="B1979" s="15">
        <v>41486</v>
      </c>
      <c r="C1979" s="18">
        <v>93.570300000000003</v>
      </c>
    </row>
    <row r="1980" spans="1:3" x14ac:dyDescent="0.3">
      <c r="A1980" t="str">
        <f t="shared" si="30"/>
        <v>82013</v>
      </c>
      <c r="B1980" s="15">
        <v>41487</v>
      </c>
      <c r="C1980" s="18">
        <v>93.797200000000004</v>
      </c>
    </row>
    <row r="1981" spans="1:3" x14ac:dyDescent="0.3">
      <c r="A1981" t="str">
        <f t="shared" si="30"/>
        <v>82013</v>
      </c>
      <c r="B1981" s="15">
        <v>41488</v>
      </c>
      <c r="C1981" s="18">
        <v>93.578900000000004</v>
      </c>
    </row>
    <row r="1982" spans="1:3" x14ac:dyDescent="0.3">
      <c r="A1982" t="str">
        <f t="shared" si="30"/>
        <v>82013</v>
      </c>
      <c r="B1982" s="15">
        <v>41491</v>
      </c>
      <c r="C1982" s="18">
        <v>93.507000000000005</v>
      </c>
    </row>
    <row r="1983" spans="1:3" x14ac:dyDescent="0.3">
      <c r="A1983" t="str">
        <f t="shared" si="30"/>
        <v>82013</v>
      </c>
      <c r="B1983" s="15">
        <v>41492</v>
      </c>
      <c r="C1983" s="18">
        <v>93.319900000000004</v>
      </c>
    </row>
    <row r="1984" spans="1:3" x14ac:dyDescent="0.3">
      <c r="A1984" t="str">
        <f t="shared" si="30"/>
        <v>82013</v>
      </c>
      <c r="B1984" s="15">
        <v>41493</v>
      </c>
      <c r="C1984" s="18">
        <v>93.265199999999993</v>
      </c>
    </row>
    <row r="1985" spans="1:3" x14ac:dyDescent="0.3">
      <c r="A1985" t="str">
        <f t="shared" si="30"/>
        <v>82013</v>
      </c>
      <c r="B1985" s="15">
        <v>41494</v>
      </c>
      <c r="C1985" s="18">
        <v>92.848299999999995</v>
      </c>
    </row>
    <row r="1986" spans="1:3" x14ac:dyDescent="0.3">
      <c r="A1986" t="str">
        <f t="shared" si="30"/>
        <v>82013</v>
      </c>
      <c r="B1986" s="15">
        <v>41495</v>
      </c>
      <c r="C1986" s="18">
        <v>92.839399999999998</v>
      </c>
    </row>
    <row r="1987" spans="1:3" x14ac:dyDescent="0.3">
      <c r="A1987" t="str">
        <f t="shared" ref="A1987:A2050" si="31">+MONTH(B1987)&amp;YEAR(B1987)</f>
        <v>82013</v>
      </c>
      <c r="B1987" s="15">
        <v>41498</v>
      </c>
      <c r="C1987" s="18">
        <v>92.9178</v>
      </c>
    </row>
    <row r="1988" spans="1:3" x14ac:dyDescent="0.3">
      <c r="A1988" t="str">
        <f t="shared" si="31"/>
        <v>82013</v>
      </c>
      <c r="B1988" s="15">
        <v>41499</v>
      </c>
      <c r="C1988" s="18">
        <v>93.475999999999999</v>
      </c>
    </row>
    <row r="1989" spans="1:3" x14ac:dyDescent="0.3">
      <c r="A1989" t="str">
        <f t="shared" si="31"/>
        <v>82013</v>
      </c>
      <c r="B1989" s="15">
        <v>41500</v>
      </c>
      <c r="C1989" s="18">
        <v>93.382000000000005</v>
      </c>
    </row>
    <row r="1990" spans="1:3" x14ac:dyDescent="0.3">
      <c r="A1990" t="str">
        <f t="shared" si="31"/>
        <v>82013</v>
      </c>
      <c r="B1990" s="15">
        <v>41501</v>
      </c>
      <c r="C1990" s="18">
        <v>93.505899999999997</v>
      </c>
    </row>
    <row r="1991" spans="1:3" x14ac:dyDescent="0.3">
      <c r="A1991" t="str">
        <f t="shared" si="31"/>
        <v>82013</v>
      </c>
      <c r="B1991" s="15">
        <v>41502</v>
      </c>
      <c r="C1991" s="18">
        <v>93.4255</v>
      </c>
    </row>
    <row r="1992" spans="1:3" x14ac:dyDescent="0.3">
      <c r="A1992" t="str">
        <f t="shared" si="31"/>
        <v>82013</v>
      </c>
      <c r="B1992" s="15">
        <v>41505</v>
      </c>
      <c r="C1992" s="18">
        <v>93.662300000000002</v>
      </c>
    </row>
    <row r="1993" spans="1:3" x14ac:dyDescent="0.3">
      <c r="A1993" t="str">
        <f t="shared" si="31"/>
        <v>82013</v>
      </c>
      <c r="B1993" s="15">
        <v>41506</v>
      </c>
      <c r="C1993" s="18">
        <v>93.553600000000003</v>
      </c>
    </row>
    <row r="1994" spans="1:3" x14ac:dyDescent="0.3">
      <c r="A1994" t="str">
        <f t="shared" si="31"/>
        <v>82013</v>
      </c>
      <c r="B1994" s="15">
        <v>41507</v>
      </c>
      <c r="C1994" s="18">
        <v>94.036199999999994</v>
      </c>
    </row>
    <row r="1995" spans="1:3" x14ac:dyDescent="0.3">
      <c r="A1995" t="str">
        <f t="shared" si="31"/>
        <v>82013</v>
      </c>
      <c r="B1995" s="15">
        <v>41508</v>
      </c>
      <c r="C1995" s="18">
        <v>94.2804</v>
      </c>
    </row>
    <row r="1996" spans="1:3" x14ac:dyDescent="0.3">
      <c r="A1996" t="str">
        <f t="shared" si="31"/>
        <v>82013</v>
      </c>
      <c r="B1996" s="15">
        <v>41509</v>
      </c>
      <c r="C1996" s="18">
        <v>93.946600000000004</v>
      </c>
    </row>
    <row r="1997" spans="1:3" x14ac:dyDescent="0.3">
      <c r="A1997" t="str">
        <f t="shared" si="31"/>
        <v>82013</v>
      </c>
      <c r="B1997" s="15">
        <v>41512</v>
      </c>
      <c r="C1997" s="18">
        <v>94.185299999999998</v>
      </c>
    </row>
    <row r="1998" spans="1:3" x14ac:dyDescent="0.3">
      <c r="A1998" t="str">
        <f t="shared" si="31"/>
        <v>82013</v>
      </c>
      <c r="B1998" s="15">
        <v>41513</v>
      </c>
      <c r="C1998" s="18">
        <v>94.3934</v>
      </c>
    </row>
    <row r="1999" spans="1:3" x14ac:dyDescent="0.3">
      <c r="A1999" t="str">
        <f t="shared" si="31"/>
        <v>82013</v>
      </c>
      <c r="B1999" s="15">
        <v>41514</v>
      </c>
      <c r="C1999" s="18">
        <v>94.412700000000001</v>
      </c>
    </row>
    <row r="2000" spans="1:3" x14ac:dyDescent="0.3">
      <c r="A2000" t="str">
        <f t="shared" si="31"/>
        <v>82013</v>
      </c>
      <c r="B2000" s="15">
        <v>41515</v>
      </c>
      <c r="C2000" s="18">
        <v>94.639799999999994</v>
      </c>
    </row>
    <row r="2001" spans="1:3" x14ac:dyDescent="0.3">
      <c r="A2001" t="str">
        <f t="shared" si="31"/>
        <v>82013</v>
      </c>
      <c r="B2001" s="15">
        <v>41516</v>
      </c>
      <c r="C2001" s="18">
        <v>94.754099999999994</v>
      </c>
    </row>
    <row r="2002" spans="1:3" x14ac:dyDescent="0.3">
      <c r="A2002" t="str">
        <f t="shared" si="31"/>
        <v>92013</v>
      </c>
      <c r="B2002" s="15">
        <v>41519</v>
      </c>
      <c r="C2002" s="17">
        <v>0</v>
      </c>
    </row>
    <row r="2003" spans="1:3" x14ac:dyDescent="0.3">
      <c r="A2003" t="str">
        <f t="shared" si="31"/>
        <v>92013</v>
      </c>
      <c r="B2003" s="15">
        <v>41520</v>
      </c>
      <c r="C2003" s="18">
        <v>94.957400000000007</v>
      </c>
    </row>
    <row r="2004" spans="1:3" x14ac:dyDescent="0.3">
      <c r="A2004" t="str">
        <f t="shared" si="31"/>
        <v>92013</v>
      </c>
      <c r="B2004" s="15">
        <v>41521</v>
      </c>
      <c r="C2004" s="18">
        <v>94.573899999999995</v>
      </c>
    </row>
    <row r="2005" spans="1:3" x14ac:dyDescent="0.3">
      <c r="A2005" t="str">
        <f t="shared" si="31"/>
        <v>92013</v>
      </c>
      <c r="B2005" s="15">
        <v>41522</v>
      </c>
      <c r="C2005" s="18">
        <v>94.889099999999999</v>
      </c>
    </row>
    <row r="2006" spans="1:3" x14ac:dyDescent="0.3">
      <c r="A2006" t="str">
        <f t="shared" si="31"/>
        <v>92013</v>
      </c>
      <c r="B2006" s="15">
        <v>41523</v>
      </c>
      <c r="C2006" s="18">
        <v>94.248699999999999</v>
      </c>
    </row>
    <row r="2007" spans="1:3" x14ac:dyDescent="0.3">
      <c r="A2007" t="str">
        <f t="shared" si="31"/>
        <v>92013</v>
      </c>
      <c r="B2007" s="15">
        <v>41526</v>
      </c>
      <c r="C2007" s="18">
        <v>94.000900000000001</v>
      </c>
    </row>
    <row r="2008" spans="1:3" x14ac:dyDescent="0.3">
      <c r="A2008" t="str">
        <f t="shared" si="31"/>
        <v>92013</v>
      </c>
      <c r="B2008" s="15">
        <v>41527</v>
      </c>
      <c r="C2008" s="18">
        <v>93.938000000000002</v>
      </c>
    </row>
    <row r="2009" spans="1:3" x14ac:dyDescent="0.3">
      <c r="A2009" t="str">
        <f t="shared" si="31"/>
        <v>92013</v>
      </c>
      <c r="B2009" s="15">
        <v>41528</v>
      </c>
      <c r="C2009" s="18">
        <v>93.711200000000005</v>
      </c>
    </row>
    <row r="2010" spans="1:3" x14ac:dyDescent="0.3">
      <c r="A2010" t="str">
        <f t="shared" si="31"/>
        <v>92013</v>
      </c>
      <c r="B2010" s="15">
        <v>41529</v>
      </c>
      <c r="C2010" s="18">
        <v>93.590299999999999</v>
      </c>
    </row>
    <row r="2011" spans="1:3" x14ac:dyDescent="0.3">
      <c r="A2011" t="str">
        <f t="shared" si="31"/>
        <v>92013</v>
      </c>
      <c r="B2011" s="15">
        <v>41530</v>
      </c>
      <c r="C2011" s="18">
        <v>93.666600000000003</v>
      </c>
    </row>
    <row r="2012" spans="1:3" x14ac:dyDescent="0.3">
      <c r="A2012" t="str">
        <f t="shared" si="31"/>
        <v>92013</v>
      </c>
      <c r="B2012" s="15">
        <v>41533</v>
      </c>
      <c r="C2012" s="18">
        <v>93.287499999999994</v>
      </c>
    </row>
    <row r="2013" spans="1:3" x14ac:dyDescent="0.3">
      <c r="A2013" t="str">
        <f t="shared" si="31"/>
        <v>92013</v>
      </c>
      <c r="B2013" s="15">
        <v>41534</v>
      </c>
      <c r="C2013" s="18">
        <v>93.223100000000002</v>
      </c>
    </row>
    <row r="2014" spans="1:3" x14ac:dyDescent="0.3">
      <c r="A2014" t="str">
        <f t="shared" si="31"/>
        <v>92013</v>
      </c>
      <c r="B2014" s="15">
        <v>41535</v>
      </c>
      <c r="C2014" s="18">
        <v>93.256900000000002</v>
      </c>
    </row>
    <row r="2015" spans="1:3" x14ac:dyDescent="0.3">
      <c r="A2015" t="str">
        <f t="shared" si="31"/>
        <v>92013</v>
      </c>
      <c r="B2015" s="15">
        <v>41536</v>
      </c>
      <c r="C2015" s="18">
        <v>92.408199999999994</v>
      </c>
    </row>
    <row r="2016" spans="1:3" x14ac:dyDescent="0.3">
      <c r="A2016" t="str">
        <f t="shared" si="31"/>
        <v>92013</v>
      </c>
      <c r="B2016" s="15">
        <v>41537</v>
      </c>
      <c r="C2016" s="18">
        <v>92.604900000000001</v>
      </c>
    </row>
    <row r="2017" spans="1:3" x14ac:dyDescent="0.3">
      <c r="A2017" t="str">
        <f t="shared" si="31"/>
        <v>92013</v>
      </c>
      <c r="B2017" s="15">
        <v>41540</v>
      </c>
      <c r="C2017" s="18">
        <v>92.613</v>
      </c>
    </row>
    <row r="2018" spans="1:3" x14ac:dyDescent="0.3">
      <c r="A2018" t="str">
        <f t="shared" si="31"/>
        <v>92013</v>
      </c>
      <c r="B2018" s="15">
        <v>41541</v>
      </c>
      <c r="C2018" s="18">
        <v>92.769099999999995</v>
      </c>
    </row>
    <row r="2019" spans="1:3" x14ac:dyDescent="0.3">
      <c r="A2019" t="str">
        <f t="shared" si="31"/>
        <v>92013</v>
      </c>
      <c r="B2019" s="15">
        <v>41542</v>
      </c>
      <c r="C2019" s="18">
        <v>92.767499999999998</v>
      </c>
    </row>
    <row r="2020" spans="1:3" x14ac:dyDescent="0.3">
      <c r="A2020" t="str">
        <f t="shared" si="31"/>
        <v>92013</v>
      </c>
      <c r="B2020" s="15">
        <v>41543</v>
      </c>
      <c r="C2020" s="18">
        <v>93.009600000000006</v>
      </c>
    </row>
    <row r="2021" spans="1:3" x14ac:dyDescent="0.3">
      <c r="A2021" t="str">
        <f t="shared" si="31"/>
        <v>92013</v>
      </c>
      <c r="B2021" s="15">
        <v>41544</v>
      </c>
      <c r="C2021" s="18">
        <v>92.974699999999999</v>
      </c>
    </row>
    <row r="2022" spans="1:3" x14ac:dyDescent="0.3">
      <c r="A2022" t="str">
        <f t="shared" si="31"/>
        <v>92013</v>
      </c>
      <c r="B2022" s="15">
        <v>41547</v>
      </c>
      <c r="C2022" s="18">
        <v>92.920699999999997</v>
      </c>
    </row>
    <row r="2023" spans="1:3" x14ac:dyDescent="0.3">
      <c r="A2023" t="str">
        <f t="shared" si="31"/>
        <v>102013</v>
      </c>
      <c r="B2023" s="15">
        <v>41548</v>
      </c>
      <c r="C2023" s="18">
        <v>92.951499999999996</v>
      </c>
    </row>
    <row r="2024" spans="1:3" x14ac:dyDescent="0.3">
      <c r="A2024" t="str">
        <f t="shared" si="31"/>
        <v>102013</v>
      </c>
      <c r="B2024" s="15">
        <v>41549</v>
      </c>
      <c r="C2024" s="18">
        <v>92.772000000000006</v>
      </c>
    </row>
    <row r="2025" spans="1:3" x14ac:dyDescent="0.3">
      <c r="A2025" t="str">
        <f t="shared" si="31"/>
        <v>102013</v>
      </c>
      <c r="B2025" s="15">
        <v>41550</v>
      </c>
      <c r="C2025" s="18">
        <v>92.746099999999998</v>
      </c>
    </row>
    <row r="2026" spans="1:3" x14ac:dyDescent="0.3">
      <c r="A2026" t="str">
        <f t="shared" si="31"/>
        <v>102013</v>
      </c>
      <c r="B2026" s="15">
        <v>41551</v>
      </c>
      <c r="C2026" s="18">
        <v>92.646900000000002</v>
      </c>
    </row>
    <row r="2027" spans="1:3" x14ac:dyDescent="0.3">
      <c r="A2027" t="str">
        <f t="shared" si="31"/>
        <v>102013</v>
      </c>
      <c r="B2027" s="15">
        <v>41554</v>
      </c>
      <c r="C2027" s="18">
        <v>92.672499999999999</v>
      </c>
    </row>
    <row r="2028" spans="1:3" x14ac:dyDescent="0.3">
      <c r="A2028" t="str">
        <f t="shared" si="31"/>
        <v>102013</v>
      </c>
      <c r="B2028" s="15">
        <v>41555</v>
      </c>
      <c r="C2028" s="18">
        <v>92.755799999999994</v>
      </c>
    </row>
    <row r="2029" spans="1:3" x14ac:dyDescent="0.3">
      <c r="A2029" t="str">
        <f t="shared" si="31"/>
        <v>102013</v>
      </c>
      <c r="B2029" s="15">
        <v>41556</v>
      </c>
      <c r="C2029" s="18">
        <v>93.082899999999995</v>
      </c>
    </row>
    <row r="2030" spans="1:3" x14ac:dyDescent="0.3">
      <c r="A2030" t="str">
        <f t="shared" si="31"/>
        <v>102013</v>
      </c>
      <c r="B2030" s="15">
        <v>41557</v>
      </c>
      <c r="C2030" s="18">
        <v>92.857900000000001</v>
      </c>
    </row>
    <row r="2031" spans="1:3" x14ac:dyDescent="0.3">
      <c r="A2031" t="str">
        <f t="shared" si="31"/>
        <v>102013</v>
      </c>
      <c r="B2031" s="15">
        <v>41558</v>
      </c>
      <c r="C2031" s="18">
        <v>92.853999999999999</v>
      </c>
    </row>
    <row r="2032" spans="1:3" x14ac:dyDescent="0.3">
      <c r="A2032" t="str">
        <f t="shared" si="31"/>
        <v>102013</v>
      </c>
      <c r="B2032" s="15">
        <v>41561</v>
      </c>
      <c r="C2032" s="17">
        <v>0</v>
      </c>
    </row>
    <row r="2033" spans="1:3" x14ac:dyDescent="0.3">
      <c r="A2033" t="str">
        <f t="shared" si="31"/>
        <v>102013</v>
      </c>
      <c r="B2033" s="15">
        <v>41562</v>
      </c>
      <c r="C2033" s="18">
        <v>92.764200000000002</v>
      </c>
    </row>
    <row r="2034" spans="1:3" x14ac:dyDescent="0.3">
      <c r="A2034" t="str">
        <f t="shared" si="31"/>
        <v>102013</v>
      </c>
      <c r="B2034" s="15">
        <v>41563</v>
      </c>
      <c r="C2034" s="18">
        <v>92.681899999999999</v>
      </c>
    </row>
    <row r="2035" spans="1:3" x14ac:dyDescent="0.3">
      <c r="A2035" t="str">
        <f t="shared" si="31"/>
        <v>102013</v>
      </c>
      <c r="B2035" s="15">
        <v>41564</v>
      </c>
      <c r="C2035" s="18">
        <v>92.024600000000007</v>
      </c>
    </row>
    <row r="2036" spans="1:3" x14ac:dyDescent="0.3">
      <c r="A2036" t="str">
        <f t="shared" si="31"/>
        <v>102013</v>
      </c>
      <c r="B2036" s="15">
        <v>41565</v>
      </c>
      <c r="C2036" s="18">
        <v>91.998900000000006</v>
      </c>
    </row>
    <row r="2037" spans="1:3" x14ac:dyDescent="0.3">
      <c r="A2037" t="str">
        <f t="shared" si="31"/>
        <v>102013</v>
      </c>
      <c r="B2037" s="15">
        <v>41568</v>
      </c>
      <c r="C2037" s="18">
        <v>92.249799999999993</v>
      </c>
    </row>
    <row r="2038" spans="1:3" x14ac:dyDescent="0.3">
      <c r="A2038" t="str">
        <f t="shared" si="31"/>
        <v>102013</v>
      </c>
      <c r="B2038" s="15">
        <v>41569</v>
      </c>
      <c r="C2038" s="18">
        <v>91.956299999999999</v>
      </c>
    </row>
    <row r="2039" spans="1:3" x14ac:dyDescent="0.3">
      <c r="A2039" t="str">
        <f t="shared" si="31"/>
        <v>102013</v>
      </c>
      <c r="B2039" s="15">
        <v>41570</v>
      </c>
      <c r="C2039" s="18">
        <v>92.094700000000003</v>
      </c>
    </row>
    <row r="2040" spans="1:3" x14ac:dyDescent="0.3">
      <c r="A2040" t="str">
        <f t="shared" si="31"/>
        <v>102013</v>
      </c>
      <c r="B2040" s="15">
        <v>41571</v>
      </c>
      <c r="C2040" s="18">
        <v>92.186700000000002</v>
      </c>
    </row>
    <row r="2041" spans="1:3" x14ac:dyDescent="0.3">
      <c r="A2041" t="str">
        <f t="shared" si="31"/>
        <v>102013</v>
      </c>
      <c r="B2041" s="15">
        <v>41572</v>
      </c>
      <c r="C2041" s="18">
        <v>92.162300000000002</v>
      </c>
    </row>
    <row r="2042" spans="1:3" x14ac:dyDescent="0.3">
      <c r="A2042" t="str">
        <f t="shared" si="31"/>
        <v>102013</v>
      </c>
      <c r="B2042" s="15">
        <v>41575</v>
      </c>
      <c r="C2042" s="18">
        <v>92.187200000000004</v>
      </c>
    </row>
    <row r="2043" spans="1:3" x14ac:dyDescent="0.3">
      <c r="A2043" t="str">
        <f t="shared" si="31"/>
        <v>102013</v>
      </c>
      <c r="B2043" s="15">
        <v>41576</v>
      </c>
      <c r="C2043" s="18">
        <v>92.301000000000002</v>
      </c>
    </row>
    <row r="2044" spans="1:3" x14ac:dyDescent="0.3">
      <c r="A2044" t="str">
        <f t="shared" si="31"/>
        <v>102013</v>
      </c>
      <c r="B2044" s="15">
        <v>41577</v>
      </c>
      <c r="C2044" s="18">
        <v>92.305700000000002</v>
      </c>
    </row>
    <row r="2045" spans="1:3" x14ac:dyDescent="0.3">
      <c r="A2045" t="str">
        <f t="shared" si="31"/>
        <v>102013</v>
      </c>
      <c r="B2045" s="15">
        <v>41578</v>
      </c>
      <c r="C2045" s="18">
        <v>92.730999999999995</v>
      </c>
    </row>
    <row r="2046" spans="1:3" x14ac:dyDescent="0.3">
      <c r="A2046" t="str">
        <f t="shared" si="31"/>
        <v>112013</v>
      </c>
      <c r="B2046" s="15">
        <v>41579</v>
      </c>
      <c r="C2046" s="18">
        <v>93.155000000000001</v>
      </c>
    </row>
    <row r="2047" spans="1:3" x14ac:dyDescent="0.3">
      <c r="A2047" t="str">
        <f t="shared" si="31"/>
        <v>112013</v>
      </c>
      <c r="B2047" s="15">
        <v>41582</v>
      </c>
      <c r="C2047" s="18">
        <v>92.935900000000004</v>
      </c>
    </row>
    <row r="2048" spans="1:3" x14ac:dyDescent="0.3">
      <c r="A2048" t="str">
        <f t="shared" si="31"/>
        <v>112013</v>
      </c>
      <c r="B2048" s="15">
        <v>41583</v>
      </c>
      <c r="C2048" s="18">
        <v>93.211200000000005</v>
      </c>
    </row>
    <row r="2049" spans="1:3" x14ac:dyDescent="0.3">
      <c r="A2049" t="str">
        <f t="shared" si="31"/>
        <v>112013</v>
      </c>
      <c r="B2049" s="15">
        <v>41584</v>
      </c>
      <c r="C2049" s="18">
        <v>93.094300000000004</v>
      </c>
    </row>
    <row r="2050" spans="1:3" x14ac:dyDescent="0.3">
      <c r="A2050" t="str">
        <f t="shared" si="31"/>
        <v>112013</v>
      </c>
      <c r="B2050" s="15">
        <v>41585</v>
      </c>
      <c r="C2050" s="18">
        <v>93.400300000000001</v>
      </c>
    </row>
    <row r="2051" spans="1:3" x14ac:dyDescent="0.3">
      <c r="A2051" t="str">
        <f t="shared" ref="A2051:A2114" si="32">+MONTH(B2051)&amp;YEAR(B2051)</f>
        <v>112013</v>
      </c>
      <c r="B2051" s="15">
        <v>41586</v>
      </c>
      <c r="C2051" s="18">
        <v>93.661900000000003</v>
      </c>
    </row>
    <row r="2052" spans="1:3" x14ac:dyDescent="0.3">
      <c r="A2052" t="str">
        <f t="shared" si="32"/>
        <v>112013</v>
      </c>
      <c r="B2052" s="15">
        <v>41589</v>
      </c>
      <c r="C2052" s="17">
        <v>0</v>
      </c>
    </row>
    <row r="2053" spans="1:3" x14ac:dyDescent="0.3">
      <c r="A2053" t="str">
        <f t="shared" si="32"/>
        <v>112013</v>
      </c>
      <c r="B2053" s="15">
        <v>41590</v>
      </c>
      <c r="C2053" s="18">
        <v>93.765100000000004</v>
      </c>
    </row>
    <row r="2054" spans="1:3" x14ac:dyDescent="0.3">
      <c r="A2054" t="str">
        <f t="shared" si="32"/>
        <v>112013</v>
      </c>
      <c r="B2054" s="15">
        <v>41591</v>
      </c>
      <c r="C2054" s="18">
        <v>93.484800000000007</v>
      </c>
    </row>
    <row r="2055" spans="1:3" x14ac:dyDescent="0.3">
      <c r="A2055" t="str">
        <f t="shared" si="32"/>
        <v>112013</v>
      </c>
      <c r="B2055" s="15">
        <v>41592</v>
      </c>
      <c r="C2055" s="18">
        <v>93.4328</v>
      </c>
    </row>
    <row r="2056" spans="1:3" x14ac:dyDescent="0.3">
      <c r="A2056" t="str">
        <f t="shared" si="32"/>
        <v>112013</v>
      </c>
      <c r="B2056" s="15">
        <v>41593</v>
      </c>
      <c r="C2056" s="18">
        <v>93.285399999999996</v>
      </c>
    </row>
    <row r="2057" spans="1:3" x14ac:dyDescent="0.3">
      <c r="A2057" t="str">
        <f t="shared" si="32"/>
        <v>112013</v>
      </c>
      <c r="B2057" s="15">
        <v>41596</v>
      </c>
      <c r="C2057" s="18">
        <v>92.982399999999998</v>
      </c>
    </row>
    <row r="2058" spans="1:3" x14ac:dyDescent="0.3">
      <c r="A2058" t="str">
        <f t="shared" si="32"/>
        <v>112013</v>
      </c>
      <c r="B2058" s="15">
        <v>41597</v>
      </c>
      <c r="C2058" s="18">
        <v>93.064899999999994</v>
      </c>
    </row>
    <row r="2059" spans="1:3" x14ac:dyDescent="0.3">
      <c r="A2059" t="str">
        <f t="shared" si="32"/>
        <v>112013</v>
      </c>
      <c r="B2059" s="15">
        <v>41598</v>
      </c>
      <c r="C2059" s="18">
        <v>93.250100000000003</v>
      </c>
    </row>
    <row r="2060" spans="1:3" x14ac:dyDescent="0.3">
      <c r="A2060" t="str">
        <f t="shared" si="32"/>
        <v>112013</v>
      </c>
      <c r="B2060" s="15">
        <v>41599</v>
      </c>
      <c r="C2060" s="18">
        <v>93.563800000000001</v>
      </c>
    </row>
    <row r="2061" spans="1:3" x14ac:dyDescent="0.3">
      <c r="A2061" t="str">
        <f t="shared" si="32"/>
        <v>112013</v>
      </c>
      <c r="B2061" s="15">
        <v>41600</v>
      </c>
      <c r="C2061" s="18">
        <v>93.419799999999995</v>
      </c>
    </row>
    <row r="2062" spans="1:3" x14ac:dyDescent="0.3">
      <c r="A2062" t="str">
        <f t="shared" si="32"/>
        <v>112013</v>
      </c>
      <c r="B2062" s="15">
        <v>41603</v>
      </c>
      <c r="C2062" s="18">
        <v>93.553899999999999</v>
      </c>
    </row>
    <row r="2063" spans="1:3" x14ac:dyDescent="0.3">
      <c r="A2063" t="str">
        <f t="shared" si="32"/>
        <v>112013</v>
      </c>
      <c r="B2063" s="15">
        <v>41604</v>
      </c>
      <c r="C2063" s="18">
        <v>93.522599999999997</v>
      </c>
    </row>
    <row r="2064" spans="1:3" x14ac:dyDescent="0.3">
      <c r="A2064" t="str">
        <f t="shared" si="32"/>
        <v>112013</v>
      </c>
      <c r="B2064" s="15">
        <v>41605</v>
      </c>
      <c r="C2064" s="18">
        <v>93.686400000000006</v>
      </c>
    </row>
    <row r="2065" spans="1:3" x14ac:dyDescent="0.3">
      <c r="A2065" t="str">
        <f t="shared" si="32"/>
        <v>112013</v>
      </c>
      <c r="B2065" s="15">
        <v>41606</v>
      </c>
      <c r="C2065" s="17">
        <v>0</v>
      </c>
    </row>
    <row r="2066" spans="1:3" x14ac:dyDescent="0.3">
      <c r="A2066" t="str">
        <f t="shared" si="32"/>
        <v>112013</v>
      </c>
      <c r="B2066" s="15">
        <v>41607</v>
      </c>
      <c r="C2066" s="18">
        <v>93.629099999999994</v>
      </c>
    </row>
    <row r="2067" spans="1:3" x14ac:dyDescent="0.3">
      <c r="A2067" t="str">
        <f t="shared" si="32"/>
        <v>122013</v>
      </c>
      <c r="B2067" s="15">
        <v>41610</v>
      </c>
      <c r="C2067" s="18">
        <v>93.885599999999997</v>
      </c>
    </row>
    <row r="2068" spans="1:3" x14ac:dyDescent="0.3">
      <c r="A2068" t="str">
        <f t="shared" si="32"/>
        <v>122013</v>
      </c>
      <c r="B2068" s="15">
        <v>41611</v>
      </c>
      <c r="C2068" s="18">
        <v>93.825100000000006</v>
      </c>
    </row>
    <row r="2069" spans="1:3" x14ac:dyDescent="0.3">
      <c r="A2069" t="str">
        <f t="shared" si="32"/>
        <v>122013</v>
      </c>
      <c r="B2069" s="15">
        <v>41612</v>
      </c>
      <c r="C2069" s="18">
        <v>93.899699999999996</v>
      </c>
    </row>
    <row r="2070" spans="1:3" x14ac:dyDescent="0.3">
      <c r="A2070" t="str">
        <f t="shared" si="32"/>
        <v>122013</v>
      </c>
      <c r="B2070" s="15">
        <v>41613</v>
      </c>
      <c r="C2070" s="18">
        <v>93.495400000000004</v>
      </c>
    </row>
    <row r="2071" spans="1:3" x14ac:dyDescent="0.3">
      <c r="A2071" t="str">
        <f t="shared" si="32"/>
        <v>122013</v>
      </c>
      <c r="B2071" s="15">
        <v>41614</v>
      </c>
      <c r="C2071" s="18">
        <v>93.404499999999999</v>
      </c>
    </row>
    <row r="2072" spans="1:3" x14ac:dyDescent="0.3">
      <c r="A2072" t="str">
        <f t="shared" si="32"/>
        <v>122013</v>
      </c>
      <c r="B2072" s="15">
        <v>41617</v>
      </c>
      <c r="C2072" s="18">
        <v>93.144400000000005</v>
      </c>
    </row>
    <row r="2073" spans="1:3" x14ac:dyDescent="0.3">
      <c r="A2073" t="str">
        <f t="shared" si="32"/>
        <v>122013</v>
      </c>
      <c r="B2073" s="15">
        <v>41618</v>
      </c>
      <c r="C2073" s="17">
        <v>0</v>
      </c>
    </row>
    <row r="2074" spans="1:3" x14ac:dyDescent="0.3">
      <c r="A2074" t="str">
        <f t="shared" si="32"/>
        <v>122013</v>
      </c>
      <c r="B2074" s="15">
        <v>41619</v>
      </c>
      <c r="C2074" s="18">
        <v>93.084199999999996</v>
      </c>
    </row>
    <row r="2075" spans="1:3" x14ac:dyDescent="0.3">
      <c r="A2075" t="str">
        <f t="shared" si="32"/>
        <v>122013</v>
      </c>
      <c r="B2075" s="15">
        <v>41620</v>
      </c>
      <c r="C2075" s="18">
        <v>93.429199999999994</v>
      </c>
    </row>
    <row r="2076" spans="1:3" x14ac:dyDescent="0.3">
      <c r="A2076" t="str">
        <f t="shared" si="32"/>
        <v>122013</v>
      </c>
      <c r="B2076" s="15">
        <v>41621</v>
      </c>
      <c r="C2076" s="18">
        <v>93.356800000000007</v>
      </c>
    </row>
    <row r="2077" spans="1:3" x14ac:dyDescent="0.3">
      <c r="A2077" t="str">
        <f t="shared" si="32"/>
        <v>122013</v>
      </c>
      <c r="B2077" s="15">
        <v>41624</v>
      </c>
      <c r="C2077" s="18">
        <v>93.217500000000001</v>
      </c>
    </row>
    <row r="2078" spans="1:3" x14ac:dyDescent="0.3">
      <c r="A2078" t="str">
        <f t="shared" si="32"/>
        <v>122013</v>
      </c>
      <c r="B2078" s="15">
        <v>41625</v>
      </c>
      <c r="C2078" s="18">
        <v>93.302000000000007</v>
      </c>
    </row>
    <row r="2079" spans="1:3" x14ac:dyDescent="0.3">
      <c r="A2079" t="str">
        <f t="shared" si="32"/>
        <v>122013</v>
      </c>
      <c r="B2079" s="15">
        <v>41626</v>
      </c>
      <c r="C2079" s="18">
        <v>93.420699999999997</v>
      </c>
    </row>
    <row r="2080" spans="1:3" x14ac:dyDescent="0.3">
      <c r="A2080" t="str">
        <f t="shared" si="32"/>
        <v>122013</v>
      </c>
      <c r="B2080" s="15">
        <v>41627</v>
      </c>
      <c r="C2080" s="18">
        <v>93.736800000000002</v>
      </c>
    </row>
    <row r="2081" spans="1:3" x14ac:dyDescent="0.3">
      <c r="A2081" t="str">
        <f t="shared" si="32"/>
        <v>122013</v>
      </c>
      <c r="B2081" s="15">
        <v>41628</v>
      </c>
      <c r="C2081" s="18">
        <v>93.721100000000007</v>
      </c>
    </row>
    <row r="2082" spans="1:3" x14ac:dyDescent="0.3">
      <c r="A2082" t="str">
        <f t="shared" si="32"/>
        <v>122013</v>
      </c>
      <c r="B2082" s="15">
        <v>41631</v>
      </c>
      <c r="C2082" s="18">
        <v>93.572000000000003</v>
      </c>
    </row>
    <row r="2083" spans="1:3" x14ac:dyDescent="0.3">
      <c r="A2083" t="str">
        <f t="shared" si="32"/>
        <v>122013</v>
      </c>
      <c r="B2083" s="15">
        <v>41632</v>
      </c>
      <c r="C2083" s="18">
        <v>93.673400000000001</v>
      </c>
    </row>
    <row r="2084" spans="1:3" x14ac:dyDescent="0.3">
      <c r="A2084" t="str">
        <f t="shared" si="32"/>
        <v>122013</v>
      </c>
      <c r="B2084" s="15">
        <v>41633</v>
      </c>
      <c r="C2084" s="17">
        <v>0</v>
      </c>
    </row>
    <row r="2085" spans="1:3" x14ac:dyDescent="0.3">
      <c r="A2085" t="str">
        <f t="shared" si="32"/>
        <v>122013</v>
      </c>
      <c r="B2085" s="15">
        <v>41634</v>
      </c>
      <c r="C2085" s="18">
        <v>93.766000000000005</v>
      </c>
    </row>
    <row r="2086" spans="1:3" x14ac:dyDescent="0.3">
      <c r="A2086" t="str">
        <f t="shared" si="32"/>
        <v>122013</v>
      </c>
      <c r="B2086" s="15">
        <v>41635</v>
      </c>
      <c r="C2086" s="18">
        <v>93.701800000000006</v>
      </c>
    </row>
    <row r="2087" spans="1:3" x14ac:dyDescent="0.3">
      <c r="A2087" t="str">
        <f t="shared" si="32"/>
        <v>122013</v>
      </c>
      <c r="B2087" s="15">
        <v>41638</v>
      </c>
      <c r="C2087" s="18">
        <v>93.486599999999996</v>
      </c>
    </row>
    <row r="2088" spans="1:3" x14ac:dyDescent="0.3">
      <c r="A2088" t="str">
        <f t="shared" si="32"/>
        <v>122013</v>
      </c>
      <c r="B2088" s="15">
        <v>41639</v>
      </c>
      <c r="C2088" s="18">
        <v>93.557599999999994</v>
      </c>
    </row>
    <row r="2089" spans="1:3" x14ac:dyDescent="0.3">
      <c r="A2089" t="str">
        <f t="shared" si="32"/>
        <v>12014</v>
      </c>
      <c r="B2089" s="15">
        <v>41640</v>
      </c>
      <c r="C2089" s="17">
        <v>0</v>
      </c>
    </row>
    <row r="2090" spans="1:3" x14ac:dyDescent="0.3">
      <c r="A2090" t="str">
        <f t="shared" si="32"/>
        <v>12014</v>
      </c>
      <c r="B2090" s="15">
        <v>41641</v>
      </c>
      <c r="C2090" s="18">
        <v>93.819199999999995</v>
      </c>
    </row>
    <row r="2091" spans="1:3" x14ac:dyDescent="0.3">
      <c r="A2091" t="str">
        <f t="shared" si="32"/>
        <v>12014</v>
      </c>
      <c r="B2091" s="15">
        <v>41642</v>
      </c>
      <c r="C2091" s="18">
        <v>93.852999999999994</v>
      </c>
    </row>
    <row r="2092" spans="1:3" x14ac:dyDescent="0.3">
      <c r="A2092" t="str">
        <f t="shared" si="32"/>
        <v>12014</v>
      </c>
      <c r="B2092" s="15">
        <v>41645</v>
      </c>
      <c r="C2092" s="18">
        <v>93.910899999999998</v>
      </c>
    </row>
    <row r="2093" spans="1:3" x14ac:dyDescent="0.3">
      <c r="A2093" t="str">
        <f t="shared" si="32"/>
        <v>12014</v>
      </c>
      <c r="B2093" s="15">
        <v>41646</v>
      </c>
      <c r="C2093" s="18">
        <v>94.0398</v>
      </c>
    </row>
    <row r="2094" spans="1:3" x14ac:dyDescent="0.3">
      <c r="A2094" t="str">
        <f t="shared" si="32"/>
        <v>12014</v>
      </c>
      <c r="B2094" s="15">
        <v>41647</v>
      </c>
      <c r="C2094" s="18">
        <v>94.218100000000007</v>
      </c>
    </row>
    <row r="2095" spans="1:3" x14ac:dyDescent="0.3">
      <c r="A2095" t="str">
        <f t="shared" si="32"/>
        <v>12014</v>
      </c>
      <c r="B2095" s="15">
        <v>41648</v>
      </c>
      <c r="C2095" s="18">
        <v>94.329899999999995</v>
      </c>
    </row>
    <row r="2096" spans="1:3" x14ac:dyDescent="0.3">
      <c r="A2096" t="str">
        <f t="shared" si="32"/>
        <v>12014</v>
      </c>
      <c r="B2096" s="15">
        <v>41649</v>
      </c>
      <c r="C2096" s="18">
        <v>94.004499999999993</v>
      </c>
    </row>
    <row r="2097" spans="1:3" x14ac:dyDescent="0.3">
      <c r="A2097" t="str">
        <f t="shared" si="32"/>
        <v>12014</v>
      </c>
      <c r="B2097" s="15">
        <v>41652</v>
      </c>
      <c r="C2097" s="18">
        <v>93.899000000000001</v>
      </c>
    </row>
    <row r="2098" spans="1:3" x14ac:dyDescent="0.3">
      <c r="A2098" t="str">
        <f t="shared" si="32"/>
        <v>12014</v>
      </c>
      <c r="B2098" s="15">
        <v>41653</v>
      </c>
      <c r="C2098" s="18">
        <v>94.030299999999997</v>
      </c>
    </row>
    <row r="2099" spans="1:3" x14ac:dyDescent="0.3">
      <c r="A2099" t="str">
        <f t="shared" si="32"/>
        <v>12014</v>
      </c>
      <c r="B2099" s="15">
        <v>41654</v>
      </c>
      <c r="C2099" s="18">
        <v>94.340999999999994</v>
      </c>
    </row>
    <row r="2100" spans="1:3" x14ac:dyDescent="0.3">
      <c r="A2100" t="str">
        <f t="shared" si="32"/>
        <v>12014</v>
      </c>
      <c r="B2100" s="15">
        <v>41655</v>
      </c>
      <c r="C2100" s="18">
        <v>94.550700000000006</v>
      </c>
    </row>
    <row r="2101" spans="1:3" x14ac:dyDescent="0.3">
      <c r="A2101" t="str">
        <f t="shared" si="32"/>
        <v>12014</v>
      </c>
      <c r="B2101" s="15">
        <v>41656</v>
      </c>
      <c r="C2101" s="18">
        <v>94.584599999999995</v>
      </c>
    </row>
    <row r="2102" spans="1:3" x14ac:dyDescent="0.3">
      <c r="A2102" t="str">
        <f t="shared" si="32"/>
        <v>12014</v>
      </c>
      <c r="B2102" s="15">
        <v>41659</v>
      </c>
      <c r="C2102" s="17">
        <v>0</v>
      </c>
    </row>
    <row r="2103" spans="1:3" x14ac:dyDescent="0.3">
      <c r="A2103" t="str">
        <f t="shared" si="32"/>
        <v>12014</v>
      </c>
      <c r="B2103" s="15">
        <v>41660</v>
      </c>
      <c r="C2103" s="18">
        <v>94.679000000000002</v>
      </c>
    </row>
    <row r="2104" spans="1:3" x14ac:dyDescent="0.3">
      <c r="A2104" t="str">
        <f t="shared" si="32"/>
        <v>12014</v>
      </c>
      <c r="B2104" s="15">
        <v>41661</v>
      </c>
      <c r="C2104" s="18">
        <v>94.847899999999996</v>
      </c>
    </row>
    <row r="2105" spans="1:3" x14ac:dyDescent="0.3">
      <c r="A2105" t="str">
        <f t="shared" si="32"/>
        <v>12014</v>
      </c>
      <c r="B2105" s="15">
        <v>41662</v>
      </c>
      <c r="C2105" s="18">
        <v>94.841499999999996</v>
      </c>
    </row>
    <row r="2106" spans="1:3" x14ac:dyDescent="0.3">
      <c r="A2106" t="str">
        <f t="shared" si="32"/>
        <v>12014</v>
      </c>
      <c r="B2106" s="15">
        <v>41663</v>
      </c>
      <c r="C2106" s="18">
        <v>94.855500000000006</v>
      </c>
    </row>
    <row r="2107" spans="1:3" x14ac:dyDescent="0.3">
      <c r="A2107" t="str">
        <f t="shared" si="32"/>
        <v>12014</v>
      </c>
      <c r="B2107" s="15">
        <v>41666</v>
      </c>
      <c r="C2107" s="18">
        <v>94.905900000000003</v>
      </c>
    </row>
    <row r="2108" spans="1:3" x14ac:dyDescent="0.3">
      <c r="A2108" t="str">
        <f t="shared" si="32"/>
        <v>12014</v>
      </c>
      <c r="B2108" s="15">
        <v>41667</v>
      </c>
      <c r="C2108" s="18">
        <v>94.88</v>
      </c>
    </row>
    <row r="2109" spans="1:3" x14ac:dyDescent="0.3">
      <c r="A2109" t="str">
        <f t="shared" si="32"/>
        <v>12014</v>
      </c>
      <c r="B2109" s="15">
        <v>41668</v>
      </c>
      <c r="C2109" s="18">
        <v>94.862099999999998</v>
      </c>
    </row>
    <row r="2110" spans="1:3" x14ac:dyDescent="0.3">
      <c r="A2110" t="str">
        <f t="shared" si="32"/>
        <v>12014</v>
      </c>
      <c r="B2110" s="15">
        <v>41669</v>
      </c>
      <c r="C2110" s="18">
        <v>95.129400000000004</v>
      </c>
    </row>
    <row r="2111" spans="1:3" x14ac:dyDescent="0.3">
      <c r="A2111" t="str">
        <f t="shared" si="32"/>
        <v>12014</v>
      </c>
      <c r="B2111" s="15">
        <v>41670</v>
      </c>
      <c r="C2111" s="18">
        <v>95.177400000000006</v>
      </c>
    </row>
    <row r="2112" spans="1:3" x14ac:dyDescent="0.3">
      <c r="A2112" t="str">
        <f t="shared" si="32"/>
        <v>22014</v>
      </c>
      <c r="B2112" s="15">
        <v>41673</v>
      </c>
      <c r="C2112" s="18">
        <v>95.246899999999997</v>
      </c>
    </row>
    <row r="2113" spans="1:3" x14ac:dyDescent="0.3">
      <c r="A2113" t="str">
        <f t="shared" si="32"/>
        <v>22014</v>
      </c>
      <c r="B2113" s="15">
        <v>41674</v>
      </c>
      <c r="C2113" s="18">
        <v>95.043800000000005</v>
      </c>
    </row>
    <row r="2114" spans="1:3" x14ac:dyDescent="0.3">
      <c r="A2114" t="str">
        <f t="shared" si="32"/>
        <v>22014</v>
      </c>
      <c r="B2114" s="15">
        <v>41675</v>
      </c>
      <c r="C2114" s="18">
        <v>95.028499999999994</v>
      </c>
    </row>
    <row r="2115" spans="1:3" x14ac:dyDescent="0.3">
      <c r="A2115" t="str">
        <f t="shared" ref="A2115:A2178" si="33">+MONTH(B2115)&amp;YEAR(B2115)</f>
        <v>22014</v>
      </c>
      <c r="B2115" s="15">
        <v>41676</v>
      </c>
      <c r="C2115" s="18">
        <v>94.717699999999994</v>
      </c>
    </row>
    <row r="2116" spans="1:3" x14ac:dyDescent="0.3">
      <c r="A2116" t="str">
        <f t="shared" si="33"/>
        <v>22014</v>
      </c>
      <c r="B2116" s="15">
        <v>41677</v>
      </c>
      <c r="C2116" s="18">
        <v>94.745699999999999</v>
      </c>
    </row>
    <row r="2117" spans="1:3" x14ac:dyDescent="0.3">
      <c r="A2117" t="str">
        <f t="shared" si="33"/>
        <v>22014</v>
      </c>
      <c r="B2117" s="15">
        <v>41680</v>
      </c>
      <c r="C2117" s="18">
        <v>94.718900000000005</v>
      </c>
    </row>
    <row r="2118" spans="1:3" x14ac:dyDescent="0.3">
      <c r="A2118" t="str">
        <f t="shared" si="33"/>
        <v>22014</v>
      </c>
      <c r="B2118" s="15">
        <v>41681</v>
      </c>
      <c r="C2118" s="18">
        <v>94.637699999999995</v>
      </c>
    </row>
    <row r="2119" spans="1:3" x14ac:dyDescent="0.3">
      <c r="A2119" t="str">
        <f t="shared" si="33"/>
        <v>22014</v>
      </c>
      <c r="B2119" s="15">
        <v>41682</v>
      </c>
      <c r="C2119" s="18">
        <v>94.620900000000006</v>
      </c>
    </row>
    <row r="2120" spans="1:3" x14ac:dyDescent="0.3">
      <c r="A2120" t="str">
        <f t="shared" si="33"/>
        <v>22014</v>
      </c>
      <c r="B2120" s="15">
        <v>41683</v>
      </c>
      <c r="C2120" s="17">
        <v>0</v>
      </c>
    </row>
    <row r="2121" spans="1:3" x14ac:dyDescent="0.3">
      <c r="A2121" t="str">
        <f t="shared" si="33"/>
        <v>22014</v>
      </c>
      <c r="B2121" s="15">
        <v>41684</v>
      </c>
      <c r="C2121" s="18">
        <v>94.271100000000004</v>
      </c>
    </row>
    <row r="2122" spans="1:3" x14ac:dyDescent="0.3">
      <c r="A2122" t="str">
        <f t="shared" si="33"/>
        <v>22014</v>
      </c>
      <c r="B2122" s="15">
        <v>41687</v>
      </c>
      <c r="C2122" s="17">
        <v>0</v>
      </c>
    </row>
    <row r="2123" spans="1:3" x14ac:dyDescent="0.3">
      <c r="A2123" t="str">
        <f t="shared" si="33"/>
        <v>22014</v>
      </c>
      <c r="B2123" s="15">
        <v>41688</v>
      </c>
      <c r="C2123" s="18">
        <v>94.193399999999997</v>
      </c>
    </row>
    <row r="2124" spans="1:3" x14ac:dyDescent="0.3">
      <c r="A2124" t="str">
        <f t="shared" si="33"/>
        <v>22014</v>
      </c>
      <c r="B2124" s="15">
        <v>41689</v>
      </c>
      <c r="C2124" s="18">
        <v>94.38</v>
      </c>
    </row>
    <row r="2125" spans="1:3" x14ac:dyDescent="0.3">
      <c r="A2125" t="str">
        <f t="shared" si="33"/>
        <v>22014</v>
      </c>
      <c r="B2125" s="15">
        <v>41690</v>
      </c>
      <c r="C2125" s="18">
        <v>94.6571</v>
      </c>
    </row>
    <row r="2126" spans="1:3" x14ac:dyDescent="0.3">
      <c r="A2126" t="str">
        <f t="shared" si="33"/>
        <v>22014</v>
      </c>
      <c r="B2126" s="15">
        <v>41691</v>
      </c>
      <c r="C2126" s="17">
        <v>0</v>
      </c>
    </row>
    <row r="2127" spans="1:3" x14ac:dyDescent="0.3">
      <c r="A2127" t="str">
        <f t="shared" si="33"/>
        <v>22014</v>
      </c>
      <c r="B2127" s="15">
        <v>41694</v>
      </c>
      <c r="C2127" s="18">
        <v>94.404200000000003</v>
      </c>
    </row>
    <row r="2128" spans="1:3" x14ac:dyDescent="0.3">
      <c r="A2128" t="str">
        <f t="shared" si="33"/>
        <v>22014</v>
      </c>
      <c r="B2128" s="15">
        <v>41695</v>
      </c>
      <c r="C2128" s="18">
        <v>94.473500000000001</v>
      </c>
    </row>
    <row r="2129" spans="1:3" x14ac:dyDescent="0.3">
      <c r="A2129" t="str">
        <f t="shared" si="33"/>
        <v>22014</v>
      </c>
      <c r="B2129" s="15">
        <v>41696</v>
      </c>
      <c r="C2129" s="18">
        <v>94.775400000000005</v>
      </c>
    </row>
    <row r="2130" spans="1:3" x14ac:dyDescent="0.3">
      <c r="A2130" t="str">
        <f t="shared" si="33"/>
        <v>22014</v>
      </c>
      <c r="B2130" s="15">
        <v>41697</v>
      </c>
      <c r="C2130" s="18">
        <v>94.672200000000004</v>
      </c>
    </row>
    <row r="2131" spans="1:3" x14ac:dyDescent="0.3">
      <c r="A2131" t="str">
        <f t="shared" si="33"/>
        <v>22014</v>
      </c>
      <c r="B2131" s="15">
        <v>41698</v>
      </c>
      <c r="C2131" s="18">
        <v>94.387900000000002</v>
      </c>
    </row>
    <row r="2132" spans="1:3" x14ac:dyDescent="0.3">
      <c r="A2132" t="str">
        <f t="shared" si="33"/>
        <v>32014</v>
      </c>
      <c r="B2132" s="15">
        <v>41701</v>
      </c>
      <c r="C2132" s="17">
        <v>0</v>
      </c>
    </row>
    <row r="2133" spans="1:3" x14ac:dyDescent="0.3">
      <c r="A2133" t="str">
        <f t="shared" si="33"/>
        <v>32014</v>
      </c>
      <c r="B2133" s="15">
        <v>41702</v>
      </c>
      <c r="C2133" s="18">
        <v>94.656800000000004</v>
      </c>
    </row>
    <row r="2134" spans="1:3" x14ac:dyDescent="0.3">
      <c r="A2134" t="str">
        <f t="shared" si="33"/>
        <v>32014</v>
      </c>
      <c r="B2134" s="15">
        <v>41703</v>
      </c>
      <c r="C2134" s="18">
        <v>94.4679</v>
      </c>
    </row>
    <row r="2135" spans="1:3" x14ac:dyDescent="0.3">
      <c r="A2135" t="str">
        <f t="shared" si="33"/>
        <v>32014</v>
      </c>
      <c r="B2135" s="15">
        <v>41704</v>
      </c>
      <c r="C2135" s="18">
        <v>93.985799999999998</v>
      </c>
    </row>
    <row r="2136" spans="1:3" x14ac:dyDescent="0.3">
      <c r="A2136" t="str">
        <f t="shared" si="33"/>
        <v>32014</v>
      </c>
      <c r="B2136" s="15">
        <v>41705</v>
      </c>
      <c r="C2136" s="18">
        <v>94.253200000000007</v>
      </c>
    </row>
    <row r="2137" spans="1:3" x14ac:dyDescent="0.3">
      <c r="A2137" t="str">
        <f t="shared" si="33"/>
        <v>32014</v>
      </c>
      <c r="B2137" s="15">
        <v>41708</v>
      </c>
      <c r="C2137" s="18">
        <v>94.373099999999994</v>
      </c>
    </row>
    <row r="2138" spans="1:3" x14ac:dyDescent="0.3">
      <c r="A2138" t="str">
        <f t="shared" si="33"/>
        <v>32014</v>
      </c>
      <c r="B2138" s="15">
        <v>41709</v>
      </c>
      <c r="C2138" s="18">
        <v>94.387</v>
      </c>
    </row>
    <row r="2139" spans="1:3" x14ac:dyDescent="0.3">
      <c r="A2139" t="str">
        <f t="shared" si="33"/>
        <v>32014</v>
      </c>
      <c r="B2139" s="15">
        <v>41710</v>
      </c>
      <c r="C2139" s="18">
        <v>94.462000000000003</v>
      </c>
    </row>
    <row r="2140" spans="1:3" x14ac:dyDescent="0.3">
      <c r="A2140" t="str">
        <f t="shared" si="33"/>
        <v>32014</v>
      </c>
      <c r="B2140" s="15">
        <v>41711</v>
      </c>
      <c r="C2140" s="18">
        <v>94.187200000000004</v>
      </c>
    </row>
    <row r="2141" spans="1:3" x14ac:dyDescent="0.3">
      <c r="A2141" t="str">
        <f t="shared" si="33"/>
        <v>32014</v>
      </c>
      <c r="B2141" s="15">
        <v>41712</v>
      </c>
      <c r="C2141" s="18">
        <v>94.242999999999995</v>
      </c>
    </row>
    <row r="2142" spans="1:3" x14ac:dyDescent="0.3">
      <c r="A2142" t="str">
        <f t="shared" si="33"/>
        <v>32014</v>
      </c>
      <c r="B2142" s="15">
        <v>41715</v>
      </c>
      <c r="C2142" s="17">
        <v>0</v>
      </c>
    </row>
    <row r="2143" spans="1:3" x14ac:dyDescent="0.3">
      <c r="A2143" t="str">
        <f t="shared" si="33"/>
        <v>32014</v>
      </c>
      <c r="B2143" s="15">
        <v>41716</v>
      </c>
      <c r="C2143" s="18">
        <v>94.263099999999994</v>
      </c>
    </row>
    <row r="2144" spans="1:3" x14ac:dyDescent="0.3">
      <c r="A2144" t="str">
        <f t="shared" si="33"/>
        <v>32014</v>
      </c>
      <c r="B2144" s="15">
        <v>41717</v>
      </c>
      <c r="C2144" s="18">
        <v>94.375200000000007</v>
      </c>
    </row>
    <row r="2145" spans="1:3" x14ac:dyDescent="0.3">
      <c r="A2145" t="str">
        <f t="shared" si="33"/>
        <v>32014</v>
      </c>
      <c r="B2145" s="15">
        <v>41718</v>
      </c>
      <c r="C2145" s="18">
        <v>94.998599999999996</v>
      </c>
    </row>
    <row r="2146" spans="1:3" x14ac:dyDescent="0.3">
      <c r="A2146" t="str">
        <f t="shared" si="33"/>
        <v>32014</v>
      </c>
      <c r="B2146" s="15">
        <v>41719</v>
      </c>
      <c r="C2146" s="18">
        <v>94.854699999999994</v>
      </c>
    </row>
    <row r="2147" spans="1:3" x14ac:dyDescent="0.3">
      <c r="A2147" t="str">
        <f t="shared" si="33"/>
        <v>32014</v>
      </c>
      <c r="B2147" s="15">
        <v>41722</v>
      </c>
      <c r="C2147" s="18">
        <v>94.759</v>
      </c>
    </row>
    <row r="2148" spans="1:3" x14ac:dyDescent="0.3">
      <c r="A2148" t="str">
        <f t="shared" si="33"/>
        <v>32014</v>
      </c>
      <c r="B2148" s="15">
        <v>41723</v>
      </c>
      <c r="C2148" s="18">
        <v>94.637900000000002</v>
      </c>
    </row>
    <row r="2149" spans="1:3" x14ac:dyDescent="0.3">
      <c r="A2149" t="str">
        <f t="shared" si="33"/>
        <v>32014</v>
      </c>
      <c r="B2149" s="15">
        <v>41724</v>
      </c>
      <c r="C2149" s="18">
        <v>94.528099999999995</v>
      </c>
    </row>
    <row r="2150" spans="1:3" x14ac:dyDescent="0.3">
      <c r="A2150" t="str">
        <f t="shared" si="33"/>
        <v>32014</v>
      </c>
      <c r="B2150" s="15">
        <v>41725</v>
      </c>
      <c r="C2150" s="18">
        <v>94.331500000000005</v>
      </c>
    </row>
    <row r="2151" spans="1:3" x14ac:dyDescent="0.3">
      <c r="A2151" t="str">
        <f t="shared" si="33"/>
        <v>32014</v>
      </c>
      <c r="B2151" s="15">
        <v>41726</v>
      </c>
      <c r="C2151" s="18">
        <v>94.368300000000005</v>
      </c>
    </row>
    <row r="2152" spans="1:3" x14ac:dyDescent="0.3">
      <c r="A2152" t="str">
        <f t="shared" si="33"/>
        <v>32014</v>
      </c>
      <c r="B2152" s="15">
        <v>41729</v>
      </c>
      <c r="C2152" s="18">
        <v>94.243200000000002</v>
      </c>
    </row>
    <row r="2153" spans="1:3" x14ac:dyDescent="0.3">
      <c r="A2153" t="str">
        <f t="shared" si="33"/>
        <v>42014</v>
      </c>
      <c r="B2153" s="15">
        <v>41730</v>
      </c>
      <c r="C2153" s="18">
        <v>94.124399999999994</v>
      </c>
    </row>
    <row r="2154" spans="1:3" x14ac:dyDescent="0.3">
      <c r="A2154" t="str">
        <f t="shared" si="33"/>
        <v>42014</v>
      </c>
      <c r="B2154" s="15">
        <v>41731</v>
      </c>
      <c r="C2154" s="18">
        <v>94.310299999999998</v>
      </c>
    </row>
    <row r="2155" spans="1:3" x14ac:dyDescent="0.3">
      <c r="A2155" t="str">
        <f t="shared" si="33"/>
        <v>42014</v>
      </c>
      <c r="B2155" s="15">
        <v>41732</v>
      </c>
      <c r="C2155" s="18">
        <v>94.512</v>
      </c>
    </row>
    <row r="2156" spans="1:3" x14ac:dyDescent="0.3">
      <c r="A2156" t="str">
        <f t="shared" si="33"/>
        <v>42014</v>
      </c>
      <c r="B2156" s="15">
        <v>41733</v>
      </c>
      <c r="C2156" s="18">
        <v>94.219099999999997</v>
      </c>
    </row>
    <row r="2157" spans="1:3" x14ac:dyDescent="0.3">
      <c r="A2157" t="str">
        <f t="shared" si="33"/>
        <v>42014</v>
      </c>
      <c r="B2157" s="15">
        <v>41736</v>
      </c>
      <c r="C2157" s="18">
        <v>94.088099999999997</v>
      </c>
    </row>
    <row r="2158" spans="1:3" x14ac:dyDescent="0.3">
      <c r="A2158" t="str">
        <f t="shared" si="33"/>
        <v>42014</v>
      </c>
      <c r="B2158" s="15">
        <v>41737</v>
      </c>
      <c r="C2158" s="18">
        <v>93.657899999999998</v>
      </c>
    </row>
    <row r="2159" spans="1:3" x14ac:dyDescent="0.3">
      <c r="A2159" t="str">
        <f t="shared" si="33"/>
        <v>42014</v>
      </c>
      <c r="B2159" s="15">
        <v>41738</v>
      </c>
      <c r="C2159" s="18">
        <v>93.671599999999998</v>
      </c>
    </row>
    <row r="2160" spans="1:3" x14ac:dyDescent="0.3">
      <c r="A2160" t="str">
        <f t="shared" si="33"/>
        <v>42014</v>
      </c>
      <c r="B2160" s="15">
        <v>41739</v>
      </c>
      <c r="C2160" s="18">
        <v>93.512299999999996</v>
      </c>
    </row>
    <row r="2161" spans="1:3" x14ac:dyDescent="0.3">
      <c r="A2161" t="str">
        <f t="shared" si="33"/>
        <v>42014</v>
      </c>
      <c r="B2161" s="15">
        <v>41740</v>
      </c>
      <c r="C2161" s="18">
        <v>93.639499999999998</v>
      </c>
    </row>
    <row r="2162" spans="1:3" x14ac:dyDescent="0.3">
      <c r="A2162" t="str">
        <f t="shared" si="33"/>
        <v>42014</v>
      </c>
      <c r="B2162" s="15">
        <v>41743</v>
      </c>
      <c r="C2162" s="18">
        <v>93.804599999999994</v>
      </c>
    </row>
    <row r="2163" spans="1:3" x14ac:dyDescent="0.3">
      <c r="A2163" t="str">
        <f t="shared" si="33"/>
        <v>42014</v>
      </c>
      <c r="B2163" s="15">
        <v>41744</v>
      </c>
      <c r="C2163" s="18">
        <v>93.948599999999999</v>
      </c>
    </row>
    <row r="2164" spans="1:3" x14ac:dyDescent="0.3">
      <c r="A2164" t="str">
        <f t="shared" si="33"/>
        <v>42014</v>
      </c>
      <c r="B2164" s="15">
        <v>41745</v>
      </c>
      <c r="C2164" s="18">
        <v>93.946100000000001</v>
      </c>
    </row>
    <row r="2165" spans="1:3" x14ac:dyDescent="0.3">
      <c r="A2165" t="str">
        <f t="shared" si="33"/>
        <v>42014</v>
      </c>
      <c r="B2165" s="15">
        <v>41746</v>
      </c>
      <c r="C2165" s="18">
        <v>93.893600000000006</v>
      </c>
    </row>
    <row r="2166" spans="1:3" x14ac:dyDescent="0.3">
      <c r="A2166" t="str">
        <f t="shared" si="33"/>
        <v>42014</v>
      </c>
      <c r="B2166" s="15">
        <v>41747</v>
      </c>
      <c r="C2166" s="18">
        <v>93.962900000000005</v>
      </c>
    </row>
    <row r="2167" spans="1:3" x14ac:dyDescent="0.3">
      <c r="A2167" t="str">
        <f t="shared" si="33"/>
        <v>42014</v>
      </c>
      <c r="B2167" s="15">
        <v>41750</v>
      </c>
      <c r="C2167" s="18">
        <v>94.033699999999996</v>
      </c>
    </row>
    <row r="2168" spans="1:3" x14ac:dyDescent="0.3">
      <c r="A2168" t="str">
        <f t="shared" si="33"/>
        <v>42014</v>
      </c>
      <c r="B2168" s="15">
        <v>41751</v>
      </c>
      <c r="C2168" s="18">
        <v>94.080200000000005</v>
      </c>
    </row>
    <row r="2169" spans="1:3" x14ac:dyDescent="0.3">
      <c r="A2169" t="str">
        <f t="shared" si="33"/>
        <v>42014</v>
      </c>
      <c r="B2169" s="15">
        <v>41752</v>
      </c>
      <c r="C2169" s="18">
        <v>94.149000000000001</v>
      </c>
    </row>
    <row r="2170" spans="1:3" x14ac:dyDescent="0.3">
      <c r="A2170" t="str">
        <f t="shared" si="33"/>
        <v>42014</v>
      </c>
      <c r="B2170" s="15">
        <v>41753</v>
      </c>
      <c r="C2170" s="18">
        <v>94.129400000000004</v>
      </c>
    </row>
    <row r="2171" spans="1:3" x14ac:dyDescent="0.3">
      <c r="A2171" t="str">
        <f t="shared" si="33"/>
        <v>42014</v>
      </c>
      <c r="B2171" s="15">
        <v>41754</v>
      </c>
      <c r="C2171" s="18">
        <v>94.162300000000002</v>
      </c>
    </row>
    <row r="2172" spans="1:3" x14ac:dyDescent="0.3">
      <c r="A2172" t="str">
        <f t="shared" si="33"/>
        <v>42014</v>
      </c>
      <c r="B2172" s="15">
        <v>41757</v>
      </c>
      <c r="C2172" s="18">
        <v>94.1374</v>
      </c>
    </row>
    <row r="2173" spans="1:3" x14ac:dyDescent="0.3">
      <c r="A2173" t="str">
        <f t="shared" si="33"/>
        <v>42014</v>
      </c>
      <c r="B2173" s="15">
        <v>41758</v>
      </c>
      <c r="C2173" s="18">
        <v>94.029499999999999</v>
      </c>
    </row>
    <row r="2174" spans="1:3" x14ac:dyDescent="0.3">
      <c r="A2174" t="str">
        <f t="shared" si="33"/>
        <v>42014</v>
      </c>
      <c r="B2174" s="15">
        <v>41759</v>
      </c>
      <c r="C2174" s="18">
        <v>93.889600000000002</v>
      </c>
    </row>
    <row r="2175" spans="1:3" x14ac:dyDescent="0.3">
      <c r="A2175" t="str">
        <f t="shared" si="33"/>
        <v>52014</v>
      </c>
      <c r="B2175" s="15">
        <v>41760</v>
      </c>
      <c r="C2175" s="18">
        <v>93.870699999999999</v>
      </c>
    </row>
    <row r="2176" spans="1:3" x14ac:dyDescent="0.3">
      <c r="A2176" t="str">
        <f t="shared" si="33"/>
        <v>52014</v>
      </c>
      <c r="B2176" s="15">
        <v>41761</v>
      </c>
      <c r="C2176" s="18">
        <v>93.818200000000004</v>
      </c>
    </row>
    <row r="2177" spans="1:3" x14ac:dyDescent="0.3">
      <c r="A2177" t="str">
        <f t="shared" si="33"/>
        <v>52014</v>
      </c>
      <c r="B2177" s="15">
        <v>41764</v>
      </c>
      <c r="C2177" s="18">
        <v>93.733400000000003</v>
      </c>
    </row>
    <row r="2178" spans="1:3" x14ac:dyDescent="0.3">
      <c r="A2178" t="str">
        <f t="shared" si="33"/>
        <v>52014</v>
      </c>
      <c r="B2178" s="15">
        <v>41765</v>
      </c>
      <c r="C2178" s="18">
        <v>93.432400000000001</v>
      </c>
    </row>
    <row r="2179" spans="1:3" x14ac:dyDescent="0.3">
      <c r="A2179" t="str">
        <f t="shared" ref="A2179:A2242" si="34">+MONTH(B2179)&amp;YEAR(B2179)</f>
        <v>52014</v>
      </c>
      <c r="B2179" s="15">
        <v>41766</v>
      </c>
      <c r="C2179" s="18">
        <v>93.433700000000002</v>
      </c>
    </row>
    <row r="2180" spans="1:3" x14ac:dyDescent="0.3">
      <c r="A2180" t="str">
        <f t="shared" si="34"/>
        <v>52014</v>
      </c>
      <c r="B2180" s="15">
        <v>41767</v>
      </c>
      <c r="C2180" s="18">
        <v>93.368600000000001</v>
      </c>
    </row>
    <row r="2181" spans="1:3" x14ac:dyDescent="0.3">
      <c r="A2181" t="str">
        <f t="shared" si="34"/>
        <v>52014</v>
      </c>
      <c r="B2181" s="15">
        <v>41768</v>
      </c>
      <c r="C2181" s="18">
        <v>93.6614</v>
      </c>
    </row>
    <row r="2182" spans="1:3" x14ac:dyDescent="0.3">
      <c r="A2182" t="str">
        <f t="shared" si="34"/>
        <v>52014</v>
      </c>
      <c r="B2182" s="15">
        <v>41771</v>
      </c>
      <c r="C2182" s="18">
        <v>93.653700000000001</v>
      </c>
    </row>
    <row r="2183" spans="1:3" x14ac:dyDescent="0.3">
      <c r="A2183" t="str">
        <f t="shared" si="34"/>
        <v>52014</v>
      </c>
      <c r="B2183" s="15">
        <v>41772</v>
      </c>
      <c r="C2183" s="18">
        <v>93.6755</v>
      </c>
    </row>
    <row r="2184" spans="1:3" x14ac:dyDescent="0.3">
      <c r="A2184" t="str">
        <f t="shared" si="34"/>
        <v>52014</v>
      </c>
      <c r="B2184" s="15">
        <v>41773</v>
      </c>
      <c r="C2184" s="18">
        <v>93.596800000000002</v>
      </c>
    </row>
    <row r="2185" spans="1:3" x14ac:dyDescent="0.3">
      <c r="A2185" t="str">
        <f t="shared" si="34"/>
        <v>52014</v>
      </c>
      <c r="B2185" s="15">
        <v>41774</v>
      </c>
      <c r="C2185" s="18">
        <v>93.706500000000005</v>
      </c>
    </row>
    <row r="2186" spans="1:3" x14ac:dyDescent="0.3">
      <c r="A2186" t="str">
        <f t="shared" si="34"/>
        <v>52014</v>
      </c>
      <c r="B2186" s="15">
        <v>41775</v>
      </c>
      <c r="C2186" s="18">
        <v>93.607299999999995</v>
      </c>
    </row>
    <row r="2187" spans="1:3" x14ac:dyDescent="0.3">
      <c r="A2187" t="str">
        <f t="shared" si="34"/>
        <v>52014</v>
      </c>
      <c r="B2187" s="15">
        <v>41778</v>
      </c>
      <c r="C2187" s="18">
        <v>93.501999999999995</v>
      </c>
    </row>
    <row r="2188" spans="1:3" x14ac:dyDescent="0.3">
      <c r="A2188" t="str">
        <f t="shared" si="34"/>
        <v>52014</v>
      </c>
      <c r="B2188" s="15">
        <v>41779</v>
      </c>
      <c r="C2188" s="18">
        <v>93.669899999999998</v>
      </c>
    </row>
    <row r="2189" spans="1:3" x14ac:dyDescent="0.3">
      <c r="A2189" t="str">
        <f t="shared" si="34"/>
        <v>52014</v>
      </c>
      <c r="B2189" s="15">
        <v>41780</v>
      </c>
      <c r="C2189" s="18">
        <v>93.762900000000002</v>
      </c>
    </row>
    <row r="2190" spans="1:3" x14ac:dyDescent="0.3">
      <c r="A2190" t="str">
        <f t="shared" si="34"/>
        <v>52014</v>
      </c>
      <c r="B2190" s="15">
        <v>41781</v>
      </c>
      <c r="C2190" s="18">
        <v>93.694400000000002</v>
      </c>
    </row>
    <row r="2191" spans="1:3" x14ac:dyDescent="0.3">
      <c r="A2191" t="str">
        <f t="shared" si="34"/>
        <v>52014</v>
      </c>
      <c r="B2191" s="15">
        <v>41782</v>
      </c>
      <c r="C2191" s="18">
        <v>93.7042</v>
      </c>
    </row>
    <row r="2192" spans="1:3" x14ac:dyDescent="0.3">
      <c r="A2192" t="str">
        <f t="shared" si="34"/>
        <v>52014</v>
      </c>
      <c r="B2192" s="15">
        <v>41785</v>
      </c>
      <c r="C2192" s="17">
        <v>0</v>
      </c>
    </row>
    <row r="2193" spans="1:3" x14ac:dyDescent="0.3">
      <c r="A2193" t="str">
        <f t="shared" si="34"/>
        <v>52014</v>
      </c>
      <c r="B2193" s="15">
        <v>41786</v>
      </c>
      <c r="C2193" s="18">
        <v>93.841800000000006</v>
      </c>
    </row>
    <row r="2194" spans="1:3" x14ac:dyDescent="0.3">
      <c r="A2194" t="str">
        <f t="shared" si="34"/>
        <v>52014</v>
      </c>
      <c r="B2194" s="15">
        <v>41787</v>
      </c>
      <c r="C2194" s="18">
        <v>93.879300000000001</v>
      </c>
    </row>
    <row r="2195" spans="1:3" x14ac:dyDescent="0.3">
      <c r="A2195" t="str">
        <f t="shared" si="34"/>
        <v>52014</v>
      </c>
      <c r="B2195" s="15">
        <v>41788</v>
      </c>
      <c r="C2195" s="18">
        <v>93.697299999999998</v>
      </c>
    </row>
    <row r="2196" spans="1:3" x14ac:dyDescent="0.3">
      <c r="A2196" t="str">
        <f t="shared" si="34"/>
        <v>52014</v>
      </c>
      <c r="B2196" s="15">
        <v>41789</v>
      </c>
      <c r="C2196" s="18">
        <v>93.760599999999997</v>
      </c>
    </row>
    <row r="2197" spans="1:3" x14ac:dyDescent="0.3">
      <c r="A2197" t="str">
        <f t="shared" si="34"/>
        <v>62014</v>
      </c>
      <c r="B2197" s="15">
        <v>41792</v>
      </c>
      <c r="C2197" s="18">
        <v>94.000600000000006</v>
      </c>
    </row>
    <row r="2198" spans="1:3" x14ac:dyDescent="0.3">
      <c r="A2198" t="str">
        <f t="shared" si="34"/>
        <v>62014</v>
      </c>
      <c r="B2198" s="15">
        <v>41793</v>
      </c>
      <c r="C2198" s="18">
        <v>94.053600000000003</v>
      </c>
    </row>
    <row r="2199" spans="1:3" x14ac:dyDescent="0.3">
      <c r="A2199" t="str">
        <f t="shared" si="34"/>
        <v>62014</v>
      </c>
      <c r="B2199" s="15">
        <v>41794</v>
      </c>
      <c r="C2199" s="18">
        <v>94.123900000000006</v>
      </c>
    </row>
    <row r="2200" spans="1:3" x14ac:dyDescent="0.3">
      <c r="A2200" t="str">
        <f t="shared" si="34"/>
        <v>62014</v>
      </c>
      <c r="B2200" s="15">
        <v>41795</v>
      </c>
      <c r="C2200" s="18">
        <v>93.973200000000006</v>
      </c>
    </row>
    <row r="2201" spans="1:3" x14ac:dyDescent="0.3">
      <c r="A2201" t="str">
        <f t="shared" si="34"/>
        <v>62014</v>
      </c>
      <c r="B2201" s="15">
        <v>41796</v>
      </c>
      <c r="C2201" s="18">
        <v>93.906899999999993</v>
      </c>
    </row>
    <row r="2202" spans="1:3" x14ac:dyDescent="0.3">
      <c r="A2202" t="str">
        <f t="shared" si="34"/>
        <v>62014</v>
      </c>
      <c r="B2202" s="15">
        <v>41799</v>
      </c>
      <c r="C2202" s="18">
        <v>93.962800000000001</v>
      </c>
    </row>
    <row r="2203" spans="1:3" x14ac:dyDescent="0.3">
      <c r="A2203" t="str">
        <f t="shared" si="34"/>
        <v>62014</v>
      </c>
      <c r="B2203" s="15">
        <v>41800</v>
      </c>
      <c r="C2203" s="18">
        <v>94.063800000000001</v>
      </c>
    </row>
    <row r="2204" spans="1:3" x14ac:dyDescent="0.3">
      <c r="A2204" t="str">
        <f t="shared" si="34"/>
        <v>62014</v>
      </c>
      <c r="B2204" s="15">
        <v>41801</v>
      </c>
      <c r="C2204" s="18">
        <v>93.974400000000003</v>
      </c>
    </row>
    <row r="2205" spans="1:3" x14ac:dyDescent="0.3">
      <c r="A2205" t="str">
        <f t="shared" si="34"/>
        <v>62014</v>
      </c>
      <c r="B2205" s="15">
        <v>41802</v>
      </c>
      <c r="C2205" s="18">
        <v>93.8155</v>
      </c>
    </row>
    <row r="2206" spans="1:3" x14ac:dyDescent="0.3">
      <c r="A2206" t="str">
        <f t="shared" si="34"/>
        <v>62014</v>
      </c>
      <c r="B2206" s="15">
        <v>41803</v>
      </c>
      <c r="C2206" s="18">
        <v>93.916799999999995</v>
      </c>
    </row>
    <row r="2207" spans="1:3" x14ac:dyDescent="0.3">
      <c r="A2207" t="str">
        <f t="shared" si="34"/>
        <v>62014</v>
      </c>
      <c r="B2207" s="15">
        <v>41806</v>
      </c>
      <c r="C2207" s="18">
        <v>93.863900000000001</v>
      </c>
    </row>
    <row r="2208" spans="1:3" x14ac:dyDescent="0.3">
      <c r="A2208" t="str">
        <f t="shared" si="34"/>
        <v>62014</v>
      </c>
      <c r="B2208" s="15">
        <v>41807</v>
      </c>
      <c r="C2208" s="18">
        <v>94.082899999999995</v>
      </c>
    </row>
    <row r="2209" spans="1:3" x14ac:dyDescent="0.3">
      <c r="A2209" t="str">
        <f t="shared" si="34"/>
        <v>62014</v>
      </c>
      <c r="B2209" s="15">
        <v>41808</v>
      </c>
      <c r="C2209" s="18">
        <v>94.052499999999995</v>
      </c>
    </row>
    <row r="2210" spans="1:3" x14ac:dyDescent="0.3">
      <c r="A2210" t="str">
        <f t="shared" si="34"/>
        <v>62014</v>
      </c>
      <c r="B2210" s="15">
        <v>41809</v>
      </c>
      <c r="C2210" s="18">
        <v>93.751999999999995</v>
      </c>
    </row>
    <row r="2211" spans="1:3" x14ac:dyDescent="0.3">
      <c r="A2211" t="str">
        <f t="shared" si="34"/>
        <v>62014</v>
      </c>
      <c r="B2211" s="15">
        <v>41810</v>
      </c>
      <c r="C2211" s="18">
        <v>93.759100000000004</v>
      </c>
    </row>
    <row r="2212" spans="1:3" x14ac:dyDescent="0.3">
      <c r="A2212" t="str">
        <f t="shared" si="34"/>
        <v>62014</v>
      </c>
      <c r="B2212" s="15">
        <v>41813</v>
      </c>
      <c r="C2212" s="18">
        <v>93.628</v>
      </c>
    </row>
    <row r="2213" spans="1:3" x14ac:dyDescent="0.3">
      <c r="A2213" t="str">
        <f t="shared" si="34"/>
        <v>62014</v>
      </c>
      <c r="B2213" s="15">
        <v>41814</v>
      </c>
      <c r="C2213" s="18">
        <v>93.709299999999999</v>
      </c>
    </row>
    <row r="2214" spans="1:3" x14ac:dyDescent="0.3">
      <c r="A2214" t="str">
        <f t="shared" si="34"/>
        <v>62014</v>
      </c>
      <c r="B2214" s="15">
        <v>41815</v>
      </c>
      <c r="C2214" s="18">
        <v>93.585099999999997</v>
      </c>
    </row>
    <row r="2215" spans="1:3" x14ac:dyDescent="0.3">
      <c r="A2215" t="str">
        <f t="shared" si="34"/>
        <v>62014</v>
      </c>
      <c r="B2215" s="15">
        <v>41816</v>
      </c>
      <c r="C2215" s="18">
        <v>93.5471</v>
      </c>
    </row>
    <row r="2216" spans="1:3" x14ac:dyDescent="0.3">
      <c r="A2216" t="str">
        <f t="shared" si="34"/>
        <v>62014</v>
      </c>
      <c r="B2216" s="15">
        <v>41817</v>
      </c>
      <c r="C2216" s="18">
        <v>93.398300000000006</v>
      </c>
    </row>
    <row r="2217" spans="1:3" x14ac:dyDescent="0.3">
      <c r="A2217" t="str">
        <f t="shared" si="34"/>
        <v>62014</v>
      </c>
      <c r="B2217" s="15">
        <v>41820</v>
      </c>
      <c r="C2217" s="18">
        <v>93.205799999999996</v>
      </c>
    </row>
    <row r="2218" spans="1:3" x14ac:dyDescent="0.3">
      <c r="A2218" t="str">
        <f t="shared" si="34"/>
        <v>72014</v>
      </c>
      <c r="B2218" s="15">
        <v>41821</v>
      </c>
      <c r="C2218" s="18">
        <v>93.136499999999998</v>
      </c>
    </row>
    <row r="2219" spans="1:3" x14ac:dyDescent="0.3">
      <c r="A2219" t="str">
        <f t="shared" si="34"/>
        <v>72014</v>
      </c>
      <c r="B2219" s="15">
        <v>41822</v>
      </c>
      <c r="C2219" s="18">
        <v>93.247799999999998</v>
      </c>
    </row>
    <row r="2220" spans="1:3" x14ac:dyDescent="0.3">
      <c r="A2220" t="str">
        <f t="shared" si="34"/>
        <v>72014</v>
      </c>
      <c r="B2220" s="15">
        <v>41823</v>
      </c>
      <c r="C2220" s="18">
        <v>93.314899999999994</v>
      </c>
    </row>
    <row r="2221" spans="1:3" x14ac:dyDescent="0.3">
      <c r="A2221" t="str">
        <f t="shared" si="34"/>
        <v>72014</v>
      </c>
      <c r="B2221" s="15">
        <v>41824</v>
      </c>
      <c r="C2221" s="17">
        <v>0</v>
      </c>
    </row>
    <row r="2222" spans="1:3" x14ac:dyDescent="0.3">
      <c r="A2222" t="str">
        <f t="shared" si="34"/>
        <v>72014</v>
      </c>
      <c r="B2222" s="15">
        <v>41827</v>
      </c>
      <c r="C2222" s="18">
        <v>93.380300000000005</v>
      </c>
    </row>
    <row r="2223" spans="1:3" x14ac:dyDescent="0.3">
      <c r="A2223" t="str">
        <f t="shared" si="34"/>
        <v>72014</v>
      </c>
      <c r="B2223" s="15">
        <v>41828</v>
      </c>
      <c r="C2223" s="18">
        <v>93.322999999999993</v>
      </c>
    </row>
    <row r="2224" spans="1:3" x14ac:dyDescent="0.3">
      <c r="A2224" t="str">
        <f t="shared" si="34"/>
        <v>72014</v>
      </c>
      <c r="B2224" s="15">
        <v>41829</v>
      </c>
      <c r="C2224" s="18">
        <v>93.227999999999994</v>
      </c>
    </row>
    <row r="2225" spans="1:3" x14ac:dyDescent="0.3">
      <c r="A2225" t="str">
        <f t="shared" si="34"/>
        <v>72014</v>
      </c>
      <c r="B2225" s="15">
        <v>41830</v>
      </c>
      <c r="C2225" s="18">
        <v>93.315200000000004</v>
      </c>
    </row>
    <row r="2226" spans="1:3" x14ac:dyDescent="0.3">
      <c r="A2226" t="str">
        <f t="shared" si="34"/>
        <v>72014</v>
      </c>
      <c r="B2226" s="15">
        <v>41831</v>
      </c>
      <c r="C2226" s="18">
        <v>93.417100000000005</v>
      </c>
    </row>
    <row r="2227" spans="1:3" x14ac:dyDescent="0.3">
      <c r="A2227" t="str">
        <f t="shared" si="34"/>
        <v>72014</v>
      </c>
      <c r="B2227" s="15">
        <v>41834</v>
      </c>
      <c r="C2227" s="18">
        <v>93.4101</v>
      </c>
    </row>
    <row r="2228" spans="1:3" x14ac:dyDescent="0.3">
      <c r="A2228" t="str">
        <f t="shared" si="34"/>
        <v>72014</v>
      </c>
      <c r="B2228" s="15">
        <v>41835</v>
      </c>
      <c r="C2228" s="18">
        <v>93.579599999999999</v>
      </c>
    </row>
    <row r="2229" spans="1:3" x14ac:dyDescent="0.3">
      <c r="A2229" t="str">
        <f t="shared" si="34"/>
        <v>72014</v>
      </c>
      <c r="B2229" s="15">
        <v>41836</v>
      </c>
      <c r="C2229" s="18">
        <v>93.599100000000007</v>
      </c>
    </row>
    <row r="2230" spans="1:3" x14ac:dyDescent="0.3">
      <c r="A2230" t="str">
        <f t="shared" si="34"/>
        <v>72014</v>
      </c>
      <c r="B2230" s="15">
        <v>41837</v>
      </c>
      <c r="C2230" s="18">
        <v>93.658600000000007</v>
      </c>
    </row>
    <row r="2231" spans="1:3" x14ac:dyDescent="0.3">
      <c r="A2231" t="str">
        <f t="shared" si="34"/>
        <v>72014</v>
      </c>
      <c r="B2231" s="15">
        <v>41838</v>
      </c>
      <c r="C2231" s="18">
        <v>93.660799999999995</v>
      </c>
    </row>
    <row r="2232" spans="1:3" x14ac:dyDescent="0.3">
      <c r="A2232" t="str">
        <f t="shared" si="34"/>
        <v>72014</v>
      </c>
      <c r="B2232" s="15">
        <v>41841</v>
      </c>
      <c r="C2232" s="18">
        <v>93.606899999999996</v>
      </c>
    </row>
    <row r="2233" spans="1:3" x14ac:dyDescent="0.3">
      <c r="A2233" t="str">
        <f t="shared" si="34"/>
        <v>72014</v>
      </c>
      <c r="B2233" s="15">
        <v>41842</v>
      </c>
      <c r="C2233" s="18">
        <v>93.630600000000001</v>
      </c>
    </row>
    <row r="2234" spans="1:3" x14ac:dyDescent="0.3">
      <c r="A2234" t="str">
        <f t="shared" si="34"/>
        <v>72014</v>
      </c>
      <c r="B2234" s="15">
        <v>41843</v>
      </c>
      <c r="C2234" s="18">
        <v>93.595100000000002</v>
      </c>
    </row>
    <row r="2235" spans="1:3" x14ac:dyDescent="0.3">
      <c r="A2235" t="str">
        <f t="shared" si="34"/>
        <v>72014</v>
      </c>
      <c r="B2235" s="15">
        <v>41844</v>
      </c>
      <c r="C2235" s="18">
        <v>93.683599999999998</v>
      </c>
    </row>
    <row r="2236" spans="1:3" x14ac:dyDescent="0.3">
      <c r="A2236" t="str">
        <f t="shared" si="34"/>
        <v>72014</v>
      </c>
      <c r="B2236" s="15">
        <v>41845</v>
      </c>
      <c r="C2236" s="18">
        <v>93.829400000000007</v>
      </c>
    </row>
    <row r="2237" spans="1:3" x14ac:dyDescent="0.3">
      <c r="A2237" t="str">
        <f t="shared" si="34"/>
        <v>72014</v>
      </c>
      <c r="B2237" s="15">
        <v>41848</v>
      </c>
      <c r="C2237" s="18">
        <v>93.83</v>
      </c>
    </row>
    <row r="2238" spans="1:3" x14ac:dyDescent="0.3">
      <c r="A2238" t="str">
        <f t="shared" si="34"/>
        <v>72014</v>
      </c>
      <c r="B2238" s="15">
        <v>41849</v>
      </c>
      <c r="C2238" s="18">
        <v>94.044300000000007</v>
      </c>
    </row>
    <row r="2239" spans="1:3" x14ac:dyDescent="0.3">
      <c r="A2239" t="str">
        <f t="shared" si="34"/>
        <v>72014</v>
      </c>
      <c r="B2239" s="15">
        <v>41850</v>
      </c>
      <c r="C2239" s="18">
        <v>94.347300000000004</v>
      </c>
    </row>
    <row r="2240" spans="1:3" x14ac:dyDescent="0.3">
      <c r="A2240" t="str">
        <f t="shared" si="34"/>
        <v>72014</v>
      </c>
      <c r="B2240" s="15">
        <v>41851</v>
      </c>
      <c r="C2240" s="18">
        <v>94.446700000000007</v>
      </c>
    </row>
    <row r="2241" spans="1:3" x14ac:dyDescent="0.3">
      <c r="A2241" t="str">
        <f t="shared" si="34"/>
        <v>82014</v>
      </c>
      <c r="B2241" s="15">
        <v>41852</v>
      </c>
      <c r="C2241" s="18">
        <v>94.475399999999993</v>
      </c>
    </row>
    <row r="2242" spans="1:3" x14ac:dyDescent="0.3">
      <c r="A2242" t="str">
        <f t="shared" si="34"/>
        <v>82014</v>
      </c>
      <c r="B2242" s="15">
        <v>41855</v>
      </c>
      <c r="C2242" s="18">
        <v>94.447999999999993</v>
      </c>
    </row>
    <row r="2243" spans="1:3" x14ac:dyDescent="0.3">
      <c r="A2243" t="str">
        <f t="shared" ref="A2243:A2306" si="35">+MONTH(B2243)&amp;YEAR(B2243)</f>
        <v>82014</v>
      </c>
      <c r="B2243" s="15">
        <v>41856</v>
      </c>
      <c r="C2243" s="18">
        <v>94.675399999999996</v>
      </c>
    </row>
    <row r="2244" spans="1:3" x14ac:dyDescent="0.3">
      <c r="A2244" t="str">
        <f t="shared" si="35"/>
        <v>82014</v>
      </c>
      <c r="B2244" s="15">
        <v>41857</v>
      </c>
      <c r="C2244" s="18">
        <v>94.609200000000001</v>
      </c>
    </row>
    <row r="2245" spans="1:3" x14ac:dyDescent="0.3">
      <c r="A2245" t="str">
        <f t="shared" si="35"/>
        <v>82014</v>
      </c>
      <c r="B2245" s="15">
        <v>41858</v>
      </c>
      <c r="C2245" s="18">
        <v>94.636399999999995</v>
      </c>
    </row>
    <row r="2246" spans="1:3" x14ac:dyDescent="0.3">
      <c r="A2246" t="str">
        <f t="shared" si="35"/>
        <v>82014</v>
      </c>
      <c r="B2246" s="15">
        <v>41859</v>
      </c>
      <c r="C2246" s="18">
        <v>94.602699999999999</v>
      </c>
    </row>
    <row r="2247" spans="1:3" x14ac:dyDescent="0.3">
      <c r="A2247" t="str">
        <f t="shared" si="35"/>
        <v>82014</v>
      </c>
      <c r="B2247" s="15">
        <v>41862</v>
      </c>
      <c r="C2247" s="18">
        <v>94.476699999999994</v>
      </c>
    </row>
    <row r="2248" spans="1:3" x14ac:dyDescent="0.3">
      <c r="A2248" t="str">
        <f t="shared" si="35"/>
        <v>82014</v>
      </c>
      <c r="B2248" s="15">
        <v>41863</v>
      </c>
      <c r="C2248" s="18">
        <v>94.521100000000004</v>
      </c>
    </row>
    <row r="2249" spans="1:3" x14ac:dyDescent="0.3">
      <c r="A2249" t="str">
        <f t="shared" si="35"/>
        <v>82014</v>
      </c>
      <c r="B2249" s="15">
        <v>41864</v>
      </c>
      <c r="C2249" s="18">
        <v>94.468100000000007</v>
      </c>
    </row>
    <row r="2250" spans="1:3" x14ac:dyDescent="0.3">
      <c r="A2250" t="str">
        <f t="shared" si="35"/>
        <v>82014</v>
      </c>
      <c r="B2250" s="15">
        <v>41865</v>
      </c>
      <c r="C2250" s="18">
        <v>94.350800000000007</v>
      </c>
    </row>
    <row r="2251" spans="1:3" x14ac:dyDescent="0.3">
      <c r="A2251" t="str">
        <f t="shared" si="35"/>
        <v>82014</v>
      </c>
      <c r="B2251" s="15">
        <v>41866</v>
      </c>
      <c r="C2251" s="18">
        <v>94.2941</v>
      </c>
    </row>
    <row r="2252" spans="1:3" x14ac:dyDescent="0.3">
      <c r="A2252" t="str">
        <f t="shared" si="35"/>
        <v>82014</v>
      </c>
      <c r="B2252" s="15">
        <v>41869</v>
      </c>
      <c r="C2252" s="18">
        <v>94.251900000000006</v>
      </c>
    </row>
    <row r="2253" spans="1:3" x14ac:dyDescent="0.3">
      <c r="A2253" t="str">
        <f t="shared" si="35"/>
        <v>82014</v>
      </c>
      <c r="B2253" s="15">
        <v>41870</v>
      </c>
      <c r="C2253" s="18">
        <v>94.435599999999994</v>
      </c>
    </row>
    <row r="2254" spans="1:3" x14ac:dyDescent="0.3">
      <c r="A2254" t="str">
        <f t="shared" si="35"/>
        <v>82014</v>
      </c>
      <c r="B2254" s="15">
        <v>41871</v>
      </c>
      <c r="C2254" s="18">
        <v>94.593699999999998</v>
      </c>
    </row>
    <row r="2255" spans="1:3" x14ac:dyDescent="0.3">
      <c r="A2255" t="str">
        <f t="shared" si="35"/>
        <v>82014</v>
      </c>
      <c r="B2255" s="15">
        <v>41872</v>
      </c>
      <c r="C2255" s="18">
        <v>94.673000000000002</v>
      </c>
    </row>
    <row r="2256" spans="1:3" x14ac:dyDescent="0.3">
      <c r="A2256" t="str">
        <f t="shared" si="35"/>
        <v>82014</v>
      </c>
      <c r="B2256" s="15">
        <v>41873</v>
      </c>
      <c r="C2256" s="18">
        <v>94.801199999999994</v>
      </c>
    </row>
    <row r="2257" spans="1:3" x14ac:dyDescent="0.3">
      <c r="A2257" t="str">
        <f t="shared" si="35"/>
        <v>82014</v>
      </c>
      <c r="B2257" s="15">
        <v>41876</v>
      </c>
      <c r="C2257" s="18">
        <v>94.915899999999993</v>
      </c>
    </row>
    <row r="2258" spans="1:3" x14ac:dyDescent="0.3">
      <c r="A2258" t="str">
        <f t="shared" si="35"/>
        <v>82014</v>
      </c>
      <c r="B2258" s="15">
        <v>41877</v>
      </c>
      <c r="C2258" s="18">
        <v>94.861699999999999</v>
      </c>
    </row>
    <row r="2259" spans="1:3" x14ac:dyDescent="0.3">
      <c r="A2259" t="str">
        <f t="shared" si="35"/>
        <v>82014</v>
      </c>
      <c r="B2259" s="15">
        <v>41878</v>
      </c>
      <c r="C2259" s="18">
        <v>94.686300000000003</v>
      </c>
    </row>
    <row r="2260" spans="1:3" x14ac:dyDescent="0.3">
      <c r="A2260" t="str">
        <f t="shared" si="35"/>
        <v>82014</v>
      </c>
      <c r="B2260" s="15">
        <v>41879</v>
      </c>
      <c r="C2260" s="18">
        <v>94.694699999999997</v>
      </c>
    </row>
    <row r="2261" spans="1:3" x14ac:dyDescent="0.3">
      <c r="A2261" t="str">
        <f t="shared" si="35"/>
        <v>82014</v>
      </c>
      <c r="B2261" s="15">
        <v>41880</v>
      </c>
      <c r="C2261" s="18">
        <v>94.725099999999998</v>
      </c>
    </row>
    <row r="2262" spans="1:3" x14ac:dyDescent="0.3">
      <c r="A2262" t="str">
        <f t="shared" si="35"/>
        <v>92014</v>
      </c>
      <c r="B2262" s="15">
        <v>41883</v>
      </c>
      <c r="C2262" s="17">
        <v>0</v>
      </c>
    </row>
    <row r="2263" spans="1:3" x14ac:dyDescent="0.3">
      <c r="A2263" t="str">
        <f t="shared" si="35"/>
        <v>92014</v>
      </c>
      <c r="B2263" s="15">
        <v>41884</v>
      </c>
      <c r="C2263" s="18">
        <v>95.063000000000002</v>
      </c>
    </row>
    <row r="2264" spans="1:3" x14ac:dyDescent="0.3">
      <c r="A2264" t="str">
        <f t="shared" si="35"/>
        <v>92014</v>
      </c>
      <c r="B2264" s="15">
        <v>41885</v>
      </c>
      <c r="C2264" s="18">
        <v>94.870900000000006</v>
      </c>
    </row>
    <row r="2265" spans="1:3" x14ac:dyDescent="0.3">
      <c r="A2265" t="str">
        <f t="shared" si="35"/>
        <v>92014</v>
      </c>
      <c r="B2265" s="15">
        <v>41886</v>
      </c>
      <c r="C2265" s="18">
        <v>95.264099999999999</v>
      </c>
    </row>
    <row r="2266" spans="1:3" x14ac:dyDescent="0.3">
      <c r="A2266" t="str">
        <f t="shared" si="35"/>
        <v>92014</v>
      </c>
      <c r="B2266" s="15">
        <v>41887</v>
      </c>
      <c r="C2266" s="18">
        <v>95.220299999999995</v>
      </c>
    </row>
    <row r="2267" spans="1:3" x14ac:dyDescent="0.3">
      <c r="A2267" t="str">
        <f t="shared" si="35"/>
        <v>92014</v>
      </c>
      <c r="B2267" s="15">
        <v>41890</v>
      </c>
      <c r="C2267" s="18">
        <v>95.416700000000006</v>
      </c>
    </row>
    <row r="2268" spans="1:3" x14ac:dyDescent="0.3">
      <c r="A2268" t="str">
        <f t="shared" si="35"/>
        <v>92014</v>
      </c>
      <c r="B2268" s="15">
        <v>41891</v>
      </c>
      <c r="C2268" s="18">
        <v>95.881100000000004</v>
      </c>
    </row>
    <row r="2269" spans="1:3" x14ac:dyDescent="0.3">
      <c r="A2269" t="str">
        <f t="shared" si="35"/>
        <v>92014</v>
      </c>
      <c r="B2269" s="15">
        <v>41892</v>
      </c>
      <c r="C2269" s="18">
        <v>95.864099999999993</v>
      </c>
    </row>
    <row r="2270" spans="1:3" x14ac:dyDescent="0.3">
      <c r="A2270" t="str">
        <f t="shared" si="35"/>
        <v>92014</v>
      </c>
      <c r="B2270" s="15">
        <v>41893</v>
      </c>
      <c r="C2270" s="18">
        <v>95.918400000000005</v>
      </c>
    </row>
    <row r="2271" spans="1:3" x14ac:dyDescent="0.3">
      <c r="A2271" t="str">
        <f t="shared" si="35"/>
        <v>92014</v>
      </c>
      <c r="B2271" s="15">
        <v>41894</v>
      </c>
      <c r="C2271" s="18">
        <v>96.074799999999996</v>
      </c>
    </row>
    <row r="2272" spans="1:3" x14ac:dyDescent="0.3">
      <c r="A2272" t="str">
        <f t="shared" si="35"/>
        <v>92014</v>
      </c>
      <c r="B2272" s="15">
        <v>41897</v>
      </c>
      <c r="C2272" s="18">
        <v>96.119500000000002</v>
      </c>
    </row>
    <row r="2273" spans="1:3" x14ac:dyDescent="0.3">
      <c r="A2273" t="str">
        <f t="shared" si="35"/>
        <v>92014</v>
      </c>
      <c r="B2273" s="15">
        <v>41898</v>
      </c>
      <c r="C2273" s="18">
        <v>95.848299999999995</v>
      </c>
    </row>
    <row r="2274" spans="1:3" x14ac:dyDescent="0.3">
      <c r="A2274" t="str">
        <f t="shared" si="35"/>
        <v>92014</v>
      </c>
      <c r="B2274" s="15">
        <v>41899</v>
      </c>
      <c r="C2274" s="18">
        <v>95.910600000000002</v>
      </c>
    </row>
    <row r="2275" spans="1:3" x14ac:dyDescent="0.3">
      <c r="A2275" t="str">
        <f t="shared" si="35"/>
        <v>92014</v>
      </c>
      <c r="B2275" s="15">
        <v>41900</v>
      </c>
      <c r="C2275" s="18">
        <v>96.128399999999999</v>
      </c>
    </row>
    <row r="2276" spans="1:3" x14ac:dyDescent="0.3">
      <c r="A2276" t="str">
        <f t="shared" si="35"/>
        <v>92014</v>
      </c>
      <c r="B2276" s="15">
        <v>41901</v>
      </c>
      <c r="C2276" s="18">
        <v>96.341700000000003</v>
      </c>
    </row>
    <row r="2277" spans="1:3" x14ac:dyDescent="0.3">
      <c r="A2277" t="str">
        <f t="shared" si="35"/>
        <v>92014</v>
      </c>
      <c r="B2277" s="15">
        <v>41904</v>
      </c>
      <c r="C2277" s="18">
        <v>96.462500000000006</v>
      </c>
    </row>
    <row r="2278" spans="1:3" x14ac:dyDescent="0.3">
      <c r="A2278" t="str">
        <f t="shared" si="35"/>
        <v>92014</v>
      </c>
      <c r="B2278" s="15">
        <v>41905</v>
      </c>
      <c r="C2278" s="18">
        <v>96.511200000000002</v>
      </c>
    </row>
    <row r="2279" spans="1:3" x14ac:dyDescent="0.3">
      <c r="A2279" t="str">
        <f t="shared" si="35"/>
        <v>92014</v>
      </c>
      <c r="B2279" s="15">
        <v>41906</v>
      </c>
      <c r="C2279" s="18">
        <v>96.657399999999996</v>
      </c>
    </row>
    <row r="2280" spans="1:3" x14ac:dyDescent="0.3">
      <c r="A2280" t="str">
        <f t="shared" si="35"/>
        <v>92014</v>
      </c>
      <c r="B2280" s="15">
        <v>41907</v>
      </c>
      <c r="C2280" s="18">
        <v>96.898799999999994</v>
      </c>
    </row>
    <row r="2281" spans="1:3" x14ac:dyDescent="0.3">
      <c r="A2281" t="str">
        <f t="shared" si="35"/>
        <v>92014</v>
      </c>
      <c r="B2281" s="15">
        <v>41908</v>
      </c>
      <c r="C2281" s="18">
        <v>97.207999999999998</v>
      </c>
    </row>
    <row r="2282" spans="1:3" x14ac:dyDescent="0.3">
      <c r="A2282" t="str">
        <f t="shared" si="35"/>
        <v>92014</v>
      </c>
      <c r="B2282" s="15">
        <v>41911</v>
      </c>
      <c r="C2282" s="18">
        <v>97.3523</v>
      </c>
    </row>
    <row r="2283" spans="1:3" x14ac:dyDescent="0.3">
      <c r="A2283" t="str">
        <f t="shared" si="35"/>
        <v>92014</v>
      </c>
      <c r="B2283" s="15">
        <v>41912</v>
      </c>
      <c r="C2283" s="18">
        <v>97.5261</v>
      </c>
    </row>
    <row r="2284" spans="1:3" x14ac:dyDescent="0.3">
      <c r="A2284" t="str">
        <f t="shared" si="35"/>
        <v>102014</v>
      </c>
      <c r="B2284" s="15">
        <v>41913</v>
      </c>
      <c r="C2284" s="18">
        <v>97.538700000000006</v>
      </c>
    </row>
    <row r="2285" spans="1:3" x14ac:dyDescent="0.3">
      <c r="A2285" t="str">
        <f t="shared" si="35"/>
        <v>102014</v>
      </c>
      <c r="B2285" s="15">
        <v>41914</v>
      </c>
      <c r="C2285" s="18">
        <v>97.306200000000004</v>
      </c>
    </row>
    <row r="2286" spans="1:3" x14ac:dyDescent="0.3">
      <c r="A2286" t="str">
        <f t="shared" si="35"/>
        <v>102014</v>
      </c>
      <c r="B2286" s="15">
        <v>41915</v>
      </c>
      <c r="C2286" s="18">
        <v>97.9846</v>
      </c>
    </row>
    <row r="2287" spans="1:3" x14ac:dyDescent="0.3">
      <c r="A2287" t="str">
        <f t="shared" si="35"/>
        <v>102014</v>
      </c>
      <c r="B2287" s="15">
        <v>41918</v>
      </c>
      <c r="C2287" s="18">
        <v>97.551299999999998</v>
      </c>
    </row>
    <row r="2288" spans="1:3" x14ac:dyDescent="0.3">
      <c r="A2288" t="str">
        <f t="shared" si="35"/>
        <v>102014</v>
      </c>
      <c r="B2288" s="15">
        <v>41919</v>
      </c>
      <c r="C2288" s="18">
        <v>97.445899999999995</v>
      </c>
    </row>
    <row r="2289" spans="1:3" x14ac:dyDescent="0.3">
      <c r="A2289" t="str">
        <f t="shared" si="35"/>
        <v>102014</v>
      </c>
      <c r="B2289" s="15">
        <v>41920</v>
      </c>
      <c r="C2289" s="18">
        <v>97.494500000000002</v>
      </c>
    </row>
    <row r="2290" spans="1:3" x14ac:dyDescent="0.3">
      <c r="A2290" t="str">
        <f t="shared" si="35"/>
        <v>102014</v>
      </c>
      <c r="B2290" s="15">
        <v>41921</v>
      </c>
      <c r="C2290" s="18">
        <v>97.171099999999996</v>
      </c>
    </row>
    <row r="2291" spans="1:3" x14ac:dyDescent="0.3">
      <c r="A2291" t="str">
        <f t="shared" si="35"/>
        <v>102014</v>
      </c>
      <c r="B2291" s="15">
        <v>41922</v>
      </c>
      <c r="C2291" s="18">
        <v>97.414400000000001</v>
      </c>
    </row>
    <row r="2292" spans="1:3" x14ac:dyDescent="0.3">
      <c r="A2292" t="str">
        <f t="shared" si="35"/>
        <v>102014</v>
      </c>
      <c r="B2292" s="15">
        <v>41925</v>
      </c>
      <c r="C2292" s="17">
        <v>0</v>
      </c>
    </row>
    <row r="2293" spans="1:3" x14ac:dyDescent="0.3">
      <c r="A2293" t="str">
        <f t="shared" si="35"/>
        <v>102014</v>
      </c>
      <c r="B2293" s="15">
        <v>41926</v>
      </c>
      <c r="C2293" s="18">
        <v>97.394300000000001</v>
      </c>
    </row>
    <row r="2294" spans="1:3" x14ac:dyDescent="0.3">
      <c r="A2294" t="str">
        <f t="shared" si="35"/>
        <v>102014</v>
      </c>
      <c r="B2294" s="15">
        <v>41927</v>
      </c>
      <c r="C2294" s="18">
        <v>97.353200000000001</v>
      </c>
    </row>
    <row r="2295" spans="1:3" x14ac:dyDescent="0.3">
      <c r="A2295" t="str">
        <f t="shared" si="35"/>
        <v>102014</v>
      </c>
      <c r="B2295" s="15">
        <v>41928</v>
      </c>
      <c r="C2295" s="18">
        <v>97.286900000000003</v>
      </c>
    </row>
    <row r="2296" spans="1:3" x14ac:dyDescent="0.3">
      <c r="A2296" t="str">
        <f t="shared" si="35"/>
        <v>102014</v>
      </c>
      <c r="B2296" s="15">
        <v>41929</v>
      </c>
      <c r="C2296" s="18">
        <v>97.306700000000006</v>
      </c>
    </row>
    <row r="2297" spans="1:3" x14ac:dyDescent="0.3">
      <c r="A2297" t="str">
        <f t="shared" si="35"/>
        <v>102014</v>
      </c>
      <c r="B2297" s="15">
        <v>41932</v>
      </c>
      <c r="C2297" s="18">
        <v>97.287400000000005</v>
      </c>
    </row>
    <row r="2298" spans="1:3" x14ac:dyDescent="0.3">
      <c r="A2298" t="str">
        <f t="shared" si="35"/>
        <v>102014</v>
      </c>
      <c r="B2298" s="15">
        <v>41933</v>
      </c>
      <c r="C2298" s="18">
        <v>97.248800000000003</v>
      </c>
    </row>
    <row r="2299" spans="1:3" x14ac:dyDescent="0.3">
      <c r="A2299" t="str">
        <f t="shared" si="35"/>
        <v>102014</v>
      </c>
      <c r="B2299" s="15">
        <v>41934</v>
      </c>
      <c r="C2299" s="18">
        <v>97.459000000000003</v>
      </c>
    </row>
    <row r="2300" spans="1:3" x14ac:dyDescent="0.3">
      <c r="A2300" t="str">
        <f t="shared" si="35"/>
        <v>102014</v>
      </c>
      <c r="B2300" s="15">
        <v>41935</v>
      </c>
      <c r="C2300" s="18">
        <v>97.604699999999994</v>
      </c>
    </row>
    <row r="2301" spans="1:3" x14ac:dyDescent="0.3">
      <c r="A2301" t="str">
        <f t="shared" si="35"/>
        <v>102014</v>
      </c>
      <c r="B2301" s="15">
        <v>41936</v>
      </c>
      <c r="C2301" s="18">
        <v>97.477199999999996</v>
      </c>
    </row>
    <row r="2302" spans="1:3" x14ac:dyDescent="0.3">
      <c r="A2302" t="str">
        <f t="shared" si="35"/>
        <v>102014</v>
      </c>
      <c r="B2302" s="15">
        <v>41939</v>
      </c>
      <c r="C2302" s="18">
        <v>97.542299999999997</v>
      </c>
    </row>
    <row r="2303" spans="1:3" x14ac:dyDescent="0.3">
      <c r="A2303" t="str">
        <f t="shared" si="35"/>
        <v>102014</v>
      </c>
      <c r="B2303" s="15">
        <v>41940</v>
      </c>
      <c r="C2303" s="18">
        <v>97.217299999999994</v>
      </c>
    </row>
    <row r="2304" spans="1:3" x14ac:dyDescent="0.3">
      <c r="A2304" t="str">
        <f t="shared" si="35"/>
        <v>102014</v>
      </c>
      <c r="B2304" s="15">
        <v>41941</v>
      </c>
      <c r="C2304" s="18">
        <v>97.014499999999998</v>
      </c>
    </row>
    <row r="2305" spans="1:3" x14ac:dyDescent="0.3">
      <c r="A2305" t="str">
        <f t="shared" si="35"/>
        <v>102014</v>
      </c>
      <c r="B2305" s="15">
        <v>41942</v>
      </c>
      <c r="C2305" s="18">
        <v>97.456000000000003</v>
      </c>
    </row>
    <row r="2306" spans="1:3" x14ac:dyDescent="0.3">
      <c r="A2306" t="str">
        <f t="shared" si="35"/>
        <v>102014</v>
      </c>
      <c r="B2306" s="15">
        <v>41943</v>
      </c>
      <c r="C2306" s="18">
        <v>98.116299999999995</v>
      </c>
    </row>
    <row r="2307" spans="1:3" x14ac:dyDescent="0.3">
      <c r="A2307" t="str">
        <f t="shared" ref="A2307:A2370" si="36">+MONTH(B2307)&amp;YEAR(B2307)</f>
        <v>112014</v>
      </c>
      <c r="B2307" s="15">
        <v>41946</v>
      </c>
      <c r="C2307" s="18">
        <v>98.533600000000007</v>
      </c>
    </row>
    <row r="2308" spans="1:3" x14ac:dyDescent="0.3">
      <c r="A2308" t="str">
        <f t="shared" si="36"/>
        <v>112014</v>
      </c>
      <c r="B2308" s="15">
        <v>41947</v>
      </c>
      <c r="C2308" s="18">
        <v>98.557599999999994</v>
      </c>
    </row>
    <row r="2309" spans="1:3" x14ac:dyDescent="0.3">
      <c r="A2309" t="str">
        <f t="shared" si="36"/>
        <v>112014</v>
      </c>
      <c r="B2309" s="15">
        <v>41948</v>
      </c>
      <c r="C2309" s="18">
        <v>98.808599999999998</v>
      </c>
    </row>
    <row r="2310" spans="1:3" x14ac:dyDescent="0.3">
      <c r="A2310" t="str">
        <f t="shared" si="36"/>
        <v>112014</v>
      </c>
      <c r="B2310" s="15">
        <v>41949</v>
      </c>
      <c r="C2310" s="18">
        <v>99.132499999999993</v>
      </c>
    </row>
    <row r="2311" spans="1:3" x14ac:dyDescent="0.3">
      <c r="A2311" t="str">
        <f t="shared" si="36"/>
        <v>112014</v>
      </c>
      <c r="B2311" s="15">
        <v>41950</v>
      </c>
      <c r="C2311" s="18">
        <v>99.023600000000002</v>
      </c>
    </row>
    <row r="2312" spans="1:3" x14ac:dyDescent="0.3">
      <c r="A2312" t="str">
        <f t="shared" si="36"/>
        <v>112014</v>
      </c>
      <c r="B2312" s="15">
        <v>41953</v>
      </c>
      <c r="C2312" s="18">
        <v>98.930499999999995</v>
      </c>
    </row>
    <row r="2313" spans="1:3" x14ac:dyDescent="0.3">
      <c r="A2313" t="str">
        <f t="shared" si="36"/>
        <v>112014</v>
      </c>
      <c r="B2313" s="15">
        <v>41954</v>
      </c>
      <c r="C2313" s="17">
        <v>0</v>
      </c>
    </row>
    <row r="2314" spans="1:3" x14ac:dyDescent="0.3">
      <c r="A2314" t="str">
        <f t="shared" si="36"/>
        <v>112014</v>
      </c>
      <c r="B2314" s="15">
        <v>41955</v>
      </c>
      <c r="C2314" s="18">
        <v>98.889700000000005</v>
      </c>
    </row>
    <row r="2315" spans="1:3" x14ac:dyDescent="0.3">
      <c r="A2315" t="str">
        <f t="shared" si="36"/>
        <v>112014</v>
      </c>
      <c r="B2315" s="15">
        <v>41956</v>
      </c>
      <c r="C2315" s="18">
        <v>99.104500000000002</v>
      </c>
    </row>
    <row r="2316" spans="1:3" x14ac:dyDescent="0.3">
      <c r="A2316" t="str">
        <f t="shared" si="36"/>
        <v>112014</v>
      </c>
      <c r="B2316" s="15">
        <v>41957</v>
      </c>
      <c r="C2316" s="18">
        <v>99.091700000000003</v>
      </c>
    </row>
    <row r="2317" spans="1:3" x14ac:dyDescent="0.3">
      <c r="A2317" t="str">
        <f t="shared" si="36"/>
        <v>112014</v>
      </c>
      <c r="B2317" s="15">
        <v>41960</v>
      </c>
      <c r="C2317" s="18">
        <v>99.218800000000002</v>
      </c>
    </row>
    <row r="2318" spans="1:3" x14ac:dyDescent="0.3">
      <c r="A2318" t="str">
        <f t="shared" si="36"/>
        <v>112014</v>
      </c>
      <c r="B2318" s="15">
        <v>41961</v>
      </c>
      <c r="C2318" s="18">
        <v>99.018500000000003</v>
      </c>
    </row>
    <row r="2319" spans="1:3" x14ac:dyDescent="0.3">
      <c r="A2319" t="str">
        <f t="shared" si="36"/>
        <v>112014</v>
      </c>
      <c r="B2319" s="15">
        <v>41962</v>
      </c>
      <c r="C2319" s="18">
        <v>99.242400000000004</v>
      </c>
    </row>
    <row r="2320" spans="1:3" x14ac:dyDescent="0.3">
      <c r="A2320" t="str">
        <f t="shared" si="36"/>
        <v>112014</v>
      </c>
      <c r="B2320" s="15">
        <v>41963</v>
      </c>
      <c r="C2320" s="18">
        <v>99.255399999999995</v>
      </c>
    </row>
    <row r="2321" spans="1:3" x14ac:dyDescent="0.3">
      <c r="A2321" t="str">
        <f t="shared" si="36"/>
        <v>112014</v>
      </c>
      <c r="B2321" s="15">
        <v>41964</v>
      </c>
      <c r="C2321" s="18">
        <v>99.289400000000001</v>
      </c>
    </row>
    <row r="2322" spans="1:3" x14ac:dyDescent="0.3">
      <c r="A2322" t="str">
        <f t="shared" si="36"/>
        <v>112014</v>
      </c>
      <c r="B2322" s="15">
        <v>41967</v>
      </c>
      <c r="C2322" s="18">
        <v>99.422700000000006</v>
      </c>
    </row>
    <row r="2323" spans="1:3" x14ac:dyDescent="0.3">
      <c r="A2323" t="str">
        <f t="shared" si="36"/>
        <v>112014</v>
      </c>
      <c r="B2323" s="15">
        <v>41968</v>
      </c>
      <c r="C2323" s="18">
        <v>99.283699999999996</v>
      </c>
    </row>
    <row r="2324" spans="1:3" x14ac:dyDescent="0.3">
      <c r="A2324" t="str">
        <f t="shared" si="36"/>
        <v>112014</v>
      </c>
      <c r="B2324" s="15">
        <v>41969</v>
      </c>
      <c r="C2324" s="18">
        <v>99.189300000000003</v>
      </c>
    </row>
    <row r="2325" spans="1:3" x14ac:dyDescent="0.3">
      <c r="A2325" t="str">
        <f t="shared" si="36"/>
        <v>112014</v>
      </c>
      <c r="B2325" s="15">
        <v>41970</v>
      </c>
      <c r="C2325" s="17">
        <v>0</v>
      </c>
    </row>
    <row r="2326" spans="1:3" x14ac:dyDescent="0.3">
      <c r="A2326" t="str">
        <f t="shared" si="36"/>
        <v>112014</v>
      </c>
      <c r="B2326" s="15">
        <v>41971</v>
      </c>
      <c r="C2326" s="18">
        <v>100.0719</v>
      </c>
    </row>
    <row r="2327" spans="1:3" x14ac:dyDescent="0.3">
      <c r="A2327" t="str">
        <f t="shared" si="36"/>
        <v>122014</v>
      </c>
      <c r="B2327" s="15">
        <v>41974</v>
      </c>
      <c r="C2327" s="18">
        <v>99.8964</v>
      </c>
    </row>
    <row r="2328" spans="1:3" x14ac:dyDescent="0.3">
      <c r="A2328" t="str">
        <f t="shared" si="36"/>
        <v>122014</v>
      </c>
      <c r="B2328" s="15">
        <v>41975</v>
      </c>
      <c r="C2328" s="18">
        <v>100.4478</v>
      </c>
    </row>
    <row r="2329" spans="1:3" x14ac:dyDescent="0.3">
      <c r="A2329" t="str">
        <f t="shared" si="36"/>
        <v>122014</v>
      </c>
      <c r="B2329" s="15">
        <v>41976</v>
      </c>
      <c r="C2329" s="18">
        <v>100.56959999999999</v>
      </c>
    </row>
    <row r="2330" spans="1:3" x14ac:dyDescent="0.3">
      <c r="A2330" t="str">
        <f t="shared" si="36"/>
        <v>122014</v>
      </c>
      <c r="B2330" s="15">
        <v>41977</v>
      </c>
      <c r="C2330" s="18">
        <v>100.3931</v>
      </c>
    </row>
    <row r="2331" spans="1:3" x14ac:dyDescent="0.3">
      <c r="A2331" t="str">
        <f t="shared" si="36"/>
        <v>122014</v>
      </c>
      <c r="B2331" s="15">
        <v>41978</v>
      </c>
      <c r="C2331" s="18">
        <v>101.0989</v>
      </c>
    </row>
    <row r="2332" spans="1:3" x14ac:dyDescent="0.3">
      <c r="A2332" t="str">
        <f t="shared" si="36"/>
        <v>122014</v>
      </c>
      <c r="B2332" s="15">
        <v>41981</v>
      </c>
      <c r="C2332" s="18">
        <v>101.31</v>
      </c>
    </row>
    <row r="2333" spans="1:3" x14ac:dyDescent="0.3">
      <c r="A2333" t="str">
        <f t="shared" si="36"/>
        <v>122014</v>
      </c>
      <c r="B2333" s="15">
        <v>41982</v>
      </c>
      <c r="C2333" s="18">
        <v>100.8095</v>
      </c>
    </row>
    <row r="2334" spans="1:3" x14ac:dyDescent="0.3">
      <c r="A2334" t="str">
        <f t="shared" si="36"/>
        <v>122014</v>
      </c>
      <c r="B2334" s="15">
        <v>41983</v>
      </c>
      <c r="C2334" s="18">
        <v>101.02119999999999</v>
      </c>
    </row>
    <row r="2335" spans="1:3" x14ac:dyDescent="0.3">
      <c r="A2335" t="str">
        <f t="shared" si="36"/>
        <v>122014</v>
      </c>
      <c r="B2335" s="15">
        <v>41984</v>
      </c>
      <c r="C2335" s="18">
        <v>101.4448</v>
      </c>
    </row>
    <row r="2336" spans="1:3" x14ac:dyDescent="0.3">
      <c r="A2336" t="str">
        <f t="shared" si="36"/>
        <v>122014</v>
      </c>
      <c r="B2336" s="15">
        <v>41985</v>
      </c>
      <c r="C2336" s="18">
        <v>101.37350000000001</v>
      </c>
    </row>
    <row r="2337" spans="1:3" x14ac:dyDescent="0.3">
      <c r="A2337" t="str">
        <f t="shared" si="36"/>
        <v>122014</v>
      </c>
      <c r="B2337" s="15">
        <v>41988</v>
      </c>
      <c r="C2337" s="18">
        <v>101.67400000000001</v>
      </c>
    </row>
    <row r="2338" spans="1:3" x14ac:dyDescent="0.3">
      <c r="A2338" t="str">
        <f t="shared" si="36"/>
        <v>122014</v>
      </c>
      <c r="B2338" s="15">
        <v>41989</v>
      </c>
      <c r="C2338" s="18">
        <v>101.526</v>
      </c>
    </row>
    <row r="2339" spans="1:3" x14ac:dyDescent="0.3">
      <c r="A2339" t="str">
        <f t="shared" si="36"/>
        <v>122014</v>
      </c>
      <c r="B2339" s="15">
        <v>41990</v>
      </c>
      <c r="C2339" s="18">
        <v>101.5527</v>
      </c>
    </row>
    <row r="2340" spans="1:3" x14ac:dyDescent="0.3">
      <c r="A2340" t="str">
        <f t="shared" si="36"/>
        <v>122014</v>
      </c>
      <c r="B2340" s="15">
        <v>41991</v>
      </c>
      <c r="C2340" s="18">
        <v>101.7531</v>
      </c>
    </row>
    <row r="2341" spans="1:3" x14ac:dyDescent="0.3">
      <c r="A2341" t="str">
        <f t="shared" si="36"/>
        <v>122014</v>
      </c>
      <c r="B2341" s="15">
        <v>41992</v>
      </c>
      <c r="C2341" s="18">
        <v>102.0483</v>
      </c>
    </row>
    <row r="2342" spans="1:3" x14ac:dyDescent="0.3">
      <c r="A2342" t="str">
        <f t="shared" si="36"/>
        <v>122014</v>
      </c>
      <c r="B2342" s="15">
        <v>41995</v>
      </c>
      <c r="C2342" s="18">
        <v>101.99420000000001</v>
      </c>
    </row>
    <row r="2343" spans="1:3" x14ac:dyDescent="0.3">
      <c r="A2343" t="str">
        <f t="shared" si="36"/>
        <v>122014</v>
      </c>
      <c r="B2343" s="15">
        <v>41996</v>
      </c>
      <c r="C2343" s="18">
        <v>102.348</v>
      </c>
    </row>
    <row r="2344" spans="1:3" x14ac:dyDescent="0.3">
      <c r="A2344" t="str">
        <f t="shared" si="36"/>
        <v>122014</v>
      </c>
      <c r="B2344" s="15">
        <v>41997</v>
      </c>
      <c r="C2344" s="18">
        <v>102.3028</v>
      </c>
    </row>
    <row r="2345" spans="1:3" x14ac:dyDescent="0.3">
      <c r="A2345" t="str">
        <f t="shared" si="36"/>
        <v>122014</v>
      </c>
      <c r="B2345" s="15">
        <v>41998</v>
      </c>
      <c r="C2345" s="17">
        <v>0</v>
      </c>
    </row>
    <row r="2346" spans="1:3" x14ac:dyDescent="0.3">
      <c r="A2346" t="str">
        <f t="shared" si="36"/>
        <v>122014</v>
      </c>
      <c r="B2346" s="15">
        <v>41999</v>
      </c>
      <c r="C2346" s="17">
        <v>0</v>
      </c>
    </row>
    <row r="2347" spans="1:3" x14ac:dyDescent="0.3">
      <c r="A2347" t="str">
        <f t="shared" si="36"/>
        <v>122014</v>
      </c>
      <c r="B2347" s="15">
        <v>42002</v>
      </c>
      <c r="C2347" s="18">
        <v>102.3767</v>
      </c>
    </row>
    <row r="2348" spans="1:3" x14ac:dyDescent="0.3">
      <c r="A2348" t="str">
        <f t="shared" si="36"/>
        <v>122014</v>
      </c>
      <c r="B2348" s="15">
        <v>42003</v>
      </c>
      <c r="C2348" s="18">
        <v>102.1019</v>
      </c>
    </row>
    <row r="2349" spans="1:3" x14ac:dyDescent="0.3">
      <c r="A2349" t="str">
        <f t="shared" si="36"/>
        <v>122014</v>
      </c>
      <c r="B2349" s="15">
        <v>42004</v>
      </c>
      <c r="C2349" s="18">
        <v>102.2843</v>
      </c>
    </row>
    <row r="2350" spans="1:3" x14ac:dyDescent="0.3">
      <c r="A2350" t="str">
        <f t="shared" si="36"/>
        <v>12015</v>
      </c>
      <c r="B2350" s="15">
        <v>42005</v>
      </c>
      <c r="C2350" s="17">
        <v>0</v>
      </c>
    </row>
    <row r="2351" spans="1:3" x14ac:dyDescent="0.3">
      <c r="A2351" t="str">
        <f t="shared" si="36"/>
        <v>12015</v>
      </c>
      <c r="B2351" s="15">
        <v>42006</v>
      </c>
      <c r="C2351" s="18">
        <v>102.9027</v>
      </c>
    </row>
    <row r="2352" spans="1:3" x14ac:dyDescent="0.3">
      <c r="A2352" t="str">
        <f t="shared" si="36"/>
        <v>12015</v>
      </c>
      <c r="B2352" s="15">
        <v>42009</v>
      </c>
      <c r="C2352" s="18">
        <v>103.49760000000001</v>
      </c>
    </row>
    <row r="2353" spans="1:3" x14ac:dyDescent="0.3">
      <c r="A2353" t="str">
        <f t="shared" si="36"/>
        <v>12015</v>
      </c>
      <c r="B2353" s="15">
        <v>42010</v>
      </c>
      <c r="C2353" s="18">
        <v>103.2938</v>
      </c>
    </row>
    <row r="2354" spans="1:3" x14ac:dyDescent="0.3">
      <c r="A2354" t="str">
        <f t="shared" si="36"/>
        <v>12015</v>
      </c>
      <c r="B2354" s="15">
        <v>42011</v>
      </c>
      <c r="C2354" s="18">
        <v>103.63160000000001</v>
      </c>
    </row>
    <row r="2355" spans="1:3" x14ac:dyDescent="0.3">
      <c r="A2355" t="str">
        <f t="shared" si="36"/>
        <v>12015</v>
      </c>
      <c r="B2355" s="15">
        <v>42012</v>
      </c>
      <c r="C2355" s="18">
        <v>103.2799</v>
      </c>
    </row>
    <row r="2356" spans="1:3" x14ac:dyDescent="0.3">
      <c r="A2356" t="str">
        <f t="shared" si="36"/>
        <v>12015</v>
      </c>
      <c r="B2356" s="15">
        <v>42013</v>
      </c>
      <c r="C2356" s="18">
        <v>103.12130000000001</v>
      </c>
    </row>
    <row r="2357" spans="1:3" x14ac:dyDescent="0.3">
      <c r="A2357" t="str">
        <f t="shared" si="36"/>
        <v>12015</v>
      </c>
      <c r="B2357" s="15">
        <v>42016</v>
      </c>
      <c r="C2357" s="18">
        <v>103.2372</v>
      </c>
    </row>
    <row r="2358" spans="1:3" x14ac:dyDescent="0.3">
      <c r="A2358" t="str">
        <f t="shared" si="36"/>
        <v>12015</v>
      </c>
      <c r="B2358" s="15">
        <v>42017</v>
      </c>
      <c r="C2358" s="18">
        <v>103.27</v>
      </c>
    </row>
    <row r="2359" spans="1:3" x14ac:dyDescent="0.3">
      <c r="A2359" t="str">
        <f t="shared" si="36"/>
        <v>12015</v>
      </c>
      <c r="B2359" s="15">
        <v>42018</v>
      </c>
      <c r="C2359" s="18">
        <v>103.0903</v>
      </c>
    </row>
    <row r="2360" spans="1:3" x14ac:dyDescent="0.3">
      <c r="A2360" t="str">
        <f t="shared" si="36"/>
        <v>12015</v>
      </c>
      <c r="B2360" s="15">
        <v>42019</v>
      </c>
      <c r="C2360" s="18">
        <v>103.0829</v>
      </c>
    </row>
    <row r="2361" spans="1:3" x14ac:dyDescent="0.3">
      <c r="A2361" t="str">
        <f t="shared" si="36"/>
        <v>12015</v>
      </c>
      <c r="B2361" s="15">
        <v>42020</v>
      </c>
      <c r="C2361" s="18">
        <v>103.2189</v>
      </c>
    </row>
    <row r="2362" spans="1:3" x14ac:dyDescent="0.3">
      <c r="A2362" t="str">
        <f t="shared" si="36"/>
        <v>12015</v>
      </c>
      <c r="B2362" s="15">
        <v>42023</v>
      </c>
      <c r="C2362" s="17">
        <v>0</v>
      </c>
    </row>
    <row r="2363" spans="1:3" x14ac:dyDescent="0.3">
      <c r="A2363" t="str">
        <f t="shared" si="36"/>
        <v>12015</v>
      </c>
      <c r="B2363" s="15">
        <v>42024</v>
      </c>
      <c r="C2363" s="18">
        <v>103.52330000000001</v>
      </c>
    </row>
    <row r="2364" spans="1:3" x14ac:dyDescent="0.3">
      <c r="A2364" t="str">
        <f t="shared" si="36"/>
        <v>12015</v>
      </c>
      <c r="B2364" s="15">
        <v>42025</v>
      </c>
      <c r="C2364" s="18">
        <v>103.78579999999999</v>
      </c>
    </row>
    <row r="2365" spans="1:3" x14ac:dyDescent="0.3">
      <c r="A2365" t="str">
        <f t="shared" si="36"/>
        <v>12015</v>
      </c>
      <c r="B2365" s="15">
        <v>42026</v>
      </c>
      <c r="C2365" s="18">
        <v>103.9271</v>
      </c>
    </row>
    <row r="2366" spans="1:3" x14ac:dyDescent="0.3">
      <c r="A2366" t="str">
        <f t="shared" si="36"/>
        <v>12015</v>
      </c>
      <c r="B2366" s="15">
        <v>42027</v>
      </c>
      <c r="C2366" s="18">
        <v>104.3676</v>
      </c>
    </row>
    <row r="2367" spans="1:3" x14ac:dyDescent="0.3">
      <c r="A2367" t="str">
        <f t="shared" si="36"/>
        <v>12015</v>
      </c>
      <c r="B2367" s="15">
        <v>42030</v>
      </c>
      <c r="C2367" s="18">
        <v>104.48180000000001</v>
      </c>
    </row>
    <row r="2368" spans="1:3" x14ac:dyDescent="0.3">
      <c r="A2368" t="str">
        <f t="shared" si="36"/>
        <v>12015</v>
      </c>
      <c r="B2368" s="15">
        <v>42031</v>
      </c>
      <c r="C2368" s="18">
        <v>104.16459999999999</v>
      </c>
    </row>
    <row r="2369" spans="1:3" x14ac:dyDescent="0.3">
      <c r="A2369" t="str">
        <f t="shared" si="36"/>
        <v>12015</v>
      </c>
      <c r="B2369" s="15">
        <v>42032</v>
      </c>
      <c r="C2369" s="18">
        <v>104.47369999999999</v>
      </c>
    </row>
    <row r="2370" spans="1:3" x14ac:dyDescent="0.3">
      <c r="A2370" t="str">
        <f t="shared" si="36"/>
        <v>12015</v>
      </c>
      <c r="B2370" s="15">
        <v>42033</v>
      </c>
      <c r="C2370" s="18">
        <v>105.27630000000001</v>
      </c>
    </row>
    <row r="2371" spans="1:3" x14ac:dyDescent="0.3">
      <c r="A2371" t="str">
        <f t="shared" ref="A2371:A2434" si="37">+MONTH(B2371)&amp;YEAR(B2371)</f>
        <v>12015</v>
      </c>
      <c r="B2371" s="15">
        <v>42034</v>
      </c>
      <c r="C2371" s="18">
        <v>105.58839999999999</v>
      </c>
    </row>
    <row r="2372" spans="1:3" x14ac:dyDescent="0.3">
      <c r="A2372" t="str">
        <f t="shared" si="37"/>
        <v>22015</v>
      </c>
      <c r="B2372" s="15">
        <v>42037</v>
      </c>
      <c r="C2372" s="18">
        <v>105.2058</v>
      </c>
    </row>
    <row r="2373" spans="1:3" x14ac:dyDescent="0.3">
      <c r="A2373" t="str">
        <f t="shared" si="37"/>
        <v>22015</v>
      </c>
      <c r="B2373" s="15">
        <v>42038</v>
      </c>
      <c r="C2373" s="18">
        <v>104.6063</v>
      </c>
    </row>
    <row r="2374" spans="1:3" x14ac:dyDescent="0.3">
      <c r="A2374" t="str">
        <f t="shared" si="37"/>
        <v>22015</v>
      </c>
      <c r="B2374" s="15">
        <v>42039</v>
      </c>
      <c r="C2374" s="18">
        <v>104.785</v>
      </c>
    </row>
    <row r="2375" spans="1:3" x14ac:dyDescent="0.3">
      <c r="A2375" t="str">
        <f t="shared" si="37"/>
        <v>22015</v>
      </c>
      <c r="B2375" s="15">
        <v>42040</v>
      </c>
      <c r="C2375" s="18">
        <v>104.4915</v>
      </c>
    </row>
    <row r="2376" spans="1:3" x14ac:dyDescent="0.3">
      <c r="A2376" t="str">
        <f t="shared" si="37"/>
        <v>22015</v>
      </c>
      <c r="B2376" s="15">
        <v>42041</v>
      </c>
      <c r="C2376" s="18">
        <v>105.1283</v>
      </c>
    </row>
    <row r="2377" spans="1:3" x14ac:dyDescent="0.3">
      <c r="A2377" t="str">
        <f t="shared" si="37"/>
        <v>22015</v>
      </c>
      <c r="B2377" s="15">
        <v>42044</v>
      </c>
      <c r="C2377" s="18">
        <v>104.9889</v>
      </c>
    </row>
    <row r="2378" spans="1:3" x14ac:dyDescent="0.3">
      <c r="A2378" t="str">
        <f t="shared" si="37"/>
        <v>22015</v>
      </c>
      <c r="B2378" s="15">
        <v>42045</v>
      </c>
      <c r="C2378" s="18">
        <v>105.2897</v>
      </c>
    </row>
    <row r="2379" spans="1:3" x14ac:dyDescent="0.3">
      <c r="A2379" t="str">
        <f t="shared" si="37"/>
        <v>22015</v>
      </c>
      <c r="B2379" s="15">
        <v>42046</v>
      </c>
      <c r="C2379" s="18">
        <v>105.7901</v>
      </c>
    </row>
    <row r="2380" spans="1:3" x14ac:dyDescent="0.3">
      <c r="A2380" t="str">
        <f t="shared" si="37"/>
        <v>22015</v>
      </c>
      <c r="B2380" s="15">
        <v>42047</v>
      </c>
      <c r="C2380" s="18">
        <v>104.9385</v>
      </c>
    </row>
    <row r="2381" spans="1:3" x14ac:dyDescent="0.3">
      <c r="A2381" t="str">
        <f t="shared" si="37"/>
        <v>22015</v>
      </c>
      <c r="B2381" s="15">
        <v>42048</v>
      </c>
      <c r="C2381" s="18">
        <v>104.84520000000001</v>
      </c>
    </row>
    <row r="2382" spans="1:3" x14ac:dyDescent="0.3">
      <c r="A2382" t="str">
        <f t="shared" si="37"/>
        <v>22015</v>
      </c>
      <c r="B2382" s="15">
        <v>42051</v>
      </c>
      <c r="C2382" s="17">
        <v>0</v>
      </c>
    </row>
    <row r="2383" spans="1:3" x14ac:dyDescent="0.3">
      <c r="A2383" t="str">
        <f t="shared" si="37"/>
        <v>22015</v>
      </c>
      <c r="B2383" s="15">
        <v>42052</v>
      </c>
      <c r="C2383" s="17">
        <v>0</v>
      </c>
    </row>
    <row r="2384" spans="1:3" x14ac:dyDescent="0.3">
      <c r="A2384" t="str">
        <f t="shared" si="37"/>
        <v>22015</v>
      </c>
      <c r="B2384" s="15">
        <v>42053</v>
      </c>
      <c r="C2384" s="18">
        <v>105.2514</v>
      </c>
    </row>
    <row r="2385" spans="1:3" x14ac:dyDescent="0.3">
      <c r="A2385" t="str">
        <f t="shared" si="37"/>
        <v>22015</v>
      </c>
      <c r="B2385" s="15">
        <v>42054</v>
      </c>
      <c r="C2385" s="18">
        <v>105.1407</v>
      </c>
    </row>
    <row r="2386" spans="1:3" x14ac:dyDescent="0.3">
      <c r="A2386" t="str">
        <f t="shared" si="37"/>
        <v>22015</v>
      </c>
      <c r="B2386" s="15">
        <v>42055</v>
      </c>
      <c r="C2386" s="18">
        <v>105.3387</v>
      </c>
    </row>
    <row r="2387" spans="1:3" x14ac:dyDescent="0.3">
      <c r="A2387" t="str">
        <f t="shared" si="37"/>
        <v>22015</v>
      </c>
      <c r="B2387" s="15">
        <v>42058</v>
      </c>
      <c r="C2387" s="18">
        <v>105.5359</v>
      </c>
    </row>
    <row r="2388" spans="1:3" x14ac:dyDescent="0.3">
      <c r="A2388" t="str">
        <f t="shared" si="37"/>
        <v>22015</v>
      </c>
      <c r="B2388" s="15">
        <v>42059</v>
      </c>
      <c r="C2388" s="18">
        <v>105.5472</v>
      </c>
    </row>
    <row r="2389" spans="1:3" x14ac:dyDescent="0.3">
      <c r="A2389" t="str">
        <f t="shared" si="37"/>
        <v>22015</v>
      </c>
      <c r="B2389" s="15">
        <v>42060</v>
      </c>
      <c r="C2389" s="18">
        <v>105.05029999999999</v>
      </c>
    </row>
    <row r="2390" spans="1:3" x14ac:dyDescent="0.3">
      <c r="A2390" t="str">
        <f t="shared" si="37"/>
        <v>22015</v>
      </c>
      <c r="B2390" s="15">
        <v>42061</v>
      </c>
      <c r="C2390" s="18">
        <v>105.5021</v>
      </c>
    </row>
    <row r="2391" spans="1:3" x14ac:dyDescent="0.3">
      <c r="A2391" t="str">
        <f t="shared" si="37"/>
        <v>22015</v>
      </c>
      <c r="B2391" s="15">
        <v>42062</v>
      </c>
      <c r="C2391" s="18">
        <v>105.5981</v>
      </c>
    </row>
    <row r="2392" spans="1:3" x14ac:dyDescent="0.3">
      <c r="A2392" t="str">
        <f t="shared" si="37"/>
        <v>32015</v>
      </c>
      <c r="B2392" s="15">
        <v>42065</v>
      </c>
      <c r="C2392" s="18">
        <v>105.8151</v>
      </c>
    </row>
    <row r="2393" spans="1:3" x14ac:dyDescent="0.3">
      <c r="A2393" t="str">
        <f t="shared" si="37"/>
        <v>32015</v>
      </c>
      <c r="B2393" s="15">
        <v>42066</v>
      </c>
      <c r="C2393" s="18">
        <v>105.5562</v>
      </c>
    </row>
    <row r="2394" spans="1:3" x14ac:dyDescent="0.3">
      <c r="A2394" t="str">
        <f t="shared" si="37"/>
        <v>32015</v>
      </c>
      <c r="B2394" s="15">
        <v>42067</v>
      </c>
      <c r="C2394" s="18">
        <v>106.13330000000001</v>
      </c>
    </row>
    <row r="2395" spans="1:3" x14ac:dyDescent="0.3">
      <c r="A2395" t="str">
        <f t="shared" si="37"/>
        <v>32015</v>
      </c>
      <c r="B2395" s="15">
        <v>42068</v>
      </c>
      <c r="C2395" s="17">
        <v>0</v>
      </c>
    </row>
    <row r="2396" spans="1:3" x14ac:dyDescent="0.3">
      <c r="A2396" t="str">
        <f t="shared" si="37"/>
        <v>32015</v>
      </c>
      <c r="B2396" s="15">
        <v>42069</v>
      </c>
      <c r="C2396" s="18">
        <v>107.4337</v>
      </c>
    </row>
    <row r="2397" spans="1:3" x14ac:dyDescent="0.3">
      <c r="A2397" t="str">
        <f t="shared" si="37"/>
        <v>32015</v>
      </c>
      <c r="B2397" s="15">
        <v>42072</v>
      </c>
      <c r="C2397" s="18">
        <v>107.51990000000001</v>
      </c>
    </row>
    <row r="2398" spans="1:3" x14ac:dyDescent="0.3">
      <c r="A2398" t="str">
        <f t="shared" si="37"/>
        <v>32015</v>
      </c>
      <c r="B2398" s="15">
        <v>42073</v>
      </c>
      <c r="C2398" s="18">
        <v>108.1165</v>
      </c>
    </row>
    <row r="2399" spans="1:3" x14ac:dyDescent="0.3">
      <c r="A2399" t="str">
        <f t="shared" si="37"/>
        <v>32015</v>
      </c>
      <c r="B2399" s="15">
        <v>42074</v>
      </c>
      <c r="C2399" s="18">
        <v>108.5235</v>
      </c>
    </row>
    <row r="2400" spans="1:3" x14ac:dyDescent="0.3">
      <c r="A2400" t="str">
        <f t="shared" si="37"/>
        <v>32015</v>
      </c>
      <c r="B2400" s="15">
        <v>42075</v>
      </c>
      <c r="C2400" s="18">
        <v>108.1741</v>
      </c>
    </row>
    <row r="2401" spans="1:3" x14ac:dyDescent="0.3">
      <c r="A2401" t="str">
        <f t="shared" si="37"/>
        <v>32015</v>
      </c>
      <c r="B2401" s="15">
        <v>42076</v>
      </c>
      <c r="C2401" s="18">
        <v>108.9174</v>
      </c>
    </row>
    <row r="2402" spans="1:3" x14ac:dyDescent="0.3">
      <c r="A2402" t="str">
        <f t="shared" si="37"/>
        <v>32015</v>
      </c>
      <c r="B2402" s="15">
        <v>42079</v>
      </c>
      <c r="C2402" s="18">
        <v>108.6422</v>
      </c>
    </row>
    <row r="2403" spans="1:3" x14ac:dyDescent="0.3">
      <c r="A2403" t="str">
        <f t="shared" si="37"/>
        <v>32015</v>
      </c>
      <c r="B2403" s="15">
        <v>42080</v>
      </c>
      <c r="C2403" s="18">
        <v>108.5805</v>
      </c>
    </row>
    <row r="2404" spans="1:3" x14ac:dyDescent="0.3">
      <c r="A2404" t="str">
        <f t="shared" si="37"/>
        <v>32015</v>
      </c>
      <c r="B2404" s="15">
        <v>42081</v>
      </c>
      <c r="C2404" s="18">
        <v>108.408</v>
      </c>
    </row>
    <row r="2405" spans="1:3" x14ac:dyDescent="0.3">
      <c r="A2405" t="str">
        <f t="shared" si="37"/>
        <v>32015</v>
      </c>
      <c r="B2405" s="15">
        <v>42082</v>
      </c>
      <c r="C2405" s="18">
        <v>108.18259999999999</v>
      </c>
    </row>
    <row r="2406" spans="1:3" x14ac:dyDescent="0.3">
      <c r="A2406" t="str">
        <f t="shared" si="37"/>
        <v>32015</v>
      </c>
      <c r="B2406" s="15">
        <v>42083</v>
      </c>
      <c r="C2406" s="18">
        <v>107.1671</v>
      </c>
    </row>
    <row r="2407" spans="1:3" x14ac:dyDescent="0.3">
      <c r="A2407" t="str">
        <f t="shared" si="37"/>
        <v>32015</v>
      </c>
      <c r="B2407" s="15">
        <v>42086</v>
      </c>
      <c r="C2407" s="18">
        <v>106.5022</v>
      </c>
    </row>
    <row r="2408" spans="1:3" x14ac:dyDescent="0.3">
      <c r="A2408" t="str">
        <f t="shared" si="37"/>
        <v>32015</v>
      </c>
      <c r="B2408" s="15">
        <v>42087</v>
      </c>
      <c r="C2408" s="18">
        <v>106.4401</v>
      </c>
    </row>
    <row r="2409" spans="1:3" x14ac:dyDescent="0.3">
      <c r="A2409" t="str">
        <f t="shared" si="37"/>
        <v>32015</v>
      </c>
      <c r="B2409" s="15">
        <v>42088</v>
      </c>
      <c r="C2409" s="18">
        <v>106.2636</v>
      </c>
    </row>
    <row r="2410" spans="1:3" x14ac:dyDescent="0.3">
      <c r="A2410" t="str">
        <f t="shared" si="37"/>
        <v>32015</v>
      </c>
      <c r="B2410" s="15">
        <v>42089</v>
      </c>
      <c r="C2410" s="18">
        <v>106.5582</v>
      </c>
    </row>
    <row r="2411" spans="1:3" x14ac:dyDescent="0.3">
      <c r="A2411" t="str">
        <f t="shared" si="37"/>
        <v>32015</v>
      </c>
      <c r="B2411" s="15">
        <v>42090</v>
      </c>
      <c r="C2411" s="18">
        <v>106.8916</v>
      </c>
    </row>
    <row r="2412" spans="1:3" x14ac:dyDescent="0.3">
      <c r="A2412" t="str">
        <f t="shared" si="37"/>
        <v>32015</v>
      </c>
      <c r="B2412" s="15">
        <v>42093</v>
      </c>
      <c r="C2412" s="18">
        <v>107.39409999999999</v>
      </c>
    </row>
    <row r="2413" spans="1:3" x14ac:dyDescent="0.3">
      <c r="A2413" t="str">
        <f t="shared" si="37"/>
        <v>32015</v>
      </c>
      <c r="B2413" s="15">
        <v>42094</v>
      </c>
      <c r="C2413" s="18">
        <v>107.4396</v>
      </c>
    </row>
    <row r="2414" spans="1:3" x14ac:dyDescent="0.3">
      <c r="A2414" t="str">
        <f t="shared" si="37"/>
        <v>42015</v>
      </c>
      <c r="B2414" s="15">
        <v>42095</v>
      </c>
      <c r="C2414" s="18">
        <v>107.06</v>
      </c>
    </row>
    <row r="2415" spans="1:3" x14ac:dyDescent="0.3">
      <c r="A2415" t="str">
        <f t="shared" si="37"/>
        <v>42015</v>
      </c>
      <c r="B2415" s="15">
        <v>42096</v>
      </c>
      <c r="C2415" s="18">
        <v>106.6738</v>
      </c>
    </row>
    <row r="2416" spans="1:3" x14ac:dyDescent="0.3">
      <c r="A2416" t="str">
        <f t="shared" si="37"/>
        <v>42015</v>
      </c>
      <c r="B2416" s="15">
        <v>42097</v>
      </c>
      <c r="C2416" s="18">
        <v>105.8861</v>
      </c>
    </row>
    <row r="2417" spans="1:3" x14ac:dyDescent="0.3">
      <c r="A2417" t="str">
        <f t="shared" si="37"/>
        <v>42015</v>
      </c>
      <c r="B2417" s="15">
        <v>42100</v>
      </c>
      <c r="C2417" s="18">
        <v>105.7876</v>
      </c>
    </row>
    <row r="2418" spans="1:3" x14ac:dyDescent="0.3">
      <c r="A2418" t="str">
        <f t="shared" si="37"/>
        <v>42015</v>
      </c>
      <c r="B2418" s="15">
        <v>42101</v>
      </c>
      <c r="C2418" s="18">
        <v>106.44880000000001</v>
      </c>
    </row>
    <row r="2419" spans="1:3" x14ac:dyDescent="0.3">
      <c r="A2419" t="str">
        <f t="shared" si="37"/>
        <v>42015</v>
      </c>
      <c r="B2419" s="15">
        <v>42102</v>
      </c>
      <c r="C2419" s="18">
        <v>106.42310000000001</v>
      </c>
    </row>
    <row r="2420" spans="1:3" x14ac:dyDescent="0.3">
      <c r="A2420" t="str">
        <f t="shared" si="37"/>
        <v>42015</v>
      </c>
      <c r="B2420" s="15">
        <v>42103</v>
      </c>
      <c r="C2420" s="18">
        <v>107.0335</v>
      </c>
    </row>
    <row r="2421" spans="1:3" x14ac:dyDescent="0.3">
      <c r="A2421" t="str">
        <f t="shared" si="37"/>
        <v>42015</v>
      </c>
      <c r="B2421" s="15">
        <v>42104</v>
      </c>
      <c r="C2421" s="18">
        <v>107.4526</v>
      </c>
    </row>
    <row r="2422" spans="1:3" x14ac:dyDescent="0.3">
      <c r="A2422" t="str">
        <f t="shared" si="37"/>
        <v>42015</v>
      </c>
      <c r="B2422" s="15">
        <v>42107</v>
      </c>
      <c r="C2422" s="18">
        <v>107.7508</v>
      </c>
    </row>
    <row r="2423" spans="1:3" x14ac:dyDescent="0.3">
      <c r="A2423" t="str">
        <f t="shared" si="37"/>
        <v>42015</v>
      </c>
      <c r="B2423" s="15">
        <v>42108</v>
      </c>
      <c r="C2423" s="18">
        <v>107.0547</v>
      </c>
    </row>
    <row r="2424" spans="1:3" x14ac:dyDescent="0.3">
      <c r="A2424" t="str">
        <f t="shared" si="37"/>
        <v>42015</v>
      </c>
      <c r="B2424" s="15">
        <v>42109</v>
      </c>
      <c r="C2424" s="18">
        <v>107.1855</v>
      </c>
    </row>
    <row r="2425" spans="1:3" x14ac:dyDescent="0.3">
      <c r="A2425" t="str">
        <f t="shared" si="37"/>
        <v>42015</v>
      </c>
      <c r="B2425" s="15">
        <v>42110</v>
      </c>
      <c r="C2425" s="18">
        <v>106.2761</v>
      </c>
    </row>
    <row r="2426" spans="1:3" x14ac:dyDescent="0.3">
      <c r="A2426" t="str">
        <f t="shared" si="37"/>
        <v>42015</v>
      </c>
      <c r="B2426" s="15">
        <v>42111</v>
      </c>
      <c r="C2426" s="18">
        <v>106.32899999999999</v>
      </c>
    </row>
    <row r="2427" spans="1:3" x14ac:dyDescent="0.3">
      <c r="A2427" t="str">
        <f t="shared" si="37"/>
        <v>42015</v>
      </c>
      <c r="B2427" s="15">
        <v>42114</v>
      </c>
      <c r="C2427" s="18">
        <v>106.4902</v>
      </c>
    </row>
    <row r="2428" spans="1:3" x14ac:dyDescent="0.3">
      <c r="A2428" t="str">
        <f t="shared" si="37"/>
        <v>42015</v>
      </c>
      <c r="B2428" s="15">
        <v>42115</v>
      </c>
      <c r="C2428" s="18">
        <v>106.5582</v>
      </c>
    </row>
    <row r="2429" spans="1:3" x14ac:dyDescent="0.3">
      <c r="A2429" t="str">
        <f t="shared" si="37"/>
        <v>42015</v>
      </c>
      <c r="B2429" s="15">
        <v>42116</v>
      </c>
      <c r="C2429" s="18">
        <v>106.58150000000001</v>
      </c>
    </row>
    <row r="2430" spans="1:3" x14ac:dyDescent="0.3">
      <c r="A2430" t="str">
        <f t="shared" si="37"/>
        <v>42015</v>
      </c>
      <c r="B2430" s="15">
        <v>42117</v>
      </c>
      <c r="C2430" s="18">
        <v>106.1658</v>
      </c>
    </row>
    <row r="2431" spans="1:3" x14ac:dyDescent="0.3">
      <c r="A2431" t="str">
        <f t="shared" si="37"/>
        <v>42015</v>
      </c>
      <c r="B2431" s="15">
        <v>42118</v>
      </c>
      <c r="C2431" s="18">
        <v>105.905</v>
      </c>
    </row>
    <row r="2432" spans="1:3" x14ac:dyDescent="0.3">
      <c r="A2432" t="str">
        <f t="shared" si="37"/>
        <v>42015</v>
      </c>
      <c r="B2432" s="15">
        <v>42121</v>
      </c>
      <c r="C2432" s="18">
        <v>105.6891</v>
      </c>
    </row>
    <row r="2433" spans="1:3" x14ac:dyDescent="0.3">
      <c r="A2433" t="str">
        <f t="shared" si="37"/>
        <v>42015</v>
      </c>
      <c r="B2433" s="15">
        <v>42122</v>
      </c>
      <c r="C2433" s="18">
        <v>105.1234</v>
      </c>
    </row>
    <row r="2434" spans="1:3" x14ac:dyDescent="0.3">
      <c r="A2434" t="str">
        <f t="shared" si="37"/>
        <v>42015</v>
      </c>
      <c r="B2434" s="15">
        <v>42123</v>
      </c>
      <c r="C2434" s="18">
        <v>104.5634</v>
      </c>
    </row>
    <row r="2435" spans="1:3" x14ac:dyDescent="0.3">
      <c r="A2435" t="str">
        <f t="shared" ref="A2435:A2498" si="38">+MONTH(B2435)&amp;YEAR(B2435)</f>
        <v>42015</v>
      </c>
      <c r="B2435" s="15">
        <v>42124</v>
      </c>
      <c r="C2435" s="18">
        <v>105.312</v>
      </c>
    </row>
    <row r="2436" spans="1:3" x14ac:dyDescent="0.3">
      <c r="A2436" t="str">
        <f t="shared" si="38"/>
        <v>52015</v>
      </c>
      <c r="B2436" s="15">
        <v>42125</v>
      </c>
      <c r="C2436" s="18">
        <v>105.6382</v>
      </c>
    </row>
    <row r="2437" spans="1:3" x14ac:dyDescent="0.3">
      <c r="A2437" t="str">
        <f t="shared" si="38"/>
        <v>52015</v>
      </c>
      <c r="B2437" s="15">
        <v>42128</v>
      </c>
      <c r="C2437" s="18">
        <v>105.6679</v>
      </c>
    </row>
    <row r="2438" spans="1:3" x14ac:dyDescent="0.3">
      <c r="A2438" t="str">
        <f t="shared" si="38"/>
        <v>52015</v>
      </c>
      <c r="B2438" s="15">
        <v>42129</v>
      </c>
      <c r="C2438" s="18">
        <v>105.2396</v>
      </c>
    </row>
    <row r="2439" spans="1:3" x14ac:dyDescent="0.3">
      <c r="A2439" t="str">
        <f t="shared" si="38"/>
        <v>52015</v>
      </c>
      <c r="B2439" s="15">
        <v>42130</v>
      </c>
      <c r="C2439" s="18">
        <v>104.6935</v>
      </c>
    </row>
    <row r="2440" spans="1:3" x14ac:dyDescent="0.3">
      <c r="A2440" t="str">
        <f t="shared" si="38"/>
        <v>52015</v>
      </c>
      <c r="B2440" s="15">
        <v>42131</v>
      </c>
      <c r="C2440" s="18">
        <v>105.19410000000001</v>
      </c>
    </row>
    <row r="2441" spans="1:3" x14ac:dyDescent="0.3">
      <c r="A2441" t="str">
        <f t="shared" si="38"/>
        <v>52015</v>
      </c>
      <c r="B2441" s="15">
        <v>42132</v>
      </c>
      <c r="C2441" s="18">
        <v>104.8424</v>
      </c>
    </row>
    <row r="2442" spans="1:3" x14ac:dyDescent="0.3">
      <c r="A2442" t="str">
        <f t="shared" si="38"/>
        <v>52015</v>
      </c>
      <c r="B2442" s="15">
        <v>42135</v>
      </c>
      <c r="C2442" s="18">
        <v>105.3075</v>
      </c>
    </row>
    <row r="2443" spans="1:3" x14ac:dyDescent="0.3">
      <c r="A2443" t="str">
        <f t="shared" si="38"/>
        <v>52015</v>
      </c>
      <c r="B2443" s="15">
        <v>42136</v>
      </c>
      <c r="C2443" s="18">
        <v>104.89239999999999</v>
      </c>
    </row>
    <row r="2444" spans="1:3" x14ac:dyDescent="0.3">
      <c r="A2444" t="str">
        <f t="shared" si="38"/>
        <v>52015</v>
      </c>
      <c r="B2444" s="15">
        <v>42137</v>
      </c>
      <c r="C2444" s="18">
        <v>104.3608</v>
      </c>
    </row>
    <row r="2445" spans="1:3" x14ac:dyDescent="0.3">
      <c r="A2445" t="str">
        <f t="shared" si="38"/>
        <v>52015</v>
      </c>
      <c r="B2445" s="15">
        <v>42138</v>
      </c>
      <c r="C2445" s="18">
        <v>104.2359</v>
      </c>
    </row>
    <row r="2446" spans="1:3" x14ac:dyDescent="0.3">
      <c r="A2446" t="str">
        <f t="shared" si="38"/>
        <v>52015</v>
      </c>
      <c r="B2446" s="15">
        <v>42139</v>
      </c>
      <c r="C2446" s="18">
        <v>104.0202</v>
      </c>
    </row>
    <row r="2447" spans="1:3" x14ac:dyDescent="0.3">
      <c r="A2447" t="str">
        <f t="shared" si="38"/>
        <v>52015</v>
      </c>
      <c r="B2447" s="15">
        <v>42142</v>
      </c>
      <c r="C2447" s="18">
        <v>104.60680000000001</v>
      </c>
    </row>
    <row r="2448" spans="1:3" x14ac:dyDescent="0.3">
      <c r="A2448" t="str">
        <f t="shared" si="38"/>
        <v>52015</v>
      </c>
      <c r="B2448" s="15">
        <v>42143</v>
      </c>
      <c r="C2448" s="18">
        <v>105.34480000000001</v>
      </c>
    </row>
    <row r="2449" spans="1:3" x14ac:dyDescent="0.3">
      <c r="A2449" t="str">
        <f t="shared" si="38"/>
        <v>52015</v>
      </c>
      <c r="B2449" s="15">
        <v>42144</v>
      </c>
      <c r="C2449" s="18">
        <v>105.5605</v>
      </c>
    </row>
    <row r="2450" spans="1:3" x14ac:dyDescent="0.3">
      <c r="A2450" t="str">
        <f t="shared" si="38"/>
        <v>52015</v>
      </c>
      <c r="B2450" s="15">
        <v>42145</v>
      </c>
      <c r="C2450" s="18">
        <v>105.38079999999999</v>
      </c>
    </row>
    <row r="2451" spans="1:3" x14ac:dyDescent="0.3">
      <c r="A2451" t="str">
        <f t="shared" si="38"/>
        <v>52015</v>
      </c>
      <c r="B2451" s="15">
        <v>42146</v>
      </c>
      <c r="C2451" s="18">
        <v>105.84869999999999</v>
      </c>
    </row>
    <row r="2452" spans="1:3" x14ac:dyDescent="0.3">
      <c r="A2452" t="str">
        <f t="shared" si="38"/>
        <v>52015</v>
      </c>
      <c r="B2452" s="15">
        <v>42149</v>
      </c>
      <c r="C2452" s="17">
        <v>0</v>
      </c>
    </row>
    <row r="2453" spans="1:3" x14ac:dyDescent="0.3">
      <c r="A2453" t="str">
        <f t="shared" si="38"/>
        <v>52015</v>
      </c>
      <c r="B2453" s="15">
        <v>42150</v>
      </c>
      <c r="C2453" s="18">
        <v>106.7294</v>
      </c>
    </row>
    <row r="2454" spans="1:3" x14ac:dyDescent="0.3">
      <c r="A2454" t="str">
        <f t="shared" si="38"/>
        <v>52015</v>
      </c>
      <c r="B2454" s="15">
        <v>42151</v>
      </c>
      <c r="C2454" s="18">
        <v>106.908</v>
      </c>
    </row>
    <row r="2455" spans="1:3" x14ac:dyDescent="0.3">
      <c r="A2455" t="str">
        <f t="shared" si="38"/>
        <v>52015</v>
      </c>
      <c r="B2455" s="15">
        <v>42152</v>
      </c>
      <c r="C2455" s="18">
        <v>106.92</v>
      </c>
    </row>
    <row r="2456" spans="1:3" x14ac:dyDescent="0.3">
      <c r="A2456" t="str">
        <f t="shared" si="38"/>
        <v>52015</v>
      </c>
      <c r="B2456" s="15">
        <v>42153</v>
      </c>
      <c r="C2456" s="18">
        <v>106.7388</v>
      </c>
    </row>
    <row r="2457" spans="1:3" x14ac:dyDescent="0.3">
      <c r="A2457" t="str">
        <f t="shared" si="38"/>
        <v>62015</v>
      </c>
      <c r="B2457" s="15">
        <v>42156</v>
      </c>
      <c r="C2457" s="18">
        <v>107.2238</v>
      </c>
    </row>
    <row r="2458" spans="1:3" x14ac:dyDescent="0.3">
      <c r="A2458" t="str">
        <f t="shared" si="38"/>
        <v>62015</v>
      </c>
      <c r="B2458" s="15">
        <v>42157</v>
      </c>
      <c r="C2458" s="18">
        <v>106.4507</v>
      </c>
    </row>
    <row r="2459" spans="1:3" x14ac:dyDescent="0.3">
      <c r="A2459" t="str">
        <f t="shared" si="38"/>
        <v>62015</v>
      </c>
      <c r="B2459" s="15">
        <v>42158</v>
      </c>
      <c r="C2459" s="18">
        <v>106.1443</v>
      </c>
    </row>
    <row r="2460" spans="1:3" x14ac:dyDescent="0.3">
      <c r="A2460" t="str">
        <f t="shared" si="38"/>
        <v>62015</v>
      </c>
      <c r="B2460" s="15">
        <v>42159</v>
      </c>
      <c r="C2460" s="18">
        <v>106.4725</v>
      </c>
    </row>
    <row r="2461" spans="1:3" x14ac:dyDescent="0.3">
      <c r="A2461" t="str">
        <f t="shared" si="38"/>
        <v>62015</v>
      </c>
      <c r="B2461" s="15">
        <v>42160</v>
      </c>
      <c r="C2461" s="18">
        <v>107.1336</v>
      </c>
    </row>
    <row r="2462" spans="1:3" x14ac:dyDescent="0.3">
      <c r="A2462" t="str">
        <f t="shared" si="38"/>
        <v>62015</v>
      </c>
      <c r="B2462" s="15">
        <v>42163</v>
      </c>
      <c r="C2462" s="18">
        <v>106.7693</v>
      </c>
    </row>
    <row r="2463" spans="1:3" x14ac:dyDescent="0.3">
      <c r="A2463" t="str">
        <f t="shared" si="38"/>
        <v>62015</v>
      </c>
      <c r="B2463" s="15">
        <v>42164</v>
      </c>
      <c r="C2463" s="18">
        <v>106.2238</v>
      </c>
    </row>
    <row r="2464" spans="1:3" x14ac:dyDescent="0.3">
      <c r="A2464" t="str">
        <f t="shared" si="38"/>
        <v>62015</v>
      </c>
      <c r="B2464" s="15">
        <v>42165</v>
      </c>
      <c r="C2464" s="18">
        <v>105.80370000000001</v>
      </c>
    </row>
    <row r="2465" spans="1:3" x14ac:dyDescent="0.3">
      <c r="A2465" t="str">
        <f t="shared" si="38"/>
        <v>62015</v>
      </c>
      <c r="B2465" s="15">
        <v>42166</v>
      </c>
      <c r="C2465" s="18">
        <v>106.0934</v>
      </c>
    </row>
    <row r="2466" spans="1:3" x14ac:dyDescent="0.3">
      <c r="A2466" t="str">
        <f t="shared" si="38"/>
        <v>62015</v>
      </c>
      <c r="B2466" s="15">
        <v>42167</v>
      </c>
      <c r="C2466" s="18">
        <v>105.9015</v>
      </c>
    </row>
    <row r="2467" spans="1:3" x14ac:dyDescent="0.3">
      <c r="A2467" t="str">
        <f t="shared" si="38"/>
        <v>62015</v>
      </c>
      <c r="B2467" s="15">
        <v>42170</v>
      </c>
      <c r="C2467" s="18">
        <v>105.99890000000001</v>
      </c>
    </row>
    <row r="2468" spans="1:3" x14ac:dyDescent="0.3">
      <c r="A2468" t="str">
        <f t="shared" si="38"/>
        <v>62015</v>
      </c>
      <c r="B2468" s="15">
        <v>42171</v>
      </c>
      <c r="C2468" s="18">
        <v>106.04730000000001</v>
      </c>
    </row>
    <row r="2469" spans="1:3" x14ac:dyDescent="0.3">
      <c r="A2469" t="str">
        <f t="shared" si="38"/>
        <v>62015</v>
      </c>
      <c r="B2469" s="15">
        <v>42172</v>
      </c>
      <c r="C2469" s="18">
        <v>106.05800000000001</v>
      </c>
    </row>
    <row r="2470" spans="1:3" x14ac:dyDescent="0.3">
      <c r="A2470" t="str">
        <f t="shared" si="38"/>
        <v>62015</v>
      </c>
      <c r="B2470" s="15">
        <v>42173</v>
      </c>
      <c r="C2470" s="18">
        <v>105.102</v>
      </c>
    </row>
    <row r="2471" spans="1:3" x14ac:dyDescent="0.3">
      <c r="A2471" t="str">
        <f t="shared" si="38"/>
        <v>62015</v>
      </c>
      <c r="B2471" s="15">
        <v>42174</v>
      </c>
      <c r="C2471" s="18">
        <v>105.4496</v>
      </c>
    </row>
    <row r="2472" spans="1:3" x14ac:dyDescent="0.3">
      <c r="A2472" t="str">
        <f t="shared" si="38"/>
        <v>62015</v>
      </c>
      <c r="B2472" s="15">
        <v>42177</v>
      </c>
      <c r="C2472" s="18">
        <v>105.38460000000001</v>
      </c>
    </row>
    <row r="2473" spans="1:3" x14ac:dyDescent="0.3">
      <c r="A2473" t="str">
        <f t="shared" si="38"/>
        <v>62015</v>
      </c>
      <c r="B2473" s="15">
        <v>42178</v>
      </c>
      <c r="C2473" s="18">
        <v>105.9678</v>
      </c>
    </row>
    <row r="2474" spans="1:3" x14ac:dyDescent="0.3">
      <c r="A2474" t="str">
        <f t="shared" si="38"/>
        <v>62015</v>
      </c>
      <c r="B2474" s="15">
        <v>42179</v>
      </c>
      <c r="C2474" s="18">
        <v>106.2522</v>
      </c>
    </row>
    <row r="2475" spans="1:3" x14ac:dyDescent="0.3">
      <c r="A2475" t="str">
        <f t="shared" si="38"/>
        <v>62015</v>
      </c>
      <c r="B2475" s="15">
        <v>42180</v>
      </c>
      <c r="C2475" s="18">
        <v>106.1515</v>
      </c>
    </row>
    <row r="2476" spans="1:3" x14ac:dyDescent="0.3">
      <c r="A2476" t="str">
        <f t="shared" si="38"/>
        <v>62015</v>
      </c>
      <c r="B2476" s="15">
        <v>42181</v>
      </c>
      <c r="C2476" s="18">
        <v>106.41160000000001</v>
      </c>
    </row>
    <row r="2477" spans="1:3" x14ac:dyDescent="0.3">
      <c r="A2477" t="str">
        <f t="shared" si="38"/>
        <v>62015</v>
      </c>
      <c r="B2477" s="15">
        <v>42184</v>
      </c>
      <c r="C2477" s="18">
        <v>106.3785</v>
      </c>
    </row>
    <row r="2478" spans="1:3" x14ac:dyDescent="0.3">
      <c r="A2478" t="str">
        <f t="shared" si="38"/>
        <v>62015</v>
      </c>
      <c r="B2478" s="15">
        <v>42185</v>
      </c>
      <c r="C2478" s="18">
        <v>106.51909999999999</v>
      </c>
    </row>
    <row r="2479" spans="1:3" x14ac:dyDescent="0.3">
      <c r="A2479" t="str">
        <f t="shared" si="38"/>
        <v>72015</v>
      </c>
      <c r="B2479" s="15">
        <v>42186</v>
      </c>
      <c r="C2479" s="18">
        <v>107.01009999999999</v>
      </c>
    </row>
    <row r="2480" spans="1:3" x14ac:dyDescent="0.3">
      <c r="A2480" t="str">
        <f t="shared" si="38"/>
        <v>72015</v>
      </c>
      <c r="B2480" s="15">
        <v>42187</v>
      </c>
      <c r="C2480" s="18">
        <v>106.9106</v>
      </c>
    </row>
    <row r="2481" spans="1:3" x14ac:dyDescent="0.3">
      <c r="A2481" t="str">
        <f t="shared" si="38"/>
        <v>72015</v>
      </c>
      <c r="B2481" s="15">
        <v>42188</v>
      </c>
      <c r="C2481" s="17">
        <v>0</v>
      </c>
    </row>
    <row r="2482" spans="1:3" x14ac:dyDescent="0.3">
      <c r="A2482" t="str">
        <f t="shared" si="38"/>
        <v>72015</v>
      </c>
      <c r="B2482" s="15">
        <v>42191</v>
      </c>
      <c r="C2482" s="18">
        <v>107.1343</v>
      </c>
    </row>
    <row r="2483" spans="1:3" x14ac:dyDescent="0.3">
      <c r="A2483" t="str">
        <f t="shared" si="38"/>
        <v>72015</v>
      </c>
      <c r="B2483" s="15">
        <v>42192</v>
      </c>
      <c r="C2483" s="18">
        <v>107.785</v>
      </c>
    </row>
    <row r="2484" spans="1:3" x14ac:dyDescent="0.3">
      <c r="A2484" t="str">
        <f t="shared" si="38"/>
        <v>72015</v>
      </c>
      <c r="B2484" s="15">
        <v>42193</v>
      </c>
      <c r="C2484" s="18">
        <v>107.4734</v>
      </c>
    </row>
    <row r="2485" spans="1:3" x14ac:dyDescent="0.3">
      <c r="A2485" t="str">
        <f t="shared" si="38"/>
        <v>72015</v>
      </c>
      <c r="B2485" s="15">
        <v>42194</v>
      </c>
      <c r="C2485" s="18">
        <v>107.5595</v>
      </c>
    </row>
    <row r="2486" spans="1:3" x14ac:dyDescent="0.3">
      <c r="A2486" t="str">
        <f t="shared" si="38"/>
        <v>72015</v>
      </c>
      <c r="B2486" s="15">
        <v>42195</v>
      </c>
      <c r="C2486" s="18">
        <v>107.21299999999999</v>
      </c>
    </row>
    <row r="2487" spans="1:3" x14ac:dyDescent="0.3">
      <c r="A2487" t="str">
        <f t="shared" si="38"/>
        <v>72015</v>
      </c>
      <c r="B2487" s="15">
        <v>42198</v>
      </c>
      <c r="C2487" s="18">
        <v>107.5849</v>
      </c>
    </row>
    <row r="2488" spans="1:3" x14ac:dyDescent="0.3">
      <c r="A2488" t="str">
        <f t="shared" si="38"/>
        <v>72015</v>
      </c>
      <c r="B2488" s="15">
        <v>42199</v>
      </c>
      <c r="C2488" s="18">
        <v>107.4843</v>
      </c>
    </row>
    <row r="2489" spans="1:3" x14ac:dyDescent="0.3">
      <c r="A2489" t="str">
        <f t="shared" si="38"/>
        <v>72015</v>
      </c>
      <c r="B2489" s="15">
        <v>42200</v>
      </c>
      <c r="C2489" s="18">
        <v>108.0149</v>
      </c>
    </row>
    <row r="2490" spans="1:3" x14ac:dyDescent="0.3">
      <c r="A2490" t="str">
        <f t="shared" si="38"/>
        <v>72015</v>
      </c>
      <c r="B2490" s="15">
        <v>42201</v>
      </c>
      <c r="C2490" s="18">
        <v>108.1726</v>
      </c>
    </row>
    <row r="2491" spans="1:3" x14ac:dyDescent="0.3">
      <c r="A2491" t="str">
        <f t="shared" si="38"/>
        <v>72015</v>
      </c>
      <c r="B2491" s="15">
        <v>42202</v>
      </c>
      <c r="C2491" s="18">
        <v>108.53740000000001</v>
      </c>
    </row>
    <row r="2492" spans="1:3" x14ac:dyDescent="0.3">
      <c r="A2492" t="str">
        <f t="shared" si="38"/>
        <v>72015</v>
      </c>
      <c r="B2492" s="15">
        <v>42205</v>
      </c>
      <c r="C2492" s="18">
        <v>108.6944</v>
      </c>
    </row>
    <row r="2493" spans="1:3" x14ac:dyDescent="0.3">
      <c r="A2493" t="str">
        <f t="shared" si="38"/>
        <v>72015</v>
      </c>
      <c r="B2493" s="15">
        <v>42206</v>
      </c>
      <c r="C2493" s="18">
        <v>108.38930000000001</v>
      </c>
    </row>
    <row r="2494" spans="1:3" x14ac:dyDescent="0.3">
      <c r="A2494" t="str">
        <f t="shared" si="38"/>
        <v>72015</v>
      </c>
      <c r="B2494" s="15">
        <v>42207</v>
      </c>
      <c r="C2494" s="18">
        <v>108.7817</v>
      </c>
    </row>
    <row r="2495" spans="1:3" x14ac:dyDescent="0.3">
      <c r="A2495" t="str">
        <f t="shared" si="38"/>
        <v>72015</v>
      </c>
      <c r="B2495" s="15">
        <v>42208</v>
      </c>
      <c r="C2495" s="18">
        <v>108.7565</v>
      </c>
    </row>
    <row r="2496" spans="1:3" x14ac:dyDescent="0.3">
      <c r="A2496" t="str">
        <f t="shared" si="38"/>
        <v>72015</v>
      </c>
      <c r="B2496" s="15">
        <v>42209</v>
      </c>
      <c r="C2496" s="18">
        <v>109.01739999999999</v>
      </c>
    </row>
    <row r="2497" spans="1:3" x14ac:dyDescent="0.3">
      <c r="A2497" t="str">
        <f t="shared" si="38"/>
        <v>72015</v>
      </c>
      <c r="B2497" s="15">
        <v>42212</v>
      </c>
      <c r="C2497" s="18">
        <v>108.69240000000001</v>
      </c>
    </row>
    <row r="2498" spans="1:3" x14ac:dyDescent="0.3">
      <c r="A2498" t="str">
        <f t="shared" si="38"/>
        <v>72015</v>
      </c>
      <c r="B2498" s="15">
        <v>42213</v>
      </c>
      <c r="C2498" s="18">
        <v>108.68810000000001</v>
      </c>
    </row>
    <row r="2499" spans="1:3" x14ac:dyDescent="0.3">
      <c r="A2499" t="str">
        <f t="shared" ref="A2499:A2562" si="39">+MONTH(B2499)&amp;YEAR(B2499)</f>
        <v>72015</v>
      </c>
      <c r="B2499" s="15">
        <v>42214</v>
      </c>
      <c r="C2499" s="18">
        <v>108.604</v>
      </c>
    </row>
    <row r="2500" spans="1:3" x14ac:dyDescent="0.3">
      <c r="A2500" t="str">
        <f t="shared" si="39"/>
        <v>72015</v>
      </c>
      <c r="B2500" s="15">
        <v>42215</v>
      </c>
      <c r="C2500" s="18">
        <v>109.4328</v>
      </c>
    </row>
    <row r="2501" spans="1:3" x14ac:dyDescent="0.3">
      <c r="A2501" t="str">
        <f t="shared" si="39"/>
        <v>72015</v>
      </c>
      <c r="B2501" s="15">
        <v>42216</v>
      </c>
      <c r="C2501" s="18">
        <v>108.78189999999999</v>
      </c>
    </row>
    <row r="2502" spans="1:3" x14ac:dyDescent="0.3">
      <c r="A2502" t="str">
        <f t="shared" si="39"/>
        <v>82015</v>
      </c>
      <c r="B2502" s="15">
        <v>42219</v>
      </c>
      <c r="C2502" s="18">
        <v>109.214</v>
      </c>
    </row>
    <row r="2503" spans="1:3" x14ac:dyDescent="0.3">
      <c r="A2503" t="str">
        <f t="shared" si="39"/>
        <v>82015</v>
      </c>
      <c r="B2503" s="15">
        <v>42220</v>
      </c>
      <c r="C2503" s="18">
        <v>109.2244</v>
      </c>
    </row>
    <row r="2504" spans="1:3" x14ac:dyDescent="0.3">
      <c r="A2504" t="str">
        <f t="shared" si="39"/>
        <v>82015</v>
      </c>
      <c r="B2504" s="15">
        <v>42221</v>
      </c>
      <c r="C2504" s="18">
        <v>109.842</v>
      </c>
    </row>
    <row r="2505" spans="1:3" x14ac:dyDescent="0.3">
      <c r="A2505" t="str">
        <f t="shared" si="39"/>
        <v>82015</v>
      </c>
      <c r="B2505" s="15">
        <v>42222</v>
      </c>
      <c r="C2505" s="18">
        <v>109.72199999999999</v>
      </c>
    </row>
    <row r="2506" spans="1:3" x14ac:dyDescent="0.3">
      <c r="A2506" t="str">
        <f t="shared" si="39"/>
        <v>82015</v>
      </c>
      <c r="B2506" s="15">
        <v>42223</v>
      </c>
      <c r="C2506" s="18">
        <v>109.4376</v>
      </c>
    </row>
    <row r="2507" spans="1:3" x14ac:dyDescent="0.3">
      <c r="A2507" t="str">
        <f t="shared" si="39"/>
        <v>82015</v>
      </c>
      <c r="B2507" s="15">
        <v>42226</v>
      </c>
      <c r="C2507" s="18">
        <v>109.1931</v>
      </c>
    </row>
    <row r="2508" spans="1:3" x14ac:dyDescent="0.3">
      <c r="A2508" t="str">
        <f t="shared" si="39"/>
        <v>82015</v>
      </c>
      <c r="B2508" s="15">
        <v>42227</v>
      </c>
      <c r="C2508" s="18">
        <v>109.9464</v>
      </c>
    </row>
    <row r="2509" spans="1:3" x14ac:dyDescent="0.3">
      <c r="A2509" t="str">
        <f t="shared" si="39"/>
        <v>82015</v>
      </c>
      <c r="B2509" s="15">
        <v>42228</v>
      </c>
      <c r="C2509" s="18">
        <v>109.46550000000001</v>
      </c>
    </row>
    <row r="2510" spans="1:3" x14ac:dyDescent="0.3">
      <c r="A2510" t="str">
        <f t="shared" si="39"/>
        <v>82015</v>
      </c>
      <c r="B2510" s="15">
        <v>42229</v>
      </c>
      <c r="C2510" s="18">
        <v>109.9025</v>
      </c>
    </row>
    <row r="2511" spans="1:3" x14ac:dyDescent="0.3">
      <c r="A2511" t="str">
        <f t="shared" si="39"/>
        <v>82015</v>
      </c>
      <c r="B2511" s="15">
        <v>42230</v>
      </c>
      <c r="C2511" s="18">
        <v>109.9174</v>
      </c>
    </row>
    <row r="2512" spans="1:3" x14ac:dyDescent="0.3">
      <c r="A2512" t="str">
        <f t="shared" si="39"/>
        <v>82015</v>
      </c>
      <c r="B2512" s="15">
        <v>42233</v>
      </c>
      <c r="C2512" s="18">
        <v>110.1435</v>
      </c>
    </row>
    <row r="2513" spans="1:3" x14ac:dyDescent="0.3">
      <c r="A2513" t="str">
        <f t="shared" si="39"/>
        <v>82015</v>
      </c>
      <c r="B2513" s="15">
        <v>42234</v>
      </c>
      <c r="C2513" s="18">
        <v>110.2504</v>
      </c>
    </row>
    <row r="2514" spans="1:3" x14ac:dyDescent="0.3">
      <c r="A2514" t="str">
        <f t="shared" si="39"/>
        <v>82015</v>
      </c>
      <c r="B2514" s="15">
        <v>42235</v>
      </c>
      <c r="C2514" s="18">
        <v>110.4333</v>
      </c>
    </row>
    <row r="2515" spans="1:3" x14ac:dyDescent="0.3">
      <c r="A2515" t="str">
        <f t="shared" si="39"/>
        <v>82015</v>
      </c>
      <c r="B2515" s="15">
        <v>42236</v>
      </c>
      <c r="C2515" s="18">
        <v>110.10769999999999</v>
      </c>
    </row>
    <row r="2516" spans="1:3" x14ac:dyDescent="0.3">
      <c r="A2516" t="str">
        <f t="shared" si="39"/>
        <v>82015</v>
      </c>
      <c r="B2516" s="15">
        <v>42237</v>
      </c>
      <c r="C2516" s="18">
        <v>110.1443</v>
      </c>
    </row>
    <row r="2517" spans="1:3" x14ac:dyDescent="0.3">
      <c r="A2517" t="str">
        <f t="shared" si="39"/>
        <v>82015</v>
      </c>
      <c r="B2517" s="15">
        <v>42240</v>
      </c>
      <c r="C2517" s="18">
        <v>109.9306</v>
      </c>
    </row>
    <row r="2518" spans="1:3" x14ac:dyDescent="0.3">
      <c r="A2518" t="str">
        <f t="shared" si="39"/>
        <v>82015</v>
      </c>
      <c r="B2518" s="15">
        <v>42241</v>
      </c>
      <c r="C2518" s="18">
        <v>110.3394</v>
      </c>
    </row>
    <row r="2519" spans="1:3" x14ac:dyDescent="0.3">
      <c r="A2519" t="str">
        <f t="shared" si="39"/>
        <v>82015</v>
      </c>
      <c r="B2519" s="15">
        <v>42242</v>
      </c>
      <c r="C2519" s="18">
        <v>110.58069999999999</v>
      </c>
    </row>
    <row r="2520" spans="1:3" x14ac:dyDescent="0.3">
      <c r="A2520" t="str">
        <f t="shared" si="39"/>
        <v>82015</v>
      </c>
      <c r="B2520" s="15">
        <v>42243</v>
      </c>
      <c r="C2520" s="18">
        <v>110.4834</v>
      </c>
    </row>
    <row r="2521" spans="1:3" x14ac:dyDescent="0.3">
      <c r="A2521" t="str">
        <f t="shared" si="39"/>
        <v>82015</v>
      </c>
      <c r="B2521" s="15">
        <v>42244</v>
      </c>
      <c r="C2521" s="18">
        <v>110.67140000000001</v>
      </c>
    </row>
    <row r="2522" spans="1:3" x14ac:dyDescent="0.3">
      <c r="A2522" t="str">
        <f t="shared" si="39"/>
        <v>82015</v>
      </c>
      <c r="B2522" s="15">
        <v>42247</v>
      </c>
      <c r="C2522" s="18">
        <v>110.5621</v>
      </c>
    </row>
    <row r="2523" spans="1:3" x14ac:dyDescent="0.3">
      <c r="A2523" t="str">
        <f t="shared" si="39"/>
        <v>92015</v>
      </c>
      <c r="B2523" s="15">
        <v>42248</v>
      </c>
      <c r="C2523" s="18">
        <v>110.45059999999999</v>
      </c>
    </row>
    <row r="2524" spans="1:3" x14ac:dyDescent="0.3">
      <c r="A2524" t="str">
        <f t="shared" si="39"/>
        <v>92015</v>
      </c>
      <c r="B2524" s="15">
        <v>42249</v>
      </c>
      <c r="C2524" s="18">
        <v>110.7979</v>
      </c>
    </row>
    <row r="2525" spans="1:3" x14ac:dyDescent="0.3">
      <c r="A2525" t="str">
        <f t="shared" si="39"/>
        <v>92015</v>
      </c>
      <c r="B2525" s="15">
        <v>42250</v>
      </c>
      <c r="C2525" s="18">
        <v>110.8566</v>
      </c>
    </row>
    <row r="2526" spans="1:3" x14ac:dyDescent="0.3">
      <c r="A2526" t="str">
        <f t="shared" si="39"/>
        <v>92015</v>
      </c>
      <c r="B2526" s="15">
        <v>42251</v>
      </c>
      <c r="C2526" s="18">
        <v>111.1018</v>
      </c>
    </row>
    <row r="2527" spans="1:3" x14ac:dyDescent="0.3">
      <c r="A2527" t="str">
        <f t="shared" si="39"/>
        <v>92015</v>
      </c>
      <c r="B2527" s="15">
        <v>42254</v>
      </c>
      <c r="C2527" s="17">
        <v>0</v>
      </c>
    </row>
    <row r="2528" spans="1:3" x14ac:dyDescent="0.3">
      <c r="A2528" t="str">
        <f t="shared" si="39"/>
        <v>92015</v>
      </c>
      <c r="B2528" s="15">
        <v>42255</v>
      </c>
      <c r="C2528" s="18">
        <v>110.7942</v>
      </c>
    </row>
    <row r="2529" spans="1:3" x14ac:dyDescent="0.3">
      <c r="A2529" t="str">
        <f t="shared" si="39"/>
        <v>92015</v>
      </c>
      <c r="B2529" s="15">
        <v>42256</v>
      </c>
      <c r="C2529" s="18">
        <v>110.9225</v>
      </c>
    </row>
    <row r="2530" spans="1:3" x14ac:dyDescent="0.3">
      <c r="A2530" t="str">
        <f t="shared" si="39"/>
        <v>92015</v>
      </c>
      <c r="B2530" s="15">
        <v>42257</v>
      </c>
      <c r="C2530" s="18">
        <v>110.6331</v>
      </c>
    </row>
    <row r="2531" spans="1:3" x14ac:dyDescent="0.3">
      <c r="A2531" t="str">
        <f t="shared" si="39"/>
        <v>92015</v>
      </c>
      <c r="B2531" s="15">
        <v>42258</v>
      </c>
      <c r="C2531" s="18">
        <v>110.6109</v>
      </c>
    </row>
    <row r="2532" spans="1:3" x14ac:dyDescent="0.3">
      <c r="A2532" t="str">
        <f t="shared" si="39"/>
        <v>92015</v>
      </c>
      <c r="B2532" s="15">
        <v>42261</v>
      </c>
      <c r="C2532" s="18">
        <v>110.5005</v>
      </c>
    </row>
    <row r="2533" spans="1:3" x14ac:dyDescent="0.3">
      <c r="A2533" t="str">
        <f t="shared" si="39"/>
        <v>92015</v>
      </c>
      <c r="B2533" s="15">
        <v>42262</v>
      </c>
      <c r="C2533" s="18">
        <v>110.63939999999999</v>
      </c>
    </row>
    <row r="2534" spans="1:3" x14ac:dyDescent="0.3">
      <c r="A2534" t="str">
        <f t="shared" si="39"/>
        <v>92015</v>
      </c>
      <c r="B2534" s="15">
        <v>42263</v>
      </c>
      <c r="C2534" s="18">
        <v>110.10209999999999</v>
      </c>
    </row>
    <row r="2535" spans="1:3" x14ac:dyDescent="0.3">
      <c r="A2535" t="str">
        <f t="shared" si="39"/>
        <v>92015</v>
      </c>
      <c r="B2535" s="15">
        <v>42264</v>
      </c>
      <c r="C2535" s="18">
        <v>110.1212</v>
      </c>
    </row>
    <row r="2536" spans="1:3" x14ac:dyDescent="0.3">
      <c r="A2536" t="str">
        <f t="shared" si="39"/>
        <v>92015</v>
      </c>
      <c r="B2536" s="15">
        <v>42265</v>
      </c>
      <c r="C2536" s="18">
        <v>109.8165</v>
      </c>
    </row>
    <row r="2537" spans="1:3" x14ac:dyDescent="0.3">
      <c r="A2537" t="str">
        <f t="shared" si="39"/>
        <v>92015</v>
      </c>
      <c r="B2537" s="15">
        <v>42268</v>
      </c>
      <c r="C2537" s="18">
        <v>110.6414</v>
      </c>
    </row>
    <row r="2538" spans="1:3" x14ac:dyDescent="0.3">
      <c r="A2538" t="str">
        <f t="shared" si="39"/>
        <v>92015</v>
      </c>
      <c r="B2538" s="15">
        <v>42269</v>
      </c>
      <c r="C2538" s="18">
        <v>111.19670000000001</v>
      </c>
    </row>
    <row r="2539" spans="1:3" x14ac:dyDescent="0.3">
      <c r="A2539" t="str">
        <f t="shared" si="39"/>
        <v>92015</v>
      </c>
      <c r="B2539" s="15">
        <v>42270</v>
      </c>
      <c r="C2539" s="18">
        <v>111.62869999999999</v>
      </c>
    </row>
    <row r="2540" spans="1:3" x14ac:dyDescent="0.3">
      <c r="A2540" t="str">
        <f t="shared" si="39"/>
        <v>92015</v>
      </c>
      <c r="B2540" s="15">
        <v>42271</v>
      </c>
      <c r="C2540" s="18">
        <v>111.44540000000001</v>
      </c>
    </row>
    <row r="2541" spans="1:3" x14ac:dyDescent="0.3">
      <c r="A2541" t="str">
        <f t="shared" si="39"/>
        <v>92015</v>
      </c>
      <c r="B2541" s="15">
        <v>42272</v>
      </c>
      <c r="C2541" s="18">
        <v>111.3725</v>
      </c>
    </row>
    <row r="2542" spans="1:3" x14ac:dyDescent="0.3">
      <c r="A2542" t="str">
        <f t="shared" si="39"/>
        <v>92015</v>
      </c>
      <c r="B2542" s="15">
        <v>42275</v>
      </c>
      <c r="C2542" s="18">
        <v>111.3914</v>
      </c>
    </row>
    <row r="2543" spans="1:3" x14ac:dyDescent="0.3">
      <c r="A2543" t="str">
        <f t="shared" si="39"/>
        <v>92015</v>
      </c>
      <c r="B2543" s="15">
        <v>42276</v>
      </c>
      <c r="C2543" s="18">
        <v>111.5219</v>
      </c>
    </row>
    <row r="2544" spans="1:3" x14ac:dyDescent="0.3">
      <c r="A2544" t="str">
        <f t="shared" si="39"/>
        <v>92015</v>
      </c>
      <c r="B2544" s="15">
        <v>42277</v>
      </c>
      <c r="C2544" s="18">
        <v>111.33110000000001</v>
      </c>
    </row>
    <row r="2545" spans="1:3" x14ac:dyDescent="0.3">
      <c r="A2545" t="str">
        <f t="shared" si="39"/>
        <v>102015</v>
      </c>
      <c r="B2545" s="15">
        <v>42278</v>
      </c>
      <c r="C2545" s="18">
        <v>111.04389999999999</v>
      </c>
    </row>
    <row r="2546" spans="1:3" x14ac:dyDescent="0.3">
      <c r="A2546" t="str">
        <f t="shared" si="39"/>
        <v>102015</v>
      </c>
      <c r="B2546" s="15">
        <v>42279</v>
      </c>
      <c r="C2546" s="18">
        <v>110.70059999999999</v>
      </c>
    </row>
    <row r="2547" spans="1:3" x14ac:dyDescent="0.3">
      <c r="A2547" t="str">
        <f t="shared" si="39"/>
        <v>102015</v>
      </c>
      <c r="B2547" s="15">
        <v>42282</v>
      </c>
      <c r="C2547" s="18">
        <v>110.44450000000001</v>
      </c>
    </row>
    <row r="2548" spans="1:3" x14ac:dyDescent="0.3">
      <c r="A2548" t="str">
        <f t="shared" si="39"/>
        <v>102015</v>
      </c>
      <c r="B2548" s="15">
        <v>42283</v>
      </c>
      <c r="C2548" s="18">
        <v>110.1371</v>
      </c>
    </row>
    <row r="2549" spans="1:3" x14ac:dyDescent="0.3">
      <c r="A2549" t="str">
        <f t="shared" si="39"/>
        <v>102015</v>
      </c>
      <c r="B2549" s="15">
        <v>42284</v>
      </c>
      <c r="C2549" s="18">
        <v>109.81619999999999</v>
      </c>
    </row>
    <row r="2550" spans="1:3" x14ac:dyDescent="0.3">
      <c r="A2550" t="str">
        <f t="shared" si="39"/>
        <v>102015</v>
      </c>
      <c r="B2550" s="15">
        <v>42285</v>
      </c>
      <c r="C2550" s="18">
        <v>109.6452</v>
      </c>
    </row>
    <row r="2551" spans="1:3" x14ac:dyDescent="0.3">
      <c r="A2551" t="str">
        <f t="shared" si="39"/>
        <v>102015</v>
      </c>
      <c r="B2551" s="15">
        <v>42286</v>
      </c>
      <c r="C2551" s="18">
        <v>109.0782</v>
      </c>
    </row>
    <row r="2552" spans="1:3" x14ac:dyDescent="0.3">
      <c r="A2552" t="str">
        <f t="shared" si="39"/>
        <v>102015</v>
      </c>
      <c r="B2552" s="15">
        <v>42289</v>
      </c>
      <c r="C2552" s="17">
        <v>0</v>
      </c>
    </row>
    <row r="2553" spans="1:3" x14ac:dyDescent="0.3">
      <c r="A2553" t="str">
        <f t="shared" si="39"/>
        <v>102015</v>
      </c>
      <c r="B2553" s="15">
        <v>42290</v>
      </c>
      <c r="C2553" s="18">
        <v>109.4119</v>
      </c>
    </row>
    <row r="2554" spans="1:3" x14ac:dyDescent="0.3">
      <c r="A2554" t="str">
        <f t="shared" si="39"/>
        <v>102015</v>
      </c>
      <c r="B2554" s="15">
        <v>42291</v>
      </c>
      <c r="C2554" s="18">
        <v>109.12439999999999</v>
      </c>
    </row>
    <row r="2555" spans="1:3" x14ac:dyDescent="0.3">
      <c r="A2555" t="str">
        <f t="shared" si="39"/>
        <v>102015</v>
      </c>
      <c r="B2555" s="15">
        <v>42292</v>
      </c>
      <c r="C2555" s="18">
        <v>108.6671</v>
      </c>
    </row>
    <row r="2556" spans="1:3" x14ac:dyDescent="0.3">
      <c r="A2556" t="str">
        <f t="shared" si="39"/>
        <v>102015</v>
      </c>
      <c r="B2556" s="15">
        <v>42293</v>
      </c>
      <c r="C2556" s="18">
        <v>108.9956</v>
      </c>
    </row>
    <row r="2557" spans="1:3" x14ac:dyDescent="0.3">
      <c r="A2557" t="str">
        <f t="shared" si="39"/>
        <v>102015</v>
      </c>
      <c r="B2557" s="15">
        <v>42296</v>
      </c>
      <c r="C2557" s="18">
        <v>109.3858</v>
      </c>
    </row>
    <row r="2558" spans="1:3" x14ac:dyDescent="0.3">
      <c r="A2558" t="str">
        <f t="shared" si="39"/>
        <v>102015</v>
      </c>
      <c r="B2558" s="15">
        <v>42297</v>
      </c>
      <c r="C2558" s="18">
        <v>109.3368</v>
      </c>
    </row>
    <row r="2559" spans="1:3" x14ac:dyDescent="0.3">
      <c r="A2559" t="str">
        <f t="shared" si="39"/>
        <v>102015</v>
      </c>
      <c r="B2559" s="15">
        <v>42298</v>
      </c>
      <c r="C2559" s="18">
        <v>109.77460000000001</v>
      </c>
    </row>
    <row r="2560" spans="1:3" x14ac:dyDescent="0.3">
      <c r="A2560" t="str">
        <f t="shared" si="39"/>
        <v>102015</v>
      </c>
      <c r="B2560" s="15">
        <v>42299</v>
      </c>
      <c r="C2560" s="18">
        <v>110.0342</v>
      </c>
    </row>
    <row r="2561" spans="1:3" x14ac:dyDescent="0.3">
      <c r="A2561" t="str">
        <f t="shared" si="39"/>
        <v>102015</v>
      </c>
      <c r="B2561" s="15">
        <v>42300</v>
      </c>
      <c r="C2561" s="18">
        <v>110.4329</v>
      </c>
    </row>
    <row r="2562" spans="1:3" x14ac:dyDescent="0.3">
      <c r="A2562" t="str">
        <f t="shared" si="39"/>
        <v>102015</v>
      </c>
      <c r="B2562" s="15">
        <v>42303</v>
      </c>
      <c r="C2562" s="18">
        <v>110.2089</v>
      </c>
    </row>
    <row r="2563" spans="1:3" x14ac:dyDescent="0.3">
      <c r="A2563" t="str">
        <f t="shared" ref="A2563:A2626" si="40">+MONTH(B2563)&amp;YEAR(B2563)</f>
        <v>102015</v>
      </c>
      <c r="B2563" s="15">
        <v>42304</v>
      </c>
      <c r="C2563" s="18">
        <v>110.4875</v>
      </c>
    </row>
    <row r="2564" spans="1:3" x14ac:dyDescent="0.3">
      <c r="A2564" t="str">
        <f t="shared" si="40"/>
        <v>102015</v>
      </c>
      <c r="B2564" s="15">
        <v>42305</v>
      </c>
      <c r="C2564" s="18">
        <v>110.2334</v>
      </c>
    </row>
    <row r="2565" spans="1:3" x14ac:dyDescent="0.3">
      <c r="A2565" t="str">
        <f t="shared" si="40"/>
        <v>102015</v>
      </c>
      <c r="B2565" s="15">
        <v>42306</v>
      </c>
      <c r="C2565" s="18">
        <v>110.8083</v>
      </c>
    </row>
    <row r="2566" spans="1:3" x14ac:dyDescent="0.3">
      <c r="A2566" t="str">
        <f t="shared" si="40"/>
        <v>102015</v>
      </c>
      <c r="B2566" s="15">
        <v>42307</v>
      </c>
      <c r="C2566" s="18">
        <v>110.2079</v>
      </c>
    </row>
    <row r="2567" spans="1:3" x14ac:dyDescent="0.3">
      <c r="A2567" t="str">
        <f t="shared" si="40"/>
        <v>112015</v>
      </c>
      <c r="B2567" s="15">
        <v>42310</v>
      </c>
      <c r="C2567" s="18">
        <v>110.2188</v>
      </c>
    </row>
    <row r="2568" spans="1:3" x14ac:dyDescent="0.3">
      <c r="A2568" t="str">
        <f t="shared" si="40"/>
        <v>112015</v>
      </c>
      <c r="B2568" s="15">
        <v>42311</v>
      </c>
      <c r="C2568" s="18">
        <v>110.244</v>
      </c>
    </row>
    <row r="2569" spans="1:3" x14ac:dyDescent="0.3">
      <c r="A2569" t="str">
        <f t="shared" si="40"/>
        <v>112015</v>
      </c>
      <c r="B2569" s="15">
        <v>42312</v>
      </c>
      <c r="C2569" s="18">
        <v>110.7139</v>
      </c>
    </row>
    <row r="2570" spans="1:3" x14ac:dyDescent="0.3">
      <c r="A2570" t="str">
        <f t="shared" si="40"/>
        <v>112015</v>
      </c>
      <c r="B2570" s="15">
        <v>42313</v>
      </c>
      <c r="C2570" s="18">
        <v>110.8302</v>
      </c>
    </row>
    <row r="2571" spans="1:3" x14ac:dyDescent="0.3">
      <c r="A2571" t="str">
        <f t="shared" si="40"/>
        <v>112015</v>
      </c>
      <c r="B2571" s="15">
        <v>42314</v>
      </c>
      <c r="C2571" s="18">
        <v>111.7603</v>
      </c>
    </row>
    <row r="2572" spans="1:3" x14ac:dyDescent="0.3">
      <c r="A2572" t="str">
        <f t="shared" si="40"/>
        <v>112015</v>
      </c>
      <c r="B2572" s="15">
        <v>42317</v>
      </c>
      <c r="C2572" s="18">
        <v>111.91119999999999</v>
      </c>
    </row>
    <row r="2573" spans="1:3" x14ac:dyDescent="0.3">
      <c r="A2573" t="str">
        <f t="shared" si="40"/>
        <v>112015</v>
      </c>
      <c r="B2573" s="15">
        <v>42318</v>
      </c>
      <c r="C2573" s="18">
        <v>111.9919</v>
      </c>
    </row>
    <row r="2574" spans="1:3" x14ac:dyDescent="0.3">
      <c r="A2574" t="str">
        <f t="shared" si="40"/>
        <v>112015</v>
      </c>
      <c r="B2574" s="15">
        <v>42319</v>
      </c>
      <c r="C2574" s="17">
        <v>0</v>
      </c>
    </row>
    <row r="2575" spans="1:3" x14ac:dyDescent="0.3">
      <c r="A2575" t="str">
        <f t="shared" si="40"/>
        <v>112015</v>
      </c>
      <c r="B2575" s="15">
        <v>42320</v>
      </c>
      <c r="C2575" s="18">
        <v>111.79649999999999</v>
      </c>
    </row>
    <row r="2576" spans="1:3" x14ac:dyDescent="0.3">
      <c r="A2576" t="str">
        <f t="shared" si="40"/>
        <v>112015</v>
      </c>
      <c r="B2576" s="15">
        <v>42321</v>
      </c>
      <c r="C2576" s="18">
        <v>112.0264</v>
      </c>
    </row>
    <row r="2577" spans="1:3" x14ac:dyDescent="0.3">
      <c r="A2577" t="str">
        <f t="shared" si="40"/>
        <v>112015</v>
      </c>
      <c r="B2577" s="15">
        <v>42324</v>
      </c>
      <c r="C2577" s="18">
        <v>112.2199</v>
      </c>
    </row>
    <row r="2578" spans="1:3" x14ac:dyDescent="0.3">
      <c r="A2578" t="str">
        <f t="shared" si="40"/>
        <v>112015</v>
      </c>
      <c r="B2578" s="15">
        <v>42325</v>
      </c>
      <c r="C2578" s="18">
        <v>112.3141</v>
      </c>
    </row>
    <row r="2579" spans="1:3" x14ac:dyDescent="0.3">
      <c r="A2579" t="str">
        <f t="shared" si="40"/>
        <v>112015</v>
      </c>
      <c r="B2579" s="15">
        <v>42326</v>
      </c>
      <c r="C2579" s="18">
        <v>112.3663</v>
      </c>
    </row>
    <row r="2580" spans="1:3" x14ac:dyDescent="0.3">
      <c r="A2580" t="str">
        <f t="shared" si="40"/>
        <v>112015</v>
      </c>
      <c r="B2580" s="15">
        <v>42327</v>
      </c>
      <c r="C2580" s="18">
        <v>111.5749</v>
      </c>
    </row>
    <row r="2581" spans="1:3" x14ac:dyDescent="0.3">
      <c r="A2581" t="str">
        <f t="shared" si="40"/>
        <v>112015</v>
      </c>
      <c r="B2581" s="15">
        <v>42328</v>
      </c>
      <c r="C2581" s="18">
        <v>111.7799</v>
      </c>
    </row>
    <row r="2582" spans="1:3" x14ac:dyDescent="0.3">
      <c r="A2582" t="str">
        <f t="shared" si="40"/>
        <v>112015</v>
      </c>
      <c r="B2582" s="15">
        <v>42331</v>
      </c>
      <c r="C2582" s="18">
        <v>112.1125</v>
      </c>
    </row>
    <row r="2583" spans="1:3" x14ac:dyDescent="0.3">
      <c r="A2583" t="str">
        <f t="shared" si="40"/>
        <v>112015</v>
      </c>
      <c r="B2583" s="15">
        <v>42332</v>
      </c>
      <c r="C2583" s="18">
        <v>111.7638</v>
      </c>
    </row>
    <row r="2584" spans="1:3" x14ac:dyDescent="0.3">
      <c r="A2584" t="str">
        <f t="shared" si="40"/>
        <v>112015</v>
      </c>
      <c r="B2584" s="15">
        <v>42333</v>
      </c>
      <c r="C2584" s="18">
        <v>111.89360000000001</v>
      </c>
    </row>
    <row r="2585" spans="1:3" x14ac:dyDescent="0.3">
      <c r="A2585" t="str">
        <f t="shared" si="40"/>
        <v>112015</v>
      </c>
      <c r="B2585" s="15">
        <v>42334</v>
      </c>
      <c r="C2585" s="17">
        <v>0</v>
      </c>
    </row>
    <row r="2586" spans="1:3" x14ac:dyDescent="0.3">
      <c r="A2586" t="str">
        <f t="shared" si="40"/>
        <v>112015</v>
      </c>
      <c r="B2586" s="15">
        <v>42335</v>
      </c>
      <c r="C2586" s="18">
        <v>112.2824</v>
      </c>
    </row>
    <row r="2587" spans="1:3" x14ac:dyDescent="0.3">
      <c r="A2587" t="str">
        <f t="shared" si="40"/>
        <v>112015</v>
      </c>
      <c r="B2587" s="15">
        <v>42338</v>
      </c>
      <c r="C2587" s="18">
        <v>112.34</v>
      </c>
    </row>
    <row r="2588" spans="1:3" x14ac:dyDescent="0.3">
      <c r="A2588" t="str">
        <f t="shared" si="40"/>
        <v>122015</v>
      </c>
      <c r="B2588" s="15">
        <v>42339</v>
      </c>
      <c r="C2588" s="18">
        <v>112.1134</v>
      </c>
    </row>
    <row r="2589" spans="1:3" x14ac:dyDescent="0.3">
      <c r="A2589" t="str">
        <f t="shared" si="40"/>
        <v>122015</v>
      </c>
      <c r="B2589" s="15">
        <v>42340</v>
      </c>
      <c r="C2589" s="18">
        <v>112.3715</v>
      </c>
    </row>
    <row r="2590" spans="1:3" x14ac:dyDescent="0.3">
      <c r="A2590" t="str">
        <f t="shared" si="40"/>
        <v>122015</v>
      </c>
      <c r="B2590" s="15">
        <v>42341</v>
      </c>
      <c r="C2590" s="18">
        <v>111.6407</v>
      </c>
    </row>
    <row r="2591" spans="1:3" x14ac:dyDescent="0.3">
      <c r="A2591" t="str">
        <f t="shared" si="40"/>
        <v>122015</v>
      </c>
      <c r="B2591" s="15">
        <v>42342</v>
      </c>
      <c r="C2591" s="18">
        <v>111.5463</v>
      </c>
    </row>
    <row r="2592" spans="1:3" x14ac:dyDescent="0.3">
      <c r="A2592" t="str">
        <f t="shared" si="40"/>
        <v>122015</v>
      </c>
      <c r="B2592" s="15">
        <v>42345</v>
      </c>
      <c r="C2592" s="18">
        <v>112.3056</v>
      </c>
    </row>
    <row r="2593" spans="1:3" x14ac:dyDescent="0.3">
      <c r="A2593" t="str">
        <f t="shared" si="40"/>
        <v>122015</v>
      </c>
      <c r="B2593" s="15">
        <v>42346</v>
      </c>
      <c r="C2593" s="18">
        <v>112.5485</v>
      </c>
    </row>
    <row r="2594" spans="1:3" x14ac:dyDescent="0.3">
      <c r="A2594" t="str">
        <f t="shared" si="40"/>
        <v>122015</v>
      </c>
      <c r="B2594" s="15">
        <v>42347</v>
      </c>
      <c r="C2594" s="18">
        <v>112.1918</v>
      </c>
    </row>
    <row r="2595" spans="1:3" x14ac:dyDescent="0.3">
      <c r="A2595" t="str">
        <f t="shared" si="40"/>
        <v>122015</v>
      </c>
      <c r="B2595" s="15">
        <v>42348</v>
      </c>
      <c r="C2595" s="18">
        <v>112.2672</v>
      </c>
    </row>
    <row r="2596" spans="1:3" x14ac:dyDescent="0.3">
      <c r="A2596" t="str">
        <f t="shared" si="40"/>
        <v>122015</v>
      </c>
      <c r="B2596" s="15">
        <v>42349</v>
      </c>
      <c r="C2596" s="18">
        <v>112.71469999999999</v>
      </c>
    </row>
    <row r="2597" spans="1:3" x14ac:dyDescent="0.3">
      <c r="A2597" t="str">
        <f t="shared" si="40"/>
        <v>122015</v>
      </c>
      <c r="B2597" s="15">
        <v>42352</v>
      </c>
      <c r="C2597" s="18">
        <v>112.7521</v>
      </c>
    </row>
    <row r="2598" spans="1:3" x14ac:dyDescent="0.3">
      <c r="A2598" t="str">
        <f t="shared" si="40"/>
        <v>122015</v>
      </c>
      <c r="B2598" s="15">
        <v>42353</v>
      </c>
      <c r="C2598" s="18">
        <v>112.8609</v>
      </c>
    </row>
    <row r="2599" spans="1:3" x14ac:dyDescent="0.3">
      <c r="A2599" t="str">
        <f t="shared" si="40"/>
        <v>122015</v>
      </c>
      <c r="B2599" s="15">
        <v>42354</v>
      </c>
      <c r="C2599" s="18">
        <v>112.9864</v>
      </c>
    </row>
    <row r="2600" spans="1:3" x14ac:dyDescent="0.3">
      <c r="A2600" t="str">
        <f t="shared" si="40"/>
        <v>122015</v>
      </c>
      <c r="B2600" s="15">
        <v>42355</v>
      </c>
      <c r="C2600" s="18">
        <v>113.8177</v>
      </c>
    </row>
    <row r="2601" spans="1:3" x14ac:dyDescent="0.3">
      <c r="A2601" t="str">
        <f t="shared" si="40"/>
        <v>122015</v>
      </c>
      <c r="B2601" s="15">
        <v>42356</v>
      </c>
      <c r="C2601" s="18">
        <v>113.2837</v>
      </c>
    </row>
    <row r="2602" spans="1:3" x14ac:dyDescent="0.3">
      <c r="A2602" t="str">
        <f t="shared" si="40"/>
        <v>122015</v>
      </c>
      <c r="B2602" s="15">
        <v>42359</v>
      </c>
      <c r="C2602" s="18">
        <v>113.4144</v>
      </c>
    </row>
    <row r="2603" spans="1:3" x14ac:dyDescent="0.3">
      <c r="A2603" t="str">
        <f t="shared" si="40"/>
        <v>122015</v>
      </c>
      <c r="B2603" s="15">
        <v>42360</v>
      </c>
      <c r="C2603" s="18">
        <v>113.211</v>
      </c>
    </row>
    <row r="2604" spans="1:3" x14ac:dyDescent="0.3">
      <c r="A2604" t="str">
        <f t="shared" si="40"/>
        <v>122015</v>
      </c>
      <c r="B2604" s="15">
        <v>42361</v>
      </c>
      <c r="C2604" s="18">
        <v>113.18470000000001</v>
      </c>
    </row>
    <row r="2605" spans="1:3" x14ac:dyDescent="0.3">
      <c r="A2605" t="str">
        <f t="shared" si="40"/>
        <v>122015</v>
      </c>
      <c r="B2605" s="15">
        <v>42362</v>
      </c>
      <c r="C2605" s="18">
        <v>113.0496</v>
      </c>
    </row>
    <row r="2606" spans="1:3" x14ac:dyDescent="0.3">
      <c r="A2606" t="str">
        <f t="shared" si="40"/>
        <v>122015</v>
      </c>
      <c r="B2606" s="15">
        <v>42363</v>
      </c>
      <c r="C2606" s="17">
        <v>0</v>
      </c>
    </row>
    <row r="2607" spans="1:3" x14ac:dyDescent="0.3">
      <c r="A2607" t="str">
        <f t="shared" si="40"/>
        <v>122015</v>
      </c>
      <c r="B2607" s="15">
        <v>42366</v>
      </c>
      <c r="C2607" s="18">
        <v>113.0461</v>
      </c>
    </row>
    <row r="2608" spans="1:3" x14ac:dyDescent="0.3">
      <c r="A2608" t="str">
        <f t="shared" si="40"/>
        <v>122015</v>
      </c>
      <c r="B2608" s="15">
        <v>42367</v>
      </c>
      <c r="C2608" s="18">
        <v>113.1664</v>
      </c>
    </row>
    <row r="2609" spans="1:3" x14ac:dyDescent="0.3">
      <c r="A2609" t="str">
        <f t="shared" si="40"/>
        <v>122015</v>
      </c>
      <c r="B2609" s="15">
        <v>42368</v>
      </c>
      <c r="C2609" s="18">
        <v>113.47069999999999</v>
      </c>
    </row>
    <row r="2610" spans="1:3" x14ac:dyDescent="0.3">
      <c r="A2610" t="str">
        <f t="shared" si="40"/>
        <v>122015</v>
      </c>
      <c r="B2610" s="15">
        <v>42369</v>
      </c>
      <c r="C2610" s="18">
        <v>113.3429</v>
      </c>
    </row>
    <row r="2611" spans="1:3" x14ac:dyDescent="0.3">
      <c r="A2611" t="str">
        <f t="shared" si="40"/>
        <v>12016</v>
      </c>
      <c r="B2611" s="15">
        <v>42370</v>
      </c>
      <c r="C2611" s="17">
        <v>0</v>
      </c>
    </row>
    <row r="2612" spans="1:3" x14ac:dyDescent="0.3">
      <c r="A2612" t="str">
        <f t="shared" si="40"/>
        <v>12016</v>
      </c>
      <c r="B2612" s="15">
        <v>42373</v>
      </c>
      <c r="C2612" s="18">
        <v>114.15949999999999</v>
      </c>
    </row>
    <row r="2613" spans="1:3" x14ac:dyDescent="0.3">
      <c r="A2613" t="str">
        <f t="shared" si="40"/>
        <v>12016</v>
      </c>
      <c r="B2613" s="15">
        <v>42374</v>
      </c>
      <c r="C2613" s="18">
        <v>114.2649</v>
      </c>
    </row>
    <row r="2614" spans="1:3" x14ac:dyDescent="0.3">
      <c r="A2614" t="str">
        <f t="shared" si="40"/>
        <v>12016</v>
      </c>
      <c r="B2614" s="15">
        <v>42375</v>
      </c>
      <c r="C2614" s="18">
        <v>114.6177</v>
      </c>
    </row>
    <row r="2615" spans="1:3" x14ac:dyDescent="0.3">
      <c r="A2615" t="str">
        <f t="shared" si="40"/>
        <v>12016</v>
      </c>
      <c r="B2615" s="15">
        <v>42376</v>
      </c>
      <c r="C2615" s="18">
        <v>114.6516</v>
      </c>
    </row>
    <row r="2616" spans="1:3" x14ac:dyDescent="0.3">
      <c r="A2616" t="str">
        <f t="shared" si="40"/>
        <v>12016</v>
      </c>
      <c r="B2616" s="15">
        <v>42377</v>
      </c>
      <c r="C2616" s="18">
        <v>115.0095</v>
      </c>
    </row>
    <row r="2617" spans="1:3" x14ac:dyDescent="0.3">
      <c r="A2617" t="str">
        <f t="shared" si="40"/>
        <v>12016</v>
      </c>
      <c r="B2617" s="15">
        <v>42380</v>
      </c>
      <c r="C2617" s="18">
        <v>115.01390000000001</v>
      </c>
    </row>
    <row r="2618" spans="1:3" x14ac:dyDescent="0.3">
      <c r="A2618" t="str">
        <f t="shared" si="40"/>
        <v>12016</v>
      </c>
      <c r="B2618" s="15">
        <v>42381</v>
      </c>
      <c r="C2618" s="18">
        <v>115.3128</v>
      </c>
    </row>
    <row r="2619" spans="1:3" x14ac:dyDescent="0.3">
      <c r="A2619" t="str">
        <f t="shared" si="40"/>
        <v>12016</v>
      </c>
      <c r="B2619" s="15">
        <v>42382</v>
      </c>
      <c r="C2619" s="18">
        <v>115.1425</v>
      </c>
    </row>
    <row r="2620" spans="1:3" x14ac:dyDescent="0.3">
      <c r="A2620" t="str">
        <f t="shared" si="40"/>
        <v>12016</v>
      </c>
      <c r="B2620" s="15">
        <v>42383</v>
      </c>
      <c r="C2620" s="18">
        <v>115.38460000000001</v>
      </c>
    </row>
    <row r="2621" spans="1:3" x14ac:dyDescent="0.3">
      <c r="A2621" t="str">
        <f t="shared" si="40"/>
        <v>12016</v>
      </c>
      <c r="B2621" s="15">
        <v>42384</v>
      </c>
      <c r="C2621" s="18">
        <v>115.74039999999999</v>
      </c>
    </row>
    <row r="2622" spans="1:3" x14ac:dyDescent="0.3">
      <c r="A2622" t="str">
        <f t="shared" si="40"/>
        <v>12016</v>
      </c>
      <c r="B2622" s="15">
        <v>42387</v>
      </c>
      <c r="C2622" s="17">
        <v>0</v>
      </c>
    </row>
    <row r="2623" spans="1:3" x14ac:dyDescent="0.3">
      <c r="A2623" t="str">
        <f t="shared" si="40"/>
        <v>12016</v>
      </c>
      <c r="B2623" s="15">
        <v>42388</v>
      </c>
      <c r="C2623" s="18">
        <v>115.8155</v>
      </c>
    </row>
    <row r="2624" spans="1:3" x14ac:dyDescent="0.3">
      <c r="A2624" t="str">
        <f t="shared" si="40"/>
        <v>12016</v>
      </c>
      <c r="B2624" s="15">
        <v>42389</v>
      </c>
      <c r="C2624" s="18">
        <v>116.3498</v>
      </c>
    </row>
    <row r="2625" spans="1:3" x14ac:dyDescent="0.3">
      <c r="A2625" t="str">
        <f t="shared" si="40"/>
        <v>12016</v>
      </c>
      <c r="B2625" s="15">
        <v>42390</v>
      </c>
      <c r="C2625" s="18">
        <v>115.9833</v>
      </c>
    </row>
    <row r="2626" spans="1:3" x14ac:dyDescent="0.3">
      <c r="A2626" t="str">
        <f t="shared" si="40"/>
        <v>12016</v>
      </c>
      <c r="B2626" s="15">
        <v>42391</v>
      </c>
      <c r="C2626" s="17">
        <v>0</v>
      </c>
    </row>
    <row r="2627" spans="1:3" x14ac:dyDescent="0.3">
      <c r="A2627" t="str">
        <f t="shared" ref="A2627:A2690" si="41">+MONTH(B2627)&amp;YEAR(B2627)</f>
        <v>12016</v>
      </c>
      <c r="B2627" s="15">
        <v>42394</v>
      </c>
      <c r="C2627" s="17">
        <v>0</v>
      </c>
    </row>
    <row r="2628" spans="1:3" x14ac:dyDescent="0.3">
      <c r="A2628" t="str">
        <f t="shared" si="41"/>
        <v>12016</v>
      </c>
      <c r="B2628" s="15">
        <v>42395</v>
      </c>
      <c r="C2628" s="17">
        <v>0</v>
      </c>
    </row>
    <row r="2629" spans="1:3" x14ac:dyDescent="0.3">
      <c r="A2629" t="str">
        <f t="shared" si="41"/>
        <v>12016</v>
      </c>
      <c r="B2629" s="15">
        <v>42396</v>
      </c>
      <c r="C2629" s="18">
        <v>115.5087</v>
      </c>
    </row>
    <row r="2630" spans="1:3" x14ac:dyDescent="0.3">
      <c r="A2630" t="str">
        <f t="shared" si="41"/>
        <v>12016</v>
      </c>
      <c r="B2630" s="15">
        <v>42397</v>
      </c>
      <c r="C2630" s="18">
        <v>115.22239999999999</v>
      </c>
    </row>
    <row r="2631" spans="1:3" x14ac:dyDescent="0.3">
      <c r="A2631" t="str">
        <f t="shared" si="41"/>
        <v>12016</v>
      </c>
      <c r="B2631" s="15">
        <v>42398</v>
      </c>
      <c r="C2631" s="18">
        <v>115.5731</v>
      </c>
    </row>
    <row r="2632" spans="1:3" x14ac:dyDescent="0.3">
      <c r="A2632" t="str">
        <f t="shared" si="41"/>
        <v>22016</v>
      </c>
      <c r="B2632" s="15">
        <v>42401</v>
      </c>
      <c r="C2632" s="18">
        <v>115.3331</v>
      </c>
    </row>
    <row r="2633" spans="1:3" x14ac:dyDescent="0.3">
      <c r="A2633" t="str">
        <f t="shared" si="41"/>
        <v>22016</v>
      </c>
      <c r="B2633" s="15">
        <v>42402</v>
      </c>
      <c r="C2633" s="18">
        <v>115.553</v>
      </c>
    </row>
    <row r="2634" spans="1:3" x14ac:dyDescent="0.3">
      <c r="A2634" t="str">
        <f t="shared" si="41"/>
        <v>22016</v>
      </c>
      <c r="B2634" s="15">
        <v>42403</v>
      </c>
      <c r="C2634" s="18">
        <v>114.6144</v>
      </c>
    </row>
    <row r="2635" spans="1:3" x14ac:dyDescent="0.3">
      <c r="A2635" t="str">
        <f t="shared" si="41"/>
        <v>22016</v>
      </c>
      <c r="B2635" s="15">
        <v>42404</v>
      </c>
      <c r="C2635" s="18">
        <v>113.60120000000001</v>
      </c>
    </row>
    <row r="2636" spans="1:3" x14ac:dyDescent="0.3">
      <c r="A2636" t="str">
        <f t="shared" si="41"/>
        <v>22016</v>
      </c>
      <c r="B2636" s="15">
        <v>42405</v>
      </c>
      <c r="C2636" s="18">
        <v>114.29349999999999</v>
      </c>
    </row>
    <row r="2637" spans="1:3" x14ac:dyDescent="0.3">
      <c r="A2637" t="str">
        <f t="shared" si="41"/>
        <v>22016</v>
      </c>
      <c r="B2637" s="15">
        <v>42408</v>
      </c>
      <c r="C2637" s="18">
        <v>114.43510000000001</v>
      </c>
    </row>
    <row r="2638" spans="1:3" x14ac:dyDescent="0.3">
      <c r="A2638" t="str">
        <f t="shared" si="41"/>
        <v>22016</v>
      </c>
      <c r="B2638" s="15">
        <v>42409</v>
      </c>
      <c r="C2638" s="18">
        <v>114.127</v>
      </c>
    </row>
    <row r="2639" spans="1:3" x14ac:dyDescent="0.3">
      <c r="A2639" t="str">
        <f t="shared" si="41"/>
        <v>22016</v>
      </c>
      <c r="B2639" s="15">
        <v>42410</v>
      </c>
      <c r="C2639" s="18">
        <v>114.2877</v>
      </c>
    </row>
    <row r="2640" spans="1:3" x14ac:dyDescent="0.3">
      <c r="A2640" t="str">
        <f t="shared" si="41"/>
        <v>22016</v>
      </c>
      <c r="B2640" s="15">
        <v>42411</v>
      </c>
      <c r="C2640" s="18">
        <v>114.1845</v>
      </c>
    </row>
    <row r="2641" spans="1:3" x14ac:dyDescent="0.3">
      <c r="A2641" t="str">
        <f t="shared" si="41"/>
        <v>22016</v>
      </c>
      <c r="B2641" s="15">
        <v>42412</v>
      </c>
      <c r="C2641" s="18">
        <v>114.2992</v>
      </c>
    </row>
    <row r="2642" spans="1:3" x14ac:dyDescent="0.3">
      <c r="A2642" t="str">
        <f t="shared" si="41"/>
        <v>22016</v>
      </c>
      <c r="B2642" s="15">
        <v>42415</v>
      </c>
      <c r="C2642" s="17">
        <v>0</v>
      </c>
    </row>
    <row r="2643" spans="1:3" x14ac:dyDescent="0.3">
      <c r="A2643" t="str">
        <f t="shared" si="41"/>
        <v>22016</v>
      </c>
      <c r="B2643" s="15">
        <v>42416</v>
      </c>
      <c r="C2643" s="18">
        <v>114.4905</v>
      </c>
    </row>
    <row r="2644" spans="1:3" x14ac:dyDescent="0.3">
      <c r="A2644" t="str">
        <f t="shared" si="41"/>
        <v>22016</v>
      </c>
      <c r="B2644" s="15">
        <v>42417</v>
      </c>
      <c r="C2644" s="18">
        <v>113.8634</v>
      </c>
    </row>
    <row r="2645" spans="1:3" x14ac:dyDescent="0.3">
      <c r="A2645" t="str">
        <f t="shared" si="41"/>
        <v>22016</v>
      </c>
      <c r="B2645" s="15">
        <v>42418</v>
      </c>
      <c r="C2645" s="18">
        <v>113.8897</v>
      </c>
    </row>
    <row r="2646" spans="1:3" x14ac:dyDescent="0.3">
      <c r="A2646" t="str">
        <f t="shared" si="41"/>
        <v>22016</v>
      </c>
      <c r="B2646" s="15">
        <v>42419</v>
      </c>
      <c r="C2646" s="18">
        <v>113.9558</v>
      </c>
    </row>
    <row r="2647" spans="1:3" x14ac:dyDescent="0.3">
      <c r="A2647" t="str">
        <f t="shared" si="41"/>
        <v>22016</v>
      </c>
      <c r="B2647" s="15">
        <v>42422</v>
      </c>
      <c r="C2647" s="18">
        <v>113.8232</v>
      </c>
    </row>
    <row r="2648" spans="1:3" x14ac:dyDescent="0.3">
      <c r="A2648" t="str">
        <f t="shared" si="41"/>
        <v>22016</v>
      </c>
      <c r="B2648" s="15">
        <v>42423</v>
      </c>
      <c r="C2648" s="18">
        <v>114.17700000000001</v>
      </c>
    </row>
    <row r="2649" spans="1:3" x14ac:dyDescent="0.3">
      <c r="A2649" t="str">
        <f t="shared" si="41"/>
        <v>22016</v>
      </c>
      <c r="B2649" s="15">
        <v>42424</v>
      </c>
      <c r="C2649" s="18">
        <v>114.1716</v>
      </c>
    </row>
    <row r="2650" spans="1:3" x14ac:dyDescent="0.3">
      <c r="A2650" t="str">
        <f t="shared" si="41"/>
        <v>22016</v>
      </c>
      <c r="B2650" s="15">
        <v>42425</v>
      </c>
      <c r="C2650" s="18">
        <v>113.9222</v>
      </c>
    </row>
    <row r="2651" spans="1:3" x14ac:dyDescent="0.3">
      <c r="A2651" t="str">
        <f t="shared" si="41"/>
        <v>22016</v>
      </c>
      <c r="B2651" s="15">
        <v>42426</v>
      </c>
      <c r="C2651" s="18">
        <v>114.3708</v>
      </c>
    </row>
    <row r="2652" spans="1:3" x14ac:dyDescent="0.3">
      <c r="A2652" t="str">
        <f t="shared" si="41"/>
        <v>22016</v>
      </c>
      <c r="B2652" s="15">
        <v>42429</v>
      </c>
      <c r="C2652" s="18">
        <v>114.2418</v>
      </c>
    </row>
    <row r="2653" spans="1:3" x14ac:dyDescent="0.3">
      <c r="A2653" t="str">
        <f t="shared" si="41"/>
        <v>32016</v>
      </c>
      <c r="B2653" s="15">
        <v>42430</v>
      </c>
      <c r="C2653" s="18">
        <v>113.9265</v>
      </c>
    </row>
    <row r="2654" spans="1:3" x14ac:dyDescent="0.3">
      <c r="A2654" t="str">
        <f t="shared" si="41"/>
        <v>32016</v>
      </c>
      <c r="B2654" s="15">
        <v>42431</v>
      </c>
      <c r="C2654" s="18">
        <v>113.79649999999999</v>
      </c>
    </row>
    <row r="2655" spans="1:3" x14ac:dyDescent="0.3">
      <c r="A2655" t="str">
        <f t="shared" si="41"/>
        <v>32016</v>
      </c>
      <c r="B2655" s="15">
        <v>42432</v>
      </c>
      <c r="C2655" s="18">
        <v>113.2482</v>
      </c>
    </row>
    <row r="2656" spans="1:3" x14ac:dyDescent="0.3">
      <c r="A2656" t="str">
        <f t="shared" si="41"/>
        <v>32016</v>
      </c>
      <c r="B2656" s="15">
        <v>42433</v>
      </c>
      <c r="C2656" s="18">
        <v>112.6387</v>
      </c>
    </row>
    <row r="2657" spans="1:3" x14ac:dyDescent="0.3">
      <c r="A2657" t="str">
        <f t="shared" si="41"/>
        <v>32016</v>
      </c>
      <c r="B2657" s="15">
        <v>42436</v>
      </c>
      <c r="C2657" s="18">
        <v>112.6219</v>
      </c>
    </row>
    <row r="2658" spans="1:3" x14ac:dyDescent="0.3">
      <c r="A2658" t="str">
        <f t="shared" si="41"/>
        <v>32016</v>
      </c>
      <c r="B2658" s="15">
        <v>42437</v>
      </c>
      <c r="C2658" s="18">
        <v>112.84650000000001</v>
      </c>
    </row>
    <row r="2659" spans="1:3" x14ac:dyDescent="0.3">
      <c r="A2659" t="str">
        <f t="shared" si="41"/>
        <v>32016</v>
      </c>
      <c r="B2659" s="15">
        <v>42438</v>
      </c>
      <c r="C2659" s="18">
        <v>112.4268</v>
      </c>
    </row>
    <row r="2660" spans="1:3" x14ac:dyDescent="0.3">
      <c r="A2660" t="str">
        <f t="shared" si="41"/>
        <v>32016</v>
      </c>
      <c r="B2660" s="15">
        <v>42439</v>
      </c>
      <c r="C2660" s="18">
        <v>112.4191</v>
      </c>
    </row>
    <row r="2661" spans="1:3" x14ac:dyDescent="0.3">
      <c r="A2661" t="str">
        <f t="shared" si="41"/>
        <v>32016</v>
      </c>
      <c r="B2661" s="15">
        <v>42440</v>
      </c>
      <c r="C2661" s="18">
        <v>111.741</v>
      </c>
    </row>
    <row r="2662" spans="1:3" x14ac:dyDescent="0.3">
      <c r="A2662" t="str">
        <f t="shared" si="41"/>
        <v>32016</v>
      </c>
      <c r="B2662" s="15">
        <v>42443</v>
      </c>
      <c r="C2662" s="18">
        <v>112.1688</v>
      </c>
    </row>
    <row r="2663" spans="1:3" x14ac:dyDescent="0.3">
      <c r="A2663" t="str">
        <f t="shared" si="41"/>
        <v>32016</v>
      </c>
      <c r="B2663" s="15">
        <v>42444</v>
      </c>
      <c r="C2663" s="18">
        <v>112.5545</v>
      </c>
    </row>
    <row r="2664" spans="1:3" x14ac:dyDescent="0.3">
      <c r="A2664" t="str">
        <f t="shared" si="41"/>
        <v>32016</v>
      </c>
      <c r="B2664" s="15">
        <v>42445</v>
      </c>
      <c r="C2664" s="18">
        <v>112.77589999999999</v>
      </c>
    </row>
    <row r="2665" spans="1:3" x14ac:dyDescent="0.3">
      <c r="A2665" t="str">
        <f t="shared" si="41"/>
        <v>32016</v>
      </c>
      <c r="B2665" s="15">
        <v>42446</v>
      </c>
      <c r="C2665" s="18">
        <v>110.44499999999999</v>
      </c>
    </row>
    <row r="2666" spans="1:3" x14ac:dyDescent="0.3">
      <c r="A2666" t="str">
        <f t="shared" si="41"/>
        <v>32016</v>
      </c>
      <c r="B2666" s="15">
        <v>42447</v>
      </c>
      <c r="C2666" s="18">
        <v>110.4002</v>
      </c>
    </row>
    <row r="2667" spans="1:3" x14ac:dyDescent="0.3">
      <c r="A2667" t="str">
        <f t="shared" si="41"/>
        <v>32016</v>
      </c>
      <c r="B2667" s="15">
        <v>42450</v>
      </c>
      <c r="C2667" s="18">
        <v>110.73699999999999</v>
      </c>
    </row>
    <row r="2668" spans="1:3" x14ac:dyDescent="0.3">
      <c r="A2668" t="str">
        <f t="shared" si="41"/>
        <v>32016</v>
      </c>
      <c r="B2668" s="15">
        <v>42451</v>
      </c>
      <c r="C2668" s="18">
        <v>110.7877</v>
      </c>
    </row>
    <row r="2669" spans="1:3" x14ac:dyDescent="0.3">
      <c r="A2669" t="str">
        <f t="shared" si="41"/>
        <v>32016</v>
      </c>
      <c r="B2669" s="15">
        <v>42452</v>
      </c>
      <c r="C2669" s="18">
        <v>111.54730000000001</v>
      </c>
    </row>
    <row r="2670" spans="1:3" x14ac:dyDescent="0.3">
      <c r="A2670" t="str">
        <f t="shared" si="41"/>
        <v>32016</v>
      </c>
      <c r="B2670" s="15">
        <v>42453</v>
      </c>
      <c r="C2670" s="18">
        <v>111.816</v>
      </c>
    </row>
    <row r="2671" spans="1:3" x14ac:dyDescent="0.3">
      <c r="A2671" t="str">
        <f t="shared" si="41"/>
        <v>32016</v>
      </c>
      <c r="B2671" s="15">
        <v>42454</v>
      </c>
      <c r="C2671" s="18">
        <v>111.7698</v>
      </c>
    </row>
    <row r="2672" spans="1:3" x14ac:dyDescent="0.3">
      <c r="A2672" t="str">
        <f t="shared" si="41"/>
        <v>32016</v>
      </c>
      <c r="B2672" s="15">
        <v>42457</v>
      </c>
      <c r="C2672" s="18">
        <v>111.3578</v>
      </c>
    </row>
    <row r="2673" spans="1:3" x14ac:dyDescent="0.3">
      <c r="A2673" t="str">
        <f t="shared" si="41"/>
        <v>32016</v>
      </c>
      <c r="B2673" s="15">
        <v>42458</v>
      </c>
      <c r="C2673" s="18">
        <v>111.3736</v>
      </c>
    </row>
    <row r="2674" spans="1:3" x14ac:dyDescent="0.3">
      <c r="A2674" t="str">
        <f t="shared" si="41"/>
        <v>32016</v>
      </c>
      <c r="B2674" s="15">
        <v>42459</v>
      </c>
      <c r="C2674" s="18">
        <v>110.23009999999999</v>
      </c>
    </row>
    <row r="2675" spans="1:3" x14ac:dyDescent="0.3">
      <c r="A2675" t="str">
        <f t="shared" si="41"/>
        <v>32016</v>
      </c>
      <c r="B2675" s="15">
        <v>42460</v>
      </c>
      <c r="C2675" s="18">
        <v>109.9191</v>
      </c>
    </row>
    <row r="2676" spans="1:3" x14ac:dyDescent="0.3">
      <c r="A2676" t="str">
        <f t="shared" si="41"/>
        <v>42016</v>
      </c>
      <c r="B2676" s="15">
        <v>42461</v>
      </c>
      <c r="C2676" s="18">
        <v>110.29770000000001</v>
      </c>
    </row>
    <row r="2677" spans="1:3" x14ac:dyDescent="0.3">
      <c r="A2677" t="str">
        <f t="shared" si="41"/>
        <v>42016</v>
      </c>
      <c r="B2677" s="15">
        <v>42464</v>
      </c>
      <c r="C2677" s="18">
        <v>110.39870000000001</v>
      </c>
    </row>
    <row r="2678" spans="1:3" x14ac:dyDescent="0.3">
      <c r="A2678" t="str">
        <f t="shared" si="41"/>
        <v>42016</v>
      </c>
      <c r="B2678" s="15">
        <v>42465</v>
      </c>
      <c r="C2678" s="18">
        <v>110.9478</v>
      </c>
    </row>
    <row r="2679" spans="1:3" x14ac:dyDescent="0.3">
      <c r="A2679" t="str">
        <f t="shared" si="41"/>
        <v>42016</v>
      </c>
      <c r="B2679" s="15">
        <v>42466</v>
      </c>
      <c r="C2679" s="18">
        <v>110.5347</v>
      </c>
    </row>
    <row r="2680" spans="1:3" x14ac:dyDescent="0.3">
      <c r="A2680" t="str">
        <f t="shared" si="41"/>
        <v>42016</v>
      </c>
      <c r="B2680" s="15">
        <v>42467</v>
      </c>
      <c r="C2680" s="18">
        <v>110.88760000000001</v>
      </c>
    </row>
    <row r="2681" spans="1:3" x14ac:dyDescent="0.3">
      <c r="A2681" t="str">
        <f t="shared" si="41"/>
        <v>42016</v>
      </c>
      <c r="B2681" s="15">
        <v>42468</v>
      </c>
      <c r="C2681" s="18">
        <v>110.4213</v>
      </c>
    </row>
    <row r="2682" spans="1:3" x14ac:dyDescent="0.3">
      <c r="A2682" t="str">
        <f t="shared" si="41"/>
        <v>42016</v>
      </c>
      <c r="B2682" s="15">
        <v>42471</v>
      </c>
      <c r="C2682" s="18">
        <v>109.97580000000001</v>
      </c>
    </row>
    <row r="2683" spans="1:3" x14ac:dyDescent="0.3">
      <c r="A2683" t="str">
        <f t="shared" si="41"/>
        <v>42016</v>
      </c>
      <c r="B2683" s="15">
        <v>42472</v>
      </c>
      <c r="C2683" s="18">
        <v>109.816</v>
      </c>
    </row>
    <row r="2684" spans="1:3" x14ac:dyDescent="0.3">
      <c r="A2684" t="str">
        <f t="shared" si="41"/>
        <v>42016</v>
      </c>
      <c r="B2684" s="15">
        <v>42473</v>
      </c>
      <c r="C2684" s="18">
        <v>110.14360000000001</v>
      </c>
    </row>
    <row r="2685" spans="1:3" x14ac:dyDescent="0.3">
      <c r="A2685" t="str">
        <f t="shared" si="41"/>
        <v>42016</v>
      </c>
      <c r="B2685" s="15">
        <v>42474</v>
      </c>
      <c r="C2685" s="18">
        <v>110.1691</v>
      </c>
    </row>
    <row r="2686" spans="1:3" x14ac:dyDescent="0.3">
      <c r="A2686" t="str">
        <f t="shared" si="41"/>
        <v>42016</v>
      </c>
      <c r="B2686" s="15">
        <v>42475</v>
      </c>
      <c r="C2686" s="18">
        <v>110.19329999999999</v>
      </c>
    </row>
    <row r="2687" spans="1:3" x14ac:dyDescent="0.3">
      <c r="A2687" t="str">
        <f t="shared" si="41"/>
        <v>42016</v>
      </c>
      <c r="B2687" s="15">
        <v>42478</v>
      </c>
      <c r="C2687" s="18">
        <v>109.9892</v>
      </c>
    </row>
    <row r="2688" spans="1:3" x14ac:dyDescent="0.3">
      <c r="A2688" t="str">
        <f t="shared" si="41"/>
        <v>42016</v>
      </c>
      <c r="B2688" s="15">
        <v>42479</v>
      </c>
      <c r="C2688" s="18">
        <v>109.2782</v>
      </c>
    </row>
    <row r="2689" spans="1:3" x14ac:dyDescent="0.3">
      <c r="A2689" t="str">
        <f t="shared" si="41"/>
        <v>42016</v>
      </c>
      <c r="B2689" s="15">
        <v>42480</v>
      </c>
      <c r="C2689" s="18">
        <v>109.3926</v>
      </c>
    </row>
    <row r="2690" spans="1:3" x14ac:dyDescent="0.3">
      <c r="A2690" t="str">
        <f t="shared" si="41"/>
        <v>42016</v>
      </c>
      <c r="B2690" s="15">
        <v>42481</v>
      </c>
      <c r="C2690" s="18">
        <v>109.8533</v>
      </c>
    </row>
    <row r="2691" spans="1:3" x14ac:dyDescent="0.3">
      <c r="A2691" t="str">
        <f t="shared" ref="A2691:A2754" si="42">+MONTH(B2691)&amp;YEAR(B2691)</f>
        <v>42016</v>
      </c>
      <c r="B2691" s="15">
        <v>42482</v>
      </c>
      <c r="C2691" s="18">
        <v>110.23309999999999</v>
      </c>
    </row>
    <row r="2692" spans="1:3" x14ac:dyDescent="0.3">
      <c r="A2692" t="str">
        <f t="shared" si="42"/>
        <v>42016</v>
      </c>
      <c r="B2692" s="15">
        <v>42485</v>
      </c>
      <c r="C2692" s="18">
        <v>110.1865</v>
      </c>
    </row>
    <row r="2693" spans="1:3" x14ac:dyDescent="0.3">
      <c r="A2693" t="str">
        <f t="shared" si="42"/>
        <v>42016</v>
      </c>
      <c r="B2693" s="15">
        <v>42486</v>
      </c>
      <c r="C2693" s="18">
        <v>109.7496</v>
      </c>
    </row>
    <row r="2694" spans="1:3" x14ac:dyDescent="0.3">
      <c r="A2694" t="str">
        <f t="shared" si="42"/>
        <v>42016</v>
      </c>
      <c r="B2694" s="15">
        <v>42487</v>
      </c>
      <c r="C2694" s="18">
        <v>109.84829999999999</v>
      </c>
    </row>
    <row r="2695" spans="1:3" x14ac:dyDescent="0.3">
      <c r="A2695" t="str">
        <f t="shared" si="42"/>
        <v>42016</v>
      </c>
      <c r="B2695" s="15">
        <v>42488</v>
      </c>
      <c r="C2695" s="18">
        <v>109.2148</v>
      </c>
    </row>
    <row r="2696" spans="1:3" x14ac:dyDescent="0.3">
      <c r="A2696" t="str">
        <f t="shared" si="42"/>
        <v>42016</v>
      </c>
      <c r="B2696" s="15">
        <v>42489</v>
      </c>
      <c r="C2696" s="18">
        <v>108.8274</v>
      </c>
    </row>
    <row r="2697" spans="1:3" x14ac:dyDescent="0.3">
      <c r="A2697" t="str">
        <f t="shared" si="42"/>
        <v>52016</v>
      </c>
      <c r="B2697" s="15">
        <v>42492</v>
      </c>
      <c r="C2697" s="18">
        <v>108.67100000000001</v>
      </c>
    </row>
    <row r="2698" spans="1:3" x14ac:dyDescent="0.3">
      <c r="A2698" t="str">
        <f t="shared" si="42"/>
        <v>52016</v>
      </c>
      <c r="B2698" s="15">
        <v>42493</v>
      </c>
      <c r="C2698" s="18">
        <v>109.3613</v>
      </c>
    </row>
    <row r="2699" spans="1:3" x14ac:dyDescent="0.3">
      <c r="A2699" t="str">
        <f t="shared" si="42"/>
        <v>52016</v>
      </c>
      <c r="B2699" s="15">
        <v>42494</v>
      </c>
      <c r="C2699" s="18">
        <v>109.9952</v>
      </c>
    </row>
    <row r="2700" spans="1:3" x14ac:dyDescent="0.3">
      <c r="A2700" t="str">
        <f t="shared" si="42"/>
        <v>52016</v>
      </c>
      <c r="B2700" s="15">
        <v>42495</v>
      </c>
      <c r="C2700" s="18">
        <v>110.24169999999999</v>
      </c>
    </row>
    <row r="2701" spans="1:3" x14ac:dyDescent="0.3">
      <c r="A2701" t="str">
        <f t="shared" si="42"/>
        <v>52016</v>
      </c>
      <c r="B2701" s="15">
        <v>42496</v>
      </c>
      <c r="C2701" s="18">
        <v>110.3801</v>
      </c>
    </row>
    <row r="2702" spans="1:3" x14ac:dyDescent="0.3">
      <c r="A2702" t="str">
        <f t="shared" si="42"/>
        <v>52016</v>
      </c>
      <c r="B2702" s="15">
        <v>42499</v>
      </c>
      <c r="C2702" s="18">
        <v>110.9466</v>
      </c>
    </row>
    <row r="2703" spans="1:3" x14ac:dyDescent="0.3">
      <c r="A2703" t="str">
        <f t="shared" si="42"/>
        <v>52016</v>
      </c>
      <c r="B2703" s="15">
        <v>42500</v>
      </c>
      <c r="C2703" s="18">
        <v>110.82250000000001</v>
      </c>
    </row>
    <row r="2704" spans="1:3" x14ac:dyDescent="0.3">
      <c r="A2704" t="str">
        <f t="shared" si="42"/>
        <v>52016</v>
      </c>
      <c r="B2704" s="15">
        <v>42501</v>
      </c>
      <c r="C2704" s="18">
        <v>110.28060000000001</v>
      </c>
    </row>
    <row r="2705" spans="1:3" x14ac:dyDescent="0.3">
      <c r="A2705" t="str">
        <f t="shared" si="42"/>
        <v>52016</v>
      </c>
      <c r="B2705" s="15">
        <v>42502</v>
      </c>
      <c r="C2705" s="18">
        <v>110.6935</v>
      </c>
    </row>
    <row r="2706" spans="1:3" x14ac:dyDescent="0.3">
      <c r="A2706" t="str">
        <f t="shared" si="42"/>
        <v>52016</v>
      </c>
      <c r="B2706" s="15">
        <v>42503</v>
      </c>
      <c r="C2706" s="18">
        <v>111.2521</v>
      </c>
    </row>
    <row r="2707" spans="1:3" x14ac:dyDescent="0.3">
      <c r="A2707" t="str">
        <f t="shared" si="42"/>
        <v>52016</v>
      </c>
      <c r="B2707" s="15">
        <v>42506</v>
      </c>
      <c r="C2707" s="18">
        <v>111.1217</v>
      </c>
    </row>
    <row r="2708" spans="1:3" x14ac:dyDescent="0.3">
      <c r="A2708" t="str">
        <f t="shared" si="42"/>
        <v>52016</v>
      </c>
      <c r="B2708" s="15">
        <v>42507</v>
      </c>
      <c r="C2708" s="18">
        <v>111.08669999999999</v>
      </c>
    </row>
    <row r="2709" spans="1:3" x14ac:dyDescent="0.3">
      <c r="A2709" t="str">
        <f t="shared" si="42"/>
        <v>52016</v>
      </c>
      <c r="B2709" s="15">
        <v>42508</v>
      </c>
      <c r="C2709" s="18">
        <v>111.4995</v>
      </c>
    </row>
    <row r="2710" spans="1:3" x14ac:dyDescent="0.3">
      <c r="A2710" t="str">
        <f t="shared" si="42"/>
        <v>52016</v>
      </c>
      <c r="B2710" s="15">
        <v>42509</v>
      </c>
      <c r="C2710" s="18">
        <v>112.23309999999999</v>
      </c>
    </row>
    <row r="2711" spans="1:3" x14ac:dyDescent="0.3">
      <c r="A2711" t="str">
        <f t="shared" si="42"/>
        <v>52016</v>
      </c>
      <c r="B2711" s="15">
        <v>42510</v>
      </c>
      <c r="C2711" s="18">
        <v>112.18219999999999</v>
      </c>
    </row>
    <row r="2712" spans="1:3" x14ac:dyDescent="0.3">
      <c r="A2712" t="str">
        <f t="shared" si="42"/>
        <v>52016</v>
      </c>
      <c r="B2712" s="15">
        <v>42513</v>
      </c>
      <c r="C2712" s="18">
        <v>112.28400000000001</v>
      </c>
    </row>
    <row r="2713" spans="1:3" x14ac:dyDescent="0.3">
      <c r="A2713" t="str">
        <f t="shared" si="42"/>
        <v>52016</v>
      </c>
      <c r="B2713" s="15">
        <v>42514</v>
      </c>
      <c r="C2713" s="18">
        <v>112.2912</v>
      </c>
    </row>
    <row r="2714" spans="1:3" x14ac:dyDescent="0.3">
      <c r="A2714" t="str">
        <f t="shared" si="42"/>
        <v>52016</v>
      </c>
      <c r="B2714" s="15">
        <v>42515</v>
      </c>
      <c r="C2714" s="18">
        <v>112.20010000000001</v>
      </c>
    </row>
    <row r="2715" spans="1:3" x14ac:dyDescent="0.3">
      <c r="A2715" t="str">
        <f t="shared" si="42"/>
        <v>52016</v>
      </c>
      <c r="B2715" s="15">
        <v>42516</v>
      </c>
      <c r="C2715" s="18">
        <v>111.89790000000001</v>
      </c>
    </row>
    <row r="2716" spans="1:3" x14ac:dyDescent="0.3">
      <c r="A2716" t="str">
        <f t="shared" si="42"/>
        <v>52016</v>
      </c>
      <c r="B2716" s="15">
        <v>42517</v>
      </c>
      <c r="C2716" s="18">
        <v>112.0822</v>
      </c>
    </row>
    <row r="2717" spans="1:3" x14ac:dyDescent="0.3">
      <c r="A2717" t="str">
        <f t="shared" si="42"/>
        <v>52016</v>
      </c>
      <c r="B2717" s="15">
        <v>42520</v>
      </c>
      <c r="C2717" s="17">
        <v>0</v>
      </c>
    </row>
    <row r="2718" spans="1:3" x14ac:dyDescent="0.3">
      <c r="A2718" t="str">
        <f t="shared" si="42"/>
        <v>52016</v>
      </c>
      <c r="B2718" s="15">
        <v>42521</v>
      </c>
      <c r="C2718" s="18">
        <v>112.4276</v>
      </c>
    </row>
    <row r="2719" spans="1:3" x14ac:dyDescent="0.3">
      <c r="A2719" t="str">
        <f t="shared" si="42"/>
        <v>62016</v>
      </c>
      <c r="B2719" s="15">
        <v>42522</v>
      </c>
      <c r="C2719" s="18">
        <v>112.462</v>
      </c>
    </row>
    <row r="2720" spans="1:3" x14ac:dyDescent="0.3">
      <c r="A2720" t="str">
        <f t="shared" si="42"/>
        <v>62016</v>
      </c>
      <c r="B2720" s="15">
        <v>42523</v>
      </c>
      <c r="C2720" s="18">
        <v>112.4564</v>
      </c>
    </row>
    <row r="2721" spans="1:3" x14ac:dyDescent="0.3">
      <c r="A2721" t="str">
        <f t="shared" si="42"/>
        <v>62016</v>
      </c>
      <c r="B2721" s="15">
        <v>42524</v>
      </c>
      <c r="C2721" s="18">
        <v>111.4451</v>
      </c>
    </row>
    <row r="2722" spans="1:3" x14ac:dyDescent="0.3">
      <c r="A2722" t="str">
        <f t="shared" si="42"/>
        <v>62016</v>
      </c>
      <c r="B2722" s="15">
        <v>42527</v>
      </c>
      <c r="C2722" s="18">
        <v>111.2295</v>
      </c>
    </row>
    <row r="2723" spans="1:3" x14ac:dyDescent="0.3">
      <c r="A2723" t="str">
        <f t="shared" si="42"/>
        <v>62016</v>
      </c>
      <c r="B2723" s="15">
        <v>42528</v>
      </c>
      <c r="C2723" s="18">
        <v>110.8378</v>
      </c>
    </row>
    <row r="2724" spans="1:3" x14ac:dyDescent="0.3">
      <c r="A2724" t="str">
        <f t="shared" si="42"/>
        <v>62016</v>
      </c>
      <c r="B2724" s="15">
        <v>42529</v>
      </c>
      <c r="C2724" s="18">
        <v>110.19159999999999</v>
      </c>
    </row>
    <row r="2725" spans="1:3" x14ac:dyDescent="0.3">
      <c r="A2725" t="str">
        <f t="shared" si="42"/>
        <v>62016</v>
      </c>
      <c r="B2725" s="15">
        <v>42530</v>
      </c>
      <c r="C2725" s="18">
        <v>110.6168</v>
      </c>
    </row>
    <row r="2726" spans="1:3" x14ac:dyDescent="0.3">
      <c r="A2726" t="str">
        <f t="shared" si="42"/>
        <v>62016</v>
      </c>
      <c r="B2726" s="15">
        <v>42531</v>
      </c>
      <c r="C2726" s="18">
        <v>111.1027</v>
      </c>
    </row>
    <row r="2727" spans="1:3" x14ac:dyDescent="0.3">
      <c r="A2727" t="str">
        <f t="shared" si="42"/>
        <v>62016</v>
      </c>
      <c r="B2727" s="15">
        <v>42534</v>
      </c>
      <c r="C2727" s="18">
        <v>111.50360000000001</v>
      </c>
    </row>
    <row r="2728" spans="1:3" x14ac:dyDescent="0.3">
      <c r="A2728" t="str">
        <f t="shared" si="42"/>
        <v>62016</v>
      </c>
      <c r="B2728" s="15">
        <v>42535</v>
      </c>
      <c r="C2728" s="18">
        <v>111.98260000000001</v>
      </c>
    </row>
    <row r="2729" spans="1:3" x14ac:dyDescent="0.3">
      <c r="A2729" t="str">
        <f t="shared" si="42"/>
        <v>62016</v>
      </c>
      <c r="B2729" s="15">
        <v>42536</v>
      </c>
      <c r="C2729" s="18">
        <v>111.7671</v>
      </c>
    </row>
    <row r="2730" spans="1:3" x14ac:dyDescent="0.3">
      <c r="A2730" t="str">
        <f t="shared" si="42"/>
        <v>62016</v>
      </c>
      <c r="B2730" s="15">
        <v>42537</v>
      </c>
      <c r="C2730" s="18">
        <v>112.2347</v>
      </c>
    </row>
    <row r="2731" spans="1:3" x14ac:dyDescent="0.3">
      <c r="A2731" t="str">
        <f t="shared" si="42"/>
        <v>62016</v>
      </c>
      <c r="B2731" s="15">
        <v>42538</v>
      </c>
      <c r="C2731" s="18">
        <v>111.53319999999999</v>
      </c>
    </row>
    <row r="2732" spans="1:3" x14ac:dyDescent="0.3">
      <c r="A2732" t="str">
        <f t="shared" si="42"/>
        <v>62016</v>
      </c>
      <c r="B2732" s="15">
        <v>42541</v>
      </c>
      <c r="C2732" s="18">
        <v>110.8693</v>
      </c>
    </row>
    <row r="2733" spans="1:3" x14ac:dyDescent="0.3">
      <c r="A2733" t="str">
        <f t="shared" si="42"/>
        <v>62016</v>
      </c>
      <c r="B2733" s="15">
        <v>42542</v>
      </c>
      <c r="C2733" s="18">
        <v>111.0077</v>
      </c>
    </row>
    <row r="2734" spans="1:3" x14ac:dyDescent="0.3">
      <c r="A2734" t="str">
        <f t="shared" si="42"/>
        <v>62016</v>
      </c>
      <c r="B2734" s="15">
        <v>42543</v>
      </c>
      <c r="C2734" s="18">
        <v>110.7681</v>
      </c>
    </row>
    <row r="2735" spans="1:3" x14ac:dyDescent="0.3">
      <c r="A2735" t="str">
        <f t="shared" si="42"/>
        <v>62016</v>
      </c>
      <c r="B2735" s="15">
        <v>42544</v>
      </c>
      <c r="C2735" s="18">
        <v>110.262</v>
      </c>
    </row>
    <row r="2736" spans="1:3" x14ac:dyDescent="0.3">
      <c r="A2736" t="str">
        <f t="shared" si="42"/>
        <v>62016</v>
      </c>
      <c r="B2736" s="15">
        <v>42545</v>
      </c>
      <c r="C2736" s="18">
        <v>112.13549999999999</v>
      </c>
    </row>
    <row r="2737" spans="1:3" x14ac:dyDescent="0.3">
      <c r="A2737" t="str">
        <f t="shared" si="42"/>
        <v>62016</v>
      </c>
      <c r="B2737" s="15">
        <v>42548</v>
      </c>
      <c r="C2737" s="18">
        <v>113.1301</v>
      </c>
    </row>
    <row r="2738" spans="1:3" x14ac:dyDescent="0.3">
      <c r="A2738" t="str">
        <f t="shared" si="42"/>
        <v>62016</v>
      </c>
      <c r="B2738" s="15">
        <v>42549</v>
      </c>
      <c r="C2738" s="18">
        <v>112.75449999999999</v>
      </c>
    </row>
    <row r="2739" spans="1:3" x14ac:dyDescent="0.3">
      <c r="A2739" t="str">
        <f t="shared" si="42"/>
        <v>62016</v>
      </c>
      <c r="B2739" s="15">
        <v>42550</v>
      </c>
      <c r="C2739" s="18">
        <v>111.8597</v>
      </c>
    </row>
    <row r="2740" spans="1:3" x14ac:dyDescent="0.3">
      <c r="A2740" t="str">
        <f t="shared" si="42"/>
        <v>62016</v>
      </c>
      <c r="B2740" s="15">
        <v>42551</v>
      </c>
      <c r="C2740" s="18">
        <v>112.1618</v>
      </c>
    </row>
    <row r="2741" spans="1:3" x14ac:dyDescent="0.3">
      <c r="A2741" t="str">
        <f t="shared" si="42"/>
        <v>72016</v>
      </c>
      <c r="B2741" s="15">
        <v>42552</v>
      </c>
      <c r="C2741" s="18">
        <v>111.65089999999999</v>
      </c>
    </row>
    <row r="2742" spans="1:3" x14ac:dyDescent="0.3">
      <c r="A2742" t="str">
        <f t="shared" si="42"/>
        <v>72016</v>
      </c>
      <c r="B2742" s="15">
        <v>42555</v>
      </c>
      <c r="C2742" s="17">
        <v>0</v>
      </c>
    </row>
    <row r="2743" spans="1:3" x14ac:dyDescent="0.3">
      <c r="A2743" t="str">
        <f t="shared" si="42"/>
        <v>72016</v>
      </c>
      <c r="B2743" s="15">
        <v>42556</v>
      </c>
      <c r="C2743" s="18">
        <v>112.42310000000001</v>
      </c>
    </row>
    <row r="2744" spans="1:3" x14ac:dyDescent="0.3">
      <c r="A2744" t="str">
        <f t="shared" si="42"/>
        <v>72016</v>
      </c>
      <c r="B2744" s="15">
        <v>42557</v>
      </c>
      <c r="C2744" s="18">
        <v>112.5438</v>
      </c>
    </row>
    <row r="2745" spans="1:3" x14ac:dyDescent="0.3">
      <c r="A2745" t="str">
        <f t="shared" si="42"/>
        <v>72016</v>
      </c>
      <c r="B2745" s="15">
        <v>42558</v>
      </c>
      <c r="C2745" s="18">
        <v>112.5775</v>
      </c>
    </row>
    <row r="2746" spans="1:3" x14ac:dyDescent="0.3">
      <c r="A2746" t="str">
        <f t="shared" si="42"/>
        <v>72016</v>
      </c>
      <c r="B2746" s="15">
        <v>42559</v>
      </c>
      <c r="C2746" s="18">
        <v>112.3963</v>
      </c>
    </row>
    <row r="2747" spans="1:3" x14ac:dyDescent="0.3">
      <c r="A2747" t="str">
        <f t="shared" si="42"/>
        <v>72016</v>
      </c>
      <c r="B2747" s="15">
        <v>42562</v>
      </c>
      <c r="C2747" s="18">
        <v>112.5254</v>
      </c>
    </row>
    <row r="2748" spans="1:3" x14ac:dyDescent="0.3">
      <c r="A2748" t="str">
        <f t="shared" si="42"/>
        <v>72016</v>
      </c>
      <c r="B2748" s="15">
        <v>42563</v>
      </c>
      <c r="C2748" s="18">
        <v>112.11020000000001</v>
      </c>
    </row>
    <row r="2749" spans="1:3" x14ac:dyDescent="0.3">
      <c r="A2749" t="str">
        <f t="shared" si="42"/>
        <v>72016</v>
      </c>
      <c r="B2749" s="15">
        <v>42564</v>
      </c>
      <c r="C2749" s="18">
        <v>112.0266</v>
      </c>
    </row>
    <row r="2750" spans="1:3" x14ac:dyDescent="0.3">
      <c r="A2750" t="str">
        <f t="shared" si="42"/>
        <v>72016</v>
      </c>
      <c r="B2750" s="15">
        <v>42565</v>
      </c>
      <c r="C2750" s="18">
        <v>111.7692</v>
      </c>
    </row>
    <row r="2751" spans="1:3" x14ac:dyDescent="0.3">
      <c r="A2751" t="str">
        <f t="shared" si="42"/>
        <v>72016</v>
      </c>
      <c r="B2751" s="15">
        <v>42566</v>
      </c>
      <c r="C2751" s="18">
        <v>112.2833</v>
      </c>
    </row>
    <row r="2752" spans="1:3" x14ac:dyDescent="0.3">
      <c r="A2752" t="str">
        <f t="shared" si="42"/>
        <v>72016</v>
      </c>
      <c r="B2752" s="15">
        <v>42569</v>
      </c>
      <c r="C2752" s="18">
        <v>112.24630000000001</v>
      </c>
    </row>
    <row r="2753" spans="1:3" x14ac:dyDescent="0.3">
      <c r="A2753" t="str">
        <f t="shared" si="42"/>
        <v>72016</v>
      </c>
      <c r="B2753" s="15">
        <v>42570</v>
      </c>
      <c r="C2753" s="18">
        <v>112.63800000000001</v>
      </c>
    </row>
    <row r="2754" spans="1:3" x14ac:dyDescent="0.3">
      <c r="A2754" t="str">
        <f t="shared" si="42"/>
        <v>72016</v>
      </c>
      <c r="B2754" s="15">
        <v>42571</v>
      </c>
      <c r="C2754" s="18">
        <v>112.6743</v>
      </c>
    </row>
    <row r="2755" spans="1:3" x14ac:dyDescent="0.3">
      <c r="A2755" t="str">
        <f t="shared" ref="A2755:A2818" si="43">+MONTH(B2755)&amp;YEAR(B2755)</f>
        <v>72016</v>
      </c>
      <c r="B2755" s="15">
        <v>42572</v>
      </c>
      <c r="C2755" s="18">
        <v>112.62390000000001</v>
      </c>
    </row>
    <row r="2756" spans="1:3" x14ac:dyDescent="0.3">
      <c r="A2756" t="str">
        <f t="shared" si="43"/>
        <v>72016</v>
      </c>
      <c r="B2756" s="15">
        <v>42573</v>
      </c>
      <c r="C2756" s="18">
        <v>112.989</v>
      </c>
    </row>
    <row r="2757" spans="1:3" x14ac:dyDescent="0.3">
      <c r="A2757" t="str">
        <f t="shared" si="43"/>
        <v>72016</v>
      </c>
      <c r="B2757" s="15">
        <v>42576</v>
      </c>
      <c r="C2757" s="18">
        <v>113.1784</v>
      </c>
    </row>
    <row r="2758" spans="1:3" x14ac:dyDescent="0.3">
      <c r="A2758" t="str">
        <f t="shared" si="43"/>
        <v>72016</v>
      </c>
      <c r="B2758" s="15">
        <v>42577</v>
      </c>
      <c r="C2758" s="18">
        <v>113.05929999999999</v>
      </c>
    </row>
    <row r="2759" spans="1:3" x14ac:dyDescent="0.3">
      <c r="A2759" t="str">
        <f t="shared" si="43"/>
        <v>72016</v>
      </c>
      <c r="B2759" s="15">
        <v>42578</v>
      </c>
      <c r="C2759" s="18">
        <v>113.217</v>
      </c>
    </row>
    <row r="2760" spans="1:3" x14ac:dyDescent="0.3">
      <c r="A2760" t="str">
        <f t="shared" si="43"/>
        <v>72016</v>
      </c>
      <c r="B2760" s="15">
        <v>42579</v>
      </c>
      <c r="C2760" s="18">
        <v>112.7393</v>
      </c>
    </row>
    <row r="2761" spans="1:3" x14ac:dyDescent="0.3">
      <c r="A2761" t="str">
        <f t="shared" si="43"/>
        <v>72016</v>
      </c>
      <c r="B2761" s="15">
        <v>42580</v>
      </c>
      <c r="C2761" s="18">
        <v>111.874</v>
      </c>
    </row>
    <row r="2762" spans="1:3" x14ac:dyDescent="0.3">
      <c r="A2762" t="str">
        <f t="shared" si="43"/>
        <v>82016</v>
      </c>
      <c r="B2762" s="15">
        <v>42583</v>
      </c>
      <c r="C2762" s="18">
        <v>111.9757</v>
      </c>
    </row>
    <row r="2763" spans="1:3" x14ac:dyDescent="0.3">
      <c r="A2763" t="str">
        <f t="shared" si="43"/>
        <v>82016</v>
      </c>
      <c r="B2763" s="15">
        <v>42584</v>
      </c>
      <c r="C2763" s="18">
        <v>111.7124</v>
      </c>
    </row>
    <row r="2764" spans="1:3" x14ac:dyDescent="0.3">
      <c r="A2764" t="str">
        <f t="shared" si="43"/>
        <v>82016</v>
      </c>
      <c r="B2764" s="15">
        <v>42585</v>
      </c>
      <c r="C2764" s="18">
        <v>111.9419</v>
      </c>
    </row>
    <row r="2765" spans="1:3" x14ac:dyDescent="0.3">
      <c r="A2765" t="str">
        <f t="shared" si="43"/>
        <v>82016</v>
      </c>
      <c r="B2765" s="15">
        <v>42586</v>
      </c>
      <c r="C2765" s="18">
        <v>111.9149</v>
      </c>
    </row>
    <row r="2766" spans="1:3" x14ac:dyDescent="0.3">
      <c r="A2766" t="str">
        <f t="shared" si="43"/>
        <v>82016</v>
      </c>
      <c r="B2766" s="15">
        <v>42587</v>
      </c>
      <c r="C2766" s="18">
        <v>112.35890000000001</v>
      </c>
    </row>
    <row r="2767" spans="1:3" x14ac:dyDescent="0.3">
      <c r="A2767" t="str">
        <f t="shared" si="43"/>
        <v>82016</v>
      </c>
      <c r="B2767" s="15">
        <v>42590</v>
      </c>
      <c r="C2767" s="18">
        <v>112.1456</v>
      </c>
    </row>
    <row r="2768" spans="1:3" x14ac:dyDescent="0.3">
      <c r="A2768" t="str">
        <f t="shared" si="43"/>
        <v>82016</v>
      </c>
      <c r="B2768" s="15">
        <v>42591</v>
      </c>
      <c r="C2768" s="18">
        <v>111.72199999999999</v>
      </c>
    </row>
    <row r="2769" spans="1:3" x14ac:dyDescent="0.3">
      <c r="A2769" t="str">
        <f t="shared" si="43"/>
        <v>82016</v>
      </c>
      <c r="B2769" s="15">
        <v>42592</v>
      </c>
      <c r="C2769" s="18">
        <v>111.32380000000001</v>
      </c>
    </row>
    <row r="2770" spans="1:3" x14ac:dyDescent="0.3">
      <c r="A2770" t="str">
        <f t="shared" si="43"/>
        <v>82016</v>
      </c>
      <c r="B2770" s="15">
        <v>42593</v>
      </c>
      <c r="C2770" s="18">
        <v>111.19540000000001</v>
      </c>
    </row>
    <row r="2771" spans="1:3" x14ac:dyDescent="0.3">
      <c r="A2771" t="str">
        <f t="shared" si="43"/>
        <v>82016</v>
      </c>
      <c r="B2771" s="15">
        <v>42594</v>
      </c>
      <c r="C2771" s="18">
        <v>111.17870000000001</v>
      </c>
    </row>
    <row r="2772" spans="1:3" x14ac:dyDescent="0.3">
      <c r="A2772" t="str">
        <f t="shared" si="43"/>
        <v>82016</v>
      </c>
      <c r="B2772" s="15">
        <v>42597</v>
      </c>
      <c r="C2772" s="18">
        <v>110.9212</v>
      </c>
    </row>
    <row r="2773" spans="1:3" x14ac:dyDescent="0.3">
      <c r="A2773" t="str">
        <f t="shared" si="43"/>
        <v>82016</v>
      </c>
      <c r="B2773" s="15">
        <v>42598</v>
      </c>
      <c r="C2773" s="18">
        <v>110.4295</v>
      </c>
    </row>
    <row r="2774" spans="1:3" x14ac:dyDescent="0.3">
      <c r="A2774" t="str">
        <f t="shared" si="43"/>
        <v>82016</v>
      </c>
      <c r="B2774" s="15">
        <v>42599</v>
      </c>
      <c r="C2774" s="18">
        <v>110.94589999999999</v>
      </c>
    </row>
    <row r="2775" spans="1:3" x14ac:dyDescent="0.3">
      <c r="A2775" t="str">
        <f t="shared" si="43"/>
        <v>82016</v>
      </c>
      <c r="B2775" s="15">
        <v>42600</v>
      </c>
      <c r="C2775" s="18">
        <v>110.3134</v>
      </c>
    </row>
    <row r="2776" spans="1:3" x14ac:dyDescent="0.3">
      <c r="A2776" t="str">
        <f t="shared" si="43"/>
        <v>82016</v>
      </c>
      <c r="B2776" s="15">
        <v>42601</v>
      </c>
      <c r="C2776" s="18">
        <v>110.8163</v>
      </c>
    </row>
    <row r="2777" spans="1:3" x14ac:dyDescent="0.3">
      <c r="A2777" t="str">
        <f t="shared" si="43"/>
        <v>82016</v>
      </c>
      <c r="B2777" s="15">
        <v>42604</v>
      </c>
      <c r="C2777" s="18">
        <v>110.9997</v>
      </c>
    </row>
    <row r="2778" spans="1:3" x14ac:dyDescent="0.3">
      <c r="A2778" t="str">
        <f t="shared" si="43"/>
        <v>82016</v>
      </c>
      <c r="B2778" s="15">
        <v>42605</v>
      </c>
      <c r="C2778" s="18">
        <v>110.9414</v>
      </c>
    </row>
    <row r="2779" spans="1:3" x14ac:dyDescent="0.3">
      <c r="A2779" t="str">
        <f t="shared" si="43"/>
        <v>82016</v>
      </c>
      <c r="B2779" s="15">
        <v>42606</v>
      </c>
      <c r="C2779" s="18">
        <v>111.2958</v>
      </c>
    </row>
    <row r="2780" spans="1:3" x14ac:dyDescent="0.3">
      <c r="A2780" t="str">
        <f t="shared" si="43"/>
        <v>82016</v>
      </c>
      <c r="B2780" s="15">
        <v>42607</v>
      </c>
      <c r="C2780" s="18">
        <v>111.1726</v>
      </c>
    </row>
    <row r="2781" spans="1:3" x14ac:dyDescent="0.3">
      <c r="A2781" t="str">
        <f t="shared" si="43"/>
        <v>82016</v>
      </c>
      <c r="B2781" s="15">
        <v>42608</v>
      </c>
      <c r="C2781" s="18">
        <v>111.20350000000001</v>
      </c>
    </row>
    <row r="2782" spans="1:3" x14ac:dyDescent="0.3">
      <c r="A2782" t="str">
        <f t="shared" si="43"/>
        <v>82016</v>
      </c>
      <c r="B2782" s="15">
        <v>42611</v>
      </c>
      <c r="C2782" s="18">
        <v>111.8775</v>
      </c>
    </row>
    <row r="2783" spans="1:3" x14ac:dyDescent="0.3">
      <c r="A2783" t="str">
        <f t="shared" si="43"/>
        <v>82016</v>
      </c>
      <c r="B2783" s="15">
        <v>42612</v>
      </c>
      <c r="C2783" s="18">
        <v>112.2928</v>
      </c>
    </row>
    <row r="2784" spans="1:3" x14ac:dyDescent="0.3">
      <c r="A2784" t="str">
        <f t="shared" si="43"/>
        <v>82016</v>
      </c>
      <c r="B2784" s="15">
        <v>42613</v>
      </c>
      <c r="C2784" s="18">
        <v>112.4036</v>
      </c>
    </row>
    <row r="2785" spans="1:3" x14ac:dyDescent="0.3">
      <c r="A2785" t="str">
        <f t="shared" si="43"/>
        <v>92016</v>
      </c>
      <c r="B2785" s="15">
        <v>42614</v>
      </c>
      <c r="C2785" s="18">
        <v>112.1733</v>
      </c>
    </row>
    <row r="2786" spans="1:3" x14ac:dyDescent="0.3">
      <c r="A2786" t="str">
        <f t="shared" si="43"/>
        <v>92016</v>
      </c>
      <c r="B2786" s="15">
        <v>42615</v>
      </c>
      <c r="C2786" s="18">
        <v>112.0009</v>
      </c>
    </row>
    <row r="2787" spans="1:3" x14ac:dyDescent="0.3">
      <c r="A2787" t="str">
        <f t="shared" si="43"/>
        <v>92016</v>
      </c>
      <c r="B2787" s="15">
        <v>42618</v>
      </c>
      <c r="C2787" s="17">
        <v>0</v>
      </c>
    </row>
    <row r="2788" spans="1:3" x14ac:dyDescent="0.3">
      <c r="A2788" t="str">
        <f t="shared" si="43"/>
        <v>92016</v>
      </c>
      <c r="B2788" s="15">
        <v>42619</v>
      </c>
      <c r="C2788" s="18">
        <v>110.96129999999999</v>
      </c>
    </row>
    <row r="2789" spans="1:3" x14ac:dyDescent="0.3">
      <c r="A2789" t="str">
        <f t="shared" si="43"/>
        <v>92016</v>
      </c>
      <c r="B2789" s="15">
        <v>42620</v>
      </c>
      <c r="C2789" s="18">
        <v>110.9717</v>
      </c>
    </row>
    <row r="2790" spans="1:3" x14ac:dyDescent="0.3">
      <c r="A2790" t="str">
        <f t="shared" si="43"/>
        <v>92016</v>
      </c>
      <c r="B2790" s="15">
        <v>42621</v>
      </c>
      <c r="C2790" s="18">
        <v>111.26090000000001</v>
      </c>
    </row>
    <row r="2791" spans="1:3" x14ac:dyDescent="0.3">
      <c r="A2791" t="str">
        <f t="shared" si="43"/>
        <v>92016</v>
      </c>
      <c r="B2791" s="15">
        <v>42622</v>
      </c>
      <c r="C2791" s="18">
        <v>111.9879</v>
      </c>
    </row>
    <row r="2792" spans="1:3" x14ac:dyDescent="0.3">
      <c r="A2792" t="str">
        <f t="shared" si="43"/>
        <v>92016</v>
      </c>
      <c r="B2792" s="15">
        <v>42625</v>
      </c>
      <c r="C2792" s="18">
        <v>112.1516</v>
      </c>
    </row>
    <row r="2793" spans="1:3" x14ac:dyDescent="0.3">
      <c r="A2793" t="str">
        <f t="shared" si="43"/>
        <v>92016</v>
      </c>
      <c r="B2793" s="15">
        <v>42626</v>
      </c>
      <c r="C2793" s="18">
        <v>112.52070000000001</v>
      </c>
    </row>
    <row r="2794" spans="1:3" x14ac:dyDescent="0.3">
      <c r="A2794" t="str">
        <f t="shared" si="43"/>
        <v>92016</v>
      </c>
      <c r="B2794" s="15">
        <v>42627</v>
      </c>
      <c r="C2794" s="18">
        <v>112.4678</v>
      </c>
    </row>
    <row r="2795" spans="1:3" x14ac:dyDescent="0.3">
      <c r="A2795" t="str">
        <f t="shared" si="43"/>
        <v>92016</v>
      </c>
      <c r="B2795" s="15">
        <v>42628</v>
      </c>
      <c r="C2795" s="18">
        <v>112.4753</v>
      </c>
    </row>
    <row r="2796" spans="1:3" x14ac:dyDescent="0.3">
      <c r="A2796" t="str">
        <f t="shared" si="43"/>
        <v>92016</v>
      </c>
      <c r="B2796" s="15">
        <v>42629</v>
      </c>
      <c r="C2796" s="18">
        <v>113.1765</v>
      </c>
    </row>
    <row r="2797" spans="1:3" x14ac:dyDescent="0.3">
      <c r="A2797" t="str">
        <f t="shared" si="43"/>
        <v>92016</v>
      </c>
      <c r="B2797" s="15">
        <v>42632</v>
      </c>
      <c r="C2797" s="18">
        <v>112.90300000000001</v>
      </c>
    </row>
    <row r="2798" spans="1:3" x14ac:dyDescent="0.3">
      <c r="A2798" t="str">
        <f t="shared" si="43"/>
        <v>92016</v>
      </c>
      <c r="B2798" s="15">
        <v>42633</v>
      </c>
      <c r="C2798" s="18">
        <v>113.1848</v>
      </c>
    </row>
    <row r="2799" spans="1:3" x14ac:dyDescent="0.3">
      <c r="A2799" t="str">
        <f t="shared" si="43"/>
        <v>92016</v>
      </c>
      <c r="B2799" s="15">
        <v>42634</v>
      </c>
      <c r="C2799" s="18">
        <v>112.9842</v>
      </c>
    </row>
    <row r="2800" spans="1:3" x14ac:dyDescent="0.3">
      <c r="A2800" t="str">
        <f t="shared" si="43"/>
        <v>92016</v>
      </c>
      <c r="B2800" s="15">
        <v>42635</v>
      </c>
      <c r="C2800" s="18">
        <v>112.25920000000001</v>
      </c>
    </row>
    <row r="2801" spans="1:3" x14ac:dyDescent="0.3">
      <c r="A2801" t="str">
        <f t="shared" si="43"/>
        <v>92016</v>
      </c>
      <c r="B2801" s="15">
        <v>42636</v>
      </c>
      <c r="C2801" s="18">
        <v>112.7166</v>
      </c>
    </row>
    <row r="2802" spans="1:3" x14ac:dyDescent="0.3">
      <c r="A2802" t="str">
        <f t="shared" si="43"/>
        <v>92016</v>
      </c>
      <c r="B2802" s="15">
        <v>42639</v>
      </c>
      <c r="C2802" s="18">
        <v>112.71120000000001</v>
      </c>
    </row>
    <row r="2803" spans="1:3" x14ac:dyDescent="0.3">
      <c r="A2803" t="str">
        <f t="shared" si="43"/>
        <v>92016</v>
      </c>
      <c r="B2803" s="15">
        <v>42640</v>
      </c>
      <c r="C2803" s="18">
        <v>112.5515</v>
      </c>
    </row>
    <row r="2804" spans="1:3" x14ac:dyDescent="0.3">
      <c r="A2804" t="str">
        <f t="shared" si="43"/>
        <v>92016</v>
      </c>
      <c r="B2804" s="15">
        <v>42641</v>
      </c>
      <c r="C2804" s="18">
        <v>112.6283</v>
      </c>
    </row>
    <row r="2805" spans="1:3" x14ac:dyDescent="0.3">
      <c r="A2805" t="str">
        <f t="shared" si="43"/>
        <v>92016</v>
      </c>
      <c r="B2805" s="15">
        <v>42642</v>
      </c>
      <c r="C2805" s="18">
        <v>112.28789999999999</v>
      </c>
    </row>
    <row r="2806" spans="1:3" x14ac:dyDescent="0.3">
      <c r="A2806" t="str">
        <f t="shared" si="43"/>
        <v>92016</v>
      </c>
      <c r="B2806" s="15">
        <v>42643</v>
      </c>
      <c r="C2806" s="18">
        <v>112.2795</v>
      </c>
    </row>
    <row r="2807" spans="1:3" x14ac:dyDescent="0.3">
      <c r="A2807" t="str">
        <f t="shared" si="43"/>
        <v>102016</v>
      </c>
      <c r="B2807" s="15">
        <v>42646</v>
      </c>
      <c r="C2807" s="18">
        <v>112.5077</v>
      </c>
    </row>
    <row r="2808" spans="1:3" x14ac:dyDescent="0.3">
      <c r="A2808" t="str">
        <f t="shared" si="43"/>
        <v>102016</v>
      </c>
      <c r="B2808" s="15">
        <v>42647</v>
      </c>
      <c r="C2808" s="18">
        <v>112.6579</v>
      </c>
    </row>
    <row r="2809" spans="1:3" x14ac:dyDescent="0.3">
      <c r="A2809" t="str">
        <f t="shared" si="43"/>
        <v>102016</v>
      </c>
      <c r="B2809" s="15">
        <v>42648</v>
      </c>
      <c r="C2809" s="18">
        <v>112.7946</v>
      </c>
    </row>
    <row r="2810" spans="1:3" x14ac:dyDescent="0.3">
      <c r="A2810" t="str">
        <f t="shared" si="43"/>
        <v>102016</v>
      </c>
      <c r="B2810" s="15">
        <v>42649</v>
      </c>
      <c r="C2810" s="18">
        <v>113.00660000000001</v>
      </c>
    </row>
    <row r="2811" spans="1:3" x14ac:dyDescent="0.3">
      <c r="A2811" t="str">
        <f t="shared" si="43"/>
        <v>102016</v>
      </c>
      <c r="B2811" s="15">
        <v>42650</v>
      </c>
      <c r="C2811" s="18">
        <v>113.2915</v>
      </c>
    </row>
    <row r="2812" spans="1:3" x14ac:dyDescent="0.3">
      <c r="A2812" t="str">
        <f t="shared" si="43"/>
        <v>102016</v>
      </c>
      <c r="B2812" s="15">
        <v>42653</v>
      </c>
      <c r="C2812" s="17">
        <v>0</v>
      </c>
    </row>
    <row r="2813" spans="1:3" x14ac:dyDescent="0.3">
      <c r="A2813" t="str">
        <f t="shared" si="43"/>
        <v>102016</v>
      </c>
      <c r="B2813" s="15">
        <v>42654</v>
      </c>
      <c r="C2813" s="18">
        <v>113.4461</v>
      </c>
    </row>
    <row r="2814" spans="1:3" x14ac:dyDescent="0.3">
      <c r="A2814" t="str">
        <f t="shared" si="43"/>
        <v>102016</v>
      </c>
      <c r="B2814" s="15">
        <v>42655</v>
      </c>
      <c r="C2814" s="18">
        <v>113.74420000000001</v>
      </c>
    </row>
    <row r="2815" spans="1:3" x14ac:dyDescent="0.3">
      <c r="A2815" t="str">
        <f t="shared" si="43"/>
        <v>102016</v>
      </c>
      <c r="B2815" s="15">
        <v>42656</v>
      </c>
      <c r="C2815" s="18">
        <v>113.6238</v>
      </c>
    </row>
    <row r="2816" spans="1:3" x14ac:dyDescent="0.3">
      <c r="A2816" t="str">
        <f t="shared" si="43"/>
        <v>102016</v>
      </c>
      <c r="B2816" s="15">
        <v>42657</v>
      </c>
      <c r="C2816" s="18">
        <v>113.7119</v>
      </c>
    </row>
    <row r="2817" spans="1:3" x14ac:dyDescent="0.3">
      <c r="A2817" t="str">
        <f t="shared" si="43"/>
        <v>102016</v>
      </c>
      <c r="B2817" s="15">
        <v>42660</v>
      </c>
      <c r="C2817" s="18">
        <v>113.5488</v>
      </c>
    </row>
    <row r="2818" spans="1:3" x14ac:dyDescent="0.3">
      <c r="A2818" t="str">
        <f t="shared" si="43"/>
        <v>102016</v>
      </c>
      <c r="B2818" s="15">
        <v>42661</v>
      </c>
      <c r="C2818" s="18">
        <v>113.13930000000001</v>
      </c>
    </row>
    <row r="2819" spans="1:3" x14ac:dyDescent="0.3">
      <c r="A2819" t="str">
        <f t="shared" ref="A2819:A2882" si="44">+MONTH(B2819)&amp;YEAR(B2819)</f>
        <v>102016</v>
      </c>
      <c r="B2819" s="15">
        <v>42662</v>
      </c>
      <c r="C2819" s="18">
        <v>113.0547</v>
      </c>
    </row>
    <row r="2820" spans="1:3" x14ac:dyDescent="0.3">
      <c r="A2820" t="str">
        <f t="shared" si="44"/>
        <v>102016</v>
      </c>
      <c r="B2820" s="15">
        <v>42663</v>
      </c>
      <c r="C2820" s="18">
        <v>113.4033</v>
      </c>
    </row>
    <row r="2821" spans="1:3" x14ac:dyDescent="0.3">
      <c r="A2821" t="str">
        <f t="shared" si="44"/>
        <v>102016</v>
      </c>
      <c r="B2821" s="15">
        <v>42664</v>
      </c>
      <c r="C2821" s="18">
        <v>113.9015</v>
      </c>
    </row>
    <row r="2822" spans="1:3" x14ac:dyDescent="0.3">
      <c r="A2822" t="str">
        <f t="shared" si="44"/>
        <v>102016</v>
      </c>
      <c r="B2822" s="15">
        <v>42667</v>
      </c>
      <c r="C2822" s="18">
        <v>113.8571</v>
      </c>
    </row>
    <row r="2823" spans="1:3" x14ac:dyDescent="0.3">
      <c r="A2823" t="str">
        <f t="shared" si="44"/>
        <v>102016</v>
      </c>
      <c r="B2823" s="15">
        <v>42668</v>
      </c>
      <c r="C2823" s="18">
        <v>113.6801</v>
      </c>
    </row>
    <row r="2824" spans="1:3" x14ac:dyDescent="0.3">
      <c r="A2824" t="str">
        <f t="shared" si="44"/>
        <v>102016</v>
      </c>
      <c r="B2824" s="15">
        <v>42669</v>
      </c>
      <c r="C2824" s="18">
        <v>113.81310000000001</v>
      </c>
    </row>
    <row r="2825" spans="1:3" x14ac:dyDescent="0.3">
      <c r="A2825" t="str">
        <f t="shared" si="44"/>
        <v>102016</v>
      </c>
      <c r="B2825" s="15">
        <v>42670</v>
      </c>
      <c r="C2825" s="18">
        <v>114.1998</v>
      </c>
    </row>
    <row r="2826" spans="1:3" x14ac:dyDescent="0.3">
      <c r="A2826" t="str">
        <f t="shared" si="44"/>
        <v>102016</v>
      </c>
      <c r="B2826" s="15">
        <v>42671</v>
      </c>
      <c r="C2826" s="18">
        <v>114.09310000000001</v>
      </c>
    </row>
    <row r="2827" spans="1:3" x14ac:dyDescent="0.3">
      <c r="A2827" t="str">
        <f t="shared" si="44"/>
        <v>102016</v>
      </c>
      <c r="B2827" s="15">
        <v>42674</v>
      </c>
      <c r="C2827" s="18">
        <v>114.0188</v>
      </c>
    </row>
    <row r="2828" spans="1:3" x14ac:dyDescent="0.3">
      <c r="A2828" t="str">
        <f t="shared" si="44"/>
        <v>112016</v>
      </c>
      <c r="B2828" s="15">
        <v>42675</v>
      </c>
      <c r="C2828" s="18">
        <v>113.9915</v>
      </c>
    </row>
    <row r="2829" spans="1:3" x14ac:dyDescent="0.3">
      <c r="A2829" t="str">
        <f t="shared" si="44"/>
        <v>112016</v>
      </c>
      <c r="B2829" s="15">
        <v>42676</v>
      </c>
      <c r="C2829" s="18">
        <v>113.92059999999999</v>
      </c>
    </row>
    <row r="2830" spans="1:3" x14ac:dyDescent="0.3">
      <c r="A2830" t="str">
        <f t="shared" si="44"/>
        <v>112016</v>
      </c>
      <c r="B2830" s="15">
        <v>42677</v>
      </c>
      <c r="C2830" s="18">
        <v>113.7664</v>
      </c>
    </row>
    <row r="2831" spans="1:3" x14ac:dyDescent="0.3">
      <c r="A2831" t="str">
        <f t="shared" si="44"/>
        <v>112016</v>
      </c>
      <c r="B2831" s="15">
        <v>42678</v>
      </c>
      <c r="C2831" s="18">
        <v>113.58280000000001</v>
      </c>
    </row>
    <row r="2832" spans="1:3" x14ac:dyDescent="0.3">
      <c r="A2832" t="str">
        <f t="shared" si="44"/>
        <v>112016</v>
      </c>
      <c r="B2832" s="15">
        <v>42681</v>
      </c>
      <c r="C2832" s="18">
        <v>113.54430000000001</v>
      </c>
    </row>
    <row r="2833" spans="1:3" x14ac:dyDescent="0.3">
      <c r="A2833" t="str">
        <f t="shared" si="44"/>
        <v>112016</v>
      </c>
      <c r="B2833" s="15">
        <v>42682</v>
      </c>
      <c r="C2833" s="18">
        <v>113.3017</v>
      </c>
    </row>
    <row r="2834" spans="1:3" x14ac:dyDescent="0.3">
      <c r="A2834" t="str">
        <f t="shared" si="44"/>
        <v>112016</v>
      </c>
      <c r="B2834" s="15">
        <v>42683</v>
      </c>
      <c r="C2834" s="18">
        <v>114.6956</v>
      </c>
    </row>
    <row r="2835" spans="1:3" x14ac:dyDescent="0.3">
      <c r="A2835" t="str">
        <f t="shared" si="44"/>
        <v>112016</v>
      </c>
      <c r="B2835" s="15">
        <v>42684</v>
      </c>
      <c r="C2835" s="18">
        <v>115.9375</v>
      </c>
    </row>
    <row r="2836" spans="1:3" x14ac:dyDescent="0.3">
      <c r="A2836" t="str">
        <f t="shared" si="44"/>
        <v>112016</v>
      </c>
      <c r="B2836" s="15">
        <v>42685</v>
      </c>
      <c r="C2836" s="17">
        <v>0</v>
      </c>
    </row>
    <row r="2837" spans="1:3" x14ac:dyDescent="0.3">
      <c r="A2837" t="str">
        <f t="shared" si="44"/>
        <v>112016</v>
      </c>
      <c r="B2837" s="15">
        <v>42688</v>
      </c>
      <c r="C2837" s="18">
        <v>117.22450000000001</v>
      </c>
    </row>
    <row r="2838" spans="1:3" x14ac:dyDescent="0.3">
      <c r="A2838" t="str">
        <f t="shared" si="44"/>
        <v>112016</v>
      </c>
      <c r="B2838" s="15">
        <v>42689</v>
      </c>
      <c r="C2838" s="18">
        <v>116.7724</v>
      </c>
    </row>
    <row r="2839" spans="1:3" x14ac:dyDescent="0.3">
      <c r="A2839" t="str">
        <f t="shared" si="44"/>
        <v>112016</v>
      </c>
      <c r="B2839" s="15">
        <v>42690</v>
      </c>
      <c r="C2839" s="18">
        <v>116.8062</v>
      </c>
    </row>
    <row r="2840" spans="1:3" x14ac:dyDescent="0.3">
      <c r="A2840" t="str">
        <f t="shared" si="44"/>
        <v>112016</v>
      </c>
      <c r="B2840" s="15">
        <v>42691</v>
      </c>
      <c r="C2840" s="18">
        <v>116.8952</v>
      </c>
    </row>
    <row r="2841" spans="1:3" x14ac:dyDescent="0.3">
      <c r="A2841" t="str">
        <f t="shared" si="44"/>
        <v>112016</v>
      </c>
      <c r="B2841" s="15">
        <v>42692</v>
      </c>
      <c r="C2841" s="18">
        <v>117.5936</v>
      </c>
    </row>
    <row r="2842" spans="1:3" x14ac:dyDescent="0.3">
      <c r="A2842" t="str">
        <f t="shared" si="44"/>
        <v>112016</v>
      </c>
      <c r="B2842" s="15">
        <v>42695</v>
      </c>
      <c r="C2842" s="18">
        <v>117.47620000000001</v>
      </c>
    </row>
    <row r="2843" spans="1:3" x14ac:dyDescent="0.3">
      <c r="A2843" t="str">
        <f t="shared" si="44"/>
        <v>112016</v>
      </c>
      <c r="B2843" s="15">
        <v>42696</v>
      </c>
      <c r="C2843" s="18">
        <v>117.4508</v>
      </c>
    </row>
    <row r="2844" spans="1:3" x14ac:dyDescent="0.3">
      <c r="A2844" t="str">
        <f t="shared" si="44"/>
        <v>112016</v>
      </c>
      <c r="B2844" s="15">
        <v>42697</v>
      </c>
      <c r="C2844" s="18">
        <v>118.0356</v>
      </c>
    </row>
    <row r="2845" spans="1:3" x14ac:dyDescent="0.3">
      <c r="A2845" t="str">
        <f t="shared" si="44"/>
        <v>112016</v>
      </c>
      <c r="B2845" s="15">
        <v>42698</v>
      </c>
      <c r="C2845" s="17">
        <v>0</v>
      </c>
    </row>
    <row r="2846" spans="1:3" x14ac:dyDescent="0.3">
      <c r="A2846" t="str">
        <f t="shared" si="44"/>
        <v>112016</v>
      </c>
      <c r="B2846" s="15">
        <v>42699</v>
      </c>
      <c r="C2846" s="18">
        <v>118.02</v>
      </c>
    </row>
    <row r="2847" spans="1:3" x14ac:dyDescent="0.3">
      <c r="A2847" t="str">
        <f t="shared" si="44"/>
        <v>112016</v>
      </c>
      <c r="B2847" s="15">
        <v>42702</v>
      </c>
      <c r="C2847" s="18">
        <v>117.7278</v>
      </c>
    </row>
    <row r="2848" spans="1:3" x14ac:dyDescent="0.3">
      <c r="A2848" t="str">
        <f t="shared" si="44"/>
        <v>112016</v>
      </c>
      <c r="B2848" s="15">
        <v>42703</v>
      </c>
      <c r="C2848" s="18">
        <v>117.64400000000001</v>
      </c>
    </row>
    <row r="2849" spans="1:3" x14ac:dyDescent="0.3">
      <c r="A2849" t="str">
        <f t="shared" si="44"/>
        <v>112016</v>
      </c>
      <c r="B2849" s="15">
        <v>42704</v>
      </c>
      <c r="C2849" s="18">
        <v>117.7636</v>
      </c>
    </row>
    <row r="2850" spans="1:3" x14ac:dyDescent="0.3">
      <c r="A2850" t="str">
        <f t="shared" si="44"/>
        <v>122016</v>
      </c>
      <c r="B2850" s="15">
        <v>42705</v>
      </c>
      <c r="C2850" s="18">
        <v>117.66419999999999</v>
      </c>
    </row>
    <row r="2851" spans="1:3" x14ac:dyDescent="0.3">
      <c r="A2851" t="str">
        <f t="shared" si="44"/>
        <v>122016</v>
      </c>
      <c r="B2851" s="15">
        <v>42706</v>
      </c>
      <c r="C2851" s="18">
        <v>117.3116</v>
      </c>
    </row>
    <row r="2852" spans="1:3" x14ac:dyDescent="0.3">
      <c r="A2852" t="str">
        <f t="shared" si="44"/>
        <v>122016</v>
      </c>
      <c r="B2852" s="15">
        <v>42709</v>
      </c>
      <c r="C2852" s="18">
        <v>117.10080000000001</v>
      </c>
    </row>
    <row r="2853" spans="1:3" x14ac:dyDescent="0.3">
      <c r="A2853" t="str">
        <f t="shared" si="44"/>
        <v>122016</v>
      </c>
      <c r="B2853" s="15">
        <v>42710</v>
      </c>
      <c r="C2853" s="18">
        <v>116.9225</v>
      </c>
    </row>
    <row r="2854" spans="1:3" x14ac:dyDescent="0.3">
      <c r="A2854" t="str">
        <f t="shared" si="44"/>
        <v>122016</v>
      </c>
      <c r="B2854" s="15">
        <v>42711</v>
      </c>
      <c r="C2854" s="18">
        <v>116.672</v>
      </c>
    </row>
    <row r="2855" spans="1:3" x14ac:dyDescent="0.3">
      <c r="A2855" t="str">
        <f t="shared" si="44"/>
        <v>122016</v>
      </c>
      <c r="B2855" s="15">
        <v>42712</v>
      </c>
      <c r="C2855" s="18">
        <v>117.03270000000001</v>
      </c>
    </row>
    <row r="2856" spans="1:3" x14ac:dyDescent="0.3">
      <c r="A2856" t="str">
        <f t="shared" si="44"/>
        <v>122016</v>
      </c>
      <c r="B2856" s="15">
        <v>42713</v>
      </c>
      <c r="C2856" s="18">
        <v>117.2834</v>
      </c>
    </row>
    <row r="2857" spans="1:3" x14ac:dyDescent="0.3">
      <c r="A2857" t="str">
        <f t="shared" si="44"/>
        <v>122016</v>
      </c>
      <c r="B2857" s="15">
        <v>42716</v>
      </c>
      <c r="C2857" s="18">
        <v>116.9161</v>
      </c>
    </row>
    <row r="2858" spans="1:3" x14ac:dyDescent="0.3">
      <c r="A2858" t="str">
        <f t="shared" si="44"/>
        <v>122016</v>
      </c>
      <c r="B2858" s="15">
        <v>42717</v>
      </c>
      <c r="C2858" s="18">
        <v>116.80289999999999</v>
      </c>
    </row>
    <row r="2859" spans="1:3" x14ac:dyDescent="0.3">
      <c r="A2859" t="str">
        <f t="shared" si="44"/>
        <v>122016</v>
      </c>
      <c r="B2859" s="15">
        <v>42718</v>
      </c>
      <c r="C2859" s="18">
        <v>116.7332</v>
      </c>
    </row>
    <row r="2860" spans="1:3" x14ac:dyDescent="0.3">
      <c r="A2860" t="str">
        <f t="shared" si="44"/>
        <v>122016</v>
      </c>
      <c r="B2860" s="15">
        <v>42719</v>
      </c>
      <c r="C2860" s="18">
        <v>118.80719999999999</v>
      </c>
    </row>
    <row r="2861" spans="1:3" x14ac:dyDescent="0.3">
      <c r="A2861" t="str">
        <f t="shared" si="44"/>
        <v>122016</v>
      </c>
      <c r="B2861" s="15">
        <v>42720</v>
      </c>
      <c r="C2861" s="18">
        <v>118.3584</v>
      </c>
    </row>
    <row r="2862" spans="1:3" x14ac:dyDescent="0.3">
      <c r="A2862" t="str">
        <f t="shared" si="44"/>
        <v>122016</v>
      </c>
      <c r="B2862" s="15">
        <v>42723</v>
      </c>
      <c r="C2862" s="18">
        <v>118.3875</v>
      </c>
    </row>
    <row r="2863" spans="1:3" x14ac:dyDescent="0.3">
      <c r="A2863" t="str">
        <f t="shared" si="44"/>
        <v>122016</v>
      </c>
      <c r="B2863" s="15">
        <v>42724</v>
      </c>
      <c r="C2863" s="18">
        <v>118.63</v>
      </c>
    </row>
    <row r="2864" spans="1:3" x14ac:dyDescent="0.3">
      <c r="A2864" t="str">
        <f t="shared" si="44"/>
        <v>122016</v>
      </c>
      <c r="B2864" s="15">
        <v>42725</v>
      </c>
      <c r="C2864" s="18">
        <v>118.581</v>
      </c>
    </row>
    <row r="2865" spans="1:3" x14ac:dyDescent="0.3">
      <c r="A2865" t="str">
        <f t="shared" si="44"/>
        <v>122016</v>
      </c>
      <c r="B2865" s="15">
        <v>42726</v>
      </c>
      <c r="C2865" s="18">
        <v>118.82089999999999</v>
      </c>
    </row>
    <row r="2866" spans="1:3" x14ac:dyDescent="0.3">
      <c r="A2866" t="str">
        <f t="shared" si="44"/>
        <v>122016</v>
      </c>
      <c r="B2866" s="15">
        <v>42727</v>
      </c>
      <c r="C2866" s="18">
        <v>118.7856</v>
      </c>
    </row>
    <row r="2867" spans="1:3" x14ac:dyDescent="0.3">
      <c r="A2867" t="str">
        <f t="shared" si="44"/>
        <v>122016</v>
      </c>
      <c r="B2867" s="15">
        <v>42730</v>
      </c>
      <c r="C2867" s="17">
        <v>0</v>
      </c>
    </row>
    <row r="2868" spans="1:3" x14ac:dyDescent="0.3">
      <c r="A2868" t="str">
        <f t="shared" si="44"/>
        <v>122016</v>
      </c>
      <c r="B2868" s="15">
        <v>42731</v>
      </c>
      <c r="C2868" s="18">
        <v>118.95059999999999</v>
      </c>
    </row>
    <row r="2869" spans="1:3" x14ac:dyDescent="0.3">
      <c r="A2869" t="str">
        <f t="shared" si="44"/>
        <v>122016</v>
      </c>
      <c r="B2869" s="15">
        <v>42732</v>
      </c>
      <c r="C2869" s="18">
        <v>119.23050000000001</v>
      </c>
    </row>
    <row r="2870" spans="1:3" x14ac:dyDescent="0.3">
      <c r="A2870" t="str">
        <f t="shared" si="44"/>
        <v>122016</v>
      </c>
      <c r="B2870" s="15">
        <v>42733</v>
      </c>
      <c r="C2870" s="18">
        <v>118.66370000000001</v>
      </c>
    </row>
    <row r="2871" spans="1:3" x14ac:dyDescent="0.3">
      <c r="A2871" t="str">
        <f t="shared" si="44"/>
        <v>122016</v>
      </c>
      <c r="B2871" s="15">
        <v>42734</v>
      </c>
      <c r="C2871" s="18">
        <v>118.3466</v>
      </c>
    </row>
    <row r="2872" spans="1:3" x14ac:dyDescent="0.3">
      <c r="A2872" t="str">
        <f t="shared" si="44"/>
        <v>12017</v>
      </c>
      <c r="B2872" s="15">
        <v>42737</v>
      </c>
      <c r="C2872" s="17">
        <v>0</v>
      </c>
    </row>
    <row r="2873" spans="1:3" x14ac:dyDescent="0.3">
      <c r="A2873" t="str">
        <f t="shared" si="44"/>
        <v>12017</v>
      </c>
      <c r="B2873" s="15">
        <v>42738</v>
      </c>
      <c r="C2873" s="18">
        <v>119.0903</v>
      </c>
    </row>
    <row r="2874" spans="1:3" x14ac:dyDescent="0.3">
      <c r="A2874" t="str">
        <f t="shared" si="44"/>
        <v>12017</v>
      </c>
      <c r="B2874" s="15">
        <v>42739</v>
      </c>
      <c r="C2874" s="18">
        <v>118.88030000000001</v>
      </c>
    </row>
    <row r="2875" spans="1:3" x14ac:dyDescent="0.3">
      <c r="A2875" t="str">
        <f t="shared" si="44"/>
        <v>12017</v>
      </c>
      <c r="B2875" s="15">
        <v>42740</v>
      </c>
      <c r="C2875" s="18">
        <v>117.9999</v>
      </c>
    </row>
    <row r="2876" spans="1:3" x14ac:dyDescent="0.3">
      <c r="A2876" t="str">
        <f t="shared" si="44"/>
        <v>12017</v>
      </c>
      <c r="B2876" s="15">
        <v>42741</v>
      </c>
      <c r="C2876" s="18">
        <v>118.34950000000001</v>
      </c>
    </row>
    <row r="2877" spans="1:3" x14ac:dyDescent="0.3">
      <c r="A2877" t="str">
        <f t="shared" si="44"/>
        <v>12017</v>
      </c>
      <c r="B2877" s="15">
        <v>42744</v>
      </c>
      <c r="C2877" s="18">
        <v>118.4111</v>
      </c>
    </row>
    <row r="2878" spans="1:3" x14ac:dyDescent="0.3">
      <c r="A2878" t="str">
        <f t="shared" si="44"/>
        <v>12017</v>
      </c>
      <c r="B2878" s="15">
        <v>42745</v>
      </c>
      <c r="C2878" s="18">
        <v>118.5386</v>
      </c>
    </row>
    <row r="2879" spans="1:3" x14ac:dyDescent="0.3">
      <c r="A2879" t="str">
        <f t="shared" si="44"/>
        <v>12017</v>
      </c>
      <c r="B2879" s="15">
        <v>42746</v>
      </c>
      <c r="C2879" s="18">
        <v>119.0219</v>
      </c>
    </row>
    <row r="2880" spans="1:3" x14ac:dyDescent="0.3">
      <c r="A2880" t="str">
        <f t="shared" si="44"/>
        <v>12017</v>
      </c>
      <c r="B2880" s="15">
        <v>42747</v>
      </c>
      <c r="C2880" s="18">
        <v>117.8001</v>
      </c>
    </row>
    <row r="2881" spans="1:3" x14ac:dyDescent="0.3">
      <c r="A2881" t="str">
        <f t="shared" si="44"/>
        <v>12017</v>
      </c>
      <c r="B2881" s="15">
        <v>42748</v>
      </c>
      <c r="C2881" s="18">
        <v>117.9884</v>
      </c>
    </row>
    <row r="2882" spans="1:3" x14ac:dyDescent="0.3">
      <c r="A2882" t="str">
        <f t="shared" si="44"/>
        <v>12017</v>
      </c>
      <c r="B2882" s="15">
        <v>42751</v>
      </c>
      <c r="C2882" s="17">
        <v>0</v>
      </c>
    </row>
    <row r="2883" spans="1:3" x14ac:dyDescent="0.3">
      <c r="A2883" t="str">
        <f t="shared" ref="A2883:A2946" si="45">+MONTH(B2883)&amp;YEAR(B2883)</f>
        <v>12017</v>
      </c>
      <c r="B2883" s="15">
        <v>42752</v>
      </c>
      <c r="C2883" s="18">
        <v>117.26560000000001</v>
      </c>
    </row>
    <row r="2884" spans="1:3" x14ac:dyDescent="0.3">
      <c r="A2884" t="str">
        <f t="shared" si="45"/>
        <v>12017</v>
      </c>
      <c r="B2884" s="15">
        <v>42753</v>
      </c>
      <c r="C2884" s="18">
        <v>117.7242</v>
      </c>
    </row>
    <row r="2885" spans="1:3" x14ac:dyDescent="0.3">
      <c r="A2885" t="str">
        <f t="shared" si="45"/>
        <v>12017</v>
      </c>
      <c r="B2885" s="15">
        <v>42754</v>
      </c>
      <c r="C2885" s="18">
        <v>118.3182</v>
      </c>
    </row>
    <row r="2886" spans="1:3" x14ac:dyDescent="0.3">
      <c r="A2886" t="str">
        <f t="shared" si="45"/>
        <v>12017</v>
      </c>
      <c r="B2886" s="15">
        <v>42755</v>
      </c>
      <c r="C2886" s="17">
        <v>0</v>
      </c>
    </row>
    <row r="2887" spans="1:3" x14ac:dyDescent="0.3">
      <c r="A2887" t="str">
        <f t="shared" si="45"/>
        <v>12017</v>
      </c>
      <c r="B2887" s="15">
        <v>42758</v>
      </c>
      <c r="C2887" s="18">
        <v>117.2479</v>
      </c>
    </row>
    <row r="2888" spans="1:3" x14ac:dyDescent="0.3">
      <c r="A2888" t="str">
        <f t="shared" si="45"/>
        <v>12017</v>
      </c>
      <c r="B2888" s="15">
        <v>42759</v>
      </c>
      <c r="C2888" s="18">
        <v>117.05159999999999</v>
      </c>
    </row>
    <row r="2889" spans="1:3" x14ac:dyDescent="0.3">
      <c r="A2889" t="str">
        <f t="shared" si="45"/>
        <v>12017</v>
      </c>
      <c r="B2889" s="15">
        <v>42760</v>
      </c>
      <c r="C2889" s="18">
        <v>116.9355</v>
      </c>
    </row>
    <row r="2890" spans="1:3" x14ac:dyDescent="0.3">
      <c r="A2890" t="str">
        <f t="shared" si="45"/>
        <v>12017</v>
      </c>
      <c r="B2890" s="15">
        <v>42761</v>
      </c>
      <c r="C2890" s="18">
        <v>117.2766</v>
      </c>
    </row>
    <row r="2891" spans="1:3" x14ac:dyDescent="0.3">
      <c r="A2891" t="str">
        <f t="shared" si="45"/>
        <v>12017</v>
      </c>
      <c r="B2891" s="15">
        <v>42762</v>
      </c>
      <c r="C2891" s="18">
        <v>117.0735</v>
      </c>
    </row>
    <row r="2892" spans="1:3" x14ac:dyDescent="0.3">
      <c r="A2892" t="str">
        <f t="shared" si="45"/>
        <v>12017</v>
      </c>
      <c r="B2892" s="15">
        <v>42765</v>
      </c>
      <c r="C2892" s="18">
        <v>116.7325</v>
      </c>
    </row>
    <row r="2893" spans="1:3" x14ac:dyDescent="0.3">
      <c r="A2893" t="str">
        <f t="shared" si="45"/>
        <v>12017</v>
      </c>
      <c r="B2893" s="15">
        <v>42766</v>
      </c>
      <c r="C2893" s="18">
        <v>116.22410000000001</v>
      </c>
    </row>
    <row r="2894" spans="1:3" x14ac:dyDescent="0.3">
      <c r="A2894" t="str">
        <f t="shared" si="45"/>
        <v>22017</v>
      </c>
      <c r="B2894" s="15">
        <v>42767</v>
      </c>
      <c r="C2894" s="18">
        <v>116.3914</v>
      </c>
    </row>
    <row r="2895" spans="1:3" x14ac:dyDescent="0.3">
      <c r="A2895" t="str">
        <f t="shared" si="45"/>
        <v>22017</v>
      </c>
      <c r="B2895" s="15">
        <v>42768</v>
      </c>
      <c r="C2895" s="18">
        <v>115.90300000000001</v>
      </c>
    </row>
    <row r="2896" spans="1:3" x14ac:dyDescent="0.3">
      <c r="A2896" t="str">
        <f t="shared" si="45"/>
        <v>22017</v>
      </c>
      <c r="B2896" s="15">
        <v>42769</v>
      </c>
      <c r="C2896" s="18">
        <v>115.6259</v>
      </c>
    </row>
    <row r="2897" spans="1:3" x14ac:dyDescent="0.3">
      <c r="A2897" t="str">
        <f t="shared" si="45"/>
        <v>22017</v>
      </c>
      <c r="B2897" s="15">
        <v>42772</v>
      </c>
      <c r="C2897" s="18">
        <v>116.0504</v>
      </c>
    </row>
    <row r="2898" spans="1:3" x14ac:dyDescent="0.3">
      <c r="A2898" t="str">
        <f t="shared" si="45"/>
        <v>22017</v>
      </c>
      <c r="B2898" s="15">
        <v>42773</v>
      </c>
      <c r="C2898" s="18">
        <v>116.40819999999999</v>
      </c>
    </row>
    <row r="2899" spans="1:3" x14ac:dyDescent="0.3">
      <c r="A2899" t="str">
        <f t="shared" si="45"/>
        <v>22017</v>
      </c>
      <c r="B2899" s="15">
        <v>42774</v>
      </c>
      <c r="C2899" s="18">
        <v>116.1382</v>
      </c>
    </row>
    <row r="2900" spans="1:3" x14ac:dyDescent="0.3">
      <c r="A2900" t="str">
        <f t="shared" si="45"/>
        <v>22017</v>
      </c>
      <c r="B2900" s="15">
        <v>42775</v>
      </c>
      <c r="C2900" s="18">
        <v>116.306</v>
      </c>
    </row>
    <row r="2901" spans="1:3" x14ac:dyDescent="0.3">
      <c r="A2901" t="str">
        <f t="shared" si="45"/>
        <v>22017</v>
      </c>
      <c r="B2901" s="15">
        <v>42776</v>
      </c>
      <c r="C2901" s="18">
        <v>116.148</v>
      </c>
    </row>
    <row r="2902" spans="1:3" x14ac:dyDescent="0.3">
      <c r="A2902" t="str">
        <f t="shared" si="45"/>
        <v>22017</v>
      </c>
      <c r="B2902" s="15">
        <v>42779</v>
      </c>
      <c r="C2902" s="18">
        <v>116.34269999999999</v>
      </c>
    </row>
    <row r="2903" spans="1:3" x14ac:dyDescent="0.3">
      <c r="A2903" t="str">
        <f t="shared" si="45"/>
        <v>22017</v>
      </c>
      <c r="B2903" s="15">
        <v>42780</v>
      </c>
      <c r="C2903" s="18">
        <v>116.39490000000001</v>
      </c>
    </row>
    <row r="2904" spans="1:3" x14ac:dyDescent="0.3">
      <c r="A2904" t="str">
        <f t="shared" si="45"/>
        <v>22017</v>
      </c>
      <c r="B2904" s="15">
        <v>42781</v>
      </c>
      <c r="C2904" s="18">
        <v>116.2162</v>
      </c>
    </row>
    <row r="2905" spans="1:3" x14ac:dyDescent="0.3">
      <c r="A2905" t="str">
        <f t="shared" si="45"/>
        <v>22017</v>
      </c>
      <c r="B2905" s="15">
        <v>42782</v>
      </c>
      <c r="C2905" s="18">
        <v>116.0067</v>
      </c>
    </row>
    <row r="2906" spans="1:3" x14ac:dyDescent="0.3">
      <c r="A2906" t="str">
        <f t="shared" si="45"/>
        <v>22017</v>
      </c>
      <c r="B2906" s="15">
        <v>42783</v>
      </c>
      <c r="C2906" s="18">
        <v>116.40349999999999</v>
      </c>
    </row>
    <row r="2907" spans="1:3" x14ac:dyDescent="0.3">
      <c r="A2907" t="str">
        <f t="shared" si="45"/>
        <v>22017</v>
      </c>
      <c r="B2907" s="15">
        <v>42786</v>
      </c>
      <c r="C2907" s="17">
        <v>0</v>
      </c>
    </row>
    <row r="2908" spans="1:3" x14ac:dyDescent="0.3">
      <c r="A2908" t="str">
        <f t="shared" si="45"/>
        <v>22017</v>
      </c>
      <c r="B2908" s="15">
        <v>42787</v>
      </c>
      <c r="C2908" s="18">
        <v>116.5921</v>
      </c>
    </row>
    <row r="2909" spans="1:3" x14ac:dyDescent="0.3">
      <c r="A2909" t="str">
        <f t="shared" si="45"/>
        <v>22017</v>
      </c>
      <c r="B2909" s="15">
        <v>42788</v>
      </c>
      <c r="C2909" s="18">
        <v>116.2136</v>
      </c>
    </row>
    <row r="2910" spans="1:3" x14ac:dyDescent="0.3">
      <c r="A2910" t="str">
        <f t="shared" si="45"/>
        <v>22017</v>
      </c>
      <c r="B2910" s="15">
        <v>42789</v>
      </c>
      <c r="C2910" s="18">
        <v>115.6527</v>
      </c>
    </row>
    <row r="2911" spans="1:3" x14ac:dyDescent="0.3">
      <c r="A2911" t="str">
        <f t="shared" si="45"/>
        <v>22017</v>
      </c>
      <c r="B2911" s="15">
        <v>42790</v>
      </c>
      <c r="C2911" s="18">
        <v>115.8143</v>
      </c>
    </row>
    <row r="2912" spans="1:3" x14ac:dyDescent="0.3">
      <c r="A2912" t="str">
        <f t="shared" si="45"/>
        <v>22017</v>
      </c>
      <c r="B2912" s="15">
        <v>42793</v>
      </c>
      <c r="C2912" s="18">
        <v>115.6764</v>
      </c>
    </row>
    <row r="2913" spans="1:3" x14ac:dyDescent="0.3">
      <c r="A2913" t="str">
        <f t="shared" si="45"/>
        <v>22017</v>
      </c>
      <c r="B2913" s="15">
        <v>42794</v>
      </c>
      <c r="C2913" s="18">
        <v>116.00320000000001</v>
      </c>
    </row>
    <row r="2914" spans="1:3" x14ac:dyDescent="0.3">
      <c r="A2914" t="str">
        <f t="shared" si="45"/>
        <v>32017</v>
      </c>
      <c r="B2914" s="15">
        <v>42795</v>
      </c>
      <c r="C2914" s="18">
        <v>116.438</v>
      </c>
    </row>
    <row r="2915" spans="1:3" x14ac:dyDescent="0.3">
      <c r="A2915" t="str">
        <f t="shared" si="45"/>
        <v>32017</v>
      </c>
      <c r="B2915" s="15">
        <v>42796</v>
      </c>
      <c r="C2915" s="18">
        <v>116.8429</v>
      </c>
    </row>
    <row r="2916" spans="1:3" x14ac:dyDescent="0.3">
      <c r="A2916" t="str">
        <f t="shared" si="45"/>
        <v>32017</v>
      </c>
      <c r="B2916" s="15">
        <v>42797</v>
      </c>
      <c r="C2916" s="18">
        <v>116.6438</v>
      </c>
    </row>
    <row r="2917" spans="1:3" x14ac:dyDescent="0.3">
      <c r="A2917" t="str">
        <f t="shared" si="45"/>
        <v>32017</v>
      </c>
      <c r="B2917" s="15">
        <v>42800</v>
      </c>
      <c r="C2917" s="18">
        <v>116.43129999999999</v>
      </c>
    </row>
    <row r="2918" spans="1:3" x14ac:dyDescent="0.3">
      <c r="A2918" t="str">
        <f t="shared" si="45"/>
        <v>32017</v>
      </c>
      <c r="B2918" s="15">
        <v>42801</v>
      </c>
      <c r="C2918" s="18">
        <v>116.4303</v>
      </c>
    </row>
    <row r="2919" spans="1:3" x14ac:dyDescent="0.3">
      <c r="A2919" t="str">
        <f t="shared" si="45"/>
        <v>32017</v>
      </c>
      <c r="B2919" s="15">
        <v>42802</v>
      </c>
      <c r="C2919" s="18">
        <v>116.875</v>
      </c>
    </row>
    <row r="2920" spans="1:3" x14ac:dyDescent="0.3">
      <c r="A2920" t="str">
        <f t="shared" si="45"/>
        <v>32017</v>
      </c>
      <c r="B2920" s="15">
        <v>42803</v>
      </c>
      <c r="C2920" s="18">
        <v>116.99590000000001</v>
      </c>
    </row>
    <row r="2921" spans="1:3" x14ac:dyDescent="0.3">
      <c r="A2921" t="str">
        <f t="shared" si="45"/>
        <v>32017</v>
      </c>
      <c r="B2921" s="15">
        <v>42804</v>
      </c>
      <c r="C2921" s="18">
        <v>116.616</v>
      </c>
    </row>
    <row r="2922" spans="1:3" x14ac:dyDescent="0.3">
      <c r="A2922" t="str">
        <f t="shared" si="45"/>
        <v>32017</v>
      </c>
      <c r="B2922" s="15">
        <v>42807</v>
      </c>
      <c r="C2922" s="18">
        <v>116.4004</v>
      </c>
    </row>
    <row r="2923" spans="1:3" x14ac:dyDescent="0.3">
      <c r="A2923" t="str">
        <f t="shared" si="45"/>
        <v>32017</v>
      </c>
      <c r="B2923" s="15">
        <v>42808</v>
      </c>
      <c r="C2923" s="18">
        <v>116.5646</v>
      </c>
    </row>
    <row r="2924" spans="1:3" x14ac:dyDescent="0.3">
      <c r="A2924" t="str">
        <f t="shared" si="45"/>
        <v>32017</v>
      </c>
      <c r="B2924" s="15">
        <v>42809</v>
      </c>
      <c r="C2924" s="18">
        <v>116.3584</v>
      </c>
    </row>
    <row r="2925" spans="1:3" x14ac:dyDescent="0.3">
      <c r="A2925" t="str">
        <f t="shared" si="45"/>
        <v>32017</v>
      </c>
      <c r="B2925" s="15">
        <v>42810</v>
      </c>
      <c r="C2925" s="18">
        <v>115.4456</v>
      </c>
    </row>
    <row r="2926" spans="1:3" x14ac:dyDescent="0.3">
      <c r="A2926" t="str">
        <f t="shared" si="45"/>
        <v>32017</v>
      </c>
      <c r="B2926" s="15">
        <v>42811</v>
      </c>
      <c r="C2926" s="18">
        <v>115.2783</v>
      </c>
    </row>
    <row r="2927" spans="1:3" x14ac:dyDescent="0.3">
      <c r="A2927" t="str">
        <f t="shared" si="45"/>
        <v>32017</v>
      </c>
      <c r="B2927" s="15">
        <v>42814</v>
      </c>
      <c r="C2927" s="18">
        <v>115.04259999999999</v>
      </c>
    </row>
    <row r="2928" spans="1:3" x14ac:dyDescent="0.3">
      <c r="A2928" t="str">
        <f t="shared" si="45"/>
        <v>32017</v>
      </c>
      <c r="B2928" s="15">
        <v>42815</v>
      </c>
      <c r="C2928" s="18">
        <v>114.81189999999999</v>
      </c>
    </row>
    <row r="2929" spans="1:3" x14ac:dyDescent="0.3">
      <c r="A2929" t="str">
        <f t="shared" si="45"/>
        <v>32017</v>
      </c>
      <c r="B2929" s="15">
        <v>42816</v>
      </c>
      <c r="C2929" s="18">
        <v>114.7937</v>
      </c>
    </row>
    <row r="2930" spans="1:3" x14ac:dyDescent="0.3">
      <c r="A2930" t="str">
        <f t="shared" si="45"/>
        <v>32017</v>
      </c>
      <c r="B2930" s="15">
        <v>42817</v>
      </c>
      <c r="C2930" s="18">
        <v>114.7899</v>
      </c>
    </row>
    <row r="2931" spans="1:3" x14ac:dyDescent="0.3">
      <c r="A2931" t="str">
        <f t="shared" si="45"/>
        <v>32017</v>
      </c>
      <c r="B2931" s="15">
        <v>42818</v>
      </c>
      <c r="C2931" s="18">
        <v>114.63720000000001</v>
      </c>
    </row>
    <row r="2932" spans="1:3" x14ac:dyDescent="0.3">
      <c r="A2932" t="str">
        <f t="shared" si="45"/>
        <v>32017</v>
      </c>
      <c r="B2932" s="15">
        <v>42821</v>
      </c>
      <c r="C2932" s="18">
        <v>114.2347</v>
      </c>
    </row>
    <row r="2933" spans="1:3" x14ac:dyDescent="0.3">
      <c r="A2933" t="str">
        <f t="shared" si="45"/>
        <v>32017</v>
      </c>
      <c r="B2933" s="15">
        <v>42822</v>
      </c>
      <c r="C2933" s="18">
        <v>114.419</v>
      </c>
    </row>
    <row r="2934" spans="1:3" x14ac:dyDescent="0.3">
      <c r="A2934" t="str">
        <f t="shared" si="45"/>
        <v>32017</v>
      </c>
      <c r="B2934" s="15">
        <v>42823</v>
      </c>
      <c r="C2934" s="18">
        <v>114.7167</v>
      </c>
    </row>
    <row r="2935" spans="1:3" x14ac:dyDescent="0.3">
      <c r="A2935" t="str">
        <f t="shared" si="45"/>
        <v>32017</v>
      </c>
      <c r="B2935" s="15">
        <v>42824</v>
      </c>
      <c r="C2935" s="18">
        <v>114.5245</v>
      </c>
    </row>
    <row r="2936" spans="1:3" x14ac:dyDescent="0.3">
      <c r="A2936" t="str">
        <f t="shared" si="45"/>
        <v>32017</v>
      </c>
      <c r="B2936" s="15">
        <v>42825</v>
      </c>
      <c r="C2936" s="18">
        <v>114.7938</v>
      </c>
    </row>
    <row r="2937" spans="1:3" x14ac:dyDescent="0.3">
      <c r="A2937" t="str">
        <f t="shared" si="45"/>
        <v>42017</v>
      </c>
      <c r="B2937" s="15">
        <v>42828</v>
      </c>
      <c r="C2937" s="18">
        <v>114.8734</v>
      </c>
    </row>
    <row r="2938" spans="1:3" x14ac:dyDescent="0.3">
      <c r="A2938" t="str">
        <f t="shared" si="45"/>
        <v>42017</v>
      </c>
      <c r="B2938" s="15">
        <v>42829</v>
      </c>
      <c r="C2938" s="18">
        <v>115.0038</v>
      </c>
    </row>
    <row r="2939" spans="1:3" x14ac:dyDescent="0.3">
      <c r="A2939" t="str">
        <f t="shared" si="45"/>
        <v>42017</v>
      </c>
      <c r="B2939" s="15">
        <v>42830</v>
      </c>
      <c r="C2939" s="18">
        <v>114.9494</v>
      </c>
    </row>
    <row r="2940" spans="1:3" x14ac:dyDescent="0.3">
      <c r="A2940" t="str">
        <f t="shared" si="45"/>
        <v>42017</v>
      </c>
      <c r="B2940" s="15">
        <v>42831</v>
      </c>
      <c r="C2940" s="18">
        <v>115.0181</v>
      </c>
    </row>
    <row r="2941" spans="1:3" x14ac:dyDescent="0.3">
      <c r="A2941" t="str">
        <f t="shared" si="45"/>
        <v>42017</v>
      </c>
      <c r="B2941" s="15">
        <v>42832</v>
      </c>
      <c r="C2941" s="18">
        <v>115.0547</v>
      </c>
    </row>
    <row r="2942" spans="1:3" x14ac:dyDescent="0.3">
      <c r="A2942" t="str">
        <f t="shared" si="45"/>
        <v>42017</v>
      </c>
      <c r="B2942" s="15">
        <v>42835</v>
      </c>
      <c r="C2942" s="18">
        <v>115.11</v>
      </c>
    </row>
    <row r="2943" spans="1:3" x14ac:dyDescent="0.3">
      <c r="A2943" t="str">
        <f t="shared" si="45"/>
        <v>42017</v>
      </c>
      <c r="B2943" s="15">
        <v>42836</v>
      </c>
      <c r="C2943" s="18">
        <v>115.009</v>
      </c>
    </row>
    <row r="2944" spans="1:3" x14ac:dyDescent="0.3">
      <c r="A2944" t="str">
        <f t="shared" si="45"/>
        <v>42017</v>
      </c>
      <c r="B2944" s="15">
        <v>42837</v>
      </c>
      <c r="C2944" s="18">
        <v>114.9162</v>
      </c>
    </row>
    <row r="2945" spans="1:3" x14ac:dyDescent="0.3">
      <c r="A2945" t="str">
        <f t="shared" si="45"/>
        <v>42017</v>
      </c>
      <c r="B2945" s="15">
        <v>42838</v>
      </c>
      <c r="C2945" s="18">
        <v>114.5059</v>
      </c>
    </row>
    <row r="2946" spans="1:3" x14ac:dyDescent="0.3">
      <c r="A2946" t="str">
        <f t="shared" si="45"/>
        <v>42017</v>
      </c>
      <c r="B2946" s="15">
        <v>42839</v>
      </c>
      <c r="C2946" s="18">
        <v>114.5368</v>
      </c>
    </row>
    <row r="2947" spans="1:3" x14ac:dyDescent="0.3">
      <c r="A2947" t="str">
        <f t="shared" ref="A2947:A3010" si="46">+MONTH(B2947)&amp;YEAR(B2947)</f>
        <v>42017</v>
      </c>
      <c r="B2947" s="15">
        <v>42842</v>
      </c>
      <c r="C2947" s="18">
        <v>114.3283</v>
      </c>
    </row>
    <row r="2948" spans="1:3" x14ac:dyDescent="0.3">
      <c r="A2948" t="str">
        <f t="shared" si="46"/>
        <v>42017</v>
      </c>
      <c r="B2948" s="15">
        <v>42843</v>
      </c>
      <c r="C2948" s="18">
        <v>114.25749999999999</v>
      </c>
    </row>
    <row r="2949" spans="1:3" x14ac:dyDescent="0.3">
      <c r="A2949" t="str">
        <f t="shared" si="46"/>
        <v>42017</v>
      </c>
      <c r="B2949" s="15">
        <v>42844</v>
      </c>
      <c r="C2949" s="18">
        <v>114.7923</v>
      </c>
    </row>
    <row r="2950" spans="1:3" x14ac:dyDescent="0.3">
      <c r="A2950" t="str">
        <f t="shared" si="46"/>
        <v>42017</v>
      </c>
      <c r="B2950" s="15">
        <v>42845</v>
      </c>
      <c r="C2950" s="18">
        <v>114.62050000000001</v>
      </c>
    </row>
    <row r="2951" spans="1:3" x14ac:dyDescent="0.3">
      <c r="A2951" t="str">
        <f t="shared" si="46"/>
        <v>42017</v>
      </c>
      <c r="B2951" s="15">
        <v>42846</v>
      </c>
      <c r="C2951" s="18">
        <v>114.8128</v>
      </c>
    </row>
    <row r="2952" spans="1:3" x14ac:dyDescent="0.3">
      <c r="A2952" t="str">
        <f t="shared" si="46"/>
        <v>42017</v>
      </c>
      <c r="B2952" s="15">
        <v>42849</v>
      </c>
      <c r="C2952" s="18">
        <v>114.3659</v>
      </c>
    </row>
    <row r="2953" spans="1:3" x14ac:dyDescent="0.3">
      <c r="A2953" t="str">
        <f t="shared" si="46"/>
        <v>42017</v>
      </c>
      <c r="B2953" s="15">
        <v>42850</v>
      </c>
      <c r="C2953" s="18">
        <v>114.5111</v>
      </c>
    </row>
    <row r="2954" spans="1:3" x14ac:dyDescent="0.3">
      <c r="A2954" t="str">
        <f t="shared" si="46"/>
        <v>42017</v>
      </c>
      <c r="B2954" s="15">
        <v>42851</v>
      </c>
      <c r="C2954" s="18">
        <v>114.9479</v>
      </c>
    </row>
    <row r="2955" spans="1:3" x14ac:dyDescent="0.3">
      <c r="A2955" t="str">
        <f t="shared" si="46"/>
        <v>42017</v>
      </c>
      <c r="B2955" s="15">
        <v>42852</v>
      </c>
      <c r="C2955" s="18">
        <v>114.99460000000001</v>
      </c>
    </row>
    <row r="2956" spans="1:3" x14ac:dyDescent="0.3">
      <c r="A2956" t="str">
        <f t="shared" si="46"/>
        <v>42017</v>
      </c>
      <c r="B2956" s="15">
        <v>42853</v>
      </c>
      <c r="C2956" s="18">
        <v>114.7877</v>
      </c>
    </row>
    <row r="2957" spans="1:3" x14ac:dyDescent="0.3">
      <c r="A2957" t="str">
        <f t="shared" si="46"/>
        <v>52017</v>
      </c>
      <c r="B2957" s="15">
        <v>42856</v>
      </c>
      <c r="C2957" s="18">
        <v>114.5921</v>
      </c>
    </row>
    <row r="2958" spans="1:3" x14ac:dyDescent="0.3">
      <c r="A2958" t="str">
        <f t="shared" si="46"/>
        <v>52017</v>
      </c>
      <c r="B2958" s="15">
        <v>42857</v>
      </c>
      <c r="C2958" s="18">
        <v>114.67919999999999</v>
      </c>
    </row>
    <row r="2959" spans="1:3" x14ac:dyDescent="0.3">
      <c r="A2959" t="str">
        <f t="shared" si="46"/>
        <v>52017</v>
      </c>
      <c r="B2959" s="15">
        <v>42858</v>
      </c>
      <c r="C2959" s="18">
        <v>114.66370000000001</v>
      </c>
    </row>
    <row r="2960" spans="1:3" x14ac:dyDescent="0.3">
      <c r="A2960" t="str">
        <f t="shared" si="46"/>
        <v>52017</v>
      </c>
      <c r="B2960" s="15">
        <v>42859</v>
      </c>
      <c r="C2960" s="18">
        <v>114.9076</v>
      </c>
    </row>
    <row r="2961" spans="1:3" x14ac:dyDescent="0.3">
      <c r="A2961" t="str">
        <f t="shared" si="46"/>
        <v>52017</v>
      </c>
      <c r="B2961" s="15">
        <v>42860</v>
      </c>
      <c r="C2961" s="18">
        <v>114.77249999999999</v>
      </c>
    </row>
    <row r="2962" spans="1:3" x14ac:dyDescent="0.3">
      <c r="A2962" t="str">
        <f t="shared" si="46"/>
        <v>52017</v>
      </c>
      <c r="B2962" s="15">
        <v>42863</v>
      </c>
      <c r="C2962" s="18">
        <v>115.0895</v>
      </c>
    </row>
    <row r="2963" spans="1:3" x14ac:dyDescent="0.3">
      <c r="A2963" t="str">
        <f t="shared" si="46"/>
        <v>52017</v>
      </c>
      <c r="B2963" s="15">
        <v>42864</v>
      </c>
      <c r="C2963" s="18">
        <v>115.3933</v>
      </c>
    </row>
    <row r="2964" spans="1:3" x14ac:dyDescent="0.3">
      <c r="A2964" t="str">
        <f t="shared" si="46"/>
        <v>52017</v>
      </c>
      <c r="B2964" s="15">
        <v>42865</v>
      </c>
      <c r="C2964" s="18">
        <v>115.11450000000001</v>
      </c>
    </row>
    <row r="2965" spans="1:3" x14ac:dyDescent="0.3">
      <c r="A2965" t="str">
        <f t="shared" si="46"/>
        <v>52017</v>
      </c>
      <c r="B2965" s="15">
        <v>42866</v>
      </c>
      <c r="C2965" s="18">
        <v>115.0669</v>
      </c>
    </row>
    <row r="2966" spans="1:3" x14ac:dyDescent="0.3">
      <c r="A2966" t="str">
        <f t="shared" si="46"/>
        <v>52017</v>
      </c>
      <c r="B2966" s="15">
        <v>42867</v>
      </c>
      <c r="C2966" s="18">
        <v>114.7479</v>
      </c>
    </row>
    <row r="2967" spans="1:3" x14ac:dyDescent="0.3">
      <c r="A2967" t="str">
        <f t="shared" si="46"/>
        <v>52017</v>
      </c>
      <c r="B2967" s="15">
        <v>42870</v>
      </c>
      <c r="C2967" s="18">
        <v>114.35039999999999</v>
      </c>
    </row>
    <row r="2968" spans="1:3" x14ac:dyDescent="0.3">
      <c r="A2968" t="str">
        <f t="shared" si="46"/>
        <v>52017</v>
      </c>
      <c r="B2968" s="15">
        <v>42871</v>
      </c>
      <c r="C2968" s="18">
        <v>113.9923</v>
      </c>
    </row>
    <row r="2969" spans="1:3" x14ac:dyDescent="0.3">
      <c r="A2969" t="str">
        <f t="shared" si="46"/>
        <v>52017</v>
      </c>
      <c r="B2969" s="15">
        <v>42872</v>
      </c>
      <c r="C2969" s="18">
        <v>113.75060000000001</v>
      </c>
    </row>
    <row r="2970" spans="1:3" x14ac:dyDescent="0.3">
      <c r="A2970" t="str">
        <f t="shared" si="46"/>
        <v>52017</v>
      </c>
      <c r="B2970" s="15">
        <v>42873</v>
      </c>
      <c r="C2970" s="18">
        <v>114.2683</v>
      </c>
    </row>
    <row r="2971" spans="1:3" x14ac:dyDescent="0.3">
      <c r="A2971" t="str">
        <f t="shared" si="46"/>
        <v>52017</v>
      </c>
      <c r="B2971" s="15">
        <v>42874</v>
      </c>
      <c r="C2971" s="18">
        <v>113.70010000000001</v>
      </c>
    </row>
    <row r="2972" spans="1:3" x14ac:dyDescent="0.3">
      <c r="A2972" t="str">
        <f t="shared" si="46"/>
        <v>52017</v>
      </c>
      <c r="B2972" s="15">
        <v>42877</v>
      </c>
      <c r="C2972" s="18">
        <v>113.5442</v>
      </c>
    </row>
    <row r="2973" spans="1:3" x14ac:dyDescent="0.3">
      <c r="A2973" t="str">
        <f t="shared" si="46"/>
        <v>52017</v>
      </c>
      <c r="B2973" s="15">
        <v>42878</v>
      </c>
      <c r="C2973" s="18">
        <v>113.6862</v>
      </c>
    </row>
    <row r="2974" spans="1:3" x14ac:dyDescent="0.3">
      <c r="A2974" t="str">
        <f t="shared" si="46"/>
        <v>52017</v>
      </c>
      <c r="B2974" s="15">
        <v>42879</v>
      </c>
      <c r="C2974" s="18">
        <v>113.675</v>
      </c>
    </row>
    <row r="2975" spans="1:3" x14ac:dyDescent="0.3">
      <c r="A2975" t="str">
        <f t="shared" si="46"/>
        <v>52017</v>
      </c>
      <c r="B2975" s="15">
        <v>42880</v>
      </c>
      <c r="C2975" s="18">
        <v>113.3719</v>
      </c>
    </row>
    <row r="2976" spans="1:3" x14ac:dyDescent="0.3">
      <c r="A2976" t="str">
        <f t="shared" si="46"/>
        <v>52017</v>
      </c>
      <c r="B2976" s="15">
        <v>42881</v>
      </c>
      <c r="C2976" s="18">
        <v>113.48390000000001</v>
      </c>
    </row>
    <row r="2977" spans="1:3" x14ac:dyDescent="0.3">
      <c r="A2977" t="str">
        <f t="shared" si="46"/>
        <v>52017</v>
      </c>
      <c r="B2977" s="15">
        <v>42884</v>
      </c>
      <c r="C2977" s="17">
        <v>0</v>
      </c>
    </row>
    <row r="2978" spans="1:3" x14ac:dyDescent="0.3">
      <c r="A2978" t="str">
        <f t="shared" si="46"/>
        <v>52017</v>
      </c>
      <c r="B2978" s="15">
        <v>42885</v>
      </c>
      <c r="C2978" s="18">
        <v>113.5552</v>
      </c>
    </row>
    <row r="2979" spans="1:3" x14ac:dyDescent="0.3">
      <c r="A2979" t="str">
        <f t="shared" si="46"/>
        <v>52017</v>
      </c>
      <c r="B2979" s="15">
        <v>42886</v>
      </c>
      <c r="C2979" s="18">
        <v>113.29559999999999</v>
      </c>
    </row>
    <row r="2980" spans="1:3" x14ac:dyDescent="0.3">
      <c r="A2980" t="str">
        <f t="shared" si="46"/>
        <v>62017</v>
      </c>
      <c r="B2980" s="15">
        <v>42887</v>
      </c>
      <c r="C2980" s="18">
        <v>113.3017</v>
      </c>
    </row>
    <row r="2981" spans="1:3" x14ac:dyDescent="0.3">
      <c r="A2981" t="str">
        <f t="shared" si="46"/>
        <v>62017</v>
      </c>
      <c r="B2981" s="15">
        <v>42888</v>
      </c>
      <c r="C2981" s="18">
        <v>113.1908</v>
      </c>
    </row>
    <row r="2982" spans="1:3" x14ac:dyDescent="0.3">
      <c r="A2982" t="str">
        <f t="shared" si="46"/>
        <v>62017</v>
      </c>
      <c r="B2982" s="15">
        <v>42891</v>
      </c>
      <c r="C2982" s="18">
        <v>112.9755</v>
      </c>
    </row>
    <row r="2983" spans="1:3" x14ac:dyDescent="0.3">
      <c r="A2983" t="str">
        <f t="shared" si="46"/>
        <v>62017</v>
      </c>
      <c r="B2983" s="15">
        <v>42892</v>
      </c>
      <c r="C2983" s="18">
        <v>112.70950000000001</v>
      </c>
    </row>
    <row r="2984" spans="1:3" x14ac:dyDescent="0.3">
      <c r="A2984" t="str">
        <f t="shared" si="46"/>
        <v>62017</v>
      </c>
      <c r="B2984" s="15">
        <v>42893</v>
      </c>
      <c r="C2984" s="18">
        <v>112.81910000000001</v>
      </c>
    </row>
    <row r="2985" spans="1:3" x14ac:dyDescent="0.3">
      <c r="A2985" t="str">
        <f t="shared" si="46"/>
        <v>62017</v>
      </c>
      <c r="B2985" s="15">
        <v>42894</v>
      </c>
      <c r="C2985" s="18">
        <v>112.8351</v>
      </c>
    </row>
    <row r="2986" spans="1:3" x14ac:dyDescent="0.3">
      <c r="A2986" t="str">
        <f t="shared" si="46"/>
        <v>62017</v>
      </c>
      <c r="B2986" s="15">
        <v>42895</v>
      </c>
      <c r="C2986" s="18">
        <v>112.9562</v>
      </c>
    </row>
    <row r="2987" spans="1:3" x14ac:dyDescent="0.3">
      <c r="A2987" t="str">
        <f t="shared" si="46"/>
        <v>62017</v>
      </c>
      <c r="B2987" s="15">
        <v>42898</v>
      </c>
      <c r="C2987" s="18">
        <v>112.9837</v>
      </c>
    </row>
    <row r="2988" spans="1:3" x14ac:dyDescent="0.3">
      <c r="A2988" t="str">
        <f t="shared" si="46"/>
        <v>62017</v>
      </c>
      <c r="B2988" s="15">
        <v>42899</v>
      </c>
      <c r="C2988" s="18">
        <v>112.6271</v>
      </c>
    </row>
    <row r="2989" spans="1:3" x14ac:dyDescent="0.3">
      <c r="A2989" t="str">
        <f t="shared" si="46"/>
        <v>62017</v>
      </c>
      <c r="B2989" s="15">
        <v>42900</v>
      </c>
      <c r="C2989" s="18">
        <v>112.07340000000001</v>
      </c>
    </row>
    <row r="2990" spans="1:3" x14ac:dyDescent="0.3">
      <c r="A2990" t="str">
        <f t="shared" si="46"/>
        <v>62017</v>
      </c>
      <c r="B2990" s="15">
        <v>42901</v>
      </c>
      <c r="C2990" s="18">
        <v>112.8708</v>
      </c>
    </row>
    <row r="2991" spans="1:3" x14ac:dyDescent="0.3">
      <c r="A2991" t="str">
        <f t="shared" si="46"/>
        <v>62017</v>
      </c>
      <c r="B2991" s="15">
        <v>42902</v>
      </c>
      <c r="C2991" s="18">
        <v>112.6155</v>
      </c>
    </row>
    <row r="2992" spans="1:3" x14ac:dyDescent="0.3">
      <c r="A2992" t="str">
        <f t="shared" si="46"/>
        <v>62017</v>
      </c>
      <c r="B2992" s="15">
        <v>42905</v>
      </c>
      <c r="C2992" s="18">
        <v>112.7576</v>
      </c>
    </row>
    <row r="2993" spans="1:3" x14ac:dyDescent="0.3">
      <c r="A2993" t="str">
        <f t="shared" si="46"/>
        <v>62017</v>
      </c>
      <c r="B2993" s="15">
        <v>42906</v>
      </c>
      <c r="C2993" s="18">
        <v>113.2698</v>
      </c>
    </row>
    <row r="2994" spans="1:3" x14ac:dyDescent="0.3">
      <c r="A2994" t="str">
        <f t="shared" si="46"/>
        <v>62017</v>
      </c>
      <c r="B2994" s="15">
        <v>42907</v>
      </c>
      <c r="C2994" s="18">
        <v>113.3327</v>
      </c>
    </row>
    <row r="2995" spans="1:3" x14ac:dyDescent="0.3">
      <c r="A2995" t="str">
        <f t="shared" si="46"/>
        <v>62017</v>
      </c>
      <c r="B2995" s="15">
        <v>42908</v>
      </c>
      <c r="C2995" s="18">
        <v>113.16540000000001</v>
      </c>
    </row>
    <row r="2996" spans="1:3" x14ac:dyDescent="0.3">
      <c r="A2996" t="str">
        <f t="shared" si="46"/>
        <v>62017</v>
      </c>
      <c r="B2996" s="15">
        <v>42909</v>
      </c>
      <c r="C2996" s="18">
        <v>112.8665</v>
      </c>
    </row>
    <row r="2997" spans="1:3" x14ac:dyDescent="0.3">
      <c r="A2997" t="str">
        <f t="shared" si="46"/>
        <v>62017</v>
      </c>
      <c r="B2997" s="15">
        <v>42912</v>
      </c>
      <c r="C2997" s="18">
        <v>112.7633</v>
      </c>
    </row>
    <row r="2998" spans="1:3" x14ac:dyDescent="0.3">
      <c r="A2998" t="str">
        <f t="shared" si="46"/>
        <v>62017</v>
      </c>
      <c r="B2998" s="15">
        <v>42913</v>
      </c>
      <c r="C2998" s="18">
        <v>112.55</v>
      </c>
    </row>
    <row r="2999" spans="1:3" x14ac:dyDescent="0.3">
      <c r="A2999" t="str">
        <f t="shared" si="46"/>
        <v>62017</v>
      </c>
      <c r="B2999" s="15">
        <v>42914</v>
      </c>
      <c r="C2999" s="18">
        <v>112.07470000000001</v>
      </c>
    </row>
    <row r="3000" spans="1:3" x14ac:dyDescent="0.3">
      <c r="A3000" t="str">
        <f t="shared" si="46"/>
        <v>62017</v>
      </c>
      <c r="B3000" s="15">
        <v>42915</v>
      </c>
      <c r="C3000" s="18">
        <v>111.998</v>
      </c>
    </row>
    <row r="3001" spans="1:3" x14ac:dyDescent="0.3">
      <c r="A3001" t="str">
        <f t="shared" si="46"/>
        <v>62017</v>
      </c>
      <c r="B3001" s="15">
        <v>42916</v>
      </c>
      <c r="C3001" s="18">
        <v>111.9896</v>
      </c>
    </row>
    <row r="3002" spans="1:3" x14ac:dyDescent="0.3">
      <c r="A3002" t="str">
        <f t="shared" si="46"/>
        <v>72017</v>
      </c>
      <c r="B3002" s="15">
        <v>42919</v>
      </c>
      <c r="C3002" s="18">
        <v>112.4268</v>
      </c>
    </row>
    <row r="3003" spans="1:3" x14ac:dyDescent="0.3">
      <c r="A3003" t="str">
        <f t="shared" si="46"/>
        <v>72017</v>
      </c>
      <c r="B3003" s="15">
        <v>42920</v>
      </c>
      <c r="C3003" s="17">
        <v>0</v>
      </c>
    </row>
    <row r="3004" spans="1:3" x14ac:dyDescent="0.3">
      <c r="A3004" t="str">
        <f t="shared" si="46"/>
        <v>72017</v>
      </c>
      <c r="B3004" s="15">
        <v>42921</v>
      </c>
      <c r="C3004" s="18">
        <v>112.6534</v>
      </c>
    </row>
    <row r="3005" spans="1:3" x14ac:dyDescent="0.3">
      <c r="A3005" t="str">
        <f t="shared" si="46"/>
        <v>72017</v>
      </c>
      <c r="B3005" s="15">
        <v>42922</v>
      </c>
      <c r="C3005" s="18">
        <v>112.4199</v>
      </c>
    </row>
    <row r="3006" spans="1:3" x14ac:dyDescent="0.3">
      <c r="A3006" t="str">
        <f t="shared" si="46"/>
        <v>72017</v>
      </c>
      <c r="B3006" s="15">
        <v>42923</v>
      </c>
      <c r="C3006" s="18">
        <v>112.3137</v>
      </c>
    </row>
    <row r="3007" spans="1:3" x14ac:dyDescent="0.3">
      <c r="A3007" t="str">
        <f t="shared" si="46"/>
        <v>72017</v>
      </c>
      <c r="B3007" s="15">
        <v>42926</v>
      </c>
      <c r="C3007" s="18">
        <v>112.1587</v>
      </c>
    </row>
    <row r="3008" spans="1:3" x14ac:dyDescent="0.3">
      <c r="A3008" t="str">
        <f t="shared" si="46"/>
        <v>72017</v>
      </c>
      <c r="B3008" s="15">
        <v>42927</v>
      </c>
      <c r="C3008" s="18">
        <v>112.1434</v>
      </c>
    </row>
    <row r="3009" spans="1:3" x14ac:dyDescent="0.3">
      <c r="A3009" t="str">
        <f t="shared" si="46"/>
        <v>72017</v>
      </c>
      <c r="B3009" s="15">
        <v>42928</v>
      </c>
      <c r="C3009" s="18">
        <v>111.5904</v>
      </c>
    </row>
    <row r="3010" spans="1:3" x14ac:dyDescent="0.3">
      <c r="A3010" t="str">
        <f t="shared" si="46"/>
        <v>72017</v>
      </c>
      <c r="B3010" s="15">
        <v>42929</v>
      </c>
      <c r="C3010" s="18">
        <v>111.5365</v>
      </c>
    </row>
    <row r="3011" spans="1:3" x14ac:dyDescent="0.3">
      <c r="A3011" t="str">
        <f t="shared" ref="A3011:A3074" si="47">+MONTH(B3011)&amp;YEAR(B3011)</f>
        <v>72017</v>
      </c>
      <c r="B3011" s="15">
        <v>42930</v>
      </c>
      <c r="C3011" s="18">
        <v>110.9075</v>
      </c>
    </row>
    <row r="3012" spans="1:3" x14ac:dyDescent="0.3">
      <c r="A3012" t="str">
        <f t="shared" si="47"/>
        <v>72017</v>
      </c>
      <c r="B3012" s="15">
        <v>42933</v>
      </c>
      <c r="C3012" s="18">
        <v>110.93040000000001</v>
      </c>
    </row>
    <row r="3013" spans="1:3" x14ac:dyDescent="0.3">
      <c r="A3013" t="str">
        <f t="shared" si="47"/>
        <v>72017</v>
      </c>
      <c r="B3013" s="15">
        <v>42934</v>
      </c>
      <c r="C3013" s="18">
        <v>110.43559999999999</v>
      </c>
    </row>
    <row r="3014" spans="1:3" x14ac:dyDescent="0.3">
      <c r="A3014" t="str">
        <f t="shared" si="47"/>
        <v>72017</v>
      </c>
      <c r="B3014" s="15">
        <v>42935</v>
      </c>
      <c r="C3014" s="18">
        <v>110.43389999999999</v>
      </c>
    </row>
    <row r="3015" spans="1:3" x14ac:dyDescent="0.3">
      <c r="A3015" t="str">
        <f t="shared" si="47"/>
        <v>72017</v>
      </c>
      <c r="B3015" s="15">
        <v>42936</v>
      </c>
      <c r="C3015" s="18">
        <v>110.2512</v>
      </c>
    </row>
    <row r="3016" spans="1:3" x14ac:dyDescent="0.3">
      <c r="A3016" t="str">
        <f t="shared" si="47"/>
        <v>72017</v>
      </c>
      <c r="B3016" s="15">
        <v>42937</v>
      </c>
      <c r="C3016" s="18">
        <v>110.191</v>
      </c>
    </row>
    <row r="3017" spans="1:3" x14ac:dyDescent="0.3">
      <c r="A3017" t="str">
        <f t="shared" si="47"/>
        <v>72017</v>
      </c>
      <c r="B3017" s="15">
        <v>42940</v>
      </c>
      <c r="C3017" s="18">
        <v>110.2004</v>
      </c>
    </row>
    <row r="3018" spans="1:3" x14ac:dyDescent="0.3">
      <c r="A3018" t="str">
        <f t="shared" si="47"/>
        <v>72017</v>
      </c>
      <c r="B3018" s="15">
        <v>42941</v>
      </c>
      <c r="C3018" s="18">
        <v>110.2835</v>
      </c>
    </row>
    <row r="3019" spans="1:3" x14ac:dyDescent="0.3">
      <c r="A3019" t="str">
        <f t="shared" si="47"/>
        <v>72017</v>
      </c>
      <c r="B3019" s="15">
        <v>42942</v>
      </c>
      <c r="C3019" s="18">
        <v>110.3811</v>
      </c>
    </row>
    <row r="3020" spans="1:3" x14ac:dyDescent="0.3">
      <c r="A3020" t="str">
        <f t="shared" si="47"/>
        <v>72017</v>
      </c>
      <c r="B3020" s="15">
        <v>42943</v>
      </c>
      <c r="C3020" s="18">
        <v>110.21599999999999</v>
      </c>
    </row>
    <row r="3021" spans="1:3" x14ac:dyDescent="0.3">
      <c r="A3021" t="str">
        <f t="shared" si="47"/>
        <v>72017</v>
      </c>
      <c r="B3021" s="15">
        <v>42944</v>
      </c>
      <c r="C3021" s="18">
        <v>109.92</v>
      </c>
    </row>
    <row r="3022" spans="1:3" x14ac:dyDescent="0.3">
      <c r="A3022" t="str">
        <f t="shared" si="47"/>
        <v>72017</v>
      </c>
      <c r="B3022" s="15">
        <v>42947</v>
      </c>
      <c r="C3022" s="18">
        <v>109.8177</v>
      </c>
    </row>
    <row r="3023" spans="1:3" x14ac:dyDescent="0.3">
      <c r="A3023" t="str">
        <f t="shared" si="47"/>
        <v>82017</v>
      </c>
      <c r="B3023" s="15">
        <v>42948</v>
      </c>
      <c r="C3023" s="18">
        <v>109.84950000000001</v>
      </c>
    </row>
    <row r="3024" spans="1:3" x14ac:dyDescent="0.3">
      <c r="A3024" t="str">
        <f t="shared" si="47"/>
        <v>82017</v>
      </c>
      <c r="B3024" s="15">
        <v>42949</v>
      </c>
      <c r="C3024" s="18">
        <v>109.7503</v>
      </c>
    </row>
    <row r="3025" spans="1:3" x14ac:dyDescent="0.3">
      <c r="A3025" t="str">
        <f t="shared" si="47"/>
        <v>82017</v>
      </c>
      <c r="B3025" s="15">
        <v>42950</v>
      </c>
      <c r="C3025" s="18">
        <v>109.83320000000001</v>
      </c>
    </row>
    <row r="3026" spans="1:3" x14ac:dyDescent="0.3">
      <c r="A3026" t="str">
        <f t="shared" si="47"/>
        <v>82017</v>
      </c>
      <c r="B3026" s="15">
        <v>42951</v>
      </c>
      <c r="C3026" s="18">
        <v>110.2808</v>
      </c>
    </row>
    <row r="3027" spans="1:3" x14ac:dyDescent="0.3">
      <c r="A3027" t="str">
        <f t="shared" si="47"/>
        <v>82017</v>
      </c>
      <c r="B3027" s="15">
        <v>42954</v>
      </c>
      <c r="C3027" s="18">
        <v>110.373</v>
      </c>
    </row>
    <row r="3028" spans="1:3" x14ac:dyDescent="0.3">
      <c r="A3028" t="str">
        <f t="shared" si="47"/>
        <v>82017</v>
      </c>
      <c r="B3028" s="15">
        <v>42955</v>
      </c>
      <c r="C3028" s="18">
        <v>110.396</v>
      </c>
    </row>
    <row r="3029" spans="1:3" x14ac:dyDescent="0.3">
      <c r="A3029" t="str">
        <f t="shared" si="47"/>
        <v>82017</v>
      </c>
      <c r="B3029" s="15">
        <v>42956</v>
      </c>
      <c r="C3029" s="18">
        <v>110.36709999999999</v>
      </c>
    </row>
    <row r="3030" spans="1:3" x14ac:dyDescent="0.3">
      <c r="A3030" t="str">
        <f t="shared" si="47"/>
        <v>82017</v>
      </c>
      <c r="B3030" s="15">
        <v>42957</v>
      </c>
      <c r="C3030" s="18">
        <v>110.18859999999999</v>
      </c>
    </row>
    <row r="3031" spans="1:3" x14ac:dyDescent="0.3">
      <c r="A3031" t="str">
        <f t="shared" si="47"/>
        <v>82017</v>
      </c>
      <c r="B3031" s="15">
        <v>42958</v>
      </c>
      <c r="C3031" s="18">
        <v>110.04219999999999</v>
      </c>
    </row>
    <row r="3032" spans="1:3" x14ac:dyDescent="0.3">
      <c r="A3032" t="str">
        <f t="shared" si="47"/>
        <v>82017</v>
      </c>
      <c r="B3032" s="15">
        <v>42961</v>
      </c>
      <c r="C3032" s="18">
        <v>110.095</v>
      </c>
    </row>
    <row r="3033" spans="1:3" x14ac:dyDescent="0.3">
      <c r="A3033" t="str">
        <f t="shared" si="47"/>
        <v>82017</v>
      </c>
      <c r="B3033" s="15">
        <v>42962</v>
      </c>
      <c r="C3033" s="18">
        <v>110.4846</v>
      </c>
    </row>
    <row r="3034" spans="1:3" x14ac:dyDescent="0.3">
      <c r="A3034" t="str">
        <f t="shared" si="47"/>
        <v>82017</v>
      </c>
      <c r="B3034" s="15">
        <v>42963</v>
      </c>
      <c r="C3034" s="18">
        <v>110.43940000000001</v>
      </c>
    </row>
    <row r="3035" spans="1:3" x14ac:dyDescent="0.3">
      <c r="A3035" t="str">
        <f t="shared" si="47"/>
        <v>82017</v>
      </c>
      <c r="B3035" s="15">
        <v>42964</v>
      </c>
      <c r="C3035" s="18">
        <v>110.1673</v>
      </c>
    </row>
    <row r="3036" spans="1:3" x14ac:dyDescent="0.3">
      <c r="A3036" t="str">
        <f t="shared" si="47"/>
        <v>82017</v>
      </c>
      <c r="B3036" s="15">
        <v>42965</v>
      </c>
      <c r="C3036" s="18">
        <v>110.041</v>
      </c>
    </row>
    <row r="3037" spans="1:3" x14ac:dyDescent="0.3">
      <c r="A3037" t="str">
        <f t="shared" si="47"/>
        <v>82017</v>
      </c>
      <c r="B3037" s="15">
        <v>42968</v>
      </c>
      <c r="C3037" s="18">
        <v>109.7349</v>
      </c>
    </row>
    <row r="3038" spans="1:3" x14ac:dyDescent="0.3">
      <c r="A3038" t="str">
        <f t="shared" si="47"/>
        <v>82017</v>
      </c>
      <c r="B3038" s="15">
        <v>42969</v>
      </c>
      <c r="C3038" s="18">
        <v>109.8386</v>
      </c>
    </row>
    <row r="3039" spans="1:3" x14ac:dyDescent="0.3">
      <c r="A3039" t="str">
        <f t="shared" si="47"/>
        <v>82017</v>
      </c>
      <c r="B3039" s="15">
        <v>42970</v>
      </c>
      <c r="C3039" s="18">
        <v>109.8095</v>
      </c>
    </row>
    <row r="3040" spans="1:3" x14ac:dyDescent="0.3">
      <c r="A3040" t="str">
        <f t="shared" si="47"/>
        <v>82017</v>
      </c>
      <c r="B3040" s="15">
        <v>42971</v>
      </c>
      <c r="C3040" s="18">
        <v>109.75239999999999</v>
      </c>
    </row>
    <row r="3041" spans="1:3" x14ac:dyDescent="0.3">
      <c r="A3041" t="str">
        <f t="shared" si="47"/>
        <v>82017</v>
      </c>
      <c r="B3041" s="15">
        <v>42972</v>
      </c>
      <c r="C3041" s="18">
        <v>109.3415</v>
      </c>
    </row>
    <row r="3042" spans="1:3" x14ac:dyDescent="0.3">
      <c r="A3042" t="str">
        <f t="shared" si="47"/>
        <v>82017</v>
      </c>
      <c r="B3042" s="15">
        <v>42975</v>
      </c>
      <c r="C3042" s="18">
        <v>109.1815</v>
      </c>
    </row>
    <row r="3043" spans="1:3" x14ac:dyDescent="0.3">
      <c r="A3043" t="str">
        <f t="shared" si="47"/>
        <v>82017</v>
      </c>
      <c r="B3043" s="15">
        <v>42976</v>
      </c>
      <c r="C3043" s="18">
        <v>109.0946</v>
      </c>
    </row>
    <row r="3044" spans="1:3" x14ac:dyDescent="0.3">
      <c r="A3044" t="str">
        <f t="shared" si="47"/>
        <v>82017</v>
      </c>
      <c r="B3044" s="15">
        <v>42977</v>
      </c>
      <c r="C3044" s="18">
        <v>109.40519999999999</v>
      </c>
    </row>
    <row r="3045" spans="1:3" x14ac:dyDescent="0.3">
      <c r="A3045" t="str">
        <f t="shared" si="47"/>
        <v>82017</v>
      </c>
      <c r="B3045" s="15">
        <v>42978</v>
      </c>
      <c r="C3045" s="18">
        <v>109.3686</v>
      </c>
    </row>
    <row r="3046" spans="1:3" x14ac:dyDescent="0.3">
      <c r="A3046" t="str">
        <f t="shared" si="47"/>
        <v>92017</v>
      </c>
      <c r="B3046" s="15">
        <v>42979</v>
      </c>
      <c r="C3046" s="18">
        <v>109.0504</v>
      </c>
    </row>
    <row r="3047" spans="1:3" x14ac:dyDescent="0.3">
      <c r="A3047" t="str">
        <f t="shared" si="47"/>
        <v>92017</v>
      </c>
      <c r="B3047" s="15">
        <v>42982</v>
      </c>
      <c r="C3047" s="17">
        <v>0</v>
      </c>
    </row>
    <row r="3048" spans="1:3" x14ac:dyDescent="0.3">
      <c r="A3048" t="str">
        <f t="shared" si="47"/>
        <v>92017</v>
      </c>
      <c r="B3048" s="15">
        <v>42983</v>
      </c>
      <c r="C3048" s="18">
        <v>108.8664</v>
      </c>
    </row>
    <row r="3049" spans="1:3" x14ac:dyDescent="0.3">
      <c r="A3049" t="str">
        <f t="shared" si="47"/>
        <v>92017</v>
      </c>
      <c r="B3049" s="15">
        <v>42984</v>
      </c>
      <c r="C3049" s="18">
        <v>108.4897</v>
      </c>
    </row>
    <row r="3050" spans="1:3" x14ac:dyDescent="0.3">
      <c r="A3050" t="str">
        <f t="shared" si="47"/>
        <v>92017</v>
      </c>
      <c r="B3050" s="15">
        <v>42985</v>
      </c>
      <c r="C3050" s="18">
        <v>107.9224</v>
      </c>
    </row>
    <row r="3051" spans="1:3" x14ac:dyDescent="0.3">
      <c r="A3051" t="str">
        <f t="shared" si="47"/>
        <v>92017</v>
      </c>
      <c r="B3051" s="15">
        <v>42986</v>
      </c>
      <c r="C3051" s="18">
        <v>107.80800000000001</v>
      </c>
    </row>
    <row r="3052" spans="1:3" x14ac:dyDescent="0.3">
      <c r="A3052" t="str">
        <f t="shared" si="47"/>
        <v>92017</v>
      </c>
      <c r="B3052" s="15">
        <v>42989</v>
      </c>
      <c r="C3052" s="18">
        <v>108.15300000000001</v>
      </c>
    </row>
    <row r="3053" spans="1:3" x14ac:dyDescent="0.3">
      <c r="A3053" t="str">
        <f t="shared" si="47"/>
        <v>92017</v>
      </c>
      <c r="B3053" s="15">
        <v>42990</v>
      </c>
      <c r="C3053" s="18">
        <v>108.32389999999999</v>
      </c>
    </row>
    <row r="3054" spans="1:3" x14ac:dyDescent="0.3">
      <c r="A3054" t="str">
        <f t="shared" si="47"/>
        <v>92017</v>
      </c>
      <c r="B3054" s="15">
        <v>42991</v>
      </c>
      <c r="C3054" s="18">
        <v>108.6628</v>
      </c>
    </row>
    <row r="3055" spans="1:3" x14ac:dyDescent="0.3">
      <c r="A3055" t="str">
        <f t="shared" si="47"/>
        <v>92017</v>
      </c>
      <c r="B3055" s="15">
        <v>42992</v>
      </c>
      <c r="C3055" s="18">
        <v>108.61799999999999</v>
      </c>
    </row>
    <row r="3056" spans="1:3" x14ac:dyDescent="0.3">
      <c r="A3056" t="str">
        <f t="shared" si="47"/>
        <v>92017</v>
      </c>
      <c r="B3056" s="15">
        <v>42993</v>
      </c>
      <c r="C3056" s="18">
        <v>108.3147</v>
      </c>
    </row>
    <row r="3057" spans="1:3" x14ac:dyDescent="0.3">
      <c r="A3057" t="str">
        <f t="shared" si="47"/>
        <v>92017</v>
      </c>
      <c r="B3057" s="15">
        <v>42996</v>
      </c>
      <c r="C3057" s="18">
        <v>108.6401</v>
      </c>
    </row>
    <row r="3058" spans="1:3" x14ac:dyDescent="0.3">
      <c r="A3058" t="str">
        <f t="shared" si="47"/>
        <v>92017</v>
      </c>
      <c r="B3058" s="15">
        <v>42997</v>
      </c>
      <c r="C3058" s="18">
        <v>108.6142</v>
      </c>
    </row>
    <row r="3059" spans="1:3" x14ac:dyDescent="0.3">
      <c r="A3059" t="str">
        <f t="shared" si="47"/>
        <v>92017</v>
      </c>
      <c r="B3059" s="15">
        <v>42998</v>
      </c>
      <c r="C3059" s="18">
        <v>108.4329</v>
      </c>
    </row>
    <row r="3060" spans="1:3" x14ac:dyDescent="0.3">
      <c r="A3060" t="str">
        <f t="shared" si="47"/>
        <v>92017</v>
      </c>
      <c r="B3060" s="15">
        <v>42999</v>
      </c>
      <c r="C3060" s="18">
        <v>108.9267</v>
      </c>
    </row>
    <row r="3061" spans="1:3" x14ac:dyDescent="0.3">
      <c r="A3061" t="str">
        <f t="shared" si="47"/>
        <v>92017</v>
      </c>
      <c r="B3061" s="15">
        <v>43000</v>
      </c>
      <c r="C3061" s="18">
        <v>108.7542</v>
      </c>
    </row>
    <row r="3062" spans="1:3" x14ac:dyDescent="0.3">
      <c r="A3062" t="str">
        <f t="shared" si="47"/>
        <v>92017</v>
      </c>
      <c r="B3062" s="15">
        <v>43003</v>
      </c>
      <c r="C3062" s="18">
        <v>109.3302</v>
      </c>
    </row>
    <row r="3063" spans="1:3" x14ac:dyDescent="0.3">
      <c r="A3063" t="str">
        <f t="shared" si="47"/>
        <v>92017</v>
      </c>
      <c r="B3063" s="15">
        <v>43004</v>
      </c>
      <c r="C3063" s="18">
        <v>109.7769</v>
      </c>
    </row>
    <row r="3064" spans="1:3" x14ac:dyDescent="0.3">
      <c r="A3064" t="str">
        <f t="shared" si="47"/>
        <v>92017</v>
      </c>
      <c r="B3064" s="15">
        <v>43005</v>
      </c>
      <c r="C3064" s="18">
        <v>110.0722</v>
      </c>
    </row>
    <row r="3065" spans="1:3" x14ac:dyDescent="0.3">
      <c r="A3065" t="str">
        <f t="shared" si="47"/>
        <v>92017</v>
      </c>
      <c r="B3065" s="15">
        <v>43006</v>
      </c>
      <c r="C3065" s="18">
        <v>110.2415</v>
      </c>
    </row>
    <row r="3066" spans="1:3" x14ac:dyDescent="0.3">
      <c r="A3066" t="str">
        <f t="shared" si="47"/>
        <v>92017</v>
      </c>
      <c r="B3066" s="15">
        <v>43007</v>
      </c>
      <c r="C3066" s="18">
        <v>110.08669999999999</v>
      </c>
    </row>
    <row r="3067" spans="1:3" x14ac:dyDescent="0.3">
      <c r="A3067" t="str">
        <f t="shared" si="47"/>
        <v>102017</v>
      </c>
      <c r="B3067" s="15">
        <v>43010</v>
      </c>
      <c r="C3067" s="18">
        <v>110.3686</v>
      </c>
    </row>
    <row r="3068" spans="1:3" x14ac:dyDescent="0.3">
      <c r="A3068" t="str">
        <f t="shared" si="47"/>
        <v>102017</v>
      </c>
      <c r="B3068" s="15">
        <v>43011</v>
      </c>
      <c r="C3068" s="18">
        <v>110.32810000000001</v>
      </c>
    </row>
    <row r="3069" spans="1:3" x14ac:dyDescent="0.3">
      <c r="A3069" t="str">
        <f t="shared" si="47"/>
        <v>102017</v>
      </c>
      <c r="B3069" s="15">
        <v>43012</v>
      </c>
      <c r="C3069" s="18">
        <v>110.24250000000001</v>
      </c>
    </row>
    <row r="3070" spans="1:3" x14ac:dyDescent="0.3">
      <c r="A3070" t="str">
        <f t="shared" si="47"/>
        <v>102017</v>
      </c>
      <c r="B3070" s="15">
        <v>43013</v>
      </c>
      <c r="C3070" s="18">
        <v>110.5823</v>
      </c>
    </row>
    <row r="3071" spans="1:3" x14ac:dyDescent="0.3">
      <c r="A3071" t="str">
        <f t="shared" si="47"/>
        <v>102017</v>
      </c>
      <c r="B3071" s="15">
        <v>43014</v>
      </c>
      <c r="C3071" s="18">
        <v>110.7841</v>
      </c>
    </row>
    <row r="3072" spans="1:3" x14ac:dyDescent="0.3">
      <c r="A3072" t="str">
        <f t="shared" si="47"/>
        <v>102017</v>
      </c>
      <c r="B3072" s="15">
        <v>43017</v>
      </c>
      <c r="C3072" s="17">
        <v>0</v>
      </c>
    </row>
    <row r="3073" spans="1:3" x14ac:dyDescent="0.3">
      <c r="A3073" t="str">
        <f t="shared" si="47"/>
        <v>102017</v>
      </c>
      <c r="B3073" s="15">
        <v>43018</v>
      </c>
      <c r="C3073" s="18">
        <v>110.3034</v>
      </c>
    </row>
    <row r="3074" spans="1:3" x14ac:dyDescent="0.3">
      <c r="A3074" t="str">
        <f t="shared" si="47"/>
        <v>102017</v>
      </c>
      <c r="B3074" s="15">
        <v>43019</v>
      </c>
      <c r="C3074" s="18">
        <v>110.30370000000001</v>
      </c>
    </row>
    <row r="3075" spans="1:3" x14ac:dyDescent="0.3">
      <c r="A3075" t="str">
        <f t="shared" ref="A3075:A3138" si="48">+MONTH(B3075)&amp;YEAR(B3075)</f>
        <v>102017</v>
      </c>
      <c r="B3075" s="15">
        <v>43020</v>
      </c>
      <c r="C3075" s="18">
        <v>110.3152</v>
      </c>
    </row>
    <row r="3076" spans="1:3" x14ac:dyDescent="0.3">
      <c r="A3076" t="str">
        <f t="shared" si="48"/>
        <v>102017</v>
      </c>
      <c r="B3076" s="15">
        <v>43021</v>
      </c>
      <c r="C3076" s="18">
        <v>110.26690000000001</v>
      </c>
    </row>
    <row r="3077" spans="1:3" x14ac:dyDescent="0.3">
      <c r="A3077" t="str">
        <f t="shared" si="48"/>
        <v>102017</v>
      </c>
      <c r="B3077" s="15">
        <v>43024</v>
      </c>
      <c r="C3077" s="18">
        <v>110.5432</v>
      </c>
    </row>
    <row r="3078" spans="1:3" x14ac:dyDescent="0.3">
      <c r="A3078" t="str">
        <f t="shared" si="48"/>
        <v>102017</v>
      </c>
      <c r="B3078" s="15">
        <v>43025</v>
      </c>
      <c r="C3078" s="18">
        <v>110.9141</v>
      </c>
    </row>
    <row r="3079" spans="1:3" x14ac:dyDescent="0.3">
      <c r="A3079" t="str">
        <f t="shared" si="48"/>
        <v>102017</v>
      </c>
      <c r="B3079" s="15">
        <v>43026</v>
      </c>
      <c r="C3079" s="18">
        <v>110.7214</v>
      </c>
    </row>
    <row r="3080" spans="1:3" x14ac:dyDescent="0.3">
      <c r="A3080" t="str">
        <f t="shared" si="48"/>
        <v>102017</v>
      </c>
      <c r="B3080" s="15">
        <v>43027</v>
      </c>
      <c r="C3080" s="18">
        <v>110.4577</v>
      </c>
    </row>
    <row r="3081" spans="1:3" x14ac:dyDescent="0.3">
      <c r="A3081" t="str">
        <f t="shared" si="48"/>
        <v>102017</v>
      </c>
      <c r="B3081" s="15">
        <v>43028</v>
      </c>
      <c r="C3081" s="18">
        <v>111.03749999999999</v>
      </c>
    </row>
    <row r="3082" spans="1:3" x14ac:dyDescent="0.3">
      <c r="A3082" t="str">
        <f t="shared" si="48"/>
        <v>102017</v>
      </c>
      <c r="B3082" s="15">
        <v>43031</v>
      </c>
      <c r="C3082" s="18">
        <v>111.21339999999999</v>
      </c>
    </row>
    <row r="3083" spans="1:3" x14ac:dyDescent="0.3">
      <c r="A3083" t="str">
        <f t="shared" si="48"/>
        <v>102017</v>
      </c>
      <c r="B3083" s="15">
        <v>43032</v>
      </c>
      <c r="C3083" s="18">
        <v>111.4027</v>
      </c>
    </row>
    <row r="3084" spans="1:3" x14ac:dyDescent="0.3">
      <c r="A3084" t="str">
        <f t="shared" si="48"/>
        <v>102017</v>
      </c>
      <c r="B3084" s="15">
        <v>43033</v>
      </c>
      <c r="C3084" s="18">
        <v>111.3904</v>
      </c>
    </row>
    <row r="3085" spans="1:3" x14ac:dyDescent="0.3">
      <c r="A3085" t="str">
        <f t="shared" si="48"/>
        <v>102017</v>
      </c>
      <c r="B3085" s="15">
        <v>43034</v>
      </c>
      <c r="C3085" s="18">
        <v>111.6418</v>
      </c>
    </row>
    <row r="3086" spans="1:3" x14ac:dyDescent="0.3">
      <c r="A3086" t="str">
        <f t="shared" si="48"/>
        <v>102017</v>
      </c>
      <c r="B3086" s="15">
        <v>43035</v>
      </c>
      <c r="C3086" s="18">
        <v>112.1495</v>
      </c>
    </row>
    <row r="3087" spans="1:3" x14ac:dyDescent="0.3">
      <c r="A3087" t="str">
        <f t="shared" si="48"/>
        <v>102017</v>
      </c>
      <c r="B3087" s="15">
        <v>43038</v>
      </c>
      <c r="C3087" s="18">
        <v>111.901</v>
      </c>
    </row>
    <row r="3088" spans="1:3" x14ac:dyDescent="0.3">
      <c r="A3088" t="str">
        <f t="shared" si="48"/>
        <v>102017</v>
      </c>
      <c r="B3088" s="15">
        <v>43039</v>
      </c>
      <c r="C3088" s="18">
        <v>111.8052</v>
      </c>
    </row>
    <row r="3089" spans="1:3" x14ac:dyDescent="0.3">
      <c r="A3089" t="str">
        <f t="shared" si="48"/>
        <v>112017</v>
      </c>
      <c r="B3089" s="15">
        <v>43040</v>
      </c>
      <c r="C3089" s="18">
        <v>111.7942</v>
      </c>
    </row>
    <row r="3090" spans="1:3" x14ac:dyDescent="0.3">
      <c r="A3090" t="str">
        <f t="shared" si="48"/>
        <v>112017</v>
      </c>
      <c r="B3090" s="15">
        <v>43041</v>
      </c>
      <c r="C3090" s="18">
        <v>111.5474</v>
      </c>
    </row>
    <row r="3091" spans="1:3" x14ac:dyDescent="0.3">
      <c r="A3091" t="str">
        <f t="shared" si="48"/>
        <v>112017</v>
      </c>
      <c r="B3091" s="15">
        <v>43042</v>
      </c>
      <c r="C3091" s="18">
        <v>111.9383</v>
      </c>
    </row>
    <row r="3092" spans="1:3" x14ac:dyDescent="0.3">
      <c r="A3092" t="str">
        <f t="shared" si="48"/>
        <v>112017</v>
      </c>
      <c r="B3092" s="15">
        <v>43045</v>
      </c>
      <c r="C3092" s="18">
        <v>111.7197</v>
      </c>
    </row>
    <row r="3093" spans="1:3" x14ac:dyDescent="0.3">
      <c r="A3093" t="str">
        <f t="shared" si="48"/>
        <v>112017</v>
      </c>
      <c r="B3093" s="15">
        <v>43046</v>
      </c>
      <c r="C3093" s="18">
        <v>111.94459999999999</v>
      </c>
    </row>
    <row r="3094" spans="1:3" x14ac:dyDescent="0.3">
      <c r="A3094" t="str">
        <f t="shared" si="48"/>
        <v>112017</v>
      </c>
      <c r="B3094" s="15">
        <v>43047</v>
      </c>
      <c r="C3094" s="18">
        <v>111.6935</v>
      </c>
    </row>
    <row r="3095" spans="1:3" x14ac:dyDescent="0.3">
      <c r="A3095" t="str">
        <f t="shared" si="48"/>
        <v>112017</v>
      </c>
      <c r="B3095" s="15">
        <v>43048</v>
      </c>
      <c r="C3095" s="18">
        <v>111.5626</v>
      </c>
    </row>
    <row r="3096" spans="1:3" x14ac:dyDescent="0.3">
      <c r="A3096" t="str">
        <f t="shared" si="48"/>
        <v>112017</v>
      </c>
      <c r="B3096" s="15">
        <v>43049</v>
      </c>
      <c r="C3096" s="17">
        <v>0</v>
      </c>
    </row>
    <row r="3097" spans="1:3" x14ac:dyDescent="0.3">
      <c r="A3097" t="str">
        <f t="shared" si="48"/>
        <v>112017</v>
      </c>
      <c r="B3097" s="15">
        <v>43052</v>
      </c>
      <c r="C3097" s="18">
        <v>111.7833</v>
      </c>
    </row>
    <row r="3098" spans="1:3" x14ac:dyDescent="0.3">
      <c r="A3098" t="str">
        <f t="shared" si="48"/>
        <v>112017</v>
      </c>
      <c r="B3098" s="15">
        <v>43053</v>
      </c>
      <c r="C3098" s="18">
        <v>111.5097</v>
      </c>
    </row>
    <row r="3099" spans="1:3" x14ac:dyDescent="0.3">
      <c r="A3099" t="str">
        <f t="shared" si="48"/>
        <v>112017</v>
      </c>
      <c r="B3099" s="15">
        <v>43054</v>
      </c>
      <c r="C3099" s="18">
        <v>111.48090000000001</v>
      </c>
    </row>
    <row r="3100" spans="1:3" x14ac:dyDescent="0.3">
      <c r="A3100" t="str">
        <f t="shared" si="48"/>
        <v>112017</v>
      </c>
      <c r="B3100" s="15">
        <v>43055</v>
      </c>
      <c r="C3100" s="18">
        <v>111.2568</v>
      </c>
    </row>
    <row r="3101" spans="1:3" x14ac:dyDescent="0.3">
      <c r="A3101" t="str">
        <f t="shared" si="48"/>
        <v>112017</v>
      </c>
      <c r="B3101" s="15">
        <v>43056</v>
      </c>
      <c r="C3101" s="18">
        <v>111.0016</v>
      </c>
    </row>
    <row r="3102" spans="1:3" x14ac:dyDescent="0.3">
      <c r="A3102" t="str">
        <f t="shared" si="48"/>
        <v>112017</v>
      </c>
      <c r="B3102" s="15">
        <v>43059</v>
      </c>
      <c r="C3102" s="18">
        <v>111.2599</v>
      </c>
    </row>
    <row r="3103" spans="1:3" x14ac:dyDescent="0.3">
      <c r="A3103" t="str">
        <f t="shared" si="48"/>
        <v>112017</v>
      </c>
      <c r="B3103" s="15">
        <v>43060</v>
      </c>
      <c r="C3103" s="18">
        <v>110.9828</v>
      </c>
    </row>
    <row r="3104" spans="1:3" x14ac:dyDescent="0.3">
      <c r="A3104" t="str">
        <f t="shared" si="48"/>
        <v>112017</v>
      </c>
      <c r="B3104" s="15">
        <v>43061</v>
      </c>
      <c r="C3104" s="18">
        <v>110.56319999999999</v>
      </c>
    </row>
    <row r="3105" spans="1:3" x14ac:dyDescent="0.3">
      <c r="A3105" t="str">
        <f t="shared" si="48"/>
        <v>112017</v>
      </c>
      <c r="B3105" s="15">
        <v>43062</v>
      </c>
      <c r="C3105" s="17">
        <v>0</v>
      </c>
    </row>
    <row r="3106" spans="1:3" x14ac:dyDescent="0.3">
      <c r="A3106" t="str">
        <f t="shared" si="48"/>
        <v>112017</v>
      </c>
      <c r="B3106" s="15">
        <v>43063</v>
      </c>
      <c r="C3106" s="18">
        <v>110.0253</v>
      </c>
    </row>
    <row r="3107" spans="1:3" x14ac:dyDescent="0.3">
      <c r="A3107" t="str">
        <f t="shared" si="48"/>
        <v>112017</v>
      </c>
      <c r="B3107" s="15">
        <v>43066</v>
      </c>
      <c r="C3107" s="18">
        <v>110.11360000000001</v>
      </c>
    </row>
    <row r="3108" spans="1:3" x14ac:dyDescent="0.3">
      <c r="A3108" t="str">
        <f t="shared" si="48"/>
        <v>112017</v>
      </c>
      <c r="B3108" s="15">
        <v>43067</v>
      </c>
      <c r="C3108" s="18">
        <v>110.3018</v>
      </c>
    </row>
    <row r="3109" spans="1:3" x14ac:dyDescent="0.3">
      <c r="A3109" t="str">
        <f t="shared" si="48"/>
        <v>112017</v>
      </c>
      <c r="B3109" s="15">
        <v>43068</v>
      </c>
      <c r="C3109" s="18">
        <v>110.3265</v>
      </c>
    </row>
    <row r="3110" spans="1:3" x14ac:dyDescent="0.3">
      <c r="A3110" t="str">
        <f t="shared" si="48"/>
        <v>112017</v>
      </c>
      <c r="B3110" s="15">
        <v>43069</v>
      </c>
      <c r="C3110" s="18">
        <v>110.4648</v>
      </c>
    </row>
    <row r="3111" spans="1:3" x14ac:dyDescent="0.3">
      <c r="A3111" t="str">
        <f t="shared" si="48"/>
        <v>122017</v>
      </c>
      <c r="B3111" s="15">
        <v>43070</v>
      </c>
      <c r="C3111" s="18">
        <v>110.1413</v>
      </c>
    </row>
    <row r="3112" spans="1:3" x14ac:dyDescent="0.3">
      <c r="A3112" t="str">
        <f t="shared" si="48"/>
        <v>122017</v>
      </c>
      <c r="B3112" s="15">
        <v>43073</v>
      </c>
      <c r="C3112" s="18">
        <v>110.39700000000001</v>
      </c>
    </row>
    <row r="3113" spans="1:3" x14ac:dyDescent="0.3">
      <c r="A3113" t="str">
        <f t="shared" si="48"/>
        <v>122017</v>
      </c>
      <c r="B3113" s="15">
        <v>43074</v>
      </c>
      <c r="C3113" s="18">
        <v>110.4905</v>
      </c>
    </row>
    <row r="3114" spans="1:3" x14ac:dyDescent="0.3">
      <c r="A3114" t="str">
        <f t="shared" si="48"/>
        <v>122017</v>
      </c>
      <c r="B3114" s="15">
        <v>43075</v>
      </c>
      <c r="C3114" s="18">
        <v>110.8711</v>
      </c>
    </row>
    <row r="3115" spans="1:3" x14ac:dyDescent="0.3">
      <c r="A3115" t="str">
        <f t="shared" si="48"/>
        <v>122017</v>
      </c>
      <c r="B3115" s="15">
        <v>43076</v>
      </c>
      <c r="C3115" s="18">
        <v>111.01779999999999</v>
      </c>
    </row>
    <row r="3116" spans="1:3" x14ac:dyDescent="0.3">
      <c r="A3116" t="str">
        <f t="shared" si="48"/>
        <v>122017</v>
      </c>
      <c r="B3116" s="15">
        <v>43077</v>
      </c>
      <c r="C3116" s="18">
        <v>111.2273</v>
      </c>
    </row>
    <row r="3117" spans="1:3" x14ac:dyDescent="0.3">
      <c r="A3117" t="str">
        <f t="shared" si="48"/>
        <v>122017</v>
      </c>
      <c r="B3117" s="15">
        <v>43080</v>
      </c>
      <c r="C3117" s="18">
        <v>111.0827</v>
      </c>
    </row>
    <row r="3118" spans="1:3" x14ac:dyDescent="0.3">
      <c r="A3118" t="str">
        <f t="shared" si="48"/>
        <v>122017</v>
      </c>
      <c r="B3118" s="15">
        <v>43081</v>
      </c>
      <c r="C3118" s="18">
        <v>111.5214</v>
      </c>
    </row>
    <row r="3119" spans="1:3" x14ac:dyDescent="0.3">
      <c r="A3119" t="str">
        <f t="shared" si="48"/>
        <v>122017</v>
      </c>
      <c r="B3119" s="15">
        <v>43082</v>
      </c>
      <c r="C3119" s="18">
        <v>111.27589999999999</v>
      </c>
    </row>
    <row r="3120" spans="1:3" x14ac:dyDescent="0.3">
      <c r="A3120" t="str">
        <f t="shared" si="48"/>
        <v>122017</v>
      </c>
      <c r="B3120" s="15">
        <v>43083</v>
      </c>
      <c r="C3120" s="18">
        <v>111.08929999999999</v>
      </c>
    </row>
    <row r="3121" spans="1:3" x14ac:dyDescent="0.3">
      <c r="A3121" t="str">
        <f t="shared" si="48"/>
        <v>122017</v>
      </c>
      <c r="B3121" s="15">
        <v>43084</v>
      </c>
      <c r="C3121" s="18">
        <v>111.12860000000001</v>
      </c>
    </row>
    <row r="3122" spans="1:3" x14ac:dyDescent="0.3">
      <c r="A3122" t="str">
        <f t="shared" si="48"/>
        <v>122017</v>
      </c>
      <c r="B3122" s="15">
        <v>43087</v>
      </c>
      <c r="C3122" s="18">
        <v>110.90860000000001</v>
      </c>
    </row>
    <row r="3123" spans="1:3" x14ac:dyDescent="0.3">
      <c r="A3123" t="str">
        <f t="shared" si="48"/>
        <v>122017</v>
      </c>
      <c r="B3123" s="15">
        <v>43088</v>
      </c>
      <c r="C3123" s="18">
        <v>111.1255</v>
      </c>
    </row>
    <row r="3124" spans="1:3" x14ac:dyDescent="0.3">
      <c r="A3124" t="str">
        <f t="shared" si="48"/>
        <v>122017</v>
      </c>
      <c r="B3124" s="15">
        <v>43089</v>
      </c>
      <c r="C3124" s="18">
        <v>110.8361</v>
      </c>
    </row>
    <row r="3125" spans="1:3" x14ac:dyDescent="0.3">
      <c r="A3125" t="str">
        <f t="shared" si="48"/>
        <v>122017</v>
      </c>
      <c r="B3125" s="15">
        <v>43090</v>
      </c>
      <c r="C3125" s="18">
        <v>110.87860000000001</v>
      </c>
    </row>
    <row r="3126" spans="1:3" x14ac:dyDescent="0.3">
      <c r="A3126" t="str">
        <f t="shared" si="48"/>
        <v>122017</v>
      </c>
      <c r="B3126" s="15">
        <v>43091</v>
      </c>
      <c r="C3126" s="18">
        <v>111.0997</v>
      </c>
    </row>
    <row r="3127" spans="1:3" x14ac:dyDescent="0.3">
      <c r="A3127" t="str">
        <f t="shared" si="48"/>
        <v>122017</v>
      </c>
      <c r="B3127" s="15">
        <v>43094</v>
      </c>
      <c r="C3127" s="17">
        <v>0</v>
      </c>
    </row>
    <row r="3128" spans="1:3" x14ac:dyDescent="0.3">
      <c r="A3128" t="str">
        <f t="shared" si="48"/>
        <v>122017</v>
      </c>
      <c r="B3128" s="15">
        <v>43095</v>
      </c>
      <c r="C3128" s="18">
        <v>110.97580000000001</v>
      </c>
    </row>
    <row r="3129" spans="1:3" x14ac:dyDescent="0.3">
      <c r="A3129" t="str">
        <f t="shared" si="48"/>
        <v>122017</v>
      </c>
      <c r="B3129" s="15">
        <v>43096</v>
      </c>
      <c r="C3129" s="18">
        <v>110.8553</v>
      </c>
    </row>
    <row r="3130" spans="1:3" x14ac:dyDescent="0.3">
      <c r="A3130" t="str">
        <f t="shared" si="48"/>
        <v>122017</v>
      </c>
      <c r="B3130" s="15">
        <v>43097</v>
      </c>
      <c r="C3130" s="18">
        <v>110.5154</v>
      </c>
    </row>
    <row r="3131" spans="1:3" x14ac:dyDescent="0.3">
      <c r="A3131" t="str">
        <f t="shared" si="48"/>
        <v>122017</v>
      </c>
      <c r="B3131" s="15">
        <v>43098</v>
      </c>
      <c r="C3131" s="18">
        <v>110.0783</v>
      </c>
    </row>
    <row r="3132" spans="1:3" x14ac:dyDescent="0.3">
      <c r="A3132" t="str">
        <f t="shared" si="48"/>
        <v>12018</v>
      </c>
      <c r="B3132" s="15">
        <v>43101</v>
      </c>
      <c r="C3132" s="17">
        <v>0</v>
      </c>
    </row>
    <row r="3133" spans="1:3" x14ac:dyDescent="0.3">
      <c r="A3133" t="str">
        <f t="shared" si="48"/>
        <v>12018</v>
      </c>
      <c r="B3133" s="15">
        <v>43102</v>
      </c>
      <c r="C3133" s="18">
        <v>109.6444</v>
      </c>
    </row>
    <row r="3134" spans="1:3" x14ac:dyDescent="0.3">
      <c r="A3134" t="str">
        <f t="shared" si="48"/>
        <v>12018</v>
      </c>
      <c r="B3134" s="15">
        <v>43103</v>
      </c>
      <c r="C3134" s="18">
        <v>109.6751</v>
      </c>
    </row>
    <row r="3135" spans="1:3" x14ac:dyDescent="0.3">
      <c r="A3135" t="str">
        <f t="shared" si="48"/>
        <v>12018</v>
      </c>
      <c r="B3135" s="15">
        <v>43104</v>
      </c>
      <c r="C3135" s="18">
        <v>109.47790000000001</v>
      </c>
    </row>
    <row r="3136" spans="1:3" x14ac:dyDescent="0.3">
      <c r="A3136" t="str">
        <f t="shared" si="48"/>
        <v>12018</v>
      </c>
      <c r="B3136" s="15">
        <v>43105</v>
      </c>
      <c r="C3136" s="18">
        <v>109.3496</v>
      </c>
    </row>
    <row r="3137" spans="1:3" x14ac:dyDescent="0.3">
      <c r="A3137" t="str">
        <f t="shared" si="48"/>
        <v>12018</v>
      </c>
      <c r="B3137" s="15">
        <v>43108</v>
      </c>
      <c r="C3137" s="18">
        <v>109.56780000000001</v>
      </c>
    </row>
    <row r="3138" spans="1:3" x14ac:dyDescent="0.3">
      <c r="A3138" t="str">
        <f t="shared" si="48"/>
        <v>12018</v>
      </c>
      <c r="B3138" s="15">
        <v>43109</v>
      </c>
      <c r="C3138" s="18">
        <v>109.90219999999999</v>
      </c>
    </row>
    <row r="3139" spans="1:3" x14ac:dyDescent="0.3">
      <c r="A3139" t="str">
        <f t="shared" ref="A3139:A3202" si="49">+MONTH(B3139)&amp;YEAR(B3139)</f>
        <v>12018</v>
      </c>
      <c r="B3139" s="15">
        <v>43110</v>
      </c>
      <c r="C3139" s="18">
        <v>109.6277</v>
      </c>
    </row>
    <row r="3140" spans="1:3" x14ac:dyDescent="0.3">
      <c r="A3140" t="str">
        <f t="shared" si="49"/>
        <v>12018</v>
      </c>
      <c r="B3140" s="15">
        <v>43111</v>
      </c>
      <c r="C3140" s="18">
        <v>109.48869999999999</v>
      </c>
    </row>
    <row r="3141" spans="1:3" x14ac:dyDescent="0.3">
      <c r="A3141" t="str">
        <f t="shared" si="49"/>
        <v>12018</v>
      </c>
      <c r="B3141" s="15">
        <v>43112</v>
      </c>
      <c r="C3141" s="18">
        <v>108.9011</v>
      </c>
    </row>
    <row r="3142" spans="1:3" x14ac:dyDescent="0.3">
      <c r="A3142" t="str">
        <f t="shared" si="49"/>
        <v>12018</v>
      </c>
      <c r="B3142" s="15">
        <v>43115</v>
      </c>
      <c r="C3142" s="17">
        <v>0</v>
      </c>
    </row>
    <row r="3143" spans="1:3" x14ac:dyDescent="0.3">
      <c r="A3143" t="str">
        <f t="shared" si="49"/>
        <v>12018</v>
      </c>
      <c r="B3143" s="15">
        <v>43116</v>
      </c>
      <c r="C3143" s="18">
        <v>108.322</v>
      </c>
    </row>
    <row r="3144" spans="1:3" x14ac:dyDescent="0.3">
      <c r="A3144" t="str">
        <f t="shared" si="49"/>
        <v>12018</v>
      </c>
      <c r="B3144" s="15">
        <v>43117</v>
      </c>
      <c r="C3144" s="18">
        <v>108.15260000000001</v>
      </c>
    </row>
    <row r="3145" spans="1:3" x14ac:dyDescent="0.3">
      <c r="A3145" t="str">
        <f t="shared" si="49"/>
        <v>12018</v>
      </c>
      <c r="B3145" s="15">
        <v>43118</v>
      </c>
      <c r="C3145" s="18">
        <v>108.0655</v>
      </c>
    </row>
    <row r="3146" spans="1:3" x14ac:dyDescent="0.3">
      <c r="A3146" t="str">
        <f t="shared" si="49"/>
        <v>12018</v>
      </c>
      <c r="B3146" s="15">
        <v>43119</v>
      </c>
      <c r="C3146" s="18">
        <v>107.94540000000001</v>
      </c>
    </row>
    <row r="3147" spans="1:3" x14ac:dyDescent="0.3">
      <c r="A3147" t="str">
        <f t="shared" si="49"/>
        <v>12018</v>
      </c>
      <c r="B3147" s="15">
        <v>43122</v>
      </c>
      <c r="C3147" s="18">
        <v>108.1069</v>
      </c>
    </row>
    <row r="3148" spans="1:3" x14ac:dyDescent="0.3">
      <c r="A3148" t="str">
        <f t="shared" si="49"/>
        <v>12018</v>
      </c>
      <c r="B3148" s="15">
        <v>43123</v>
      </c>
      <c r="C3148" s="18">
        <v>107.99809999999999</v>
      </c>
    </row>
    <row r="3149" spans="1:3" x14ac:dyDescent="0.3">
      <c r="A3149" t="str">
        <f t="shared" si="49"/>
        <v>12018</v>
      </c>
      <c r="B3149" s="15">
        <v>43124</v>
      </c>
      <c r="C3149" s="18">
        <v>107.0801</v>
      </c>
    </row>
    <row r="3150" spans="1:3" x14ac:dyDescent="0.3">
      <c r="A3150" t="str">
        <f t="shared" si="49"/>
        <v>12018</v>
      </c>
      <c r="B3150" s="15">
        <v>43125</v>
      </c>
      <c r="C3150" s="18">
        <v>106.5052</v>
      </c>
    </row>
    <row r="3151" spans="1:3" x14ac:dyDescent="0.3">
      <c r="A3151" t="str">
        <f t="shared" si="49"/>
        <v>12018</v>
      </c>
      <c r="B3151" s="15">
        <v>43126</v>
      </c>
      <c r="C3151" s="18">
        <v>106.6909</v>
      </c>
    </row>
    <row r="3152" spans="1:3" x14ac:dyDescent="0.3">
      <c r="A3152" t="str">
        <f t="shared" si="49"/>
        <v>12018</v>
      </c>
      <c r="B3152" s="15">
        <v>43129</v>
      </c>
      <c r="C3152" s="18">
        <v>107.11409999999999</v>
      </c>
    </row>
    <row r="3153" spans="1:3" x14ac:dyDescent="0.3">
      <c r="A3153" t="str">
        <f t="shared" si="49"/>
        <v>12018</v>
      </c>
      <c r="B3153" s="15">
        <v>43130</v>
      </c>
      <c r="C3153" s="18">
        <v>107.1063</v>
      </c>
    </row>
    <row r="3154" spans="1:3" x14ac:dyDescent="0.3">
      <c r="A3154" t="str">
        <f t="shared" si="49"/>
        <v>12018</v>
      </c>
      <c r="B3154" s="15">
        <v>43131</v>
      </c>
      <c r="C3154" s="18">
        <v>106.76949999999999</v>
      </c>
    </row>
    <row r="3155" spans="1:3" x14ac:dyDescent="0.3">
      <c r="A3155" t="str">
        <f t="shared" si="49"/>
        <v>22018</v>
      </c>
      <c r="B3155" s="15">
        <v>43132</v>
      </c>
      <c r="C3155" s="18">
        <v>106.4877</v>
      </c>
    </row>
    <row r="3156" spans="1:3" x14ac:dyDescent="0.3">
      <c r="A3156" t="str">
        <f t="shared" si="49"/>
        <v>22018</v>
      </c>
      <c r="B3156" s="15">
        <v>43133</v>
      </c>
      <c r="C3156" s="18">
        <v>107.11539999999999</v>
      </c>
    </row>
    <row r="3157" spans="1:3" x14ac:dyDescent="0.3">
      <c r="A3157" t="str">
        <f t="shared" si="49"/>
        <v>22018</v>
      </c>
      <c r="B3157" s="15">
        <v>43136</v>
      </c>
      <c r="C3157" s="18">
        <v>107.33029999999999</v>
      </c>
    </row>
    <row r="3158" spans="1:3" x14ac:dyDescent="0.3">
      <c r="A3158" t="str">
        <f t="shared" si="49"/>
        <v>22018</v>
      </c>
      <c r="B3158" s="15">
        <v>43137</v>
      </c>
      <c r="C3158" s="18">
        <v>107.5206</v>
      </c>
    </row>
    <row r="3159" spans="1:3" x14ac:dyDescent="0.3">
      <c r="A3159" t="str">
        <f t="shared" si="49"/>
        <v>22018</v>
      </c>
      <c r="B3159" s="15">
        <v>43138</v>
      </c>
      <c r="C3159" s="18">
        <v>107.71729999999999</v>
      </c>
    </row>
    <row r="3160" spans="1:3" x14ac:dyDescent="0.3">
      <c r="A3160" t="str">
        <f t="shared" si="49"/>
        <v>22018</v>
      </c>
      <c r="B3160" s="15">
        <v>43139</v>
      </c>
      <c r="C3160" s="18">
        <v>108.3021</v>
      </c>
    </row>
    <row r="3161" spans="1:3" x14ac:dyDescent="0.3">
      <c r="A3161" t="str">
        <f t="shared" si="49"/>
        <v>22018</v>
      </c>
      <c r="B3161" s="15">
        <v>43140</v>
      </c>
      <c r="C3161" s="18">
        <v>108.25790000000001</v>
      </c>
    </row>
    <row r="3162" spans="1:3" x14ac:dyDescent="0.3">
      <c r="A3162" t="str">
        <f t="shared" si="49"/>
        <v>22018</v>
      </c>
      <c r="B3162" s="15">
        <v>43143</v>
      </c>
      <c r="C3162" s="18">
        <v>108.03319999999999</v>
      </c>
    </row>
    <row r="3163" spans="1:3" x14ac:dyDescent="0.3">
      <c r="A3163" t="str">
        <f t="shared" si="49"/>
        <v>22018</v>
      </c>
      <c r="B3163" s="15">
        <v>43144</v>
      </c>
      <c r="C3163" s="18">
        <v>107.75749999999999</v>
      </c>
    </row>
    <row r="3164" spans="1:3" x14ac:dyDescent="0.3">
      <c r="A3164" t="str">
        <f t="shared" si="49"/>
        <v>22018</v>
      </c>
      <c r="B3164" s="15">
        <v>43145</v>
      </c>
      <c r="C3164" s="18">
        <v>107.4693</v>
      </c>
    </row>
    <row r="3165" spans="1:3" x14ac:dyDescent="0.3">
      <c r="A3165" t="str">
        <f t="shared" si="49"/>
        <v>22018</v>
      </c>
      <c r="B3165" s="15">
        <v>43146</v>
      </c>
      <c r="C3165" s="18">
        <v>106.98690000000001</v>
      </c>
    </row>
    <row r="3166" spans="1:3" x14ac:dyDescent="0.3">
      <c r="A3166" t="str">
        <f t="shared" si="49"/>
        <v>22018</v>
      </c>
      <c r="B3166" s="15">
        <v>43147</v>
      </c>
      <c r="C3166" s="18">
        <v>107.0359</v>
      </c>
    </row>
    <row r="3167" spans="1:3" x14ac:dyDescent="0.3">
      <c r="A3167" t="str">
        <f t="shared" si="49"/>
        <v>22018</v>
      </c>
      <c r="B3167" s="15">
        <v>43150</v>
      </c>
      <c r="C3167" s="17">
        <v>0</v>
      </c>
    </row>
    <row r="3168" spans="1:3" x14ac:dyDescent="0.3">
      <c r="A3168" t="str">
        <f t="shared" si="49"/>
        <v>22018</v>
      </c>
      <c r="B3168" s="15">
        <v>43151</v>
      </c>
      <c r="C3168" s="18">
        <v>107.62479999999999</v>
      </c>
    </row>
    <row r="3169" spans="1:3" x14ac:dyDescent="0.3">
      <c r="A3169" t="str">
        <f t="shared" si="49"/>
        <v>22018</v>
      </c>
      <c r="B3169" s="15">
        <v>43152</v>
      </c>
      <c r="C3169" s="18">
        <v>107.86790000000001</v>
      </c>
    </row>
    <row r="3170" spans="1:3" x14ac:dyDescent="0.3">
      <c r="A3170" t="str">
        <f t="shared" si="49"/>
        <v>22018</v>
      </c>
      <c r="B3170" s="15">
        <v>43153</v>
      </c>
      <c r="C3170" s="18">
        <v>107.8668</v>
      </c>
    </row>
    <row r="3171" spans="1:3" x14ac:dyDescent="0.3">
      <c r="A3171" t="str">
        <f t="shared" si="49"/>
        <v>22018</v>
      </c>
      <c r="B3171" s="15">
        <v>43154</v>
      </c>
      <c r="C3171" s="18">
        <v>107.6802</v>
      </c>
    </row>
    <row r="3172" spans="1:3" x14ac:dyDescent="0.3">
      <c r="A3172" t="str">
        <f t="shared" si="49"/>
        <v>22018</v>
      </c>
      <c r="B3172" s="15">
        <v>43157</v>
      </c>
      <c r="C3172" s="18">
        <v>107.7345</v>
      </c>
    </row>
    <row r="3173" spans="1:3" x14ac:dyDescent="0.3">
      <c r="A3173" t="str">
        <f t="shared" si="49"/>
        <v>22018</v>
      </c>
      <c r="B3173" s="15">
        <v>43158</v>
      </c>
      <c r="C3173" s="18">
        <v>108.1729</v>
      </c>
    </row>
    <row r="3174" spans="1:3" x14ac:dyDescent="0.3">
      <c r="A3174" t="str">
        <f t="shared" si="49"/>
        <v>22018</v>
      </c>
      <c r="B3174" s="15">
        <v>43159</v>
      </c>
      <c r="C3174" s="18">
        <v>108.3901</v>
      </c>
    </row>
    <row r="3175" spans="1:3" x14ac:dyDescent="0.3">
      <c r="A3175" t="str">
        <f t="shared" si="49"/>
        <v>32018</v>
      </c>
      <c r="B3175" s="15">
        <v>43160</v>
      </c>
      <c r="C3175" s="18">
        <v>108.53570000000001</v>
      </c>
    </row>
    <row r="3176" spans="1:3" x14ac:dyDescent="0.3">
      <c r="A3176" t="str">
        <f t="shared" si="49"/>
        <v>32018</v>
      </c>
      <c r="B3176" s="15">
        <v>43161</v>
      </c>
      <c r="C3176" s="17">
        <v>0</v>
      </c>
    </row>
    <row r="3177" spans="1:3" x14ac:dyDescent="0.3">
      <c r="A3177" t="str">
        <f t="shared" si="49"/>
        <v>32018</v>
      </c>
      <c r="B3177" s="15">
        <v>43164</v>
      </c>
      <c r="C3177" s="18">
        <v>108.3617</v>
      </c>
    </row>
    <row r="3178" spans="1:3" x14ac:dyDescent="0.3">
      <c r="A3178" t="str">
        <f t="shared" si="49"/>
        <v>32018</v>
      </c>
      <c r="B3178" s="15">
        <v>43165</v>
      </c>
      <c r="C3178" s="18">
        <v>107.7972</v>
      </c>
    </row>
    <row r="3179" spans="1:3" x14ac:dyDescent="0.3">
      <c r="A3179" t="str">
        <f t="shared" si="49"/>
        <v>32018</v>
      </c>
      <c r="B3179" s="15">
        <v>43166</v>
      </c>
      <c r="C3179" s="18">
        <v>108.0916</v>
      </c>
    </row>
    <row r="3180" spans="1:3" x14ac:dyDescent="0.3">
      <c r="A3180" t="str">
        <f t="shared" si="49"/>
        <v>32018</v>
      </c>
      <c r="B3180" s="15">
        <v>43167</v>
      </c>
      <c r="C3180" s="18">
        <v>108.26730000000001</v>
      </c>
    </row>
    <row r="3181" spans="1:3" x14ac:dyDescent="0.3">
      <c r="A3181" t="str">
        <f t="shared" si="49"/>
        <v>32018</v>
      </c>
      <c r="B3181" s="15">
        <v>43168</v>
      </c>
      <c r="C3181" s="18">
        <v>107.92310000000001</v>
      </c>
    </row>
    <row r="3182" spans="1:3" x14ac:dyDescent="0.3">
      <c r="A3182" t="str">
        <f t="shared" si="49"/>
        <v>32018</v>
      </c>
      <c r="B3182" s="15">
        <v>43171</v>
      </c>
      <c r="C3182" s="18">
        <v>107.9439</v>
      </c>
    </row>
    <row r="3183" spans="1:3" x14ac:dyDescent="0.3">
      <c r="A3183" t="str">
        <f t="shared" si="49"/>
        <v>32018</v>
      </c>
      <c r="B3183" s="15">
        <v>43172</v>
      </c>
      <c r="C3183" s="18">
        <v>107.73869999999999</v>
      </c>
    </row>
    <row r="3184" spans="1:3" x14ac:dyDescent="0.3">
      <c r="A3184" t="str">
        <f t="shared" si="49"/>
        <v>32018</v>
      </c>
      <c r="B3184" s="15">
        <v>43173</v>
      </c>
      <c r="C3184" s="18">
        <v>107.8625</v>
      </c>
    </row>
    <row r="3185" spans="1:3" x14ac:dyDescent="0.3">
      <c r="A3185" t="str">
        <f t="shared" si="49"/>
        <v>32018</v>
      </c>
      <c r="B3185" s="15">
        <v>43174</v>
      </c>
      <c r="C3185" s="18">
        <v>108.2033</v>
      </c>
    </row>
    <row r="3186" spans="1:3" x14ac:dyDescent="0.3">
      <c r="A3186" t="str">
        <f t="shared" si="49"/>
        <v>32018</v>
      </c>
      <c r="B3186" s="15">
        <v>43175</v>
      </c>
      <c r="C3186" s="18">
        <v>108.4333</v>
      </c>
    </row>
    <row r="3187" spans="1:3" x14ac:dyDescent="0.3">
      <c r="A3187" t="str">
        <f t="shared" si="49"/>
        <v>32018</v>
      </c>
      <c r="B3187" s="15">
        <v>43178</v>
      </c>
      <c r="C3187" s="18">
        <v>108.3146</v>
      </c>
    </row>
    <row r="3188" spans="1:3" x14ac:dyDescent="0.3">
      <c r="A3188" t="str">
        <f t="shared" si="49"/>
        <v>32018</v>
      </c>
      <c r="B3188" s="15">
        <v>43179</v>
      </c>
      <c r="C3188" s="18">
        <v>108.4953</v>
      </c>
    </row>
    <row r="3189" spans="1:3" x14ac:dyDescent="0.3">
      <c r="A3189" t="str">
        <f t="shared" si="49"/>
        <v>32018</v>
      </c>
      <c r="B3189" s="15">
        <v>43180</v>
      </c>
      <c r="C3189" s="17">
        <v>0</v>
      </c>
    </row>
    <row r="3190" spans="1:3" x14ac:dyDescent="0.3">
      <c r="A3190" t="str">
        <f t="shared" si="49"/>
        <v>32018</v>
      </c>
      <c r="B3190" s="15">
        <v>43181</v>
      </c>
      <c r="C3190" s="18">
        <v>107.99339999999999</v>
      </c>
    </row>
    <row r="3191" spans="1:3" x14ac:dyDescent="0.3">
      <c r="A3191" t="str">
        <f t="shared" si="49"/>
        <v>32018</v>
      </c>
      <c r="B3191" s="15">
        <v>43182</v>
      </c>
      <c r="C3191" s="18">
        <v>107.7495</v>
      </c>
    </row>
    <row r="3192" spans="1:3" x14ac:dyDescent="0.3">
      <c r="A3192" t="str">
        <f t="shared" si="49"/>
        <v>32018</v>
      </c>
      <c r="B3192" s="15">
        <v>43185</v>
      </c>
      <c r="C3192" s="18">
        <v>107.182</v>
      </c>
    </row>
    <row r="3193" spans="1:3" x14ac:dyDescent="0.3">
      <c r="A3193" t="str">
        <f t="shared" si="49"/>
        <v>32018</v>
      </c>
      <c r="B3193" s="15">
        <v>43186</v>
      </c>
      <c r="C3193" s="18">
        <v>107.3361</v>
      </c>
    </row>
    <row r="3194" spans="1:3" x14ac:dyDescent="0.3">
      <c r="A3194" t="str">
        <f t="shared" si="49"/>
        <v>32018</v>
      </c>
      <c r="B3194" s="15">
        <v>43187</v>
      </c>
      <c r="C3194" s="18">
        <v>107.5733</v>
      </c>
    </row>
    <row r="3195" spans="1:3" x14ac:dyDescent="0.3">
      <c r="A3195" t="str">
        <f t="shared" si="49"/>
        <v>32018</v>
      </c>
      <c r="B3195" s="15">
        <v>43188</v>
      </c>
      <c r="C3195" s="18">
        <v>107.66500000000001</v>
      </c>
    </row>
    <row r="3196" spans="1:3" x14ac:dyDescent="0.3">
      <c r="A3196" t="str">
        <f t="shared" si="49"/>
        <v>32018</v>
      </c>
      <c r="B3196" s="15">
        <v>43189</v>
      </c>
      <c r="C3196" s="18">
        <v>107.4783</v>
      </c>
    </row>
    <row r="3197" spans="1:3" x14ac:dyDescent="0.3">
      <c r="A3197" t="str">
        <f t="shared" si="49"/>
        <v>42018</v>
      </c>
      <c r="B3197" s="15">
        <v>43192</v>
      </c>
      <c r="C3197" s="18">
        <v>107.70310000000001</v>
      </c>
    </row>
    <row r="3198" spans="1:3" x14ac:dyDescent="0.3">
      <c r="A3198" t="str">
        <f t="shared" si="49"/>
        <v>42018</v>
      </c>
      <c r="B3198" s="15">
        <v>43193</v>
      </c>
      <c r="C3198" s="18">
        <v>107.5621</v>
      </c>
    </row>
    <row r="3199" spans="1:3" x14ac:dyDescent="0.3">
      <c r="A3199" t="str">
        <f t="shared" si="49"/>
        <v>42018</v>
      </c>
      <c r="B3199" s="15">
        <v>43194</v>
      </c>
      <c r="C3199" s="18">
        <v>107.636</v>
      </c>
    </row>
    <row r="3200" spans="1:3" x14ac:dyDescent="0.3">
      <c r="A3200" t="str">
        <f t="shared" si="49"/>
        <v>42018</v>
      </c>
      <c r="B3200" s="15">
        <v>43195</v>
      </c>
      <c r="C3200" s="18">
        <v>107.72790000000001</v>
      </c>
    </row>
    <row r="3201" spans="1:3" x14ac:dyDescent="0.3">
      <c r="A3201" t="str">
        <f t="shared" si="49"/>
        <v>42018</v>
      </c>
      <c r="B3201" s="15">
        <v>43196</v>
      </c>
      <c r="C3201" s="18">
        <v>107.7884</v>
      </c>
    </row>
    <row r="3202" spans="1:3" x14ac:dyDescent="0.3">
      <c r="A3202" t="str">
        <f t="shared" si="49"/>
        <v>42018</v>
      </c>
      <c r="B3202" s="15">
        <v>43199</v>
      </c>
      <c r="C3202" s="18">
        <v>107.5312</v>
      </c>
    </row>
    <row r="3203" spans="1:3" x14ac:dyDescent="0.3">
      <c r="A3203" t="str">
        <f t="shared" ref="A3203:A3266" si="50">+MONTH(B3203)&amp;YEAR(B3203)</f>
        <v>42018</v>
      </c>
      <c r="B3203" s="15">
        <v>43200</v>
      </c>
      <c r="C3203" s="18">
        <v>107.3651</v>
      </c>
    </row>
    <row r="3204" spans="1:3" x14ac:dyDescent="0.3">
      <c r="A3204" t="str">
        <f t="shared" si="50"/>
        <v>42018</v>
      </c>
      <c r="B3204" s="15">
        <v>43201</v>
      </c>
      <c r="C3204" s="18">
        <v>107.1216</v>
      </c>
    </row>
    <row r="3205" spans="1:3" x14ac:dyDescent="0.3">
      <c r="A3205" t="str">
        <f t="shared" si="50"/>
        <v>42018</v>
      </c>
      <c r="B3205" s="15">
        <v>43202</v>
      </c>
      <c r="C3205" s="18">
        <v>107.2897</v>
      </c>
    </row>
    <row r="3206" spans="1:3" x14ac:dyDescent="0.3">
      <c r="A3206" t="str">
        <f t="shared" si="50"/>
        <v>42018</v>
      </c>
      <c r="B3206" s="15">
        <v>43203</v>
      </c>
      <c r="C3206" s="18">
        <v>107.2359</v>
      </c>
    </row>
    <row r="3207" spans="1:3" x14ac:dyDescent="0.3">
      <c r="A3207" t="str">
        <f t="shared" si="50"/>
        <v>42018</v>
      </c>
      <c r="B3207" s="15">
        <v>43206</v>
      </c>
      <c r="C3207" s="18">
        <v>107.05880000000001</v>
      </c>
    </row>
    <row r="3208" spans="1:3" x14ac:dyDescent="0.3">
      <c r="A3208" t="str">
        <f t="shared" si="50"/>
        <v>42018</v>
      </c>
      <c r="B3208" s="15">
        <v>43207</v>
      </c>
      <c r="C3208" s="18">
        <v>107.0335</v>
      </c>
    </row>
    <row r="3209" spans="1:3" x14ac:dyDescent="0.3">
      <c r="A3209" t="str">
        <f t="shared" si="50"/>
        <v>42018</v>
      </c>
      <c r="B3209" s="15">
        <v>43208</v>
      </c>
      <c r="C3209" s="18">
        <v>107.1091</v>
      </c>
    </row>
    <row r="3210" spans="1:3" x14ac:dyDescent="0.3">
      <c r="A3210" t="str">
        <f t="shared" si="50"/>
        <v>42018</v>
      </c>
      <c r="B3210" s="15">
        <v>43209</v>
      </c>
      <c r="C3210" s="18">
        <v>107.51909999999999</v>
      </c>
    </row>
    <row r="3211" spans="1:3" x14ac:dyDescent="0.3">
      <c r="A3211" t="str">
        <f t="shared" si="50"/>
        <v>42018</v>
      </c>
      <c r="B3211" s="15">
        <v>43210</v>
      </c>
      <c r="C3211" s="18">
        <v>108.1782</v>
      </c>
    </row>
    <row r="3212" spans="1:3" x14ac:dyDescent="0.3">
      <c r="A3212" t="str">
        <f t="shared" si="50"/>
        <v>42018</v>
      </c>
      <c r="B3212" s="15">
        <v>43213</v>
      </c>
      <c r="C3212" s="18">
        <v>108.9328</v>
      </c>
    </row>
    <row r="3213" spans="1:3" x14ac:dyDescent="0.3">
      <c r="A3213" t="str">
        <f t="shared" si="50"/>
        <v>42018</v>
      </c>
      <c r="B3213" s="15">
        <v>43214</v>
      </c>
      <c r="C3213" s="18">
        <v>108.7903</v>
      </c>
    </row>
    <row r="3214" spans="1:3" x14ac:dyDescent="0.3">
      <c r="A3214" t="str">
        <f t="shared" si="50"/>
        <v>42018</v>
      </c>
      <c r="B3214" s="15">
        <v>43215</v>
      </c>
      <c r="C3214" s="18">
        <v>109.3443</v>
      </c>
    </row>
    <row r="3215" spans="1:3" x14ac:dyDescent="0.3">
      <c r="A3215" t="str">
        <f t="shared" si="50"/>
        <v>42018</v>
      </c>
      <c r="B3215" s="15">
        <v>43216</v>
      </c>
      <c r="C3215" s="18">
        <v>109.3639</v>
      </c>
    </row>
    <row r="3216" spans="1:3" x14ac:dyDescent="0.3">
      <c r="A3216" t="str">
        <f t="shared" si="50"/>
        <v>42018</v>
      </c>
      <c r="B3216" s="15">
        <v>43217</v>
      </c>
      <c r="C3216" s="18">
        <v>109.1729</v>
      </c>
    </row>
    <row r="3217" spans="1:3" x14ac:dyDescent="0.3">
      <c r="A3217" t="str">
        <f t="shared" si="50"/>
        <v>42018</v>
      </c>
      <c r="B3217" s="15">
        <v>43220</v>
      </c>
      <c r="C3217" s="18">
        <v>109.3356</v>
      </c>
    </row>
    <row r="3218" spans="1:3" x14ac:dyDescent="0.3">
      <c r="A3218" t="str">
        <f t="shared" si="50"/>
        <v>52018</v>
      </c>
      <c r="B3218" s="15">
        <v>43221</v>
      </c>
      <c r="C3218" s="18">
        <v>109.7437</v>
      </c>
    </row>
    <row r="3219" spans="1:3" x14ac:dyDescent="0.3">
      <c r="A3219" t="str">
        <f t="shared" si="50"/>
        <v>52018</v>
      </c>
      <c r="B3219" s="15">
        <v>43222</v>
      </c>
      <c r="C3219" s="18">
        <v>110.16160000000001</v>
      </c>
    </row>
    <row r="3220" spans="1:3" x14ac:dyDescent="0.3">
      <c r="A3220" t="str">
        <f t="shared" si="50"/>
        <v>52018</v>
      </c>
      <c r="B3220" s="15">
        <v>43223</v>
      </c>
      <c r="C3220" s="18">
        <v>110.17959999999999</v>
      </c>
    </row>
    <row r="3221" spans="1:3" x14ac:dyDescent="0.3">
      <c r="A3221" t="str">
        <f t="shared" si="50"/>
        <v>52018</v>
      </c>
      <c r="B3221" s="15">
        <v>43224</v>
      </c>
      <c r="C3221" s="18">
        <v>110.2492</v>
      </c>
    </row>
    <row r="3222" spans="1:3" x14ac:dyDescent="0.3">
      <c r="A3222" t="str">
        <f t="shared" si="50"/>
        <v>52018</v>
      </c>
      <c r="B3222" s="15">
        <v>43227</v>
      </c>
      <c r="C3222" s="18">
        <v>110.57129999999999</v>
      </c>
    </row>
    <row r="3223" spans="1:3" x14ac:dyDescent="0.3">
      <c r="A3223" t="str">
        <f t="shared" si="50"/>
        <v>52018</v>
      </c>
      <c r="B3223" s="15">
        <v>43228</v>
      </c>
      <c r="C3223" s="18">
        <v>111.062</v>
      </c>
    </row>
    <row r="3224" spans="1:3" x14ac:dyDescent="0.3">
      <c r="A3224" t="str">
        <f t="shared" si="50"/>
        <v>52018</v>
      </c>
      <c r="B3224" s="15">
        <v>43229</v>
      </c>
      <c r="C3224" s="18">
        <v>110.8807</v>
      </c>
    </row>
    <row r="3225" spans="1:3" x14ac:dyDescent="0.3">
      <c r="A3225" t="str">
        <f t="shared" si="50"/>
        <v>52018</v>
      </c>
      <c r="B3225" s="15">
        <v>43230</v>
      </c>
      <c r="C3225" s="18">
        <v>110.4041</v>
      </c>
    </row>
    <row r="3226" spans="1:3" x14ac:dyDescent="0.3">
      <c r="A3226" t="str">
        <f t="shared" si="50"/>
        <v>52018</v>
      </c>
      <c r="B3226" s="15">
        <v>43231</v>
      </c>
      <c r="C3226" s="18">
        <v>110.2839</v>
      </c>
    </row>
    <row r="3227" spans="1:3" x14ac:dyDescent="0.3">
      <c r="A3227" t="str">
        <f t="shared" si="50"/>
        <v>52018</v>
      </c>
      <c r="B3227" s="15">
        <v>43234</v>
      </c>
      <c r="C3227" s="18">
        <v>110.40730000000001</v>
      </c>
    </row>
    <row r="3228" spans="1:3" x14ac:dyDescent="0.3">
      <c r="A3228" t="str">
        <f t="shared" si="50"/>
        <v>52018</v>
      </c>
      <c r="B3228" s="15">
        <v>43235</v>
      </c>
      <c r="C3228" s="18">
        <v>111.2283</v>
      </c>
    </row>
    <row r="3229" spans="1:3" x14ac:dyDescent="0.3">
      <c r="A3229" t="str">
        <f t="shared" si="50"/>
        <v>52018</v>
      </c>
      <c r="B3229" s="15">
        <v>43236</v>
      </c>
      <c r="C3229" s="18">
        <v>111.3057</v>
      </c>
    </row>
    <row r="3230" spans="1:3" x14ac:dyDescent="0.3">
      <c r="A3230" t="str">
        <f t="shared" si="50"/>
        <v>52018</v>
      </c>
      <c r="B3230" s="15">
        <v>43237</v>
      </c>
      <c r="C3230" s="18">
        <v>111.3537</v>
      </c>
    </row>
    <row r="3231" spans="1:3" x14ac:dyDescent="0.3">
      <c r="A3231" t="str">
        <f t="shared" si="50"/>
        <v>52018</v>
      </c>
      <c r="B3231" s="15">
        <v>43238</v>
      </c>
      <c r="C3231" s="18">
        <v>111.7161</v>
      </c>
    </row>
    <row r="3232" spans="1:3" x14ac:dyDescent="0.3">
      <c r="A3232" t="str">
        <f t="shared" si="50"/>
        <v>52018</v>
      </c>
      <c r="B3232" s="15">
        <v>43241</v>
      </c>
      <c r="C3232" s="18">
        <v>111.63849999999999</v>
      </c>
    </row>
    <row r="3233" spans="1:3" x14ac:dyDescent="0.3">
      <c r="A3233" t="str">
        <f t="shared" si="50"/>
        <v>52018</v>
      </c>
      <c r="B3233" s="15">
        <v>43242</v>
      </c>
      <c r="C3233" s="18">
        <v>111.1934</v>
      </c>
    </row>
    <row r="3234" spans="1:3" x14ac:dyDescent="0.3">
      <c r="A3234" t="str">
        <f t="shared" si="50"/>
        <v>52018</v>
      </c>
      <c r="B3234" s="15">
        <v>43243</v>
      </c>
      <c r="C3234" s="18">
        <v>111.6919</v>
      </c>
    </row>
    <row r="3235" spans="1:3" x14ac:dyDescent="0.3">
      <c r="A3235" t="str">
        <f t="shared" si="50"/>
        <v>52018</v>
      </c>
      <c r="B3235" s="15">
        <v>43244</v>
      </c>
      <c r="C3235" s="18">
        <v>111.4871</v>
      </c>
    </row>
    <row r="3236" spans="1:3" x14ac:dyDescent="0.3">
      <c r="A3236" t="str">
        <f t="shared" si="50"/>
        <v>52018</v>
      </c>
      <c r="B3236" s="15">
        <v>43245</v>
      </c>
      <c r="C3236" s="18">
        <v>111.58280000000001</v>
      </c>
    </row>
    <row r="3237" spans="1:3" x14ac:dyDescent="0.3">
      <c r="A3237" t="str">
        <f t="shared" si="50"/>
        <v>52018</v>
      </c>
      <c r="B3237" s="15">
        <v>43248</v>
      </c>
      <c r="C3237" s="17">
        <v>0</v>
      </c>
    </row>
    <row r="3238" spans="1:3" x14ac:dyDescent="0.3">
      <c r="A3238" t="str">
        <f t="shared" si="50"/>
        <v>52018</v>
      </c>
      <c r="B3238" s="15">
        <v>43249</v>
      </c>
      <c r="C3238" s="18">
        <v>112.21080000000001</v>
      </c>
    </row>
    <row r="3239" spans="1:3" x14ac:dyDescent="0.3">
      <c r="A3239" t="str">
        <f t="shared" si="50"/>
        <v>52018</v>
      </c>
      <c r="B3239" s="15">
        <v>43250</v>
      </c>
      <c r="C3239" s="18">
        <v>111.6717</v>
      </c>
    </row>
    <row r="3240" spans="1:3" x14ac:dyDescent="0.3">
      <c r="A3240" t="str">
        <f t="shared" si="50"/>
        <v>52018</v>
      </c>
      <c r="B3240" s="15">
        <v>43251</v>
      </c>
      <c r="C3240" s="18">
        <v>111.988</v>
      </c>
    </row>
    <row r="3241" spans="1:3" x14ac:dyDescent="0.3">
      <c r="A3241" t="str">
        <f t="shared" si="50"/>
        <v>62018</v>
      </c>
      <c r="B3241" s="15">
        <v>43252</v>
      </c>
      <c r="C3241" s="18">
        <v>111.8253</v>
      </c>
    </row>
    <row r="3242" spans="1:3" x14ac:dyDescent="0.3">
      <c r="A3242" t="str">
        <f t="shared" si="50"/>
        <v>62018</v>
      </c>
      <c r="B3242" s="15">
        <v>43255</v>
      </c>
      <c r="C3242" s="18">
        <v>111.8235</v>
      </c>
    </row>
    <row r="3243" spans="1:3" x14ac:dyDescent="0.3">
      <c r="A3243" t="str">
        <f t="shared" si="50"/>
        <v>62018</v>
      </c>
      <c r="B3243" s="15">
        <v>43256</v>
      </c>
      <c r="C3243" s="18">
        <v>112.2628</v>
      </c>
    </row>
    <row r="3244" spans="1:3" x14ac:dyDescent="0.3">
      <c r="A3244" t="str">
        <f t="shared" si="50"/>
        <v>62018</v>
      </c>
      <c r="B3244" s="15">
        <v>43257</v>
      </c>
      <c r="C3244" s="18">
        <v>111.7517</v>
      </c>
    </row>
    <row r="3245" spans="1:3" x14ac:dyDescent="0.3">
      <c r="A3245" t="str">
        <f t="shared" si="50"/>
        <v>62018</v>
      </c>
      <c r="B3245" s="15">
        <v>43258</v>
      </c>
      <c r="C3245" s="18">
        <v>112.0719</v>
      </c>
    </row>
    <row r="3246" spans="1:3" x14ac:dyDescent="0.3">
      <c r="A3246" t="str">
        <f t="shared" si="50"/>
        <v>62018</v>
      </c>
      <c r="B3246" s="15">
        <v>43259</v>
      </c>
      <c r="C3246" s="18">
        <v>112.1057</v>
      </c>
    </row>
    <row r="3247" spans="1:3" x14ac:dyDescent="0.3">
      <c r="A3247" t="str">
        <f t="shared" si="50"/>
        <v>62018</v>
      </c>
      <c r="B3247" s="15">
        <v>43262</v>
      </c>
      <c r="C3247" s="18">
        <v>112.1097</v>
      </c>
    </row>
    <row r="3248" spans="1:3" x14ac:dyDescent="0.3">
      <c r="A3248" t="str">
        <f t="shared" si="50"/>
        <v>62018</v>
      </c>
      <c r="B3248" s="15">
        <v>43263</v>
      </c>
      <c r="C3248" s="18">
        <v>112.2129</v>
      </c>
    </row>
    <row r="3249" spans="1:3" x14ac:dyDescent="0.3">
      <c r="A3249" t="str">
        <f t="shared" si="50"/>
        <v>62018</v>
      </c>
      <c r="B3249" s="15">
        <v>43264</v>
      </c>
      <c r="C3249" s="18">
        <v>112.2569</v>
      </c>
    </row>
    <row r="3250" spans="1:3" x14ac:dyDescent="0.3">
      <c r="A3250" t="str">
        <f t="shared" si="50"/>
        <v>62018</v>
      </c>
      <c r="B3250" s="15">
        <v>43265</v>
      </c>
      <c r="C3250" s="18">
        <v>112.85809999999999</v>
      </c>
    </row>
    <row r="3251" spans="1:3" x14ac:dyDescent="0.3">
      <c r="A3251" t="str">
        <f t="shared" si="50"/>
        <v>62018</v>
      </c>
      <c r="B3251" s="15">
        <v>43266</v>
      </c>
      <c r="C3251" s="18">
        <v>113.3369</v>
      </c>
    </row>
    <row r="3252" spans="1:3" x14ac:dyDescent="0.3">
      <c r="A3252" t="str">
        <f t="shared" si="50"/>
        <v>62018</v>
      </c>
      <c r="B3252" s="15">
        <v>43269</v>
      </c>
      <c r="C3252" s="18">
        <v>113.4889</v>
      </c>
    </row>
    <row r="3253" spans="1:3" x14ac:dyDescent="0.3">
      <c r="A3253" t="str">
        <f t="shared" si="50"/>
        <v>62018</v>
      </c>
      <c r="B3253" s="15">
        <v>43270</v>
      </c>
      <c r="C3253" s="18">
        <v>113.6379</v>
      </c>
    </row>
    <row r="3254" spans="1:3" x14ac:dyDescent="0.3">
      <c r="A3254" t="str">
        <f t="shared" si="50"/>
        <v>62018</v>
      </c>
      <c r="B3254" s="15">
        <v>43271</v>
      </c>
      <c r="C3254" s="18">
        <v>113.4774</v>
      </c>
    </row>
    <row r="3255" spans="1:3" x14ac:dyDescent="0.3">
      <c r="A3255" t="str">
        <f t="shared" si="50"/>
        <v>62018</v>
      </c>
      <c r="B3255" s="15">
        <v>43272</v>
      </c>
      <c r="C3255" s="18">
        <v>113.61</v>
      </c>
    </row>
    <row r="3256" spans="1:3" x14ac:dyDescent="0.3">
      <c r="A3256" t="str">
        <f t="shared" si="50"/>
        <v>62018</v>
      </c>
      <c r="B3256" s="15">
        <v>43273</v>
      </c>
      <c r="C3256" s="18">
        <v>113.3039</v>
      </c>
    </row>
    <row r="3257" spans="1:3" x14ac:dyDescent="0.3">
      <c r="A3257" t="str">
        <f t="shared" si="50"/>
        <v>62018</v>
      </c>
      <c r="B3257" s="15">
        <v>43276</v>
      </c>
      <c r="C3257" s="18">
        <v>113.2854</v>
      </c>
    </row>
    <row r="3258" spans="1:3" x14ac:dyDescent="0.3">
      <c r="A3258" t="str">
        <f t="shared" si="50"/>
        <v>62018</v>
      </c>
      <c r="B3258" s="15">
        <v>43277</v>
      </c>
      <c r="C3258" s="18">
        <v>113.301</v>
      </c>
    </row>
    <row r="3259" spans="1:3" x14ac:dyDescent="0.3">
      <c r="A3259" t="str">
        <f t="shared" si="50"/>
        <v>62018</v>
      </c>
      <c r="B3259" s="15">
        <v>43278</v>
      </c>
      <c r="C3259" s="18">
        <v>113.8964</v>
      </c>
    </row>
    <row r="3260" spans="1:3" x14ac:dyDescent="0.3">
      <c r="A3260" t="str">
        <f t="shared" si="50"/>
        <v>62018</v>
      </c>
      <c r="B3260" s="15">
        <v>43279</v>
      </c>
      <c r="C3260" s="18">
        <v>113.8399</v>
      </c>
    </row>
    <row r="3261" spans="1:3" x14ac:dyDescent="0.3">
      <c r="A3261" t="str">
        <f t="shared" si="50"/>
        <v>62018</v>
      </c>
      <c r="B3261" s="15">
        <v>43280</v>
      </c>
      <c r="C3261" s="18">
        <v>113.25830000000001</v>
      </c>
    </row>
    <row r="3262" spans="1:3" x14ac:dyDescent="0.3">
      <c r="A3262" t="str">
        <f t="shared" si="50"/>
        <v>72018</v>
      </c>
      <c r="B3262" s="15">
        <v>43283</v>
      </c>
      <c r="C3262" s="18">
        <v>114.1669</v>
      </c>
    </row>
    <row r="3263" spans="1:3" x14ac:dyDescent="0.3">
      <c r="A3263" t="str">
        <f t="shared" si="50"/>
        <v>72018</v>
      </c>
      <c r="B3263" s="15">
        <v>43284</v>
      </c>
      <c r="C3263" s="18">
        <v>113.32170000000001</v>
      </c>
    </row>
    <row r="3264" spans="1:3" x14ac:dyDescent="0.3">
      <c r="A3264" t="str">
        <f t="shared" si="50"/>
        <v>72018</v>
      </c>
      <c r="B3264" s="15">
        <v>43285</v>
      </c>
      <c r="C3264" s="17">
        <v>0</v>
      </c>
    </row>
    <row r="3265" spans="1:3" x14ac:dyDescent="0.3">
      <c r="A3265" t="str">
        <f t="shared" si="50"/>
        <v>72018</v>
      </c>
      <c r="B3265" s="15">
        <v>43286</v>
      </c>
      <c r="C3265" s="18">
        <v>112.9756</v>
      </c>
    </row>
    <row r="3266" spans="1:3" x14ac:dyDescent="0.3">
      <c r="A3266" t="str">
        <f t="shared" si="50"/>
        <v>72018</v>
      </c>
      <c r="B3266" s="15">
        <v>43287</v>
      </c>
      <c r="C3266" s="18">
        <v>112.6426</v>
      </c>
    </row>
    <row r="3267" spans="1:3" x14ac:dyDescent="0.3">
      <c r="A3267" t="str">
        <f t="shared" ref="A3267:A3330" si="51">+MONTH(B3267)&amp;YEAR(B3267)</f>
        <v>72018</v>
      </c>
      <c r="B3267" s="15">
        <v>43290</v>
      </c>
      <c r="C3267" s="18">
        <v>112.64230000000001</v>
      </c>
    </row>
    <row r="3268" spans="1:3" x14ac:dyDescent="0.3">
      <c r="A3268" t="str">
        <f t="shared" si="51"/>
        <v>72018</v>
      </c>
      <c r="B3268" s="15">
        <v>43291</v>
      </c>
      <c r="C3268" s="18">
        <v>112.5792</v>
      </c>
    </row>
    <row r="3269" spans="1:3" x14ac:dyDescent="0.3">
      <c r="A3269" t="str">
        <f t="shared" si="51"/>
        <v>72018</v>
      </c>
      <c r="B3269" s="15">
        <v>43292</v>
      </c>
      <c r="C3269" s="18">
        <v>112.8582</v>
      </c>
    </row>
    <row r="3270" spans="1:3" x14ac:dyDescent="0.3">
      <c r="A3270" t="str">
        <f t="shared" si="51"/>
        <v>72018</v>
      </c>
      <c r="B3270" s="15">
        <v>43293</v>
      </c>
      <c r="C3270" s="18">
        <v>112.779</v>
      </c>
    </row>
    <row r="3271" spans="1:3" x14ac:dyDescent="0.3">
      <c r="A3271" t="str">
        <f t="shared" si="51"/>
        <v>72018</v>
      </c>
      <c r="B3271" s="15">
        <v>43294</v>
      </c>
      <c r="C3271" s="18">
        <v>113.0705</v>
      </c>
    </row>
    <row r="3272" spans="1:3" x14ac:dyDescent="0.3">
      <c r="A3272" t="str">
        <f t="shared" si="51"/>
        <v>72018</v>
      </c>
      <c r="B3272" s="15">
        <v>43297</v>
      </c>
      <c r="C3272" s="18">
        <v>112.8438</v>
      </c>
    </row>
    <row r="3273" spans="1:3" x14ac:dyDescent="0.3">
      <c r="A3273" t="str">
        <f t="shared" si="51"/>
        <v>72018</v>
      </c>
      <c r="B3273" s="15">
        <v>43298</v>
      </c>
      <c r="C3273" s="18">
        <v>113.1504</v>
      </c>
    </row>
    <row r="3274" spans="1:3" x14ac:dyDescent="0.3">
      <c r="A3274" t="str">
        <f t="shared" si="51"/>
        <v>72018</v>
      </c>
      <c r="B3274" s="15">
        <v>43299</v>
      </c>
      <c r="C3274" s="18">
        <v>113.3349</v>
      </c>
    </row>
    <row r="3275" spans="1:3" x14ac:dyDescent="0.3">
      <c r="A3275" t="str">
        <f t="shared" si="51"/>
        <v>72018</v>
      </c>
      <c r="B3275" s="15">
        <v>43300</v>
      </c>
      <c r="C3275" s="18">
        <v>113.9464</v>
      </c>
    </row>
    <row r="3276" spans="1:3" x14ac:dyDescent="0.3">
      <c r="A3276" t="str">
        <f t="shared" si="51"/>
        <v>72018</v>
      </c>
      <c r="B3276" s="15">
        <v>43301</v>
      </c>
      <c r="C3276" s="18">
        <v>113.3214</v>
      </c>
    </row>
    <row r="3277" spans="1:3" x14ac:dyDescent="0.3">
      <c r="A3277" t="str">
        <f t="shared" si="51"/>
        <v>72018</v>
      </c>
      <c r="B3277" s="15">
        <v>43304</v>
      </c>
      <c r="C3277" s="18">
        <v>113.4248</v>
      </c>
    </row>
    <row r="3278" spans="1:3" x14ac:dyDescent="0.3">
      <c r="A3278" t="str">
        <f t="shared" si="51"/>
        <v>72018</v>
      </c>
      <c r="B3278" s="15">
        <v>43305</v>
      </c>
      <c r="C3278" s="18">
        <v>113.2043</v>
      </c>
    </row>
    <row r="3279" spans="1:3" x14ac:dyDescent="0.3">
      <c r="A3279" t="str">
        <f t="shared" si="51"/>
        <v>72018</v>
      </c>
      <c r="B3279" s="15">
        <v>43306</v>
      </c>
      <c r="C3279" s="18">
        <v>112.9217</v>
      </c>
    </row>
    <row r="3280" spans="1:3" x14ac:dyDescent="0.3">
      <c r="A3280" t="str">
        <f t="shared" si="51"/>
        <v>72018</v>
      </c>
      <c r="B3280" s="15">
        <v>43307</v>
      </c>
      <c r="C3280" s="18">
        <v>112.9175</v>
      </c>
    </row>
    <row r="3281" spans="1:3" x14ac:dyDescent="0.3">
      <c r="A3281" t="str">
        <f t="shared" si="51"/>
        <v>72018</v>
      </c>
      <c r="B3281" s="15">
        <v>43308</v>
      </c>
      <c r="C3281" s="18">
        <v>112.8122</v>
      </c>
    </row>
    <row r="3282" spans="1:3" x14ac:dyDescent="0.3">
      <c r="A3282" t="str">
        <f t="shared" si="51"/>
        <v>72018</v>
      </c>
      <c r="B3282" s="15">
        <v>43311</v>
      </c>
      <c r="C3282" s="18">
        <v>112.60429999999999</v>
      </c>
    </row>
    <row r="3283" spans="1:3" x14ac:dyDescent="0.3">
      <c r="A3283" t="str">
        <f t="shared" si="51"/>
        <v>72018</v>
      </c>
      <c r="B3283" s="15">
        <v>43312</v>
      </c>
      <c r="C3283" s="18">
        <v>112.72969999999999</v>
      </c>
    </row>
    <row r="3284" spans="1:3" x14ac:dyDescent="0.3">
      <c r="A3284" t="str">
        <f t="shared" si="51"/>
        <v>82018</v>
      </c>
      <c r="B3284" s="15">
        <v>43313</v>
      </c>
      <c r="C3284" s="18">
        <v>112.8897</v>
      </c>
    </row>
    <row r="3285" spans="1:3" x14ac:dyDescent="0.3">
      <c r="A3285" t="str">
        <f t="shared" si="51"/>
        <v>82018</v>
      </c>
      <c r="B3285" s="15">
        <v>43314</v>
      </c>
      <c r="C3285" s="18">
        <v>113.1674</v>
      </c>
    </row>
    <row r="3286" spans="1:3" x14ac:dyDescent="0.3">
      <c r="A3286" t="str">
        <f t="shared" si="51"/>
        <v>82018</v>
      </c>
      <c r="B3286" s="15">
        <v>43315</v>
      </c>
      <c r="C3286" s="18">
        <v>113.01139999999999</v>
      </c>
    </row>
    <row r="3287" spans="1:3" x14ac:dyDescent="0.3">
      <c r="A3287" t="str">
        <f t="shared" si="51"/>
        <v>82018</v>
      </c>
      <c r="B3287" s="15">
        <v>43318</v>
      </c>
      <c r="C3287" s="18">
        <v>113.2283</v>
      </c>
    </row>
    <row r="3288" spans="1:3" x14ac:dyDescent="0.3">
      <c r="A3288" t="str">
        <f t="shared" si="51"/>
        <v>82018</v>
      </c>
      <c r="B3288" s="15">
        <v>43319</v>
      </c>
      <c r="C3288" s="18">
        <v>112.9753</v>
      </c>
    </row>
    <row r="3289" spans="1:3" x14ac:dyDescent="0.3">
      <c r="A3289" t="str">
        <f t="shared" si="51"/>
        <v>82018</v>
      </c>
      <c r="B3289" s="15">
        <v>43320</v>
      </c>
      <c r="C3289" s="18">
        <v>113.1404</v>
      </c>
    </row>
    <row r="3290" spans="1:3" x14ac:dyDescent="0.3">
      <c r="A3290" t="str">
        <f t="shared" si="51"/>
        <v>82018</v>
      </c>
      <c r="B3290" s="15">
        <v>43321</v>
      </c>
      <c r="C3290" s="18">
        <v>113.3797</v>
      </c>
    </row>
    <row r="3291" spans="1:3" x14ac:dyDescent="0.3">
      <c r="A3291" t="str">
        <f t="shared" si="51"/>
        <v>82018</v>
      </c>
      <c r="B3291" s="15">
        <v>43322</v>
      </c>
      <c r="C3291" s="18">
        <v>114.2992</v>
      </c>
    </row>
    <row r="3292" spans="1:3" x14ac:dyDescent="0.3">
      <c r="A3292" t="str">
        <f t="shared" si="51"/>
        <v>82018</v>
      </c>
      <c r="B3292" s="15">
        <v>43325</v>
      </c>
      <c r="C3292" s="18">
        <v>114.8497</v>
      </c>
    </row>
    <row r="3293" spans="1:3" x14ac:dyDescent="0.3">
      <c r="A3293" t="str">
        <f t="shared" si="51"/>
        <v>82018</v>
      </c>
      <c r="B3293" s="15">
        <v>43326</v>
      </c>
      <c r="C3293" s="18">
        <v>114.6566</v>
      </c>
    </row>
    <row r="3294" spans="1:3" x14ac:dyDescent="0.3">
      <c r="A3294" t="str">
        <f t="shared" si="51"/>
        <v>82018</v>
      </c>
      <c r="B3294" s="15">
        <v>43327</v>
      </c>
      <c r="C3294" s="18">
        <v>115.1512</v>
      </c>
    </row>
    <row r="3295" spans="1:3" x14ac:dyDescent="0.3">
      <c r="A3295" t="str">
        <f t="shared" si="51"/>
        <v>82018</v>
      </c>
      <c r="B3295" s="15">
        <v>43328</v>
      </c>
      <c r="C3295" s="18">
        <v>114.6403</v>
      </c>
    </row>
    <row r="3296" spans="1:3" x14ac:dyDescent="0.3">
      <c r="A3296" t="str">
        <f t="shared" si="51"/>
        <v>82018</v>
      </c>
      <c r="B3296" s="15">
        <v>43329</v>
      </c>
      <c r="C3296" s="18">
        <v>114.53270000000001</v>
      </c>
    </row>
    <row r="3297" spans="1:3" x14ac:dyDescent="0.3">
      <c r="A3297" t="str">
        <f t="shared" si="51"/>
        <v>82018</v>
      </c>
      <c r="B3297" s="15">
        <v>43332</v>
      </c>
      <c r="C3297" s="18">
        <v>114.3493</v>
      </c>
    </row>
    <row r="3298" spans="1:3" x14ac:dyDescent="0.3">
      <c r="A3298" t="str">
        <f t="shared" si="51"/>
        <v>82018</v>
      </c>
      <c r="B3298" s="15">
        <v>43333</v>
      </c>
      <c r="C3298" s="18">
        <v>113.8595</v>
      </c>
    </row>
    <row r="3299" spans="1:3" x14ac:dyDescent="0.3">
      <c r="A3299" t="str">
        <f t="shared" si="51"/>
        <v>82018</v>
      </c>
      <c r="B3299" s="15">
        <v>43334</v>
      </c>
      <c r="C3299" s="18">
        <v>113.6622</v>
      </c>
    </row>
    <row r="3300" spans="1:3" x14ac:dyDescent="0.3">
      <c r="A3300" t="str">
        <f t="shared" si="51"/>
        <v>82018</v>
      </c>
      <c r="B3300" s="15">
        <v>43335</v>
      </c>
      <c r="C3300" s="18">
        <v>114.0926</v>
      </c>
    </row>
    <row r="3301" spans="1:3" x14ac:dyDescent="0.3">
      <c r="A3301" t="str">
        <f t="shared" si="51"/>
        <v>82018</v>
      </c>
      <c r="B3301" s="15">
        <v>43336</v>
      </c>
      <c r="C3301" s="18">
        <v>113.598</v>
      </c>
    </row>
    <row r="3302" spans="1:3" x14ac:dyDescent="0.3">
      <c r="A3302" t="str">
        <f t="shared" si="51"/>
        <v>82018</v>
      </c>
      <c r="B3302" s="15">
        <v>43339</v>
      </c>
      <c r="C3302" s="18">
        <v>113.2717</v>
      </c>
    </row>
    <row r="3303" spans="1:3" x14ac:dyDescent="0.3">
      <c r="A3303" t="str">
        <f t="shared" si="51"/>
        <v>82018</v>
      </c>
      <c r="B3303" s="15">
        <v>43340</v>
      </c>
      <c r="C3303" s="18">
        <v>113.3441</v>
      </c>
    </row>
    <row r="3304" spans="1:3" x14ac:dyDescent="0.3">
      <c r="A3304" t="str">
        <f t="shared" si="51"/>
        <v>82018</v>
      </c>
      <c r="B3304" s="15">
        <v>43341</v>
      </c>
      <c r="C3304" s="18">
        <v>113.64579999999999</v>
      </c>
    </row>
    <row r="3305" spans="1:3" x14ac:dyDescent="0.3">
      <c r="A3305" t="str">
        <f t="shared" si="51"/>
        <v>82018</v>
      </c>
      <c r="B3305" s="15">
        <v>43342</v>
      </c>
      <c r="C3305" s="18">
        <v>114.0895</v>
      </c>
    </row>
    <row r="3306" spans="1:3" x14ac:dyDescent="0.3">
      <c r="A3306" t="str">
        <f t="shared" si="51"/>
        <v>82018</v>
      </c>
      <c r="B3306" s="15">
        <v>43343</v>
      </c>
      <c r="C3306" s="18">
        <v>114.27500000000001</v>
      </c>
    </row>
    <row r="3307" spans="1:3" x14ac:dyDescent="0.3">
      <c r="A3307" t="str">
        <f t="shared" si="51"/>
        <v>92018</v>
      </c>
      <c r="B3307" s="15">
        <v>43346</v>
      </c>
      <c r="C3307" s="17">
        <v>0</v>
      </c>
    </row>
    <row r="3308" spans="1:3" x14ac:dyDescent="0.3">
      <c r="A3308" t="str">
        <f t="shared" si="51"/>
        <v>92018</v>
      </c>
      <c r="B3308" s="15">
        <v>43347</v>
      </c>
      <c r="C3308" s="18">
        <v>114.858</v>
      </c>
    </row>
    <row r="3309" spans="1:3" x14ac:dyDescent="0.3">
      <c r="A3309" t="str">
        <f t="shared" si="51"/>
        <v>92018</v>
      </c>
      <c r="B3309" s="15">
        <v>43348</v>
      </c>
      <c r="C3309" s="18">
        <v>114.7474</v>
      </c>
    </row>
    <row r="3310" spans="1:3" x14ac:dyDescent="0.3">
      <c r="A3310" t="str">
        <f t="shared" si="51"/>
        <v>92018</v>
      </c>
      <c r="B3310" s="15">
        <v>43349</v>
      </c>
      <c r="C3310" s="18">
        <v>114.6473</v>
      </c>
    </row>
    <row r="3311" spans="1:3" x14ac:dyDescent="0.3">
      <c r="A3311" t="str">
        <f t="shared" si="51"/>
        <v>92018</v>
      </c>
      <c r="B3311" s="15">
        <v>43350</v>
      </c>
      <c r="C3311" s="18">
        <v>114.58069999999999</v>
      </c>
    </row>
    <row r="3312" spans="1:3" x14ac:dyDescent="0.3">
      <c r="A3312" t="str">
        <f t="shared" si="51"/>
        <v>92018</v>
      </c>
      <c r="B3312" s="15">
        <v>43353</v>
      </c>
      <c r="C3312" s="18">
        <v>114.6793</v>
      </c>
    </row>
    <row r="3313" spans="1:3" x14ac:dyDescent="0.3">
      <c r="A3313" t="str">
        <f t="shared" si="51"/>
        <v>92018</v>
      </c>
      <c r="B3313" s="15">
        <v>43354</v>
      </c>
      <c r="C3313" s="18">
        <v>114.70440000000001</v>
      </c>
    </row>
    <row r="3314" spans="1:3" x14ac:dyDescent="0.3">
      <c r="A3314" t="str">
        <f t="shared" si="51"/>
        <v>92018</v>
      </c>
      <c r="B3314" s="15">
        <v>43355</v>
      </c>
      <c r="C3314" s="18">
        <v>114.21850000000001</v>
      </c>
    </row>
    <row r="3315" spans="1:3" x14ac:dyDescent="0.3">
      <c r="A3315" t="str">
        <f t="shared" si="51"/>
        <v>92018</v>
      </c>
      <c r="B3315" s="15">
        <v>43356</v>
      </c>
      <c r="C3315" s="18">
        <v>113.9264</v>
      </c>
    </row>
    <row r="3316" spans="1:3" x14ac:dyDescent="0.3">
      <c r="A3316" t="str">
        <f t="shared" si="51"/>
        <v>92018</v>
      </c>
      <c r="B3316" s="15">
        <v>43357</v>
      </c>
      <c r="C3316" s="18">
        <v>114.0654</v>
      </c>
    </row>
    <row r="3317" spans="1:3" x14ac:dyDescent="0.3">
      <c r="A3317" t="str">
        <f t="shared" si="51"/>
        <v>92018</v>
      </c>
      <c r="B3317" s="15">
        <v>43360</v>
      </c>
      <c r="C3317" s="18">
        <v>113.91540000000001</v>
      </c>
    </row>
    <row r="3318" spans="1:3" x14ac:dyDescent="0.3">
      <c r="A3318" t="str">
        <f t="shared" si="51"/>
        <v>92018</v>
      </c>
      <c r="B3318" s="15">
        <v>43361</v>
      </c>
      <c r="C3318" s="18">
        <v>113.7735</v>
      </c>
    </row>
    <row r="3319" spans="1:3" x14ac:dyDescent="0.3">
      <c r="A3319" t="str">
        <f t="shared" si="51"/>
        <v>92018</v>
      </c>
      <c r="B3319" s="15">
        <v>43362</v>
      </c>
      <c r="C3319" s="18">
        <v>113.6528</v>
      </c>
    </row>
    <row r="3320" spans="1:3" x14ac:dyDescent="0.3">
      <c r="A3320" t="str">
        <f t="shared" si="51"/>
        <v>92018</v>
      </c>
      <c r="B3320" s="15">
        <v>43363</v>
      </c>
      <c r="C3320" s="18">
        <v>113.4986</v>
      </c>
    </row>
    <row r="3321" spans="1:3" x14ac:dyDescent="0.3">
      <c r="A3321" t="str">
        <f t="shared" si="51"/>
        <v>92018</v>
      </c>
      <c r="B3321" s="15">
        <v>43364</v>
      </c>
      <c r="C3321" s="18">
        <v>113.5097</v>
      </c>
    </row>
    <row r="3322" spans="1:3" x14ac:dyDescent="0.3">
      <c r="A3322" t="str">
        <f t="shared" si="51"/>
        <v>92018</v>
      </c>
      <c r="B3322" s="15">
        <v>43367</v>
      </c>
      <c r="C3322" s="18">
        <v>113.53</v>
      </c>
    </row>
    <row r="3323" spans="1:3" x14ac:dyDescent="0.3">
      <c r="A3323" t="str">
        <f t="shared" si="51"/>
        <v>92018</v>
      </c>
      <c r="B3323" s="15">
        <v>43368</v>
      </c>
      <c r="C3323" s="18">
        <v>113.72029999999999</v>
      </c>
    </row>
    <row r="3324" spans="1:3" x14ac:dyDescent="0.3">
      <c r="A3324" t="str">
        <f t="shared" si="51"/>
        <v>92018</v>
      </c>
      <c r="B3324" s="15">
        <v>43369</v>
      </c>
      <c r="C3324" s="18">
        <v>113.6738</v>
      </c>
    </row>
    <row r="3325" spans="1:3" x14ac:dyDescent="0.3">
      <c r="A3325" t="str">
        <f t="shared" si="51"/>
        <v>92018</v>
      </c>
      <c r="B3325" s="15">
        <v>43370</v>
      </c>
      <c r="C3325" s="18">
        <v>113.9782</v>
      </c>
    </row>
    <row r="3326" spans="1:3" x14ac:dyDescent="0.3">
      <c r="A3326" t="str">
        <f t="shared" si="51"/>
        <v>92018</v>
      </c>
      <c r="B3326" s="15">
        <v>43371</v>
      </c>
      <c r="C3326" s="18">
        <v>113.80719999999999</v>
      </c>
    </row>
    <row r="3327" spans="1:3" x14ac:dyDescent="0.3">
      <c r="A3327" t="str">
        <f t="shared" si="51"/>
        <v>102018</v>
      </c>
      <c r="B3327" s="15">
        <v>43374</v>
      </c>
      <c r="C3327" s="18">
        <v>113.8227</v>
      </c>
    </row>
    <row r="3328" spans="1:3" x14ac:dyDescent="0.3">
      <c r="A3328" t="str">
        <f t="shared" si="51"/>
        <v>102018</v>
      </c>
      <c r="B3328" s="15">
        <v>43375</v>
      </c>
      <c r="C3328" s="18">
        <v>113.8946</v>
      </c>
    </row>
    <row r="3329" spans="1:3" x14ac:dyDescent="0.3">
      <c r="A3329" t="str">
        <f t="shared" si="51"/>
        <v>102018</v>
      </c>
      <c r="B3329" s="15">
        <v>43376</v>
      </c>
      <c r="C3329" s="18">
        <v>114.1559</v>
      </c>
    </row>
    <row r="3330" spans="1:3" x14ac:dyDescent="0.3">
      <c r="A3330" t="str">
        <f t="shared" si="51"/>
        <v>102018</v>
      </c>
      <c r="B3330" s="15">
        <v>43377</v>
      </c>
      <c r="C3330" s="18">
        <v>114.6857</v>
      </c>
    </row>
    <row r="3331" spans="1:3" x14ac:dyDescent="0.3">
      <c r="A3331" t="str">
        <f t="shared" ref="A3331:A3394" si="52">+MONTH(B3331)&amp;YEAR(B3331)</f>
        <v>102018</v>
      </c>
      <c r="B3331" s="15">
        <v>43378</v>
      </c>
      <c r="C3331" s="18">
        <v>114.5599</v>
      </c>
    </row>
    <row r="3332" spans="1:3" x14ac:dyDescent="0.3">
      <c r="A3332" t="str">
        <f t="shared" si="52"/>
        <v>102018</v>
      </c>
      <c r="B3332" s="15">
        <v>43381</v>
      </c>
      <c r="C3332" s="17">
        <v>0</v>
      </c>
    </row>
    <row r="3333" spans="1:3" x14ac:dyDescent="0.3">
      <c r="A3333" t="str">
        <f t="shared" si="52"/>
        <v>102018</v>
      </c>
      <c r="B3333" s="15">
        <v>43382</v>
      </c>
      <c r="C3333" s="18">
        <v>114.6568</v>
      </c>
    </row>
    <row r="3334" spans="1:3" x14ac:dyDescent="0.3">
      <c r="A3334" t="str">
        <f t="shared" si="52"/>
        <v>102018</v>
      </c>
      <c r="B3334" s="15">
        <v>43383</v>
      </c>
      <c r="C3334" s="18">
        <v>114.60590000000001</v>
      </c>
    </row>
    <row r="3335" spans="1:3" x14ac:dyDescent="0.3">
      <c r="A3335" t="str">
        <f t="shared" si="52"/>
        <v>102018</v>
      </c>
      <c r="B3335" s="15">
        <v>43384</v>
      </c>
      <c r="C3335" s="18">
        <v>114.4062</v>
      </c>
    </row>
    <row r="3336" spans="1:3" x14ac:dyDescent="0.3">
      <c r="A3336" t="str">
        <f t="shared" si="52"/>
        <v>102018</v>
      </c>
      <c r="B3336" s="15">
        <v>43385</v>
      </c>
      <c r="C3336" s="18">
        <v>114.36799999999999</v>
      </c>
    </row>
    <row r="3337" spans="1:3" x14ac:dyDescent="0.3">
      <c r="A3337" t="str">
        <f t="shared" si="52"/>
        <v>102018</v>
      </c>
      <c r="B3337" s="15">
        <v>43388</v>
      </c>
      <c r="C3337" s="18">
        <v>114.044</v>
      </c>
    </row>
    <row r="3338" spans="1:3" x14ac:dyDescent="0.3">
      <c r="A3338" t="str">
        <f t="shared" si="52"/>
        <v>102018</v>
      </c>
      <c r="B3338" s="15">
        <v>43389</v>
      </c>
      <c r="C3338" s="18">
        <v>113.8952</v>
      </c>
    </row>
    <row r="3339" spans="1:3" x14ac:dyDescent="0.3">
      <c r="A3339" t="str">
        <f t="shared" si="52"/>
        <v>102018</v>
      </c>
      <c r="B3339" s="15">
        <v>43390</v>
      </c>
      <c r="C3339" s="18">
        <v>114.1743</v>
      </c>
    </row>
    <row r="3340" spans="1:3" x14ac:dyDescent="0.3">
      <c r="A3340" t="str">
        <f t="shared" si="52"/>
        <v>102018</v>
      </c>
      <c r="B3340" s="15">
        <v>43391</v>
      </c>
      <c r="C3340" s="18">
        <v>114.8152</v>
      </c>
    </row>
    <row r="3341" spans="1:3" x14ac:dyDescent="0.3">
      <c r="A3341" t="str">
        <f t="shared" si="52"/>
        <v>102018</v>
      </c>
      <c r="B3341" s="15">
        <v>43392</v>
      </c>
      <c r="C3341" s="18">
        <v>114.8557</v>
      </c>
    </row>
    <row r="3342" spans="1:3" x14ac:dyDescent="0.3">
      <c r="A3342" t="str">
        <f t="shared" si="52"/>
        <v>102018</v>
      </c>
      <c r="B3342" s="15">
        <v>43395</v>
      </c>
      <c r="C3342" s="18">
        <v>115.1772</v>
      </c>
    </row>
    <row r="3343" spans="1:3" x14ac:dyDescent="0.3">
      <c r="A3343" t="str">
        <f t="shared" si="52"/>
        <v>102018</v>
      </c>
      <c r="B3343" s="15">
        <v>43396</v>
      </c>
      <c r="C3343" s="18">
        <v>115.1641</v>
      </c>
    </row>
    <row r="3344" spans="1:3" x14ac:dyDescent="0.3">
      <c r="A3344" t="str">
        <f t="shared" si="52"/>
        <v>102018</v>
      </c>
      <c r="B3344" s="15">
        <v>43397</v>
      </c>
      <c r="C3344" s="18">
        <v>115.37430000000001</v>
      </c>
    </row>
    <row r="3345" spans="1:3" x14ac:dyDescent="0.3">
      <c r="A3345" t="str">
        <f t="shared" si="52"/>
        <v>102018</v>
      </c>
      <c r="B3345" s="15">
        <v>43398</v>
      </c>
      <c r="C3345" s="18">
        <v>115.48180000000001</v>
      </c>
    </row>
    <row r="3346" spans="1:3" x14ac:dyDescent="0.3">
      <c r="A3346" t="str">
        <f t="shared" si="52"/>
        <v>102018</v>
      </c>
      <c r="B3346" s="15">
        <v>43399</v>
      </c>
      <c r="C3346" s="18">
        <v>115.4717</v>
      </c>
    </row>
    <row r="3347" spans="1:3" x14ac:dyDescent="0.3">
      <c r="A3347" t="str">
        <f t="shared" si="52"/>
        <v>102018</v>
      </c>
      <c r="B3347" s="15">
        <v>43402</v>
      </c>
      <c r="C3347" s="18">
        <v>115.8925</v>
      </c>
    </row>
    <row r="3348" spans="1:3" x14ac:dyDescent="0.3">
      <c r="A3348" t="str">
        <f t="shared" si="52"/>
        <v>102018</v>
      </c>
      <c r="B3348" s="15">
        <v>43403</v>
      </c>
      <c r="C3348" s="18">
        <v>116.2346</v>
      </c>
    </row>
    <row r="3349" spans="1:3" x14ac:dyDescent="0.3">
      <c r="A3349" t="str">
        <f t="shared" si="52"/>
        <v>102018</v>
      </c>
      <c r="B3349" s="15">
        <v>43404</v>
      </c>
      <c r="C3349" s="18">
        <v>116.52679999999999</v>
      </c>
    </row>
    <row r="3350" spans="1:3" x14ac:dyDescent="0.3">
      <c r="A3350" t="str">
        <f t="shared" si="52"/>
        <v>112018</v>
      </c>
      <c r="B3350" s="15">
        <v>43405</v>
      </c>
      <c r="C3350" s="18">
        <v>115.8643</v>
      </c>
    </row>
    <row r="3351" spans="1:3" x14ac:dyDescent="0.3">
      <c r="A3351" t="str">
        <f t="shared" si="52"/>
        <v>112018</v>
      </c>
      <c r="B3351" s="15">
        <v>43406</v>
      </c>
      <c r="C3351" s="18">
        <v>115.64149999999999</v>
      </c>
    </row>
    <row r="3352" spans="1:3" x14ac:dyDescent="0.3">
      <c r="A3352" t="str">
        <f t="shared" si="52"/>
        <v>112018</v>
      </c>
      <c r="B3352" s="15">
        <v>43409</v>
      </c>
      <c r="C3352" s="18">
        <v>115.7015</v>
      </c>
    </row>
    <row r="3353" spans="1:3" x14ac:dyDescent="0.3">
      <c r="A3353" t="str">
        <f t="shared" si="52"/>
        <v>112018</v>
      </c>
      <c r="B3353" s="15">
        <v>43410</v>
      </c>
      <c r="C3353" s="18">
        <v>115.5607</v>
      </c>
    </row>
    <row r="3354" spans="1:3" x14ac:dyDescent="0.3">
      <c r="A3354" t="str">
        <f t="shared" si="52"/>
        <v>112018</v>
      </c>
      <c r="B3354" s="15">
        <v>43411</v>
      </c>
      <c r="C3354" s="18">
        <v>115.2505</v>
      </c>
    </row>
    <row r="3355" spans="1:3" x14ac:dyDescent="0.3">
      <c r="A3355" t="str">
        <f t="shared" si="52"/>
        <v>112018</v>
      </c>
      <c r="B3355" s="15">
        <v>43412</v>
      </c>
      <c r="C3355" s="18">
        <v>115.6463</v>
      </c>
    </row>
    <row r="3356" spans="1:3" x14ac:dyDescent="0.3">
      <c r="A3356" t="str">
        <f t="shared" si="52"/>
        <v>112018</v>
      </c>
      <c r="B3356" s="15">
        <v>43413</v>
      </c>
      <c r="C3356" s="18">
        <v>116.47620000000001</v>
      </c>
    </row>
    <row r="3357" spans="1:3" x14ac:dyDescent="0.3">
      <c r="A3357" t="str">
        <f t="shared" si="52"/>
        <v>112018</v>
      </c>
      <c r="B3357" s="15">
        <v>43416</v>
      </c>
      <c r="C3357" s="17">
        <v>0</v>
      </c>
    </row>
    <row r="3358" spans="1:3" x14ac:dyDescent="0.3">
      <c r="A3358" t="str">
        <f t="shared" si="52"/>
        <v>112018</v>
      </c>
      <c r="B3358" s="15">
        <v>43417</v>
      </c>
      <c r="C3358" s="18">
        <v>116.66759999999999</v>
      </c>
    </row>
    <row r="3359" spans="1:3" x14ac:dyDescent="0.3">
      <c r="A3359" t="str">
        <f t="shared" si="52"/>
        <v>112018</v>
      </c>
      <c r="B3359" s="15">
        <v>43418</v>
      </c>
      <c r="C3359" s="18">
        <v>116.49639999999999</v>
      </c>
    </row>
    <row r="3360" spans="1:3" x14ac:dyDescent="0.3">
      <c r="A3360" t="str">
        <f t="shared" si="52"/>
        <v>112018</v>
      </c>
      <c r="B3360" s="15">
        <v>43419</v>
      </c>
      <c r="C3360" s="18">
        <v>116.3849</v>
      </c>
    </row>
    <row r="3361" spans="1:3" x14ac:dyDescent="0.3">
      <c r="A3361" t="str">
        <f t="shared" si="52"/>
        <v>112018</v>
      </c>
      <c r="B3361" s="15">
        <v>43420</v>
      </c>
      <c r="C3361" s="18">
        <v>115.9246</v>
      </c>
    </row>
    <row r="3362" spans="1:3" x14ac:dyDescent="0.3">
      <c r="A3362" t="str">
        <f t="shared" si="52"/>
        <v>112018</v>
      </c>
      <c r="B3362" s="15">
        <v>43423</v>
      </c>
      <c r="C3362" s="18">
        <v>115.985</v>
      </c>
    </row>
    <row r="3363" spans="1:3" x14ac:dyDescent="0.3">
      <c r="A3363" t="str">
        <f t="shared" si="52"/>
        <v>112018</v>
      </c>
      <c r="B3363" s="15">
        <v>43424</v>
      </c>
      <c r="C3363" s="18">
        <v>116.23569999999999</v>
      </c>
    </row>
    <row r="3364" spans="1:3" x14ac:dyDescent="0.3">
      <c r="A3364" t="str">
        <f t="shared" si="52"/>
        <v>112018</v>
      </c>
      <c r="B3364" s="15">
        <v>43425</v>
      </c>
      <c r="C3364" s="18">
        <v>116.0911</v>
      </c>
    </row>
    <row r="3365" spans="1:3" x14ac:dyDescent="0.3">
      <c r="A3365" t="str">
        <f t="shared" si="52"/>
        <v>112018</v>
      </c>
      <c r="B3365" s="15">
        <v>43426</v>
      </c>
      <c r="C3365" s="17">
        <v>0</v>
      </c>
    </row>
    <row r="3366" spans="1:3" x14ac:dyDescent="0.3">
      <c r="A3366" t="str">
        <f t="shared" si="52"/>
        <v>112018</v>
      </c>
      <c r="B3366" s="15">
        <v>43427</v>
      </c>
      <c r="C3366" s="18">
        <v>116.47029999999999</v>
      </c>
    </row>
    <row r="3367" spans="1:3" x14ac:dyDescent="0.3">
      <c r="A3367" t="str">
        <f t="shared" si="52"/>
        <v>112018</v>
      </c>
      <c r="B3367" s="15">
        <v>43430</v>
      </c>
      <c r="C3367" s="18">
        <v>116.6198</v>
      </c>
    </row>
    <row r="3368" spans="1:3" x14ac:dyDescent="0.3">
      <c r="A3368" t="str">
        <f t="shared" si="52"/>
        <v>112018</v>
      </c>
      <c r="B3368" s="15">
        <v>43431</v>
      </c>
      <c r="C3368" s="18">
        <v>116.8991</v>
      </c>
    </row>
    <row r="3369" spans="1:3" x14ac:dyDescent="0.3">
      <c r="A3369" t="str">
        <f t="shared" si="52"/>
        <v>112018</v>
      </c>
      <c r="B3369" s="15">
        <v>43432</v>
      </c>
      <c r="C3369" s="18">
        <v>116.83329999999999</v>
      </c>
    </row>
    <row r="3370" spans="1:3" x14ac:dyDescent="0.3">
      <c r="A3370" t="str">
        <f t="shared" si="52"/>
        <v>112018</v>
      </c>
      <c r="B3370" s="15">
        <v>43433</v>
      </c>
      <c r="C3370" s="18">
        <v>116.19540000000001</v>
      </c>
    </row>
    <row r="3371" spans="1:3" x14ac:dyDescent="0.3">
      <c r="A3371" t="str">
        <f t="shared" si="52"/>
        <v>112018</v>
      </c>
      <c r="B3371" s="15">
        <v>43434</v>
      </c>
      <c r="C3371" s="18">
        <v>116.4121</v>
      </c>
    </row>
    <row r="3372" spans="1:3" x14ac:dyDescent="0.3">
      <c r="A3372" t="str">
        <f t="shared" si="52"/>
        <v>122018</v>
      </c>
      <c r="B3372" s="15">
        <v>43437</v>
      </c>
      <c r="C3372" s="18">
        <v>115.9046</v>
      </c>
    </row>
    <row r="3373" spans="1:3" x14ac:dyDescent="0.3">
      <c r="A3373" t="str">
        <f t="shared" si="52"/>
        <v>122018</v>
      </c>
      <c r="B3373" s="15">
        <v>43438</v>
      </c>
      <c r="C3373" s="18">
        <v>116.00149999999999</v>
      </c>
    </row>
    <row r="3374" spans="1:3" x14ac:dyDescent="0.3">
      <c r="A3374" t="str">
        <f t="shared" si="52"/>
        <v>122018</v>
      </c>
      <c r="B3374" s="15">
        <v>43439</v>
      </c>
      <c r="C3374" s="17">
        <v>0</v>
      </c>
    </row>
    <row r="3375" spans="1:3" x14ac:dyDescent="0.3">
      <c r="A3375" t="str">
        <f t="shared" si="52"/>
        <v>122018</v>
      </c>
      <c r="B3375" s="15">
        <v>43440</v>
      </c>
      <c r="C3375" s="18">
        <v>116.39830000000001</v>
      </c>
    </row>
    <row r="3376" spans="1:3" x14ac:dyDescent="0.3">
      <c r="A3376" t="str">
        <f t="shared" si="52"/>
        <v>122018</v>
      </c>
      <c r="B3376" s="15">
        <v>43441</v>
      </c>
      <c r="C3376" s="18">
        <v>116.0839</v>
      </c>
    </row>
    <row r="3377" spans="1:3" x14ac:dyDescent="0.3">
      <c r="A3377" t="str">
        <f t="shared" si="52"/>
        <v>122018</v>
      </c>
      <c r="B3377" s="15">
        <v>43444</v>
      </c>
      <c r="C3377" s="18">
        <v>116.6739</v>
      </c>
    </row>
    <row r="3378" spans="1:3" x14ac:dyDescent="0.3">
      <c r="A3378" t="str">
        <f t="shared" si="52"/>
        <v>122018</v>
      </c>
      <c r="B3378" s="15">
        <v>43445</v>
      </c>
      <c r="C3378" s="18">
        <v>116.7556</v>
      </c>
    </row>
    <row r="3379" spans="1:3" x14ac:dyDescent="0.3">
      <c r="A3379" t="str">
        <f t="shared" si="52"/>
        <v>122018</v>
      </c>
      <c r="B3379" s="15">
        <v>43446</v>
      </c>
      <c r="C3379" s="18">
        <v>116.2205</v>
      </c>
    </row>
    <row r="3380" spans="1:3" x14ac:dyDescent="0.3">
      <c r="A3380" t="str">
        <f t="shared" si="52"/>
        <v>122018</v>
      </c>
      <c r="B3380" s="15">
        <v>43447</v>
      </c>
      <c r="C3380" s="18">
        <v>116.3967</v>
      </c>
    </row>
    <row r="3381" spans="1:3" x14ac:dyDescent="0.3">
      <c r="A3381" t="str">
        <f t="shared" si="52"/>
        <v>122018</v>
      </c>
      <c r="B3381" s="15">
        <v>43448</v>
      </c>
      <c r="C3381" s="18">
        <v>116.7891</v>
      </c>
    </row>
    <row r="3382" spans="1:3" x14ac:dyDescent="0.3">
      <c r="A3382" t="str">
        <f t="shared" si="52"/>
        <v>122018</v>
      </c>
      <c r="B3382" s="15">
        <v>43451</v>
      </c>
      <c r="C3382" s="18">
        <v>116.4524</v>
      </c>
    </row>
    <row r="3383" spans="1:3" x14ac:dyDescent="0.3">
      <c r="A3383" t="str">
        <f t="shared" si="52"/>
        <v>122018</v>
      </c>
      <c r="B3383" s="15">
        <v>43452</v>
      </c>
      <c r="C3383" s="18">
        <v>116.4122</v>
      </c>
    </row>
    <row r="3384" spans="1:3" x14ac:dyDescent="0.3">
      <c r="A3384" t="str">
        <f t="shared" si="52"/>
        <v>122018</v>
      </c>
      <c r="B3384" s="15">
        <v>43453</v>
      </c>
      <c r="C3384" s="18">
        <v>116.0672</v>
      </c>
    </row>
    <row r="3385" spans="1:3" x14ac:dyDescent="0.3">
      <c r="A3385" t="str">
        <f t="shared" si="52"/>
        <v>122018</v>
      </c>
      <c r="B3385" s="15">
        <v>43454</v>
      </c>
      <c r="C3385" s="18">
        <v>116.0179</v>
      </c>
    </row>
    <row r="3386" spans="1:3" x14ac:dyDescent="0.3">
      <c r="A3386" t="str">
        <f t="shared" si="52"/>
        <v>122018</v>
      </c>
      <c r="B3386" s="15">
        <v>43455</v>
      </c>
      <c r="C3386" s="18">
        <v>116.2221</v>
      </c>
    </row>
    <row r="3387" spans="1:3" x14ac:dyDescent="0.3">
      <c r="A3387" t="str">
        <f t="shared" si="52"/>
        <v>122018</v>
      </c>
      <c r="B3387" s="15">
        <v>43458</v>
      </c>
      <c r="C3387" s="18">
        <v>116.21769999999999</v>
      </c>
    </row>
    <row r="3388" spans="1:3" x14ac:dyDescent="0.3">
      <c r="A3388" t="str">
        <f t="shared" si="52"/>
        <v>122018</v>
      </c>
      <c r="B3388" s="15">
        <v>43459</v>
      </c>
      <c r="C3388" s="17">
        <v>0</v>
      </c>
    </row>
    <row r="3389" spans="1:3" x14ac:dyDescent="0.3">
      <c r="A3389" t="str">
        <f t="shared" si="52"/>
        <v>122018</v>
      </c>
      <c r="B3389" s="15">
        <v>43460</v>
      </c>
      <c r="C3389" s="18">
        <v>116.1156</v>
      </c>
    </row>
    <row r="3390" spans="1:3" x14ac:dyDescent="0.3">
      <c r="A3390" t="str">
        <f t="shared" si="52"/>
        <v>122018</v>
      </c>
      <c r="B3390" s="15">
        <v>43461</v>
      </c>
      <c r="C3390" s="18">
        <v>115.9922</v>
      </c>
    </row>
    <row r="3391" spans="1:3" x14ac:dyDescent="0.3">
      <c r="A3391" t="str">
        <f t="shared" si="52"/>
        <v>122018</v>
      </c>
      <c r="B3391" s="15">
        <v>43462</v>
      </c>
      <c r="C3391" s="18">
        <v>115.7226</v>
      </c>
    </row>
    <row r="3392" spans="1:3" x14ac:dyDescent="0.3">
      <c r="A3392" t="str">
        <f t="shared" si="52"/>
        <v>122018</v>
      </c>
      <c r="B3392" s="15">
        <v>43465</v>
      </c>
      <c r="C3392" s="18">
        <v>115.5667</v>
      </c>
    </row>
    <row r="3393" spans="1:3" x14ac:dyDescent="0.3">
      <c r="A3393" t="str">
        <f t="shared" si="52"/>
        <v>12019</v>
      </c>
      <c r="B3393" s="15">
        <v>43466</v>
      </c>
      <c r="C3393" s="17">
        <v>0</v>
      </c>
    </row>
    <row r="3394" spans="1:3" x14ac:dyDescent="0.3">
      <c r="A3394" t="str">
        <f t="shared" si="52"/>
        <v>12019</v>
      </c>
      <c r="B3394" s="15">
        <v>43467</v>
      </c>
      <c r="C3394" s="18">
        <v>115.7676</v>
      </c>
    </row>
    <row r="3395" spans="1:3" x14ac:dyDescent="0.3">
      <c r="A3395" t="str">
        <f t="shared" ref="A3395:A3458" si="53">+MONTH(B3395)&amp;YEAR(B3395)</f>
        <v>12019</v>
      </c>
      <c r="B3395" s="15">
        <v>43468</v>
      </c>
      <c r="C3395" s="18">
        <v>115.4611</v>
      </c>
    </row>
    <row r="3396" spans="1:3" x14ac:dyDescent="0.3">
      <c r="A3396" t="str">
        <f t="shared" si="53"/>
        <v>12019</v>
      </c>
      <c r="B3396" s="15">
        <v>43469</v>
      </c>
      <c r="C3396" s="18">
        <v>114.9813</v>
      </c>
    </row>
    <row r="3397" spans="1:3" x14ac:dyDescent="0.3">
      <c r="A3397" t="str">
        <f t="shared" si="53"/>
        <v>12019</v>
      </c>
      <c r="B3397" s="15">
        <v>43472</v>
      </c>
      <c r="C3397" s="18">
        <v>114.5621</v>
      </c>
    </row>
    <row r="3398" spans="1:3" x14ac:dyDescent="0.3">
      <c r="A3398" t="str">
        <f t="shared" si="53"/>
        <v>12019</v>
      </c>
      <c r="B3398" s="15">
        <v>43473</v>
      </c>
      <c r="C3398" s="18">
        <v>114.7272</v>
      </c>
    </row>
    <row r="3399" spans="1:3" x14ac:dyDescent="0.3">
      <c r="A3399" t="str">
        <f t="shared" si="53"/>
        <v>12019</v>
      </c>
      <c r="B3399" s="15">
        <v>43474</v>
      </c>
      <c r="C3399" s="18">
        <v>114.13939999999999</v>
      </c>
    </row>
    <row r="3400" spans="1:3" x14ac:dyDescent="0.3">
      <c r="A3400" t="str">
        <f t="shared" si="53"/>
        <v>12019</v>
      </c>
      <c r="B3400" s="15">
        <v>43475</v>
      </c>
      <c r="C3400" s="18">
        <v>114.048</v>
      </c>
    </row>
    <row r="3401" spans="1:3" x14ac:dyDescent="0.3">
      <c r="A3401" t="str">
        <f t="shared" si="53"/>
        <v>12019</v>
      </c>
      <c r="B3401" s="15">
        <v>43476</v>
      </c>
      <c r="C3401" s="18">
        <v>114.03830000000001</v>
      </c>
    </row>
    <row r="3402" spans="1:3" x14ac:dyDescent="0.3">
      <c r="A3402" t="str">
        <f t="shared" si="53"/>
        <v>12019</v>
      </c>
      <c r="B3402" s="15">
        <v>43479</v>
      </c>
      <c r="C3402" s="17">
        <v>0</v>
      </c>
    </row>
    <row r="3403" spans="1:3" x14ac:dyDescent="0.3">
      <c r="A3403" t="str">
        <f t="shared" si="53"/>
        <v>12019</v>
      </c>
      <c r="B3403" s="15">
        <v>43480</v>
      </c>
      <c r="C3403" s="18">
        <v>114.3374</v>
      </c>
    </row>
    <row r="3404" spans="1:3" x14ac:dyDescent="0.3">
      <c r="A3404" t="str">
        <f t="shared" si="53"/>
        <v>12019</v>
      </c>
      <c r="B3404" s="15">
        <v>43481</v>
      </c>
      <c r="C3404" s="18">
        <v>114.1341</v>
      </c>
    </row>
    <row r="3405" spans="1:3" x14ac:dyDescent="0.3">
      <c r="A3405" t="str">
        <f t="shared" si="53"/>
        <v>12019</v>
      </c>
      <c r="B3405" s="15">
        <v>43482</v>
      </c>
      <c r="C3405" s="18">
        <v>114.4087</v>
      </c>
    </row>
    <row r="3406" spans="1:3" x14ac:dyDescent="0.3">
      <c r="A3406" t="str">
        <f t="shared" si="53"/>
        <v>12019</v>
      </c>
      <c r="B3406" s="15">
        <v>43483</v>
      </c>
      <c r="C3406" s="18">
        <v>114.55549999999999</v>
      </c>
    </row>
    <row r="3407" spans="1:3" x14ac:dyDescent="0.3">
      <c r="A3407" t="str">
        <f t="shared" si="53"/>
        <v>12019</v>
      </c>
      <c r="B3407" s="15">
        <v>43486</v>
      </c>
      <c r="C3407" s="17">
        <v>0</v>
      </c>
    </row>
    <row r="3408" spans="1:3" x14ac:dyDescent="0.3">
      <c r="A3408" t="str">
        <f t="shared" si="53"/>
        <v>12019</v>
      </c>
      <c r="B3408" s="15">
        <v>43487</v>
      </c>
      <c r="C3408" s="18">
        <v>114.75149999999999</v>
      </c>
    </row>
    <row r="3409" spans="1:3" x14ac:dyDescent="0.3">
      <c r="A3409" t="str">
        <f t="shared" si="53"/>
        <v>12019</v>
      </c>
      <c r="B3409" s="15">
        <v>43488</v>
      </c>
      <c r="C3409" s="18">
        <v>114.5732</v>
      </c>
    </row>
    <row r="3410" spans="1:3" x14ac:dyDescent="0.3">
      <c r="A3410" t="str">
        <f t="shared" si="53"/>
        <v>12019</v>
      </c>
      <c r="B3410" s="15">
        <v>43489</v>
      </c>
      <c r="C3410" s="18">
        <v>114.614</v>
      </c>
    </row>
    <row r="3411" spans="1:3" x14ac:dyDescent="0.3">
      <c r="A3411" t="str">
        <f t="shared" si="53"/>
        <v>12019</v>
      </c>
      <c r="B3411" s="15">
        <v>43490</v>
      </c>
      <c r="C3411" s="18">
        <v>114.0168</v>
      </c>
    </row>
    <row r="3412" spans="1:3" x14ac:dyDescent="0.3">
      <c r="A3412" t="str">
        <f t="shared" si="53"/>
        <v>12019</v>
      </c>
      <c r="B3412" s="15">
        <v>43493</v>
      </c>
      <c r="C3412" s="18">
        <v>114.0493</v>
      </c>
    </row>
    <row r="3413" spans="1:3" x14ac:dyDescent="0.3">
      <c r="A3413" t="str">
        <f t="shared" si="53"/>
        <v>12019</v>
      </c>
      <c r="B3413" s="15">
        <v>43494</v>
      </c>
      <c r="C3413" s="18">
        <v>114.0227</v>
      </c>
    </row>
    <row r="3414" spans="1:3" x14ac:dyDescent="0.3">
      <c r="A3414" t="str">
        <f t="shared" si="53"/>
        <v>12019</v>
      </c>
      <c r="B3414" s="15">
        <v>43495</v>
      </c>
      <c r="C3414" s="18">
        <v>114.0705</v>
      </c>
    </row>
    <row r="3415" spans="1:3" x14ac:dyDescent="0.3">
      <c r="A3415" t="str">
        <f t="shared" si="53"/>
        <v>12019</v>
      </c>
      <c r="B3415" s="15">
        <v>43496</v>
      </c>
      <c r="C3415" s="18">
        <v>113.5476</v>
      </c>
    </row>
    <row r="3416" spans="1:3" x14ac:dyDescent="0.3">
      <c r="A3416" t="str">
        <f t="shared" si="53"/>
        <v>22019</v>
      </c>
      <c r="B3416" s="15">
        <v>43497</v>
      </c>
      <c r="C3416" s="18">
        <v>113.75239999999999</v>
      </c>
    </row>
    <row r="3417" spans="1:3" x14ac:dyDescent="0.3">
      <c r="A3417" t="str">
        <f t="shared" si="53"/>
        <v>22019</v>
      </c>
      <c r="B3417" s="15">
        <v>43500</v>
      </c>
      <c r="C3417" s="18">
        <v>113.8738</v>
      </c>
    </row>
    <row r="3418" spans="1:3" x14ac:dyDescent="0.3">
      <c r="A3418" t="str">
        <f t="shared" si="53"/>
        <v>22019</v>
      </c>
      <c r="B3418" s="15">
        <v>43501</v>
      </c>
      <c r="C3418" s="18">
        <v>114.04040000000001</v>
      </c>
    </row>
    <row r="3419" spans="1:3" x14ac:dyDescent="0.3">
      <c r="A3419" t="str">
        <f t="shared" si="53"/>
        <v>22019</v>
      </c>
      <c r="B3419" s="15">
        <v>43502</v>
      </c>
      <c r="C3419" s="18">
        <v>114.22750000000001</v>
      </c>
    </row>
    <row r="3420" spans="1:3" x14ac:dyDescent="0.3">
      <c r="A3420" t="str">
        <f t="shared" si="53"/>
        <v>22019</v>
      </c>
      <c r="B3420" s="15">
        <v>43503</v>
      </c>
      <c r="C3420" s="18">
        <v>114.4308</v>
      </c>
    </row>
    <row r="3421" spans="1:3" x14ac:dyDescent="0.3">
      <c r="A3421" t="str">
        <f t="shared" si="53"/>
        <v>22019</v>
      </c>
      <c r="B3421" s="15">
        <v>43504</v>
      </c>
      <c r="C3421" s="18">
        <v>114.4975</v>
      </c>
    </row>
    <row r="3422" spans="1:3" x14ac:dyDescent="0.3">
      <c r="A3422" t="str">
        <f t="shared" si="53"/>
        <v>22019</v>
      </c>
      <c r="B3422" s="15">
        <v>43507</v>
      </c>
      <c r="C3422" s="18">
        <v>115.0288</v>
      </c>
    </row>
    <row r="3423" spans="1:3" x14ac:dyDescent="0.3">
      <c r="A3423" t="str">
        <f t="shared" si="53"/>
        <v>22019</v>
      </c>
      <c r="B3423" s="15">
        <v>43508</v>
      </c>
      <c r="C3423" s="18">
        <v>114.7278</v>
      </c>
    </row>
    <row r="3424" spans="1:3" x14ac:dyDescent="0.3">
      <c r="A3424" t="str">
        <f t="shared" si="53"/>
        <v>22019</v>
      </c>
      <c r="B3424" s="15">
        <v>43509</v>
      </c>
      <c r="C3424" s="18">
        <v>114.9388</v>
      </c>
    </row>
    <row r="3425" spans="1:3" x14ac:dyDescent="0.3">
      <c r="A3425" t="str">
        <f t="shared" si="53"/>
        <v>22019</v>
      </c>
      <c r="B3425" s="15">
        <v>43510</v>
      </c>
      <c r="C3425" s="18">
        <v>115.0984</v>
      </c>
    </row>
    <row r="3426" spans="1:3" x14ac:dyDescent="0.3">
      <c r="A3426" t="str">
        <f t="shared" si="53"/>
        <v>22019</v>
      </c>
      <c r="B3426" s="15">
        <v>43511</v>
      </c>
      <c r="C3426" s="18">
        <v>114.98990000000001</v>
      </c>
    </row>
    <row r="3427" spans="1:3" x14ac:dyDescent="0.3">
      <c r="A3427" t="str">
        <f t="shared" si="53"/>
        <v>22019</v>
      </c>
      <c r="B3427" s="15">
        <v>43514</v>
      </c>
      <c r="C3427" s="17">
        <v>0</v>
      </c>
    </row>
    <row r="3428" spans="1:3" x14ac:dyDescent="0.3">
      <c r="A3428" t="str">
        <f t="shared" si="53"/>
        <v>22019</v>
      </c>
      <c r="B3428" s="15">
        <v>43515</v>
      </c>
      <c r="C3428" s="18">
        <v>114.5676</v>
      </c>
    </row>
    <row r="3429" spans="1:3" x14ac:dyDescent="0.3">
      <c r="A3429" t="str">
        <f t="shared" si="53"/>
        <v>22019</v>
      </c>
      <c r="B3429" s="15">
        <v>43516</v>
      </c>
      <c r="C3429" s="17">
        <v>0</v>
      </c>
    </row>
    <row r="3430" spans="1:3" x14ac:dyDescent="0.3">
      <c r="A3430" t="str">
        <f t="shared" si="53"/>
        <v>22019</v>
      </c>
      <c r="B3430" s="15">
        <v>43517</v>
      </c>
      <c r="C3430" s="18">
        <v>114.50700000000001</v>
      </c>
    </row>
    <row r="3431" spans="1:3" x14ac:dyDescent="0.3">
      <c r="A3431" t="str">
        <f t="shared" si="53"/>
        <v>22019</v>
      </c>
      <c r="B3431" s="15">
        <v>43518</v>
      </c>
      <c r="C3431" s="18">
        <v>114.2692</v>
      </c>
    </row>
    <row r="3432" spans="1:3" x14ac:dyDescent="0.3">
      <c r="A3432" t="str">
        <f t="shared" si="53"/>
        <v>22019</v>
      </c>
      <c r="B3432" s="15">
        <v>43521</v>
      </c>
      <c r="C3432" s="18">
        <v>114.14319999999999</v>
      </c>
    </row>
    <row r="3433" spans="1:3" x14ac:dyDescent="0.3">
      <c r="A3433" t="str">
        <f t="shared" si="53"/>
        <v>22019</v>
      </c>
      <c r="B3433" s="15">
        <v>43522</v>
      </c>
      <c r="C3433" s="18">
        <v>114.06619999999999</v>
      </c>
    </row>
    <row r="3434" spans="1:3" x14ac:dyDescent="0.3">
      <c r="A3434" t="str">
        <f t="shared" si="53"/>
        <v>22019</v>
      </c>
      <c r="B3434" s="15">
        <v>43523</v>
      </c>
      <c r="C3434" s="18">
        <v>114.0337</v>
      </c>
    </row>
    <row r="3435" spans="1:3" x14ac:dyDescent="0.3">
      <c r="A3435" t="str">
        <f t="shared" si="53"/>
        <v>22019</v>
      </c>
      <c r="B3435" s="15">
        <v>43524</v>
      </c>
      <c r="C3435" s="18">
        <v>114.19710000000001</v>
      </c>
    </row>
    <row r="3436" spans="1:3" x14ac:dyDescent="0.3">
      <c r="A3436" t="str">
        <f t="shared" si="53"/>
        <v>32019</v>
      </c>
      <c r="B3436" s="15">
        <v>43525</v>
      </c>
      <c r="C3436" s="18">
        <v>114.535</v>
      </c>
    </row>
    <row r="3437" spans="1:3" x14ac:dyDescent="0.3">
      <c r="A3437" t="str">
        <f t="shared" si="53"/>
        <v>32019</v>
      </c>
      <c r="B3437" s="15">
        <v>43528</v>
      </c>
      <c r="C3437" s="18">
        <v>114.69029999999999</v>
      </c>
    </row>
    <row r="3438" spans="1:3" x14ac:dyDescent="0.3">
      <c r="A3438" t="str">
        <f t="shared" si="53"/>
        <v>32019</v>
      </c>
      <c r="B3438" s="15">
        <v>43529</v>
      </c>
      <c r="C3438" s="18">
        <v>114.8019</v>
      </c>
    </row>
    <row r="3439" spans="1:3" x14ac:dyDescent="0.3">
      <c r="A3439" t="str">
        <f t="shared" si="53"/>
        <v>32019</v>
      </c>
      <c r="B3439" s="15">
        <v>43530</v>
      </c>
      <c r="C3439" s="18">
        <v>114.9697</v>
      </c>
    </row>
    <row r="3440" spans="1:3" x14ac:dyDescent="0.3">
      <c r="A3440" t="str">
        <f t="shared" si="53"/>
        <v>32019</v>
      </c>
      <c r="B3440" s="15">
        <v>43531</v>
      </c>
      <c r="C3440" s="18">
        <v>115.4905</v>
      </c>
    </row>
    <row r="3441" spans="1:3" x14ac:dyDescent="0.3">
      <c r="A3441" t="str">
        <f t="shared" si="53"/>
        <v>32019</v>
      </c>
      <c r="B3441" s="15">
        <v>43532</v>
      </c>
      <c r="C3441" s="18">
        <v>115.35850000000001</v>
      </c>
    </row>
    <row r="3442" spans="1:3" x14ac:dyDescent="0.3">
      <c r="A3442" t="str">
        <f t="shared" si="53"/>
        <v>32019</v>
      </c>
      <c r="B3442" s="15">
        <v>43535</v>
      </c>
      <c r="C3442" s="18">
        <v>115.2953</v>
      </c>
    </row>
    <row r="3443" spans="1:3" x14ac:dyDescent="0.3">
      <c r="A3443" t="str">
        <f t="shared" si="53"/>
        <v>32019</v>
      </c>
      <c r="B3443" s="15">
        <v>43536</v>
      </c>
      <c r="C3443" s="18">
        <v>114.9376</v>
      </c>
    </row>
    <row r="3444" spans="1:3" x14ac:dyDescent="0.3">
      <c r="A3444" t="str">
        <f t="shared" si="53"/>
        <v>32019</v>
      </c>
      <c r="B3444" s="15">
        <v>43537</v>
      </c>
      <c r="C3444" s="18">
        <v>114.73609999999999</v>
      </c>
    </row>
    <row r="3445" spans="1:3" x14ac:dyDescent="0.3">
      <c r="A3445" t="str">
        <f t="shared" si="53"/>
        <v>32019</v>
      </c>
      <c r="B3445" s="15">
        <v>43538</v>
      </c>
      <c r="C3445" s="18">
        <v>114.7891</v>
      </c>
    </row>
    <row r="3446" spans="1:3" x14ac:dyDescent="0.3">
      <c r="A3446" t="str">
        <f t="shared" si="53"/>
        <v>32019</v>
      </c>
      <c r="B3446" s="15">
        <v>43539</v>
      </c>
      <c r="C3446" s="18">
        <v>114.5808</v>
      </c>
    </row>
    <row r="3447" spans="1:3" x14ac:dyDescent="0.3">
      <c r="A3447" t="str">
        <f t="shared" si="53"/>
        <v>32019</v>
      </c>
      <c r="B3447" s="15">
        <v>43542</v>
      </c>
      <c r="C3447" s="18">
        <v>114.43680000000001</v>
      </c>
    </row>
    <row r="3448" spans="1:3" x14ac:dyDescent="0.3">
      <c r="A3448" t="str">
        <f t="shared" si="53"/>
        <v>32019</v>
      </c>
      <c r="B3448" s="15">
        <v>43543</v>
      </c>
      <c r="C3448" s="18">
        <v>114.2313</v>
      </c>
    </row>
    <row r="3449" spans="1:3" x14ac:dyDescent="0.3">
      <c r="A3449" t="str">
        <f t="shared" si="53"/>
        <v>32019</v>
      </c>
      <c r="B3449" s="15">
        <v>43544</v>
      </c>
      <c r="C3449" s="18">
        <v>114.1497</v>
      </c>
    </row>
    <row r="3450" spans="1:3" x14ac:dyDescent="0.3">
      <c r="A3450" t="str">
        <f t="shared" si="53"/>
        <v>32019</v>
      </c>
      <c r="B3450" s="15">
        <v>43545</v>
      </c>
      <c r="C3450" s="18">
        <v>114.16719999999999</v>
      </c>
    </row>
    <row r="3451" spans="1:3" x14ac:dyDescent="0.3">
      <c r="A3451" t="str">
        <f t="shared" si="53"/>
        <v>32019</v>
      </c>
      <c r="B3451" s="15">
        <v>43546</v>
      </c>
      <c r="C3451" s="18">
        <v>114.6845</v>
      </c>
    </row>
    <row r="3452" spans="1:3" x14ac:dyDescent="0.3">
      <c r="A3452" t="str">
        <f t="shared" si="53"/>
        <v>32019</v>
      </c>
      <c r="B3452" s="15">
        <v>43549</v>
      </c>
      <c r="C3452" s="18">
        <v>114.4158</v>
      </c>
    </row>
    <row r="3453" spans="1:3" x14ac:dyDescent="0.3">
      <c r="A3453" t="str">
        <f t="shared" si="53"/>
        <v>32019</v>
      </c>
      <c r="B3453" s="15">
        <v>43550</v>
      </c>
      <c r="C3453" s="18">
        <v>114.6404</v>
      </c>
    </row>
    <row r="3454" spans="1:3" x14ac:dyDescent="0.3">
      <c r="A3454" t="str">
        <f t="shared" si="53"/>
        <v>32019</v>
      </c>
      <c r="B3454" s="15">
        <v>43551</v>
      </c>
      <c r="C3454" s="18">
        <v>115.1236</v>
      </c>
    </row>
    <row r="3455" spans="1:3" x14ac:dyDescent="0.3">
      <c r="A3455" t="str">
        <f t="shared" si="53"/>
        <v>32019</v>
      </c>
      <c r="B3455" s="15">
        <v>43552</v>
      </c>
      <c r="C3455" s="18">
        <v>115.25749999999999</v>
      </c>
    </row>
    <row r="3456" spans="1:3" x14ac:dyDescent="0.3">
      <c r="A3456" t="str">
        <f t="shared" si="53"/>
        <v>32019</v>
      </c>
      <c r="B3456" s="15">
        <v>43553</v>
      </c>
      <c r="C3456" s="18">
        <v>115.13639999999999</v>
      </c>
    </row>
    <row r="3457" spans="1:3" x14ac:dyDescent="0.3">
      <c r="A3457" t="str">
        <f t="shared" si="53"/>
        <v>42019</v>
      </c>
      <c r="B3457" s="15">
        <v>43556</v>
      </c>
      <c r="C3457" s="18">
        <v>114.935</v>
      </c>
    </row>
    <row r="3458" spans="1:3" x14ac:dyDescent="0.3">
      <c r="A3458" t="str">
        <f t="shared" si="53"/>
        <v>42019</v>
      </c>
      <c r="B3458" s="15">
        <v>43557</v>
      </c>
      <c r="C3458" s="18">
        <v>115.1164</v>
      </c>
    </row>
    <row r="3459" spans="1:3" x14ac:dyDescent="0.3">
      <c r="A3459" t="str">
        <f t="shared" ref="A3459:A3522" si="54">+MONTH(B3459)&amp;YEAR(B3459)</f>
        <v>42019</v>
      </c>
      <c r="B3459" s="15">
        <v>43558</v>
      </c>
      <c r="C3459" s="18">
        <v>114.7204</v>
      </c>
    </row>
    <row r="3460" spans="1:3" x14ac:dyDescent="0.3">
      <c r="A3460" t="str">
        <f t="shared" si="54"/>
        <v>42019</v>
      </c>
      <c r="B3460" s="15">
        <v>43559</v>
      </c>
      <c r="C3460" s="18">
        <v>114.9687</v>
      </c>
    </row>
    <row r="3461" spans="1:3" x14ac:dyDescent="0.3">
      <c r="A3461" t="str">
        <f t="shared" si="54"/>
        <v>42019</v>
      </c>
      <c r="B3461" s="15">
        <v>43560</v>
      </c>
      <c r="C3461" s="18">
        <v>114.9714</v>
      </c>
    </row>
    <row r="3462" spans="1:3" x14ac:dyDescent="0.3">
      <c r="A3462" t="str">
        <f t="shared" si="54"/>
        <v>42019</v>
      </c>
      <c r="B3462" s="15">
        <v>43563</v>
      </c>
      <c r="C3462" s="18">
        <v>114.6879</v>
      </c>
    </row>
    <row r="3463" spans="1:3" x14ac:dyDescent="0.3">
      <c r="A3463" t="str">
        <f t="shared" si="54"/>
        <v>42019</v>
      </c>
      <c r="B3463" s="15">
        <v>43564</v>
      </c>
      <c r="C3463" s="18">
        <v>114.5307</v>
      </c>
    </row>
    <row r="3464" spans="1:3" x14ac:dyDescent="0.3">
      <c r="A3464" t="str">
        <f t="shared" si="54"/>
        <v>42019</v>
      </c>
      <c r="B3464" s="15">
        <v>43565</v>
      </c>
      <c r="C3464" s="18">
        <v>114.4255</v>
      </c>
    </row>
    <row r="3465" spans="1:3" x14ac:dyDescent="0.3">
      <c r="A3465" t="str">
        <f t="shared" si="54"/>
        <v>42019</v>
      </c>
      <c r="B3465" s="15">
        <v>43566</v>
      </c>
      <c r="C3465" s="18">
        <v>114.629</v>
      </c>
    </row>
    <row r="3466" spans="1:3" x14ac:dyDescent="0.3">
      <c r="A3466" t="str">
        <f t="shared" si="54"/>
        <v>42019</v>
      </c>
      <c r="B3466" s="15">
        <v>43567</v>
      </c>
      <c r="C3466" s="18">
        <v>114.35169999999999</v>
      </c>
    </row>
    <row r="3467" spans="1:3" x14ac:dyDescent="0.3">
      <c r="A3467" t="str">
        <f t="shared" si="54"/>
        <v>42019</v>
      </c>
      <c r="B3467" s="15">
        <v>43570</v>
      </c>
      <c r="C3467" s="18">
        <v>114.4936</v>
      </c>
    </row>
    <row r="3468" spans="1:3" x14ac:dyDescent="0.3">
      <c r="A3468" t="str">
        <f t="shared" si="54"/>
        <v>42019</v>
      </c>
      <c r="B3468" s="15">
        <v>43571</v>
      </c>
      <c r="C3468" s="18">
        <v>114.67449999999999</v>
      </c>
    </row>
    <row r="3469" spans="1:3" x14ac:dyDescent="0.3">
      <c r="A3469" t="str">
        <f t="shared" si="54"/>
        <v>42019</v>
      </c>
      <c r="B3469" s="15">
        <v>43572</v>
      </c>
      <c r="C3469" s="18">
        <v>114.5128</v>
      </c>
    </row>
    <row r="3470" spans="1:3" x14ac:dyDescent="0.3">
      <c r="A3470" t="str">
        <f t="shared" si="54"/>
        <v>42019</v>
      </c>
      <c r="B3470" s="15">
        <v>43573</v>
      </c>
      <c r="C3470" s="18">
        <v>114.70569999999999</v>
      </c>
    </row>
    <row r="3471" spans="1:3" x14ac:dyDescent="0.3">
      <c r="A3471" t="str">
        <f t="shared" si="54"/>
        <v>42019</v>
      </c>
      <c r="B3471" s="15">
        <v>43574</v>
      </c>
      <c r="C3471" s="18">
        <v>114.6961</v>
      </c>
    </row>
    <row r="3472" spans="1:3" x14ac:dyDescent="0.3">
      <c r="A3472" t="str">
        <f t="shared" si="54"/>
        <v>42019</v>
      </c>
      <c r="B3472" s="15">
        <v>43577</v>
      </c>
      <c r="C3472" s="18">
        <v>114.7679</v>
      </c>
    </row>
    <row r="3473" spans="1:3" x14ac:dyDescent="0.3">
      <c r="A3473" t="str">
        <f t="shared" si="54"/>
        <v>42019</v>
      </c>
      <c r="B3473" s="15">
        <v>43578</v>
      </c>
      <c r="C3473" s="18">
        <v>115.1563</v>
      </c>
    </row>
    <row r="3474" spans="1:3" x14ac:dyDescent="0.3">
      <c r="A3474" t="str">
        <f t="shared" si="54"/>
        <v>42019</v>
      </c>
      <c r="B3474" s="15">
        <v>43579</v>
      </c>
      <c r="C3474" s="18">
        <v>115.41719999999999</v>
      </c>
    </row>
    <row r="3475" spans="1:3" x14ac:dyDescent="0.3">
      <c r="A3475" t="str">
        <f t="shared" si="54"/>
        <v>42019</v>
      </c>
      <c r="B3475" s="15">
        <v>43580</v>
      </c>
      <c r="C3475" s="18">
        <v>115.7692</v>
      </c>
    </row>
    <row r="3476" spans="1:3" x14ac:dyDescent="0.3">
      <c r="A3476" t="str">
        <f t="shared" si="54"/>
        <v>42019</v>
      </c>
      <c r="B3476" s="15">
        <v>43581</v>
      </c>
      <c r="C3476" s="18">
        <v>115.47490000000001</v>
      </c>
    </row>
    <row r="3477" spans="1:3" x14ac:dyDescent="0.3">
      <c r="A3477" t="str">
        <f t="shared" si="54"/>
        <v>42019</v>
      </c>
      <c r="B3477" s="15">
        <v>43584</v>
      </c>
      <c r="C3477" s="18">
        <v>115.5213</v>
      </c>
    </row>
    <row r="3478" spans="1:3" x14ac:dyDescent="0.3">
      <c r="A3478" t="str">
        <f t="shared" si="54"/>
        <v>42019</v>
      </c>
      <c r="B3478" s="15">
        <v>43585</v>
      </c>
      <c r="C3478" s="18">
        <v>115.32680000000001</v>
      </c>
    </row>
    <row r="3479" spans="1:3" x14ac:dyDescent="0.3">
      <c r="A3479" t="str">
        <f t="shared" si="54"/>
        <v>52019</v>
      </c>
      <c r="B3479" s="15">
        <v>43586</v>
      </c>
      <c r="C3479" s="18">
        <v>115.0008</v>
      </c>
    </row>
    <row r="3480" spans="1:3" x14ac:dyDescent="0.3">
      <c r="A3480" t="str">
        <f t="shared" si="54"/>
        <v>52019</v>
      </c>
      <c r="B3480" s="15">
        <v>43587</v>
      </c>
      <c r="C3480" s="18">
        <v>115.5607</v>
      </c>
    </row>
    <row r="3481" spans="1:3" x14ac:dyDescent="0.3">
      <c r="A3481" t="str">
        <f t="shared" si="54"/>
        <v>52019</v>
      </c>
      <c r="B3481" s="15">
        <v>43588</v>
      </c>
      <c r="C3481" s="18">
        <v>115.26349999999999</v>
      </c>
    </row>
    <row r="3482" spans="1:3" x14ac:dyDescent="0.3">
      <c r="A3482" t="str">
        <f t="shared" si="54"/>
        <v>52019</v>
      </c>
      <c r="B3482" s="15">
        <v>43591</v>
      </c>
      <c r="C3482" s="18">
        <v>115.38</v>
      </c>
    </row>
    <row r="3483" spans="1:3" x14ac:dyDescent="0.3">
      <c r="A3483" t="str">
        <f t="shared" si="54"/>
        <v>52019</v>
      </c>
      <c r="B3483" s="15">
        <v>43592</v>
      </c>
      <c r="C3483" s="18">
        <v>115.6104</v>
      </c>
    </row>
    <row r="3484" spans="1:3" x14ac:dyDescent="0.3">
      <c r="A3484" t="str">
        <f t="shared" si="54"/>
        <v>52019</v>
      </c>
      <c r="B3484" s="15">
        <v>43593</v>
      </c>
      <c r="C3484" s="18">
        <v>115.51609999999999</v>
      </c>
    </row>
    <row r="3485" spans="1:3" x14ac:dyDescent="0.3">
      <c r="A3485" t="str">
        <f t="shared" si="54"/>
        <v>52019</v>
      </c>
      <c r="B3485" s="15">
        <v>43594</v>
      </c>
      <c r="C3485" s="18">
        <v>115.84139999999999</v>
      </c>
    </row>
    <row r="3486" spans="1:3" x14ac:dyDescent="0.3">
      <c r="A3486" t="str">
        <f t="shared" si="54"/>
        <v>52019</v>
      </c>
      <c r="B3486" s="15">
        <v>43595</v>
      </c>
      <c r="C3486" s="18">
        <v>115.53270000000001</v>
      </c>
    </row>
    <row r="3487" spans="1:3" x14ac:dyDescent="0.3">
      <c r="A3487" t="str">
        <f t="shared" si="54"/>
        <v>52019</v>
      </c>
      <c r="B3487" s="15">
        <v>43598</v>
      </c>
      <c r="C3487" s="18">
        <v>115.91419999999999</v>
      </c>
    </row>
    <row r="3488" spans="1:3" x14ac:dyDescent="0.3">
      <c r="A3488" t="str">
        <f t="shared" si="54"/>
        <v>52019</v>
      </c>
      <c r="B3488" s="15">
        <v>43599</v>
      </c>
      <c r="C3488" s="18">
        <v>115.94199999999999</v>
      </c>
    </row>
    <row r="3489" spans="1:3" x14ac:dyDescent="0.3">
      <c r="A3489" t="str">
        <f t="shared" si="54"/>
        <v>52019</v>
      </c>
      <c r="B3489" s="15">
        <v>43600</v>
      </c>
      <c r="C3489" s="18">
        <v>115.8561</v>
      </c>
    </row>
    <row r="3490" spans="1:3" x14ac:dyDescent="0.3">
      <c r="A3490" t="str">
        <f t="shared" si="54"/>
        <v>52019</v>
      </c>
      <c r="B3490" s="15">
        <v>43601</v>
      </c>
      <c r="C3490" s="18">
        <v>116.0343</v>
      </c>
    </row>
    <row r="3491" spans="1:3" x14ac:dyDescent="0.3">
      <c r="A3491" t="str">
        <f t="shared" si="54"/>
        <v>52019</v>
      </c>
      <c r="B3491" s="15">
        <v>43602</v>
      </c>
      <c r="C3491" s="18">
        <v>116.4481</v>
      </c>
    </row>
    <row r="3492" spans="1:3" x14ac:dyDescent="0.3">
      <c r="A3492" t="str">
        <f t="shared" si="54"/>
        <v>52019</v>
      </c>
      <c r="B3492" s="15">
        <v>43605</v>
      </c>
      <c r="C3492" s="18">
        <v>116.3126</v>
      </c>
    </row>
    <row r="3493" spans="1:3" x14ac:dyDescent="0.3">
      <c r="A3493" t="str">
        <f t="shared" si="54"/>
        <v>52019</v>
      </c>
      <c r="B3493" s="15">
        <v>43606</v>
      </c>
      <c r="C3493" s="18">
        <v>116.2847</v>
      </c>
    </row>
    <row r="3494" spans="1:3" x14ac:dyDescent="0.3">
      <c r="A3494" t="str">
        <f t="shared" si="54"/>
        <v>52019</v>
      </c>
      <c r="B3494" s="15">
        <v>43607</v>
      </c>
      <c r="C3494" s="18">
        <v>116.2414</v>
      </c>
    </row>
    <row r="3495" spans="1:3" x14ac:dyDescent="0.3">
      <c r="A3495" t="str">
        <f t="shared" si="54"/>
        <v>52019</v>
      </c>
      <c r="B3495" s="15">
        <v>43608</v>
      </c>
      <c r="C3495" s="18">
        <v>116.23690000000001</v>
      </c>
    </row>
    <row r="3496" spans="1:3" x14ac:dyDescent="0.3">
      <c r="A3496" t="str">
        <f t="shared" si="54"/>
        <v>52019</v>
      </c>
      <c r="B3496" s="15">
        <v>43609</v>
      </c>
      <c r="C3496" s="18">
        <v>116.0809</v>
      </c>
    </row>
    <row r="3497" spans="1:3" x14ac:dyDescent="0.3">
      <c r="A3497" t="str">
        <f t="shared" si="54"/>
        <v>52019</v>
      </c>
      <c r="B3497" s="15">
        <v>43612</v>
      </c>
      <c r="C3497" s="17">
        <v>0</v>
      </c>
    </row>
    <row r="3498" spans="1:3" x14ac:dyDescent="0.3">
      <c r="A3498" t="str">
        <f t="shared" si="54"/>
        <v>52019</v>
      </c>
      <c r="B3498" s="15">
        <v>43613</v>
      </c>
      <c r="C3498" s="18">
        <v>116.31780000000001</v>
      </c>
    </row>
    <row r="3499" spans="1:3" x14ac:dyDescent="0.3">
      <c r="A3499" t="str">
        <f t="shared" si="54"/>
        <v>52019</v>
      </c>
      <c r="B3499" s="15">
        <v>43614</v>
      </c>
      <c r="C3499" s="18">
        <v>116.55329999999999</v>
      </c>
    </row>
    <row r="3500" spans="1:3" x14ac:dyDescent="0.3">
      <c r="A3500" t="str">
        <f t="shared" si="54"/>
        <v>52019</v>
      </c>
      <c r="B3500" s="15">
        <v>43615</v>
      </c>
      <c r="C3500" s="18">
        <v>116.3986</v>
      </c>
    </row>
    <row r="3501" spans="1:3" x14ac:dyDescent="0.3">
      <c r="A3501" t="str">
        <f t="shared" si="54"/>
        <v>52019</v>
      </c>
      <c r="B3501" s="15">
        <v>43616</v>
      </c>
      <c r="C3501" s="18">
        <v>116.72790000000001</v>
      </c>
    </row>
    <row r="3502" spans="1:3" x14ac:dyDescent="0.3">
      <c r="A3502" t="str">
        <f t="shared" si="54"/>
        <v>62019</v>
      </c>
      <c r="B3502" s="15">
        <v>43619</v>
      </c>
      <c r="C3502" s="18">
        <v>116.4777</v>
      </c>
    </row>
    <row r="3503" spans="1:3" x14ac:dyDescent="0.3">
      <c r="A3503" t="str">
        <f t="shared" si="54"/>
        <v>62019</v>
      </c>
      <c r="B3503" s="15">
        <v>43620</v>
      </c>
      <c r="C3503" s="18">
        <v>116.0919</v>
      </c>
    </row>
    <row r="3504" spans="1:3" x14ac:dyDescent="0.3">
      <c r="A3504" t="str">
        <f t="shared" si="54"/>
        <v>62019</v>
      </c>
      <c r="B3504" s="15">
        <v>43621</v>
      </c>
      <c r="C3504" s="18">
        <v>116.0309</v>
      </c>
    </row>
    <row r="3505" spans="1:3" x14ac:dyDescent="0.3">
      <c r="A3505" t="str">
        <f t="shared" si="54"/>
        <v>62019</v>
      </c>
      <c r="B3505" s="15">
        <v>43622</v>
      </c>
      <c r="C3505" s="18">
        <v>115.97880000000001</v>
      </c>
    </row>
    <row r="3506" spans="1:3" x14ac:dyDescent="0.3">
      <c r="A3506" t="str">
        <f t="shared" si="54"/>
        <v>62019</v>
      </c>
      <c r="B3506" s="15">
        <v>43623</v>
      </c>
      <c r="C3506" s="18">
        <v>115.73860000000001</v>
      </c>
    </row>
    <row r="3507" spans="1:3" x14ac:dyDescent="0.3">
      <c r="A3507" t="str">
        <f t="shared" si="54"/>
        <v>62019</v>
      </c>
      <c r="B3507" s="15">
        <v>43626</v>
      </c>
      <c r="C3507" s="18">
        <v>115.5012</v>
      </c>
    </row>
    <row r="3508" spans="1:3" x14ac:dyDescent="0.3">
      <c r="A3508" t="str">
        <f t="shared" si="54"/>
        <v>62019</v>
      </c>
      <c r="B3508" s="15">
        <v>43627</v>
      </c>
      <c r="C3508" s="18">
        <v>115.38030000000001</v>
      </c>
    </row>
    <row r="3509" spans="1:3" x14ac:dyDescent="0.3">
      <c r="A3509" t="str">
        <f t="shared" si="54"/>
        <v>62019</v>
      </c>
      <c r="B3509" s="15">
        <v>43628</v>
      </c>
      <c r="C3509" s="18">
        <v>115.4388</v>
      </c>
    </row>
    <row r="3510" spans="1:3" x14ac:dyDescent="0.3">
      <c r="A3510" t="str">
        <f t="shared" si="54"/>
        <v>62019</v>
      </c>
      <c r="B3510" s="15">
        <v>43629</v>
      </c>
      <c r="C3510" s="18">
        <v>115.6281</v>
      </c>
    </row>
    <row r="3511" spans="1:3" x14ac:dyDescent="0.3">
      <c r="A3511" t="str">
        <f t="shared" si="54"/>
        <v>62019</v>
      </c>
      <c r="B3511" s="15">
        <v>43630</v>
      </c>
      <c r="C3511" s="18">
        <v>115.9059</v>
      </c>
    </row>
    <row r="3512" spans="1:3" x14ac:dyDescent="0.3">
      <c r="A3512" t="str">
        <f t="shared" si="54"/>
        <v>62019</v>
      </c>
      <c r="B3512" s="15">
        <v>43633</v>
      </c>
      <c r="C3512" s="18">
        <v>115.9687</v>
      </c>
    </row>
    <row r="3513" spans="1:3" x14ac:dyDescent="0.3">
      <c r="A3513" t="str">
        <f t="shared" si="54"/>
        <v>62019</v>
      </c>
      <c r="B3513" s="15">
        <v>43634</v>
      </c>
      <c r="C3513" s="18">
        <v>115.8798</v>
      </c>
    </row>
    <row r="3514" spans="1:3" x14ac:dyDescent="0.3">
      <c r="A3514" t="str">
        <f t="shared" si="54"/>
        <v>62019</v>
      </c>
      <c r="B3514" s="15">
        <v>43635</v>
      </c>
      <c r="C3514" s="18">
        <v>115.7891</v>
      </c>
    </row>
    <row r="3515" spans="1:3" x14ac:dyDescent="0.3">
      <c r="A3515" t="str">
        <f t="shared" si="54"/>
        <v>62019</v>
      </c>
      <c r="B3515" s="15">
        <v>43636</v>
      </c>
      <c r="C3515" s="18">
        <v>114.80459999999999</v>
      </c>
    </row>
    <row r="3516" spans="1:3" x14ac:dyDescent="0.3">
      <c r="A3516" t="str">
        <f t="shared" si="54"/>
        <v>62019</v>
      </c>
      <c r="B3516" s="15">
        <v>43637</v>
      </c>
      <c r="C3516" s="18">
        <v>114.8378</v>
      </c>
    </row>
    <row r="3517" spans="1:3" x14ac:dyDescent="0.3">
      <c r="A3517" t="str">
        <f t="shared" si="54"/>
        <v>62019</v>
      </c>
      <c r="B3517" s="15">
        <v>43640</v>
      </c>
      <c r="C3517" s="18">
        <v>114.6568</v>
      </c>
    </row>
    <row r="3518" spans="1:3" x14ac:dyDescent="0.3">
      <c r="A3518" t="str">
        <f t="shared" si="54"/>
        <v>62019</v>
      </c>
      <c r="B3518" s="15">
        <v>43641</v>
      </c>
      <c r="C3518" s="18">
        <v>114.6373</v>
      </c>
    </row>
    <row r="3519" spans="1:3" x14ac:dyDescent="0.3">
      <c r="A3519" t="str">
        <f t="shared" si="54"/>
        <v>62019</v>
      </c>
      <c r="B3519" s="15">
        <v>43642</v>
      </c>
      <c r="C3519" s="18">
        <v>114.56189999999999</v>
      </c>
    </row>
    <row r="3520" spans="1:3" x14ac:dyDescent="0.3">
      <c r="A3520" t="str">
        <f t="shared" si="54"/>
        <v>62019</v>
      </c>
      <c r="B3520" s="15">
        <v>43643</v>
      </c>
      <c r="C3520" s="18">
        <v>114.66630000000001</v>
      </c>
    </row>
    <row r="3521" spans="1:3" x14ac:dyDescent="0.3">
      <c r="A3521" t="str">
        <f t="shared" si="54"/>
        <v>62019</v>
      </c>
      <c r="B3521" s="15">
        <v>43644</v>
      </c>
      <c r="C3521" s="18">
        <v>114.5834</v>
      </c>
    </row>
    <row r="3522" spans="1:3" x14ac:dyDescent="0.3">
      <c r="A3522" t="str">
        <f t="shared" si="54"/>
        <v>72019</v>
      </c>
      <c r="B3522" s="15">
        <v>43647</v>
      </c>
      <c r="C3522" s="18">
        <v>114.7247</v>
      </c>
    </row>
    <row r="3523" spans="1:3" x14ac:dyDescent="0.3">
      <c r="A3523" t="str">
        <f t="shared" ref="A3523:A3586" si="55">+MONTH(B3523)&amp;YEAR(B3523)</f>
        <v>72019</v>
      </c>
      <c r="B3523" s="15">
        <v>43648</v>
      </c>
      <c r="C3523" s="18">
        <v>114.82680000000001</v>
      </c>
    </row>
    <row r="3524" spans="1:3" x14ac:dyDescent="0.3">
      <c r="A3524" t="str">
        <f t="shared" si="55"/>
        <v>72019</v>
      </c>
      <c r="B3524" s="15">
        <v>43649</v>
      </c>
      <c r="C3524" s="18">
        <v>114.8145</v>
      </c>
    </row>
    <row r="3525" spans="1:3" x14ac:dyDescent="0.3">
      <c r="A3525" t="str">
        <f t="shared" si="55"/>
        <v>72019</v>
      </c>
      <c r="B3525" s="15">
        <v>43650</v>
      </c>
      <c r="C3525" s="17">
        <v>0</v>
      </c>
    </row>
    <row r="3526" spans="1:3" x14ac:dyDescent="0.3">
      <c r="A3526" t="str">
        <f t="shared" si="55"/>
        <v>72019</v>
      </c>
      <c r="B3526" s="15">
        <v>43651</v>
      </c>
      <c r="C3526" s="18">
        <v>115.1143</v>
      </c>
    </row>
    <row r="3527" spans="1:3" x14ac:dyDescent="0.3">
      <c r="A3527" t="str">
        <f t="shared" si="55"/>
        <v>72019</v>
      </c>
      <c r="B3527" s="15">
        <v>43654</v>
      </c>
      <c r="C3527" s="18">
        <v>115.02630000000001</v>
      </c>
    </row>
    <row r="3528" spans="1:3" x14ac:dyDescent="0.3">
      <c r="A3528" t="str">
        <f t="shared" si="55"/>
        <v>72019</v>
      </c>
      <c r="B3528" s="15">
        <v>43655</v>
      </c>
      <c r="C3528" s="18">
        <v>115.1026</v>
      </c>
    </row>
    <row r="3529" spans="1:3" x14ac:dyDescent="0.3">
      <c r="A3529" t="str">
        <f t="shared" si="55"/>
        <v>72019</v>
      </c>
      <c r="B3529" s="15">
        <v>43656</v>
      </c>
      <c r="C3529" s="18">
        <v>115.08969999999999</v>
      </c>
    </row>
    <row r="3530" spans="1:3" x14ac:dyDescent="0.3">
      <c r="A3530" t="str">
        <f t="shared" si="55"/>
        <v>72019</v>
      </c>
      <c r="B3530" s="15">
        <v>43657</v>
      </c>
      <c r="C3530" s="18">
        <v>114.83750000000001</v>
      </c>
    </row>
    <row r="3531" spans="1:3" x14ac:dyDescent="0.3">
      <c r="A3531" t="str">
        <f t="shared" si="55"/>
        <v>72019</v>
      </c>
      <c r="B3531" s="15">
        <v>43658</v>
      </c>
      <c r="C3531" s="18">
        <v>114.7696</v>
      </c>
    </row>
    <row r="3532" spans="1:3" x14ac:dyDescent="0.3">
      <c r="A3532" t="str">
        <f t="shared" si="55"/>
        <v>72019</v>
      </c>
      <c r="B3532" s="15">
        <v>43661</v>
      </c>
      <c r="C3532" s="18">
        <v>114.6831</v>
      </c>
    </row>
    <row r="3533" spans="1:3" x14ac:dyDescent="0.3">
      <c r="A3533" t="str">
        <f t="shared" si="55"/>
        <v>72019</v>
      </c>
      <c r="B3533" s="15">
        <v>43662</v>
      </c>
      <c r="C3533" s="18">
        <v>115.0124</v>
      </c>
    </row>
    <row r="3534" spans="1:3" x14ac:dyDescent="0.3">
      <c r="A3534" t="str">
        <f t="shared" si="55"/>
        <v>72019</v>
      </c>
      <c r="B3534" s="15">
        <v>43663</v>
      </c>
      <c r="C3534" s="18">
        <v>114.88290000000001</v>
      </c>
    </row>
    <row r="3535" spans="1:3" x14ac:dyDescent="0.3">
      <c r="A3535" t="str">
        <f t="shared" si="55"/>
        <v>72019</v>
      </c>
      <c r="B3535" s="15">
        <v>43664</v>
      </c>
      <c r="C3535" s="18">
        <v>114.8751</v>
      </c>
    </row>
    <row r="3536" spans="1:3" x14ac:dyDescent="0.3">
      <c r="A3536" t="str">
        <f t="shared" si="55"/>
        <v>72019</v>
      </c>
      <c r="B3536" s="15">
        <v>43665</v>
      </c>
      <c r="C3536" s="18">
        <v>114.8702</v>
      </c>
    </row>
    <row r="3537" spans="1:3" x14ac:dyDescent="0.3">
      <c r="A3537" t="str">
        <f t="shared" si="55"/>
        <v>72019</v>
      </c>
      <c r="B3537" s="15">
        <v>43668</v>
      </c>
      <c r="C3537" s="18">
        <v>115.0026</v>
      </c>
    </row>
    <row r="3538" spans="1:3" x14ac:dyDescent="0.3">
      <c r="A3538" t="str">
        <f t="shared" si="55"/>
        <v>72019</v>
      </c>
      <c r="B3538" s="15">
        <v>43669</v>
      </c>
      <c r="C3538" s="18">
        <v>115.3001</v>
      </c>
    </row>
    <row r="3539" spans="1:3" x14ac:dyDescent="0.3">
      <c r="A3539" t="str">
        <f t="shared" si="55"/>
        <v>72019</v>
      </c>
      <c r="B3539" s="15">
        <v>43670</v>
      </c>
      <c r="C3539" s="18">
        <v>115.2441</v>
      </c>
    </row>
    <row r="3540" spans="1:3" x14ac:dyDescent="0.3">
      <c r="A3540" t="str">
        <f t="shared" si="55"/>
        <v>72019</v>
      </c>
      <c r="B3540" s="15">
        <v>43671</v>
      </c>
      <c r="C3540" s="18">
        <v>115.2987</v>
      </c>
    </row>
    <row r="3541" spans="1:3" x14ac:dyDescent="0.3">
      <c r="A3541" t="str">
        <f t="shared" si="55"/>
        <v>72019</v>
      </c>
      <c r="B3541" s="15">
        <v>43672</v>
      </c>
      <c r="C3541" s="18">
        <v>115.5454</v>
      </c>
    </row>
    <row r="3542" spans="1:3" x14ac:dyDescent="0.3">
      <c r="A3542" t="str">
        <f t="shared" si="55"/>
        <v>72019</v>
      </c>
      <c r="B3542" s="15">
        <v>43675</v>
      </c>
      <c r="C3542" s="18">
        <v>115.5896</v>
      </c>
    </row>
    <row r="3543" spans="1:3" x14ac:dyDescent="0.3">
      <c r="A3543" t="str">
        <f t="shared" si="55"/>
        <v>72019</v>
      </c>
      <c r="B3543" s="15">
        <v>43676</v>
      </c>
      <c r="C3543" s="18">
        <v>115.62220000000001</v>
      </c>
    </row>
    <row r="3544" spans="1:3" x14ac:dyDescent="0.3">
      <c r="A3544" t="str">
        <f t="shared" si="55"/>
        <v>72019</v>
      </c>
      <c r="B3544" s="15">
        <v>43677</v>
      </c>
      <c r="C3544" s="18">
        <v>115.49550000000001</v>
      </c>
    </row>
    <row r="3545" spans="1:3" x14ac:dyDescent="0.3">
      <c r="A3545" t="str">
        <f t="shared" si="55"/>
        <v>82019</v>
      </c>
      <c r="B3545" s="15">
        <v>43678</v>
      </c>
      <c r="C3545" s="18">
        <v>116.0509</v>
      </c>
    </row>
    <row r="3546" spans="1:3" x14ac:dyDescent="0.3">
      <c r="A3546" t="str">
        <f t="shared" si="55"/>
        <v>82019</v>
      </c>
      <c r="B3546" s="15">
        <v>43679</v>
      </c>
      <c r="C3546" s="18">
        <v>116.1874</v>
      </c>
    </row>
    <row r="3547" spans="1:3" x14ac:dyDescent="0.3">
      <c r="A3547" t="str">
        <f t="shared" si="55"/>
        <v>82019</v>
      </c>
      <c r="B3547" s="15">
        <v>43682</v>
      </c>
      <c r="C3547" s="18">
        <v>116.587</v>
      </c>
    </row>
    <row r="3548" spans="1:3" x14ac:dyDescent="0.3">
      <c r="A3548" t="str">
        <f t="shared" si="55"/>
        <v>82019</v>
      </c>
      <c r="B3548" s="15">
        <v>43683</v>
      </c>
      <c r="C3548" s="18">
        <v>116.6921</v>
      </c>
    </row>
    <row r="3549" spans="1:3" x14ac:dyDescent="0.3">
      <c r="A3549" t="str">
        <f t="shared" si="55"/>
        <v>82019</v>
      </c>
      <c r="B3549" s="15">
        <v>43684</v>
      </c>
      <c r="C3549" s="18">
        <v>116.80029999999999</v>
      </c>
    </row>
    <row r="3550" spans="1:3" x14ac:dyDescent="0.3">
      <c r="A3550" t="str">
        <f t="shared" si="55"/>
        <v>82019</v>
      </c>
      <c r="B3550" s="15">
        <v>43685</v>
      </c>
      <c r="C3550" s="18">
        <v>116.4756</v>
      </c>
    </row>
    <row r="3551" spans="1:3" x14ac:dyDescent="0.3">
      <c r="A3551" t="str">
        <f t="shared" si="55"/>
        <v>82019</v>
      </c>
      <c r="B3551" s="15">
        <v>43686</v>
      </c>
      <c r="C3551" s="18">
        <v>116.4432</v>
      </c>
    </row>
    <row r="3552" spans="1:3" x14ac:dyDescent="0.3">
      <c r="A3552" t="str">
        <f t="shared" si="55"/>
        <v>82019</v>
      </c>
      <c r="B3552" s="15">
        <v>43689</v>
      </c>
      <c r="C3552" s="18">
        <v>116.7567</v>
      </c>
    </row>
    <row r="3553" spans="1:3" x14ac:dyDescent="0.3">
      <c r="A3553" t="str">
        <f t="shared" si="55"/>
        <v>82019</v>
      </c>
      <c r="B3553" s="15">
        <v>43690</v>
      </c>
      <c r="C3553" s="18">
        <v>116.7283</v>
      </c>
    </row>
    <row r="3554" spans="1:3" x14ac:dyDescent="0.3">
      <c r="A3554" t="str">
        <f t="shared" si="55"/>
        <v>82019</v>
      </c>
      <c r="B3554" s="15">
        <v>43691</v>
      </c>
      <c r="C3554" s="18">
        <v>117.0926</v>
      </c>
    </row>
    <row r="3555" spans="1:3" x14ac:dyDescent="0.3">
      <c r="A3555" t="str">
        <f t="shared" si="55"/>
        <v>82019</v>
      </c>
      <c r="B3555" s="15">
        <v>43692</v>
      </c>
      <c r="C3555" s="18">
        <v>117.2247</v>
      </c>
    </row>
    <row r="3556" spans="1:3" x14ac:dyDescent="0.3">
      <c r="A3556" t="str">
        <f t="shared" si="55"/>
        <v>82019</v>
      </c>
      <c r="B3556" s="15">
        <v>43693</v>
      </c>
      <c r="C3556" s="18">
        <v>117.0796</v>
      </c>
    </row>
    <row r="3557" spans="1:3" x14ac:dyDescent="0.3">
      <c r="A3557" t="str">
        <f t="shared" si="55"/>
        <v>82019</v>
      </c>
      <c r="B3557" s="15">
        <v>43696</v>
      </c>
      <c r="C3557" s="18">
        <v>117.39</v>
      </c>
    </row>
    <row r="3558" spans="1:3" x14ac:dyDescent="0.3">
      <c r="A3558" t="str">
        <f t="shared" si="55"/>
        <v>82019</v>
      </c>
      <c r="B3558" s="15">
        <v>43697</v>
      </c>
      <c r="C3558" s="18">
        <v>117.3738</v>
      </c>
    </row>
    <row r="3559" spans="1:3" x14ac:dyDescent="0.3">
      <c r="A3559" t="str">
        <f t="shared" si="55"/>
        <v>82019</v>
      </c>
      <c r="B3559" s="15">
        <v>43698</v>
      </c>
      <c r="C3559" s="18">
        <v>117.1778</v>
      </c>
    </row>
    <row r="3560" spans="1:3" x14ac:dyDescent="0.3">
      <c r="A3560" t="str">
        <f t="shared" si="55"/>
        <v>82019</v>
      </c>
      <c r="B3560" s="15">
        <v>43699</v>
      </c>
      <c r="C3560" s="18">
        <v>117.357</v>
      </c>
    </row>
    <row r="3561" spans="1:3" x14ac:dyDescent="0.3">
      <c r="A3561" t="str">
        <f t="shared" si="55"/>
        <v>82019</v>
      </c>
      <c r="B3561" s="15">
        <v>43700</v>
      </c>
      <c r="C3561" s="18">
        <v>117.3027</v>
      </c>
    </row>
    <row r="3562" spans="1:3" x14ac:dyDescent="0.3">
      <c r="A3562" t="str">
        <f t="shared" si="55"/>
        <v>82019</v>
      </c>
      <c r="B3562" s="15">
        <v>43703</v>
      </c>
      <c r="C3562" s="18">
        <v>117.66800000000001</v>
      </c>
    </row>
    <row r="3563" spans="1:3" x14ac:dyDescent="0.3">
      <c r="A3563" t="str">
        <f t="shared" si="55"/>
        <v>82019</v>
      </c>
      <c r="B3563" s="15">
        <v>43704</v>
      </c>
      <c r="C3563" s="18">
        <v>117.7525</v>
      </c>
    </row>
    <row r="3564" spans="1:3" x14ac:dyDescent="0.3">
      <c r="A3564" t="str">
        <f t="shared" si="55"/>
        <v>82019</v>
      </c>
      <c r="B3564" s="15">
        <v>43705</v>
      </c>
      <c r="C3564" s="18">
        <v>117.8792</v>
      </c>
    </row>
    <row r="3565" spans="1:3" x14ac:dyDescent="0.3">
      <c r="A3565" t="str">
        <f t="shared" si="55"/>
        <v>82019</v>
      </c>
      <c r="B3565" s="15">
        <v>43706</v>
      </c>
      <c r="C3565" s="18">
        <v>118.0652</v>
      </c>
    </row>
    <row r="3566" spans="1:3" x14ac:dyDescent="0.3">
      <c r="A3566" t="str">
        <f t="shared" si="55"/>
        <v>82019</v>
      </c>
      <c r="B3566" s="15">
        <v>43707</v>
      </c>
      <c r="C3566" s="18">
        <v>118.16</v>
      </c>
    </row>
    <row r="3567" spans="1:3" x14ac:dyDescent="0.3">
      <c r="A3567" t="str">
        <f t="shared" si="55"/>
        <v>92019</v>
      </c>
      <c r="B3567" s="15">
        <v>43710</v>
      </c>
      <c r="C3567" s="17">
        <v>0</v>
      </c>
    </row>
    <row r="3568" spans="1:3" x14ac:dyDescent="0.3">
      <c r="A3568" t="str">
        <f t="shared" si="55"/>
        <v>92019</v>
      </c>
      <c r="B3568" s="15">
        <v>43711</v>
      </c>
      <c r="C3568" s="18">
        <v>118.313</v>
      </c>
    </row>
    <row r="3569" spans="1:3" x14ac:dyDescent="0.3">
      <c r="A3569" t="str">
        <f t="shared" si="55"/>
        <v>92019</v>
      </c>
      <c r="B3569" s="15">
        <v>43712</v>
      </c>
      <c r="C3569" s="18">
        <v>117.67449999999999</v>
      </c>
    </row>
    <row r="3570" spans="1:3" x14ac:dyDescent="0.3">
      <c r="A3570" t="str">
        <f t="shared" si="55"/>
        <v>92019</v>
      </c>
      <c r="B3570" s="15">
        <v>43713</v>
      </c>
      <c r="C3570" s="18">
        <v>117.4791</v>
      </c>
    </row>
    <row r="3571" spans="1:3" x14ac:dyDescent="0.3">
      <c r="A3571" t="str">
        <f t="shared" si="55"/>
        <v>92019</v>
      </c>
      <c r="B3571" s="15">
        <v>43714</v>
      </c>
      <c r="C3571" s="18">
        <v>117.1305</v>
      </c>
    </row>
    <row r="3572" spans="1:3" x14ac:dyDescent="0.3">
      <c r="A3572" t="str">
        <f t="shared" si="55"/>
        <v>92019</v>
      </c>
      <c r="B3572" s="15">
        <v>43717</v>
      </c>
      <c r="C3572" s="18">
        <v>117.0617</v>
      </c>
    </row>
    <row r="3573" spans="1:3" x14ac:dyDescent="0.3">
      <c r="A3573" t="str">
        <f t="shared" si="55"/>
        <v>92019</v>
      </c>
      <c r="B3573" s="15">
        <v>43718</v>
      </c>
      <c r="C3573" s="18">
        <v>117.09</v>
      </c>
    </row>
    <row r="3574" spans="1:3" x14ac:dyDescent="0.3">
      <c r="A3574" t="str">
        <f t="shared" si="55"/>
        <v>92019</v>
      </c>
      <c r="B3574" s="15">
        <v>43719</v>
      </c>
      <c r="C3574" s="18">
        <v>117.3138</v>
      </c>
    </row>
    <row r="3575" spans="1:3" x14ac:dyDescent="0.3">
      <c r="A3575" t="str">
        <f t="shared" si="55"/>
        <v>92019</v>
      </c>
      <c r="B3575" s="15">
        <v>43720</v>
      </c>
      <c r="C3575" s="18">
        <v>116.8391</v>
      </c>
    </row>
    <row r="3576" spans="1:3" x14ac:dyDescent="0.3">
      <c r="A3576" t="str">
        <f t="shared" si="55"/>
        <v>92019</v>
      </c>
      <c r="B3576" s="15">
        <v>43721</v>
      </c>
      <c r="C3576" s="18">
        <v>116.76900000000001</v>
      </c>
    </row>
    <row r="3577" spans="1:3" x14ac:dyDescent="0.3">
      <c r="A3577" t="str">
        <f t="shared" si="55"/>
        <v>92019</v>
      </c>
      <c r="B3577" s="15">
        <v>43724</v>
      </c>
      <c r="C3577" s="18">
        <v>117.0261</v>
      </c>
    </row>
    <row r="3578" spans="1:3" x14ac:dyDescent="0.3">
      <c r="A3578" t="str">
        <f t="shared" si="55"/>
        <v>92019</v>
      </c>
      <c r="B3578" s="15">
        <v>43725</v>
      </c>
      <c r="C3578" s="18">
        <v>116.98390000000001</v>
      </c>
    </row>
    <row r="3579" spans="1:3" x14ac:dyDescent="0.3">
      <c r="A3579" t="str">
        <f t="shared" si="55"/>
        <v>92019</v>
      </c>
      <c r="B3579" s="15">
        <v>43726</v>
      </c>
      <c r="C3579" s="18">
        <v>116.97790000000001</v>
      </c>
    </row>
    <row r="3580" spans="1:3" x14ac:dyDescent="0.3">
      <c r="A3580" t="str">
        <f t="shared" si="55"/>
        <v>92019</v>
      </c>
      <c r="B3580" s="15">
        <v>43727</v>
      </c>
      <c r="C3580" s="18">
        <v>117.0877</v>
      </c>
    </row>
    <row r="3581" spans="1:3" x14ac:dyDescent="0.3">
      <c r="A3581" t="str">
        <f t="shared" si="55"/>
        <v>92019</v>
      </c>
      <c r="B3581" s="15">
        <v>43728</v>
      </c>
      <c r="C3581" s="18">
        <v>117.1835</v>
      </c>
    </row>
    <row r="3582" spans="1:3" x14ac:dyDescent="0.3">
      <c r="A3582" t="str">
        <f t="shared" si="55"/>
        <v>92019</v>
      </c>
      <c r="B3582" s="15">
        <v>43731</v>
      </c>
      <c r="C3582" s="18">
        <v>117.3006</v>
      </c>
    </row>
    <row r="3583" spans="1:3" x14ac:dyDescent="0.3">
      <c r="A3583" t="str">
        <f t="shared" si="55"/>
        <v>92019</v>
      </c>
      <c r="B3583" s="15">
        <v>43732</v>
      </c>
      <c r="C3583" s="18">
        <v>117.2247</v>
      </c>
    </row>
    <row r="3584" spans="1:3" x14ac:dyDescent="0.3">
      <c r="A3584" t="str">
        <f t="shared" si="55"/>
        <v>92019</v>
      </c>
      <c r="B3584" s="15">
        <v>43733</v>
      </c>
      <c r="C3584" s="18">
        <v>117.6549</v>
      </c>
    </row>
    <row r="3585" spans="1:3" x14ac:dyDescent="0.3">
      <c r="A3585" t="str">
        <f t="shared" si="55"/>
        <v>92019</v>
      </c>
      <c r="B3585" s="15">
        <v>43734</v>
      </c>
      <c r="C3585" s="18">
        <v>117.729</v>
      </c>
    </row>
    <row r="3586" spans="1:3" x14ac:dyDescent="0.3">
      <c r="A3586" t="str">
        <f t="shared" si="55"/>
        <v>92019</v>
      </c>
      <c r="B3586" s="15">
        <v>43735</v>
      </c>
      <c r="C3586" s="18">
        <v>117.7246</v>
      </c>
    </row>
    <row r="3587" spans="1:3" x14ac:dyDescent="0.3">
      <c r="A3587" t="str">
        <f t="shared" ref="A3587:A3650" si="56">+MONTH(B3587)&amp;YEAR(B3587)</f>
        <v>92019</v>
      </c>
      <c r="B3587" s="15">
        <v>43738</v>
      </c>
      <c r="C3587" s="18">
        <v>117.94880000000001</v>
      </c>
    </row>
    <row r="3588" spans="1:3" x14ac:dyDescent="0.3">
      <c r="A3588" t="str">
        <f t="shared" si="56"/>
        <v>102019</v>
      </c>
      <c r="B3588" s="15">
        <v>43739</v>
      </c>
      <c r="C3588" s="18">
        <v>117.96210000000001</v>
      </c>
    </row>
    <row r="3589" spans="1:3" x14ac:dyDescent="0.3">
      <c r="A3589" t="str">
        <f t="shared" si="56"/>
        <v>102019</v>
      </c>
      <c r="B3589" s="15">
        <v>43740</v>
      </c>
      <c r="C3589" s="18">
        <v>117.96939999999999</v>
      </c>
    </row>
    <row r="3590" spans="1:3" x14ac:dyDescent="0.3">
      <c r="A3590" t="str">
        <f t="shared" si="56"/>
        <v>102019</v>
      </c>
      <c r="B3590" s="15">
        <v>43741</v>
      </c>
      <c r="C3590" s="18">
        <v>117.6628</v>
      </c>
    </row>
    <row r="3591" spans="1:3" x14ac:dyDescent="0.3">
      <c r="A3591" t="str">
        <f t="shared" si="56"/>
        <v>102019</v>
      </c>
      <c r="B3591" s="15">
        <v>43742</v>
      </c>
      <c r="C3591" s="18">
        <v>117.53060000000001</v>
      </c>
    </row>
    <row r="3592" spans="1:3" x14ac:dyDescent="0.3">
      <c r="A3592" t="str">
        <f t="shared" si="56"/>
        <v>102019</v>
      </c>
      <c r="B3592" s="15">
        <v>43745</v>
      </c>
      <c r="C3592" s="18">
        <v>117.5552</v>
      </c>
    </row>
    <row r="3593" spans="1:3" x14ac:dyDescent="0.3">
      <c r="A3593" t="str">
        <f t="shared" si="56"/>
        <v>102019</v>
      </c>
      <c r="B3593" s="15">
        <v>43746</v>
      </c>
      <c r="C3593" s="18">
        <v>117.7423</v>
      </c>
    </row>
    <row r="3594" spans="1:3" x14ac:dyDescent="0.3">
      <c r="A3594" t="str">
        <f t="shared" si="56"/>
        <v>102019</v>
      </c>
      <c r="B3594" s="15">
        <v>43747</v>
      </c>
      <c r="C3594" s="18">
        <v>117.6854</v>
      </c>
    </row>
    <row r="3595" spans="1:3" x14ac:dyDescent="0.3">
      <c r="A3595" t="str">
        <f t="shared" si="56"/>
        <v>102019</v>
      </c>
      <c r="B3595" s="15">
        <v>43748</v>
      </c>
      <c r="C3595" s="18">
        <v>117.282</v>
      </c>
    </row>
    <row r="3596" spans="1:3" x14ac:dyDescent="0.3">
      <c r="A3596" t="str">
        <f t="shared" si="56"/>
        <v>102019</v>
      </c>
      <c r="B3596" s="15">
        <v>43749</v>
      </c>
      <c r="C3596" s="18">
        <v>116.8257</v>
      </c>
    </row>
    <row r="3597" spans="1:3" x14ac:dyDescent="0.3">
      <c r="A3597" t="str">
        <f t="shared" si="56"/>
        <v>102019</v>
      </c>
      <c r="B3597" s="15">
        <v>43752</v>
      </c>
      <c r="C3597" s="17">
        <v>0</v>
      </c>
    </row>
    <row r="3598" spans="1:3" x14ac:dyDescent="0.3">
      <c r="A3598" t="str">
        <f t="shared" si="56"/>
        <v>102019</v>
      </c>
      <c r="B3598" s="15">
        <v>43753</v>
      </c>
      <c r="C3598" s="18">
        <v>116.8122</v>
      </c>
    </row>
    <row r="3599" spans="1:3" x14ac:dyDescent="0.3">
      <c r="A3599" t="str">
        <f t="shared" si="56"/>
        <v>102019</v>
      </c>
      <c r="B3599" s="15">
        <v>43754</v>
      </c>
      <c r="C3599" s="18">
        <v>116.6438</v>
      </c>
    </row>
    <row r="3600" spans="1:3" x14ac:dyDescent="0.3">
      <c r="A3600" t="str">
        <f t="shared" si="56"/>
        <v>102019</v>
      </c>
      <c r="B3600" s="15">
        <v>43755</v>
      </c>
      <c r="C3600" s="18">
        <v>116.26309999999999</v>
      </c>
    </row>
    <row r="3601" spans="1:3" x14ac:dyDescent="0.3">
      <c r="A3601" t="str">
        <f t="shared" si="56"/>
        <v>102019</v>
      </c>
      <c r="B3601" s="15">
        <v>43756</v>
      </c>
      <c r="C3601" s="18">
        <v>116.13590000000001</v>
      </c>
    </row>
    <row r="3602" spans="1:3" x14ac:dyDescent="0.3">
      <c r="A3602" t="str">
        <f t="shared" si="56"/>
        <v>102019</v>
      </c>
      <c r="B3602" s="15">
        <v>43759</v>
      </c>
      <c r="C3602" s="18">
        <v>116.0453</v>
      </c>
    </row>
    <row r="3603" spans="1:3" x14ac:dyDescent="0.3">
      <c r="A3603" t="str">
        <f t="shared" si="56"/>
        <v>102019</v>
      </c>
      <c r="B3603" s="15">
        <v>43760</v>
      </c>
      <c r="C3603" s="18">
        <v>115.9868</v>
      </c>
    </row>
    <row r="3604" spans="1:3" x14ac:dyDescent="0.3">
      <c r="A3604" t="str">
        <f t="shared" si="56"/>
        <v>102019</v>
      </c>
      <c r="B3604" s="15">
        <v>43761</v>
      </c>
      <c r="C3604" s="18">
        <v>116.06010000000001</v>
      </c>
    </row>
    <row r="3605" spans="1:3" x14ac:dyDescent="0.3">
      <c r="A3605" t="str">
        <f t="shared" si="56"/>
        <v>102019</v>
      </c>
      <c r="B3605" s="15">
        <v>43762</v>
      </c>
      <c r="C3605" s="18">
        <v>116.12909999999999</v>
      </c>
    </row>
    <row r="3606" spans="1:3" x14ac:dyDescent="0.3">
      <c r="A3606" t="str">
        <f t="shared" si="56"/>
        <v>102019</v>
      </c>
      <c r="B3606" s="15">
        <v>43763</v>
      </c>
      <c r="C3606" s="18">
        <v>116.0788</v>
      </c>
    </row>
    <row r="3607" spans="1:3" x14ac:dyDescent="0.3">
      <c r="A3607" t="str">
        <f t="shared" si="56"/>
        <v>102019</v>
      </c>
      <c r="B3607" s="15">
        <v>43766</v>
      </c>
      <c r="C3607" s="18">
        <v>116.0236</v>
      </c>
    </row>
    <row r="3608" spans="1:3" x14ac:dyDescent="0.3">
      <c r="A3608" t="str">
        <f t="shared" si="56"/>
        <v>102019</v>
      </c>
      <c r="B3608" s="15">
        <v>43767</v>
      </c>
      <c r="C3608" s="18">
        <v>115.9811</v>
      </c>
    </row>
    <row r="3609" spans="1:3" x14ac:dyDescent="0.3">
      <c r="A3609" t="str">
        <f t="shared" si="56"/>
        <v>102019</v>
      </c>
      <c r="B3609" s="15">
        <v>43768</v>
      </c>
      <c r="C3609" s="18">
        <v>116.1649</v>
      </c>
    </row>
    <row r="3610" spans="1:3" x14ac:dyDescent="0.3">
      <c r="A3610" t="str">
        <f t="shared" si="56"/>
        <v>102019</v>
      </c>
      <c r="B3610" s="15">
        <v>43769</v>
      </c>
      <c r="C3610" s="18">
        <v>115.91370000000001</v>
      </c>
    </row>
    <row r="3611" spans="1:3" x14ac:dyDescent="0.3">
      <c r="A3611" t="str">
        <f t="shared" si="56"/>
        <v>112019</v>
      </c>
      <c r="B3611" s="15">
        <v>43770</v>
      </c>
      <c r="C3611" s="18">
        <v>115.7324</v>
      </c>
    </row>
    <row r="3612" spans="1:3" x14ac:dyDescent="0.3">
      <c r="A3612" t="str">
        <f t="shared" si="56"/>
        <v>112019</v>
      </c>
      <c r="B3612" s="15">
        <v>43773</v>
      </c>
      <c r="C3612" s="18">
        <v>115.86369999999999</v>
      </c>
    </row>
    <row r="3613" spans="1:3" x14ac:dyDescent="0.3">
      <c r="A3613" t="str">
        <f t="shared" si="56"/>
        <v>112019</v>
      </c>
      <c r="B3613" s="15">
        <v>43774</v>
      </c>
      <c r="C3613" s="18">
        <v>116.11490000000001</v>
      </c>
    </row>
    <row r="3614" spans="1:3" x14ac:dyDescent="0.3">
      <c r="A3614" t="str">
        <f t="shared" si="56"/>
        <v>112019</v>
      </c>
      <c r="B3614" s="15">
        <v>43775</v>
      </c>
      <c r="C3614" s="18">
        <v>116.10120000000001</v>
      </c>
    </row>
    <row r="3615" spans="1:3" x14ac:dyDescent="0.3">
      <c r="A3615" t="str">
        <f t="shared" si="56"/>
        <v>112019</v>
      </c>
      <c r="B3615" s="15">
        <v>43776</v>
      </c>
      <c r="C3615" s="18">
        <v>116.11790000000001</v>
      </c>
    </row>
    <row r="3616" spans="1:3" x14ac:dyDescent="0.3">
      <c r="A3616" t="str">
        <f t="shared" si="56"/>
        <v>112019</v>
      </c>
      <c r="B3616" s="15">
        <v>43777</v>
      </c>
      <c r="C3616" s="18">
        <v>116.34399999999999</v>
      </c>
    </row>
    <row r="3617" spans="1:3" x14ac:dyDescent="0.3">
      <c r="A3617" t="str">
        <f t="shared" si="56"/>
        <v>112019</v>
      </c>
      <c r="B3617" s="15">
        <v>43780</v>
      </c>
      <c r="C3617" s="17">
        <v>0</v>
      </c>
    </row>
    <row r="3618" spans="1:3" x14ac:dyDescent="0.3">
      <c r="A3618" t="str">
        <f t="shared" si="56"/>
        <v>112019</v>
      </c>
      <c r="B3618" s="15">
        <v>43781</v>
      </c>
      <c r="C3618" s="18">
        <v>116.5843</v>
      </c>
    </row>
    <row r="3619" spans="1:3" x14ac:dyDescent="0.3">
      <c r="A3619" t="str">
        <f t="shared" si="56"/>
        <v>112019</v>
      </c>
      <c r="B3619" s="15">
        <v>43782</v>
      </c>
      <c r="C3619" s="18">
        <v>116.8404</v>
      </c>
    </row>
    <row r="3620" spans="1:3" x14ac:dyDescent="0.3">
      <c r="A3620" t="str">
        <f t="shared" si="56"/>
        <v>112019</v>
      </c>
      <c r="B3620" s="15">
        <v>43783</v>
      </c>
      <c r="C3620" s="18">
        <v>116.8031</v>
      </c>
    </row>
    <row r="3621" spans="1:3" x14ac:dyDescent="0.3">
      <c r="A3621" t="str">
        <f t="shared" si="56"/>
        <v>112019</v>
      </c>
      <c r="B3621" s="15">
        <v>43784</v>
      </c>
      <c r="C3621" s="18">
        <v>116.4409</v>
      </c>
    </row>
    <row r="3622" spans="1:3" x14ac:dyDescent="0.3">
      <c r="A3622" t="str">
        <f t="shared" si="56"/>
        <v>112019</v>
      </c>
      <c r="B3622" s="15">
        <v>43787</v>
      </c>
      <c r="C3622" s="18">
        <v>116.3634</v>
      </c>
    </row>
    <row r="3623" spans="1:3" x14ac:dyDescent="0.3">
      <c r="A3623" t="str">
        <f t="shared" si="56"/>
        <v>112019</v>
      </c>
      <c r="B3623" s="15">
        <v>43788</v>
      </c>
      <c r="C3623" s="18">
        <v>116.5402</v>
      </c>
    </row>
    <row r="3624" spans="1:3" x14ac:dyDescent="0.3">
      <c r="A3624" t="str">
        <f t="shared" si="56"/>
        <v>112019</v>
      </c>
      <c r="B3624" s="15">
        <v>43789</v>
      </c>
      <c r="C3624" s="18">
        <v>116.8293</v>
      </c>
    </row>
    <row r="3625" spans="1:3" x14ac:dyDescent="0.3">
      <c r="A3625" t="str">
        <f t="shared" si="56"/>
        <v>112019</v>
      </c>
      <c r="B3625" s="15">
        <v>43790</v>
      </c>
      <c r="C3625" s="18">
        <v>116.74469999999999</v>
      </c>
    </row>
    <row r="3626" spans="1:3" x14ac:dyDescent="0.3">
      <c r="A3626" t="str">
        <f t="shared" si="56"/>
        <v>112019</v>
      </c>
      <c r="B3626" s="15">
        <v>43791</v>
      </c>
      <c r="C3626" s="18">
        <v>116.9148</v>
      </c>
    </row>
    <row r="3627" spans="1:3" x14ac:dyDescent="0.3">
      <c r="A3627" t="str">
        <f t="shared" si="56"/>
        <v>112019</v>
      </c>
      <c r="B3627" s="15">
        <v>43794</v>
      </c>
      <c r="C3627" s="18">
        <v>117.01090000000001</v>
      </c>
    </row>
    <row r="3628" spans="1:3" x14ac:dyDescent="0.3">
      <c r="A3628" t="str">
        <f t="shared" si="56"/>
        <v>112019</v>
      </c>
      <c r="B3628" s="15">
        <v>43795</v>
      </c>
      <c r="C3628" s="18">
        <v>117.05289999999999</v>
      </c>
    </row>
    <row r="3629" spans="1:3" x14ac:dyDescent="0.3">
      <c r="A3629" t="str">
        <f t="shared" si="56"/>
        <v>112019</v>
      </c>
      <c r="B3629" s="15">
        <v>43796</v>
      </c>
      <c r="C3629" s="18">
        <v>117.1292</v>
      </c>
    </row>
    <row r="3630" spans="1:3" x14ac:dyDescent="0.3">
      <c r="A3630" t="str">
        <f t="shared" si="56"/>
        <v>112019</v>
      </c>
      <c r="B3630" s="15">
        <v>43797</v>
      </c>
      <c r="C3630" s="17">
        <v>0</v>
      </c>
    </row>
    <row r="3631" spans="1:3" x14ac:dyDescent="0.3">
      <c r="A3631" t="str">
        <f t="shared" si="56"/>
        <v>112019</v>
      </c>
      <c r="B3631" s="15">
        <v>43798</v>
      </c>
      <c r="C3631" s="18">
        <v>117.12179999999999</v>
      </c>
    </row>
    <row r="3632" spans="1:3" x14ac:dyDescent="0.3">
      <c r="A3632" t="str">
        <f t="shared" si="56"/>
        <v>122019</v>
      </c>
      <c r="B3632" s="15">
        <v>43801</v>
      </c>
      <c r="C3632" s="18">
        <v>116.96639999999999</v>
      </c>
    </row>
    <row r="3633" spans="1:3" x14ac:dyDescent="0.3">
      <c r="A3633" t="str">
        <f t="shared" si="56"/>
        <v>122019</v>
      </c>
      <c r="B3633" s="15">
        <v>43802</v>
      </c>
      <c r="C3633" s="18">
        <v>116.8916</v>
      </c>
    </row>
    <row r="3634" spans="1:3" x14ac:dyDescent="0.3">
      <c r="A3634" t="str">
        <f t="shared" si="56"/>
        <v>122019</v>
      </c>
      <c r="B3634" s="15">
        <v>43803</v>
      </c>
      <c r="C3634" s="18">
        <v>116.6938</v>
      </c>
    </row>
    <row r="3635" spans="1:3" x14ac:dyDescent="0.3">
      <c r="A3635" t="str">
        <f t="shared" si="56"/>
        <v>122019</v>
      </c>
      <c r="B3635" s="15">
        <v>43804</v>
      </c>
      <c r="C3635" s="18">
        <v>116.3857</v>
      </c>
    </row>
    <row r="3636" spans="1:3" x14ac:dyDescent="0.3">
      <c r="A3636" t="str">
        <f t="shared" si="56"/>
        <v>122019</v>
      </c>
      <c r="B3636" s="15">
        <v>43805</v>
      </c>
      <c r="C3636" s="18">
        <v>116.5394</v>
      </c>
    </row>
    <row r="3637" spans="1:3" x14ac:dyDescent="0.3">
      <c r="A3637" t="str">
        <f t="shared" si="56"/>
        <v>122019</v>
      </c>
      <c r="B3637" s="15">
        <v>43808</v>
      </c>
      <c r="C3637" s="18">
        <v>116.3296</v>
      </c>
    </row>
    <row r="3638" spans="1:3" x14ac:dyDescent="0.3">
      <c r="A3638" t="str">
        <f t="shared" si="56"/>
        <v>122019</v>
      </c>
      <c r="B3638" s="15">
        <v>43809</v>
      </c>
      <c r="C3638" s="18">
        <v>116.2557</v>
      </c>
    </row>
    <row r="3639" spans="1:3" x14ac:dyDescent="0.3">
      <c r="A3639" t="str">
        <f t="shared" si="56"/>
        <v>122019</v>
      </c>
      <c r="B3639" s="15">
        <v>43810</v>
      </c>
      <c r="C3639" s="18">
        <v>116.14919999999999</v>
      </c>
    </row>
    <row r="3640" spans="1:3" x14ac:dyDescent="0.3">
      <c r="A3640" t="str">
        <f t="shared" si="56"/>
        <v>122019</v>
      </c>
      <c r="B3640" s="15">
        <v>43811</v>
      </c>
      <c r="C3640" s="18">
        <v>115.8755</v>
      </c>
    </row>
    <row r="3641" spans="1:3" x14ac:dyDescent="0.3">
      <c r="A3641" t="str">
        <f t="shared" si="56"/>
        <v>122019</v>
      </c>
      <c r="B3641" s="15">
        <v>43812</v>
      </c>
      <c r="C3641" s="18">
        <v>115.69759999999999</v>
      </c>
    </row>
    <row r="3642" spans="1:3" x14ac:dyDescent="0.3">
      <c r="A3642" t="str">
        <f t="shared" si="56"/>
        <v>122019</v>
      </c>
      <c r="B3642" s="15">
        <v>43815</v>
      </c>
      <c r="C3642" s="18">
        <v>115.55589999999999</v>
      </c>
    </row>
    <row r="3643" spans="1:3" x14ac:dyDescent="0.3">
      <c r="A3643" t="str">
        <f t="shared" si="56"/>
        <v>122019</v>
      </c>
      <c r="B3643" s="15">
        <v>43816</v>
      </c>
      <c r="C3643" s="18">
        <v>115.5561</v>
      </c>
    </row>
    <row r="3644" spans="1:3" x14ac:dyDescent="0.3">
      <c r="A3644" t="str">
        <f t="shared" si="56"/>
        <v>122019</v>
      </c>
      <c r="B3644" s="15">
        <v>43817</v>
      </c>
      <c r="C3644" s="18">
        <v>115.6627</v>
      </c>
    </row>
    <row r="3645" spans="1:3" x14ac:dyDescent="0.3">
      <c r="A3645" t="str">
        <f t="shared" si="56"/>
        <v>122019</v>
      </c>
      <c r="B3645" s="15">
        <v>43818</v>
      </c>
      <c r="C3645" s="18">
        <v>115.5997</v>
      </c>
    </row>
    <row r="3646" spans="1:3" x14ac:dyDescent="0.3">
      <c r="A3646" t="str">
        <f t="shared" si="56"/>
        <v>122019</v>
      </c>
      <c r="B3646" s="15">
        <v>43819</v>
      </c>
      <c r="C3646" s="18">
        <v>115.7604</v>
      </c>
    </row>
    <row r="3647" spans="1:3" x14ac:dyDescent="0.3">
      <c r="A3647" t="str">
        <f t="shared" si="56"/>
        <v>122019</v>
      </c>
      <c r="B3647" s="15">
        <v>43822</v>
      </c>
      <c r="C3647" s="18">
        <v>115.8066</v>
      </c>
    </row>
    <row r="3648" spans="1:3" x14ac:dyDescent="0.3">
      <c r="A3648" t="str">
        <f t="shared" si="56"/>
        <v>122019</v>
      </c>
      <c r="B3648" s="15">
        <v>43823</v>
      </c>
      <c r="C3648" s="17">
        <v>0</v>
      </c>
    </row>
    <row r="3649" spans="1:3" x14ac:dyDescent="0.3">
      <c r="A3649" t="str">
        <f t="shared" si="56"/>
        <v>122019</v>
      </c>
      <c r="B3649" s="15">
        <v>43824</v>
      </c>
      <c r="C3649" s="17">
        <v>0</v>
      </c>
    </row>
    <row r="3650" spans="1:3" x14ac:dyDescent="0.3">
      <c r="A3650" t="str">
        <f t="shared" si="56"/>
        <v>122019</v>
      </c>
      <c r="B3650" s="15">
        <v>43825</v>
      </c>
      <c r="C3650" s="18">
        <v>115.6347</v>
      </c>
    </row>
    <row r="3651" spans="1:3" x14ac:dyDescent="0.3">
      <c r="A3651" t="str">
        <f t="shared" ref="A3651:A3714" si="57">+MONTH(B3651)&amp;YEAR(B3651)</f>
        <v>122019</v>
      </c>
      <c r="B3651" s="15">
        <v>43826</v>
      </c>
      <c r="C3651" s="18">
        <v>115.22069999999999</v>
      </c>
    </row>
    <row r="3652" spans="1:3" x14ac:dyDescent="0.3">
      <c r="A3652" t="str">
        <f t="shared" si="57"/>
        <v>122019</v>
      </c>
      <c r="B3652" s="15">
        <v>43829</v>
      </c>
      <c r="C3652" s="18">
        <v>114.9639</v>
      </c>
    </row>
    <row r="3653" spans="1:3" x14ac:dyDescent="0.3">
      <c r="A3653" t="str">
        <f t="shared" si="57"/>
        <v>122019</v>
      </c>
      <c r="B3653" s="15">
        <v>43830</v>
      </c>
      <c r="C3653" s="18">
        <v>114.66970000000001</v>
      </c>
    </row>
    <row r="3654" spans="1:3" x14ac:dyDescent="0.3">
      <c r="A3654" t="str">
        <f t="shared" si="57"/>
        <v>12020</v>
      </c>
      <c r="B3654" s="15">
        <v>43831</v>
      </c>
      <c r="C3654" s="17">
        <v>0</v>
      </c>
    </row>
    <row r="3655" spans="1:3" x14ac:dyDescent="0.3">
      <c r="A3655" t="str">
        <f t="shared" si="57"/>
        <v>12020</v>
      </c>
      <c r="B3655" s="15">
        <v>43832</v>
      </c>
      <c r="C3655" s="18">
        <v>114.9746</v>
      </c>
    </row>
    <row r="3656" spans="1:3" x14ac:dyDescent="0.3">
      <c r="A3656" t="str">
        <f t="shared" si="57"/>
        <v>12020</v>
      </c>
      <c r="B3656" s="15">
        <v>43833</v>
      </c>
      <c r="C3656" s="18">
        <v>114.9862</v>
      </c>
    </row>
    <row r="3657" spans="1:3" x14ac:dyDescent="0.3">
      <c r="A3657" t="str">
        <f t="shared" si="57"/>
        <v>12020</v>
      </c>
      <c r="B3657" s="15">
        <v>43836</v>
      </c>
      <c r="C3657" s="18">
        <v>114.9552</v>
      </c>
    </row>
    <row r="3658" spans="1:3" x14ac:dyDescent="0.3">
      <c r="A3658" t="str">
        <f t="shared" si="57"/>
        <v>12020</v>
      </c>
      <c r="B3658" s="15">
        <v>43837</v>
      </c>
      <c r="C3658" s="18">
        <v>115.1467</v>
      </c>
    </row>
    <row r="3659" spans="1:3" x14ac:dyDescent="0.3">
      <c r="A3659" t="str">
        <f t="shared" si="57"/>
        <v>12020</v>
      </c>
      <c r="B3659" s="15">
        <v>43838</v>
      </c>
      <c r="C3659" s="18">
        <v>115.1318</v>
      </c>
    </row>
    <row r="3660" spans="1:3" x14ac:dyDescent="0.3">
      <c r="A3660" t="str">
        <f t="shared" si="57"/>
        <v>12020</v>
      </c>
      <c r="B3660" s="15">
        <v>43839</v>
      </c>
      <c r="C3660" s="18">
        <v>115.2325</v>
      </c>
    </row>
    <row r="3661" spans="1:3" x14ac:dyDescent="0.3">
      <c r="A3661" t="str">
        <f t="shared" si="57"/>
        <v>12020</v>
      </c>
      <c r="B3661" s="15">
        <v>43840</v>
      </c>
      <c r="C3661" s="18">
        <v>115.0671</v>
      </c>
    </row>
    <row r="3662" spans="1:3" x14ac:dyDescent="0.3">
      <c r="A3662" t="str">
        <f t="shared" si="57"/>
        <v>12020</v>
      </c>
      <c r="B3662" s="15">
        <v>43843</v>
      </c>
      <c r="C3662" s="18">
        <v>115.0337</v>
      </c>
    </row>
    <row r="3663" spans="1:3" x14ac:dyDescent="0.3">
      <c r="A3663" t="str">
        <f t="shared" si="57"/>
        <v>12020</v>
      </c>
      <c r="B3663" s="15">
        <v>43844</v>
      </c>
      <c r="C3663" s="18">
        <v>115.02330000000001</v>
      </c>
    </row>
    <row r="3664" spans="1:3" x14ac:dyDescent="0.3">
      <c r="A3664" t="str">
        <f t="shared" si="57"/>
        <v>12020</v>
      </c>
      <c r="B3664" s="15">
        <v>43845</v>
      </c>
      <c r="C3664" s="18">
        <v>114.9526</v>
      </c>
    </row>
    <row r="3665" spans="1:3" x14ac:dyDescent="0.3">
      <c r="A3665" t="str">
        <f t="shared" si="57"/>
        <v>12020</v>
      </c>
      <c r="B3665" s="15">
        <v>43846</v>
      </c>
      <c r="C3665" s="18">
        <v>114.9999</v>
      </c>
    </row>
    <row r="3666" spans="1:3" x14ac:dyDescent="0.3">
      <c r="A3666" t="str">
        <f t="shared" si="57"/>
        <v>12020</v>
      </c>
      <c r="B3666" s="15">
        <v>43847</v>
      </c>
      <c r="C3666" s="18">
        <v>115.0642</v>
      </c>
    </row>
    <row r="3667" spans="1:3" x14ac:dyDescent="0.3">
      <c r="A3667" t="str">
        <f t="shared" si="57"/>
        <v>12020</v>
      </c>
      <c r="B3667" s="15">
        <v>43850</v>
      </c>
      <c r="C3667" s="17">
        <v>0</v>
      </c>
    </row>
    <row r="3668" spans="1:3" x14ac:dyDescent="0.3">
      <c r="A3668" t="str">
        <f t="shared" si="57"/>
        <v>12020</v>
      </c>
      <c r="B3668" s="15">
        <v>43851</v>
      </c>
      <c r="C3668" s="18">
        <v>115.1865</v>
      </c>
    </row>
    <row r="3669" spans="1:3" x14ac:dyDescent="0.3">
      <c r="A3669" t="str">
        <f t="shared" si="57"/>
        <v>12020</v>
      </c>
      <c r="B3669" s="15">
        <v>43852</v>
      </c>
      <c r="C3669" s="18">
        <v>115.2264</v>
      </c>
    </row>
    <row r="3670" spans="1:3" x14ac:dyDescent="0.3">
      <c r="A3670" t="str">
        <f t="shared" si="57"/>
        <v>12020</v>
      </c>
      <c r="B3670" s="15">
        <v>43853</v>
      </c>
      <c r="C3670" s="18">
        <v>115.55370000000001</v>
      </c>
    </row>
    <row r="3671" spans="1:3" x14ac:dyDescent="0.3">
      <c r="A3671" t="str">
        <f t="shared" si="57"/>
        <v>12020</v>
      </c>
      <c r="B3671" s="15">
        <v>43854</v>
      </c>
      <c r="C3671" s="18">
        <v>115.5545</v>
      </c>
    </row>
    <row r="3672" spans="1:3" x14ac:dyDescent="0.3">
      <c r="A3672" t="str">
        <f t="shared" si="57"/>
        <v>12020</v>
      </c>
      <c r="B3672" s="15">
        <v>43857</v>
      </c>
      <c r="C3672" s="18">
        <v>115.79940000000001</v>
      </c>
    </row>
    <row r="3673" spans="1:3" x14ac:dyDescent="0.3">
      <c r="A3673" t="str">
        <f t="shared" si="57"/>
        <v>12020</v>
      </c>
      <c r="B3673" s="15">
        <v>43858</v>
      </c>
      <c r="C3673" s="18">
        <v>115.7226</v>
      </c>
    </row>
    <row r="3674" spans="1:3" x14ac:dyDescent="0.3">
      <c r="A3674" t="str">
        <f t="shared" si="57"/>
        <v>12020</v>
      </c>
      <c r="B3674" s="15">
        <v>43859</v>
      </c>
      <c r="C3674" s="18">
        <v>115.6986</v>
      </c>
    </row>
    <row r="3675" spans="1:3" x14ac:dyDescent="0.3">
      <c r="A3675" t="str">
        <f t="shared" si="57"/>
        <v>12020</v>
      </c>
      <c r="B3675" s="15">
        <v>43860</v>
      </c>
      <c r="C3675" s="18">
        <v>115.8065</v>
      </c>
    </row>
    <row r="3676" spans="1:3" x14ac:dyDescent="0.3">
      <c r="A3676" t="str">
        <f t="shared" si="57"/>
        <v>12020</v>
      </c>
      <c r="B3676" s="15">
        <v>43861</v>
      </c>
      <c r="C3676" s="18">
        <v>115.7342</v>
      </c>
    </row>
    <row r="3677" spans="1:3" x14ac:dyDescent="0.3">
      <c r="A3677" t="str">
        <f t="shared" si="57"/>
        <v>22020</v>
      </c>
      <c r="B3677" s="15">
        <v>43864</v>
      </c>
      <c r="C3677" s="18">
        <v>116.1176</v>
      </c>
    </row>
    <row r="3678" spans="1:3" x14ac:dyDescent="0.3">
      <c r="A3678" t="str">
        <f t="shared" si="57"/>
        <v>22020</v>
      </c>
      <c r="B3678" s="15">
        <v>43865</v>
      </c>
      <c r="C3678" s="18">
        <v>115.929</v>
      </c>
    </row>
    <row r="3679" spans="1:3" x14ac:dyDescent="0.3">
      <c r="A3679" t="str">
        <f t="shared" si="57"/>
        <v>22020</v>
      </c>
      <c r="B3679" s="15">
        <v>43866</v>
      </c>
      <c r="C3679" s="18">
        <v>116.0082</v>
      </c>
    </row>
    <row r="3680" spans="1:3" x14ac:dyDescent="0.3">
      <c r="A3680" t="str">
        <f t="shared" si="57"/>
        <v>22020</v>
      </c>
      <c r="B3680" s="15">
        <v>43867</v>
      </c>
      <c r="C3680" s="18">
        <v>116.1508</v>
      </c>
    </row>
    <row r="3681" spans="1:3" x14ac:dyDescent="0.3">
      <c r="A3681" t="str">
        <f t="shared" si="57"/>
        <v>22020</v>
      </c>
      <c r="B3681" s="15">
        <v>43868</v>
      </c>
      <c r="C3681" s="18">
        <v>116.50749999999999</v>
      </c>
    </row>
    <row r="3682" spans="1:3" x14ac:dyDescent="0.3">
      <c r="A3682" t="str">
        <f t="shared" si="57"/>
        <v>22020</v>
      </c>
      <c r="B3682" s="15">
        <v>43871</v>
      </c>
      <c r="C3682" s="18">
        <v>116.5701</v>
      </c>
    </row>
    <row r="3683" spans="1:3" x14ac:dyDescent="0.3">
      <c r="A3683" t="str">
        <f t="shared" si="57"/>
        <v>22020</v>
      </c>
      <c r="B3683" s="15">
        <v>43872</v>
      </c>
      <c r="C3683" s="18">
        <v>116.35720000000001</v>
      </c>
    </row>
    <row r="3684" spans="1:3" x14ac:dyDescent="0.3">
      <c r="A3684" t="str">
        <f t="shared" si="57"/>
        <v>22020</v>
      </c>
      <c r="B3684" s="15">
        <v>43873</v>
      </c>
      <c r="C3684" s="18">
        <v>116.2777</v>
      </c>
    </row>
    <row r="3685" spans="1:3" x14ac:dyDescent="0.3">
      <c r="A3685" t="str">
        <f t="shared" si="57"/>
        <v>22020</v>
      </c>
      <c r="B3685" s="15">
        <v>43874</v>
      </c>
      <c r="C3685" s="18">
        <v>116.398</v>
      </c>
    </row>
    <row r="3686" spans="1:3" x14ac:dyDescent="0.3">
      <c r="A3686" t="str">
        <f t="shared" si="57"/>
        <v>22020</v>
      </c>
      <c r="B3686" s="15">
        <v>43875</v>
      </c>
      <c r="C3686" s="18">
        <v>116.42</v>
      </c>
    </row>
    <row r="3687" spans="1:3" x14ac:dyDescent="0.3">
      <c r="A3687" t="str">
        <f t="shared" si="57"/>
        <v>22020</v>
      </c>
      <c r="B3687" s="15">
        <v>43878</v>
      </c>
      <c r="C3687" s="17">
        <v>0</v>
      </c>
    </row>
    <row r="3688" spans="1:3" x14ac:dyDescent="0.3">
      <c r="A3688" t="str">
        <f t="shared" si="57"/>
        <v>22020</v>
      </c>
      <c r="B3688" s="15">
        <v>43879</v>
      </c>
      <c r="C3688" s="18">
        <v>116.6016</v>
      </c>
    </row>
    <row r="3689" spans="1:3" x14ac:dyDescent="0.3">
      <c r="A3689" t="str">
        <f t="shared" si="57"/>
        <v>22020</v>
      </c>
      <c r="B3689" s="15">
        <v>43880</v>
      </c>
      <c r="C3689" s="18">
        <v>116.78019999999999</v>
      </c>
    </row>
    <row r="3690" spans="1:3" x14ac:dyDescent="0.3">
      <c r="A3690" t="str">
        <f t="shared" si="57"/>
        <v>22020</v>
      </c>
      <c r="B3690" s="15">
        <v>43881</v>
      </c>
      <c r="C3690" s="18">
        <v>117.24339999999999</v>
      </c>
    </row>
    <row r="3691" spans="1:3" x14ac:dyDescent="0.3">
      <c r="A3691" t="str">
        <f t="shared" si="57"/>
        <v>22020</v>
      </c>
      <c r="B3691" s="15">
        <v>43882</v>
      </c>
      <c r="C3691" s="18">
        <v>117.04559999999999</v>
      </c>
    </row>
    <row r="3692" spans="1:3" x14ac:dyDescent="0.3">
      <c r="A3692" t="str">
        <f t="shared" si="57"/>
        <v>22020</v>
      </c>
      <c r="B3692" s="15">
        <v>43885</v>
      </c>
      <c r="C3692" s="18">
        <v>117.401</v>
      </c>
    </row>
    <row r="3693" spans="1:3" x14ac:dyDescent="0.3">
      <c r="A3693" t="str">
        <f t="shared" si="57"/>
        <v>22020</v>
      </c>
      <c r="B3693" s="15">
        <v>43886</v>
      </c>
      <c r="C3693" s="18">
        <v>117.24169999999999</v>
      </c>
    </row>
    <row r="3694" spans="1:3" x14ac:dyDescent="0.3">
      <c r="A3694" t="str">
        <f t="shared" si="57"/>
        <v>22020</v>
      </c>
      <c r="B3694" s="15">
        <v>43887</v>
      </c>
      <c r="C3694" s="18">
        <v>117.40479999999999</v>
      </c>
    </row>
    <row r="3695" spans="1:3" x14ac:dyDescent="0.3">
      <c r="A3695" t="str">
        <f t="shared" si="57"/>
        <v>22020</v>
      </c>
      <c r="B3695" s="15">
        <v>43888</v>
      </c>
      <c r="C3695" s="18">
        <v>117.3686</v>
      </c>
    </row>
    <row r="3696" spans="1:3" x14ac:dyDescent="0.3">
      <c r="A3696" t="str">
        <f t="shared" si="57"/>
        <v>22020</v>
      </c>
      <c r="B3696" s="15">
        <v>43889</v>
      </c>
      <c r="C3696" s="18">
        <v>117.65730000000001</v>
      </c>
    </row>
    <row r="3697" spans="1:3" x14ac:dyDescent="0.3">
      <c r="A3697" t="str">
        <f t="shared" si="57"/>
        <v>32020</v>
      </c>
      <c r="B3697" s="15">
        <v>43892</v>
      </c>
      <c r="C3697" s="18">
        <v>116.81480000000001</v>
      </c>
    </row>
    <row r="3698" spans="1:3" x14ac:dyDescent="0.3">
      <c r="A3698" t="str">
        <f t="shared" si="57"/>
        <v>32020</v>
      </c>
      <c r="B3698" s="15">
        <v>43893</v>
      </c>
      <c r="C3698" s="18">
        <v>116.4958</v>
      </c>
    </row>
    <row r="3699" spans="1:3" x14ac:dyDescent="0.3">
      <c r="A3699" t="str">
        <f t="shared" si="57"/>
        <v>32020</v>
      </c>
      <c r="B3699" s="15">
        <v>43894</v>
      </c>
      <c r="C3699" s="18">
        <v>116.7799</v>
      </c>
    </row>
    <row r="3700" spans="1:3" x14ac:dyDescent="0.3">
      <c r="A3700" t="str">
        <f t="shared" si="57"/>
        <v>32020</v>
      </c>
      <c r="B3700" s="15">
        <v>43895</v>
      </c>
      <c r="C3700" s="18">
        <v>116.79130000000001</v>
      </c>
    </row>
    <row r="3701" spans="1:3" x14ac:dyDescent="0.3">
      <c r="A3701" t="str">
        <f t="shared" si="57"/>
        <v>32020</v>
      </c>
      <c r="B3701" s="15">
        <v>43896</v>
      </c>
      <c r="C3701" s="18">
        <v>116.7132</v>
      </c>
    </row>
    <row r="3702" spans="1:3" x14ac:dyDescent="0.3">
      <c r="A3702" t="str">
        <f t="shared" si="57"/>
        <v>32020</v>
      </c>
      <c r="B3702" s="15">
        <v>43899</v>
      </c>
      <c r="C3702" s="18">
        <v>117.1927</v>
      </c>
    </row>
    <row r="3703" spans="1:3" x14ac:dyDescent="0.3">
      <c r="A3703" t="str">
        <f t="shared" si="57"/>
        <v>32020</v>
      </c>
      <c r="B3703" s="15">
        <v>43900</v>
      </c>
      <c r="C3703" s="18">
        <v>117.90819999999999</v>
      </c>
    </row>
    <row r="3704" spans="1:3" x14ac:dyDescent="0.3">
      <c r="A3704" t="str">
        <f t="shared" si="57"/>
        <v>32020</v>
      </c>
      <c r="B3704" s="15">
        <v>43901</v>
      </c>
      <c r="C3704" s="18">
        <v>118.2564</v>
      </c>
    </row>
    <row r="3705" spans="1:3" x14ac:dyDescent="0.3">
      <c r="A3705" t="str">
        <f t="shared" si="57"/>
        <v>32020</v>
      </c>
      <c r="B3705" s="15">
        <v>43902</v>
      </c>
      <c r="C3705" s="18">
        <v>120.4945</v>
      </c>
    </row>
    <row r="3706" spans="1:3" x14ac:dyDescent="0.3">
      <c r="A3706" t="str">
        <f t="shared" si="57"/>
        <v>32020</v>
      </c>
      <c r="B3706" s="15">
        <v>43903</v>
      </c>
      <c r="C3706" s="18">
        <v>120.4439</v>
      </c>
    </row>
    <row r="3707" spans="1:3" x14ac:dyDescent="0.3">
      <c r="A3707" t="str">
        <f t="shared" si="57"/>
        <v>32020</v>
      </c>
      <c r="B3707" s="15">
        <v>43906</v>
      </c>
      <c r="C3707" s="18">
        <v>120.9417</v>
      </c>
    </row>
    <row r="3708" spans="1:3" x14ac:dyDescent="0.3">
      <c r="A3708" t="str">
        <f t="shared" si="57"/>
        <v>32020</v>
      </c>
      <c r="B3708" s="15">
        <v>43907</v>
      </c>
      <c r="C3708" s="18">
        <v>122.4875</v>
      </c>
    </row>
    <row r="3709" spans="1:3" x14ac:dyDescent="0.3">
      <c r="A3709" t="str">
        <f t="shared" si="57"/>
        <v>32020</v>
      </c>
      <c r="B3709" s="15">
        <v>43908</v>
      </c>
      <c r="C3709" s="18">
        <v>124.16930000000001</v>
      </c>
    </row>
    <row r="3710" spans="1:3" x14ac:dyDescent="0.3">
      <c r="A3710" t="str">
        <f t="shared" si="57"/>
        <v>32020</v>
      </c>
      <c r="B3710" s="15">
        <v>43909</v>
      </c>
      <c r="C3710" s="18">
        <v>125.06619999999999</v>
      </c>
    </row>
    <row r="3711" spans="1:3" x14ac:dyDescent="0.3">
      <c r="A3711" t="str">
        <f t="shared" si="57"/>
        <v>32020</v>
      </c>
      <c r="B3711" s="15">
        <v>43910</v>
      </c>
      <c r="C3711" s="18">
        <v>124.9425</v>
      </c>
    </row>
    <row r="3712" spans="1:3" x14ac:dyDescent="0.3">
      <c r="A3712" t="str">
        <f t="shared" si="57"/>
        <v>32020</v>
      </c>
      <c r="B3712" s="15">
        <v>43913</v>
      </c>
      <c r="C3712" s="18">
        <v>126.13420000000001</v>
      </c>
    </row>
    <row r="3713" spans="1:3" x14ac:dyDescent="0.3">
      <c r="A3713" t="str">
        <f t="shared" si="57"/>
        <v>32020</v>
      </c>
      <c r="B3713" s="15">
        <v>43914</v>
      </c>
      <c r="C3713" s="18">
        <v>125.50920000000001</v>
      </c>
    </row>
    <row r="3714" spans="1:3" x14ac:dyDescent="0.3">
      <c r="A3714" t="str">
        <f t="shared" si="57"/>
        <v>32020</v>
      </c>
      <c r="B3714" s="15">
        <v>43915</v>
      </c>
      <c r="C3714" s="18">
        <v>124.79949999999999</v>
      </c>
    </row>
    <row r="3715" spans="1:3" x14ac:dyDescent="0.3">
      <c r="A3715" t="str">
        <f t="shared" ref="A3715:A3778" si="58">+MONTH(B3715)&amp;YEAR(B3715)</f>
        <v>32020</v>
      </c>
      <c r="B3715" s="15">
        <v>43916</v>
      </c>
      <c r="C3715" s="18">
        <v>122.4384</v>
      </c>
    </row>
    <row r="3716" spans="1:3" x14ac:dyDescent="0.3">
      <c r="A3716" t="str">
        <f t="shared" si="58"/>
        <v>32020</v>
      </c>
      <c r="B3716" s="15">
        <v>43917</v>
      </c>
      <c r="C3716" s="18">
        <v>122.4097</v>
      </c>
    </row>
    <row r="3717" spans="1:3" x14ac:dyDescent="0.3">
      <c r="A3717" t="str">
        <f t="shared" si="58"/>
        <v>32020</v>
      </c>
      <c r="B3717" s="15">
        <v>43920</v>
      </c>
      <c r="C3717" s="18">
        <v>123.2997</v>
      </c>
    </row>
    <row r="3718" spans="1:3" x14ac:dyDescent="0.3">
      <c r="A3718" t="str">
        <f t="shared" si="58"/>
        <v>32020</v>
      </c>
      <c r="B3718" s="15">
        <v>43921</v>
      </c>
      <c r="C3718" s="18">
        <v>122.5394</v>
      </c>
    </row>
    <row r="3719" spans="1:3" x14ac:dyDescent="0.3">
      <c r="A3719" t="str">
        <f t="shared" si="58"/>
        <v>42020</v>
      </c>
      <c r="B3719" s="15">
        <v>43922</v>
      </c>
      <c r="C3719" s="18">
        <v>123.80329999999999</v>
      </c>
    </row>
    <row r="3720" spans="1:3" x14ac:dyDescent="0.3">
      <c r="A3720" t="str">
        <f t="shared" si="58"/>
        <v>42020</v>
      </c>
      <c r="B3720" s="15">
        <v>43923</v>
      </c>
      <c r="C3720" s="18">
        <v>123.5994</v>
      </c>
    </row>
    <row r="3721" spans="1:3" x14ac:dyDescent="0.3">
      <c r="A3721" t="str">
        <f t="shared" si="58"/>
        <v>42020</v>
      </c>
      <c r="B3721" s="15">
        <v>43924</v>
      </c>
      <c r="C3721" s="18">
        <v>124.4237</v>
      </c>
    </row>
    <row r="3722" spans="1:3" x14ac:dyDescent="0.3">
      <c r="A3722" t="str">
        <f t="shared" si="58"/>
        <v>42020</v>
      </c>
      <c r="B3722" s="15">
        <v>43927</v>
      </c>
      <c r="C3722" s="18">
        <v>124.1692</v>
      </c>
    </row>
    <row r="3723" spans="1:3" x14ac:dyDescent="0.3">
      <c r="A3723" t="str">
        <f t="shared" si="58"/>
        <v>42020</v>
      </c>
      <c r="B3723" s="15">
        <v>43928</v>
      </c>
      <c r="C3723" s="18">
        <v>123.10380000000001</v>
      </c>
    </row>
    <row r="3724" spans="1:3" x14ac:dyDescent="0.3">
      <c r="A3724" t="str">
        <f t="shared" si="58"/>
        <v>42020</v>
      </c>
      <c r="B3724" s="15">
        <v>43929</v>
      </c>
      <c r="C3724" s="18">
        <v>123.2299</v>
      </c>
    </row>
    <row r="3725" spans="1:3" x14ac:dyDescent="0.3">
      <c r="A3725" t="str">
        <f t="shared" si="58"/>
        <v>42020</v>
      </c>
      <c r="B3725" s="15">
        <v>43930</v>
      </c>
      <c r="C3725" s="18">
        <v>122.4834</v>
      </c>
    </row>
    <row r="3726" spans="1:3" x14ac:dyDescent="0.3">
      <c r="A3726" t="str">
        <f t="shared" si="58"/>
        <v>42020</v>
      </c>
      <c r="B3726" s="15">
        <v>43931</v>
      </c>
      <c r="C3726" s="18">
        <v>122.16679999999999</v>
      </c>
    </row>
    <row r="3727" spans="1:3" x14ac:dyDescent="0.3">
      <c r="A3727" t="str">
        <f t="shared" si="58"/>
        <v>42020</v>
      </c>
      <c r="B3727" s="15">
        <v>43934</v>
      </c>
      <c r="C3727" s="18">
        <v>122.5282</v>
      </c>
    </row>
    <row r="3728" spans="1:3" x14ac:dyDescent="0.3">
      <c r="A3728" t="str">
        <f t="shared" si="58"/>
        <v>42020</v>
      </c>
      <c r="B3728" s="15">
        <v>43935</v>
      </c>
      <c r="C3728" s="18">
        <v>122.1204</v>
      </c>
    </row>
    <row r="3729" spans="1:3" x14ac:dyDescent="0.3">
      <c r="A3729" t="str">
        <f t="shared" si="58"/>
        <v>42020</v>
      </c>
      <c r="B3729" s="15">
        <v>43936</v>
      </c>
      <c r="C3729" s="18">
        <v>123.084</v>
      </c>
    </row>
    <row r="3730" spans="1:3" x14ac:dyDescent="0.3">
      <c r="A3730" t="str">
        <f t="shared" si="58"/>
        <v>42020</v>
      </c>
      <c r="B3730" s="15">
        <v>43937</v>
      </c>
      <c r="C3730" s="18">
        <v>123.46980000000001</v>
      </c>
    </row>
    <row r="3731" spans="1:3" x14ac:dyDescent="0.3">
      <c r="A3731" t="str">
        <f t="shared" si="58"/>
        <v>42020</v>
      </c>
      <c r="B3731" s="15">
        <v>43938</v>
      </c>
      <c r="C3731" s="18">
        <v>122.87909999999999</v>
      </c>
    </row>
    <row r="3732" spans="1:3" x14ac:dyDescent="0.3">
      <c r="A3732" t="str">
        <f t="shared" si="58"/>
        <v>42020</v>
      </c>
      <c r="B3732" s="15">
        <v>43941</v>
      </c>
      <c r="C3732" s="18">
        <v>123.1121</v>
      </c>
    </row>
    <row r="3733" spans="1:3" x14ac:dyDescent="0.3">
      <c r="A3733" t="str">
        <f t="shared" si="58"/>
        <v>42020</v>
      </c>
      <c r="B3733" s="15">
        <v>43942</v>
      </c>
      <c r="C3733" s="18">
        <v>123.9207</v>
      </c>
    </row>
    <row r="3734" spans="1:3" x14ac:dyDescent="0.3">
      <c r="A3734" t="str">
        <f t="shared" si="58"/>
        <v>42020</v>
      </c>
      <c r="B3734" s="15">
        <v>43943</v>
      </c>
      <c r="C3734" s="18">
        <v>123.9354</v>
      </c>
    </row>
    <row r="3735" spans="1:3" x14ac:dyDescent="0.3">
      <c r="A3735" t="str">
        <f t="shared" si="58"/>
        <v>42020</v>
      </c>
      <c r="B3735" s="15">
        <v>43944</v>
      </c>
      <c r="C3735" s="18">
        <v>123.7645</v>
      </c>
    </row>
    <row r="3736" spans="1:3" x14ac:dyDescent="0.3">
      <c r="A3736" t="str">
        <f t="shared" si="58"/>
        <v>42020</v>
      </c>
      <c r="B3736" s="15">
        <v>43945</v>
      </c>
      <c r="C3736" s="18">
        <v>124.172</v>
      </c>
    </row>
    <row r="3737" spans="1:3" x14ac:dyDescent="0.3">
      <c r="A3737" t="str">
        <f t="shared" si="58"/>
        <v>42020</v>
      </c>
      <c r="B3737" s="15">
        <v>43948</v>
      </c>
      <c r="C3737" s="18">
        <v>123.8954</v>
      </c>
    </row>
    <row r="3738" spans="1:3" x14ac:dyDescent="0.3">
      <c r="A3738" t="str">
        <f t="shared" si="58"/>
        <v>42020</v>
      </c>
      <c r="B3738" s="15">
        <v>43949</v>
      </c>
      <c r="C3738" s="18">
        <v>123.3794</v>
      </c>
    </row>
    <row r="3739" spans="1:3" x14ac:dyDescent="0.3">
      <c r="A3739" t="str">
        <f t="shared" si="58"/>
        <v>42020</v>
      </c>
      <c r="B3739" s="15">
        <v>43950</v>
      </c>
      <c r="C3739" s="18">
        <v>122.7877</v>
      </c>
    </row>
    <row r="3740" spans="1:3" x14ac:dyDescent="0.3">
      <c r="A3740" t="str">
        <f t="shared" si="58"/>
        <v>42020</v>
      </c>
      <c r="B3740" s="15">
        <v>43951</v>
      </c>
      <c r="C3740" s="18">
        <v>122.33750000000001</v>
      </c>
    </row>
    <row r="3741" spans="1:3" x14ac:dyDescent="0.3">
      <c r="A3741" t="str">
        <f t="shared" si="58"/>
        <v>52020</v>
      </c>
      <c r="B3741" s="15">
        <v>43952</v>
      </c>
      <c r="C3741" s="18">
        <v>123.1615</v>
      </c>
    </row>
    <row r="3742" spans="1:3" x14ac:dyDescent="0.3">
      <c r="A3742" t="str">
        <f t="shared" si="58"/>
        <v>52020</v>
      </c>
      <c r="B3742" s="15">
        <v>43955</v>
      </c>
      <c r="C3742" s="18">
        <v>123.22239999999999</v>
      </c>
    </row>
    <row r="3743" spans="1:3" x14ac:dyDescent="0.3">
      <c r="A3743" t="str">
        <f t="shared" si="58"/>
        <v>52020</v>
      </c>
      <c r="B3743" s="15">
        <v>43956</v>
      </c>
      <c r="C3743" s="18">
        <v>122.8117</v>
      </c>
    </row>
    <row r="3744" spans="1:3" x14ac:dyDescent="0.3">
      <c r="A3744" t="str">
        <f t="shared" si="58"/>
        <v>52020</v>
      </c>
      <c r="B3744" s="15">
        <v>43957</v>
      </c>
      <c r="C3744" s="18">
        <v>123.61879999999999</v>
      </c>
    </row>
    <row r="3745" spans="1:3" x14ac:dyDescent="0.3">
      <c r="A3745" t="str">
        <f t="shared" si="58"/>
        <v>52020</v>
      </c>
      <c r="B3745" s="15">
        <v>43958</v>
      </c>
      <c r="C3745" s="18">
        <v>123.1339</v>
      </c>
    </row>
    <row r="3746" spans="1:3" x14ac:dyDescent="0.3">
      <c r="A3746" t="str">
        <f t="shared" si="58"/>
        <v>52020</v>
      </c>
      <c r="B3746" s="15">
        <v>43959</v>
      </c>
      <c r="C3746" s="18">
        <v>122.54649999999999</v>
      </c>
    </row>
    <row r="3747" spans="1:3" x14ac:dyDescent="0.3">
      <c r="A3747" t="str">
        <f t="shared" si="58"/>
        <v>52020</v>
      </c>
      <c r="B3747" s="15">
        <v>43962</v>
      </c>
      <c r="C3747" s="18">
        <v>123.2423</v>
      </c>
    </row>
    <row r="3748" spans="1:3" x14ac:dyDescent="0.3">
      <c r="A3748" t="str">
        <f t="shared" si="58"/>
        <v>52020</v>
      </c>
      <c r="B3748" s="15">
        <v>43963</v>
      </c>
      <c r="C3748" s="18">
        <v>123.0694</v>
      </c>
    </row>
    <row r="3749" spans="1:3" x14ac:dyDescent="0.3">
      <c r="A3749" t="str">
        <f t="shared" si="58"/>
        <v>52020</v>
      </c>
      <c r="B3749" s="15">
        <v>43964</v>
      </c>
      <c r="C3749" s="18">
        <v>123.55119999999999</v>
      </c>
    </row>
    <row r="3750" spans="1:3" x14ac:dyDescent="0.3">
      <c r="A3750" t="str">
        <f t="shared" si="58"/>
        <v>52020</v>
      </c>
      <c r="B3750" s="15">
        <v>43965</v>
      </c>
      <c r="C3750" s="18">
        <v>123.6524</v>
      </c>
    </row>
    <row r="3751" spans="1:3" x14ac:dyDescent="0.3">
      <c r="A3751" t="str">
        <f t="shared" si="58"/>
        <v>52020</v>
      </c>
      <c r="B3751" s="15">
        <v>43966</v>
      </c>
      <c r="C3751" s="18">
        <v>123.608</v>
      </c>
    </row>
    <row r="3752" spans="1:3" x14ac:dyDescent="0.3">
      <c r="A3752" t="str">
        <f t="shared" si="58"/>
        <v>52020</v>
      </c>
      <c r="B3752" s="15">
        <v>43969</v>
      </c>
      <c r="C3752" s="18">
        <v>122.80549999999999</v>
      </c>
    </row>
    <row r="3753" spans="1:3" x14ac:dyDescent="0.3">
      <c r="A3753" t="str">
        <f t="shared" si="58"/>
        <v>52020</v>
      </c>
      <c r="B3753" s="15">
        <v>43970</v>
      </c>
      <c r="C3753" s="18">
        <v>122.5744</v>
      </c>
    </row>
    <row r="3754" spans="1:3" x14ac:dyDescent="0.3">
      <c r="A3754" t="str">
        <f t="shared" si="58"/>
        <v>52020</v>
      </c>
      <c r="B3754" s="15">
        <v>43971</v>
      </c>
      <c r="C3754" s="18">
        <v>122.1093</v>
      </c>
    </row>
    <row r="3755" spans="1:3" x14ac:dyDescent="0.3">
      <c r="A3755" t="str">
        <f t="shared" si="58"/>
        <v>52020</v>
      </c>
      <c r="B3755" s="15">
        <v>43972</v>
      </c>
      <c r="C3755" s="18">
        <v>122.099</v>
      </c>
    </row>
    <row r="3756" spans="1:3" x14ac:dyDescent="0.3">
      <c r="A3756" t="str">
        <f t="shared" si="58"/>
        <v>52020</v>
      </c>
      <c r="B3756" s="15">
        <v>43973</v>
      </c>
      <c r="C3756" s="18">
        <v>122.3278</v>
      </c>
    </row>
    <row r="3757" spans="1:3" x14ac:dyDescent="0.3">
      <c r="A3757" t="str">
        <f t="shared" si="58"/>
        <v>52020</v>
      </c>
      <c r="B3757" s="15">
        <v>43976</v>
      </c>
      <c r="C3757" s="17">
        <v>0</v>
      </c>
    </row>
    <row r="3758" spans="1:3" x14ac:dyDescent="0.3">
      <c r="A3758" t="str">
        <f t="shared" si="58"/>
        <v>52020</v>
      </c>
      <c r="B3758" s="15">
        <v>43977</v>
      </c>
      <c r="C3758" s="18">
        <v>121.3933</v>
      </c>
    </row>
    <row r="3759" spans="1:3" x14ac:dyDescent="0.3">
      <c r="A3759" t="str">
        <f t="shared" si="58"/>
        <v>52020</v>
      </c>
      <c r="B3759" s="15">
        <v>43978</v>
      </c>
      <c r="C3759" s="18">
        <v>121.5741</v>
      </c>
    </row>
    <row r="3760" spans="1:3" x14ac:dyDescent="0.3">
      <c r="A3760" t="str">
        <f t="shared" si="58"/>
        <v>52020</v>
      </c>
      <c r="B3760" s="15">
        <v>43979</v>
      </c>
      <c r="C3760" s="18">
        <v>121.02070000000001</v>
      </c>
    </row>
    <row r="3761" spans="1:3" x14ac:dyDescent="0.3">
      <c r="A3761" t="str">
        <f t="shared" si="58"/>
        <v>52020</v>
      </c>
      <c r="B3761" s="15">
        <v>43980</v>
      </c>
      <c r="C3761" s="18">
        <v>120.953</v>
      </c>
    </row>
    <row r="3762" spans="1:3" x14ac:dyDescent="0.3">
      <c r="A3762" t="str">
        <f t="shared" si="58"/>
        <v>62020</v>
      </c>
      <c r="B3762" s="15">
        <v>43983</v>
      </c>
      <c r="C3762" s="18">
        <v>120.2753</v>
      </c>
    </row>
    <row r="3763" spans="1:3" x14ac:dyDescent="0.3">
      <c r="A3763" t="str">
        <f t="shared" si="58"/>
        <v>62020</v>
      </c>
      <c r="B3763" s="15">
        <v>43984</v>
      </c>
      <c r="C3763" s="18">
        <v>119.69199999999999</v>
      </c>
    </row>
    <row r="3764" spans="1:3" x14ac:dyDescent="0.3">
      <c r="A3764" t="str">
        <f t="shared" si="58"/>
        <v>62020</v>
      </c>
      <c r="B3764" s="15">
        <v>43985</v>
      </c>
      <c r="C3764" s="18">
        <v>119.2625</v>
      </c>
    </row>
    <row r="3765" spans="1:3" x14ac:dyDescent="0.3">
      <c r="A3765" t="str">
        <f t="shared" si="58"/>
        <v>62020</v>
      </c>
      <c r="B3765" s="15">
        <v>43986</v>
      </c>
      <c r="C3765" s="18">
        <v>119.3094</v>
      </c>
    </row>
    <row r="3766" spans="1:3" x14ac:dyDescent="0.3">
      <c r="A3766" t="str">
        <f t="shared" si="58"/>
        <v>62020</v>
      </c>
      <c r="B3766" s="15">
        <v>43987</v>
      </c>
      <c r="C3766" s="18">
        <v>118.8202</v>
      </c>
    </row>
    <row r="3767" spans="1:3" x14ac:dyDescent="0.3">
      <c r="A3767" t="str">
        <f t="shared" si="58"/>
        <v>62020</v>
      </c>
      <c r="B3767" s="15">
        <v>43990</v>
      </c>
      <c r="C3767" s="18">
        <v>118.6687</v>
      </c>
    </row>
    <row r="3768" spans="1:3" x14ac:dyDescent="0.3">
      <c r="A3768" t="str">
        <f t="shared" si="58"/>
        <v>62020</v>
      </c>
      <c r="B3768" s="15">
        <v>43991</v>
      </c>
      <c r="C3768" s="18">
        <v>118.5967</v>
      </c>
    </row>
    <row r="3769" spans="1:3" x14ac:dyDescent="0.3">
      <c r="A3769" t="str">
        <f t="shared" si="58"/>
        <v>62020</v>
      </c>
      <c r="B3769" s="15">
        <v>43992</v>
      </c>
      <c r="C3769" s="18">
        <v>118.5307</v>
      </c>
    </row>
    <row r="3770" spans="1:3" x14ac:dyDescent="0.3">
      <c r="A3770" t="str">
        <f t="shared" si="58"/>
        <v>62020</v>
      </c>
      <c r="B3770" s="15">
        <v>43993</v>
      </c>
      <c r="C3770" s="18">
        <v>119.2435</v>
      </c>
    </row>
    <row r="3771" spans="1:3" x14ac:dyDescent="0.3">
      <c r="A3771" t="str">
        <f t="shared" si="58"/>
        <v>62020</v>
      </c>
      <c r="B3771" s="15">
        <v>43994</v>
      </c>
      <c r="C3771" s="18">
        <v>119.67189999999999</v>
      </c>
    </row>
    <row r="3772" spans="1:3" x14ac:dyDescent="0.3">
      <c r="A3772" t="str">
        <f t="shared" si="58"/>
        <v>62020</v>
      </c>
      <c r="B3772" s="15">
        <v>43997</v>
      </c>
      <c r="C3772" s="18">
        <v>119.9622</v>
      </c>
    </row>
    <row r="3773" spans="1:3" x14ac:dyDescent="0.3">
      <c r="A3773" t="str">
        <f t="shared" si="58"/>
        <v>62020</v>
      </c>
      <c r="B3773" s="15">
        <v>43998</v>
      </c>
      <c r="C3773" s="18">
        <v>119.5744</v>
      </c>
    </row>
    <row r="3774" spans="1:3" x14ac:dyDescent="0.3">
      <c r="A3774" t="str">
        <f t="shared" si="58"/>
        <v>62020</v>
      </c>
      <c r="B3774" s="15">
        <v>43999</v>
      </c>
      <c r="C3774" s="18">
        <v>119.91800000000001</v>
      </c>
    </row>
    <row r="3775" spans="1:3" x14ac:dyDescent="0.3">
      <c r="A3775" t="str">
        <f t="shared" si="58"/>
        <v>62020</v>
      </c>
      <c r="B3775" s="15">
        <v>44000</v>
      </c>
      <c r="C3775" s="18">
        <v>120.2252</v>
      </c>
    </row>
    <row r="3776" spans="1:3" x14ac:dyDescent="0.3">
      <c r="A3776" t="str">
        <f t="shared" si="58"/>
        <v>62020</v>
      </c>
      <c r="B3776" s="15">
        <v>44001</v>
      </c>
      <c r="C3776" s="18">
        <v>120.226</v>
      </c>
    </row>
    <row r="3777" spans="1:3" x14ac:dyDescent="0.3">
      <c r="A3777" t="str">
        <f t="shared" si="58"/>
        <v>62020</v>
      </c>
      <c r="B3777" s="15">
        <v>44004</v>
      </c>
      <c r="C3777" s="18">
        <v>119.76130000000001</v>
      </c>
    </row>
    <row r="3778" spans="1:3" x14ac:dyDescent="0.3">
      <c r="A3778" t="str">
        <f t="shared" si="58"/>
        <v>62020</v>
      </c>
      <c r="B3778" s="15">
        <v>44005</v>
      </c>
      <c r="C3778" s="18">
        <v>119.3372</v>
      </c>
    </row>
    <row r="3779" spans="1:3" x14ac:dyDescent="0.3">
      <c r="A3779" t="str">
        <f t="shared" ref="A3779:A3842" si="59">+MONTH(B3779)&amp;YEAR(B3779)</f>
        <v>62020</v>
      </c>
      <c r="B3779" s="15">
        <v>44006</v>
      </c>
      <c r="C3779" s="18">
        <v>119.9834</v>
      </c>
    </row>
    <row r="3780" spans="1:3" x14ac:dyDescent="0.3">
      <c r="A3780" t="str">
        <f t="shared" si="59"/>
        <v>62020</v>
      </c>
      <c r="B3780" s="15">
        <v>44007</v>
      </c>
      <c r="C3780" s="18">
        <v>120.30889999999999</v>
      </c>
    </row>
    <row r="3781" spans="1:3" x14ac:dyDescent="0.3">
      <c r="A3781" t="str">
        <f t="shared" si="59"/>
        <v>62020</v>
      </c>
      <c r="B3781" s="15">
        <v>44008</v>
      </c>
      <c r="C3781" s="18">
        <v>120.5425</v>
      </c>
    </row>
    <row r="3782" spans="1:3" x14ac:dyDescent="0.3">
      <c r="A3782" t="str">
        <f t="shared" si="59"/>
        <v>62020</v>
      </c>
      <c r="B3782" s="15">
        <v>44011</v>
      </c>
      <c r="C3782" s="18">
        <v>120.67570000000001</v>
      </c>
    </row>
    <row r="3783" spans="1:3" x14ac:dyDescent="0.3">
      <c r="A3783" t="str">
        <f t="shared" si="59"/>
        <v>62020</v>
      </c>
      <c r="B3783" s="15">
        <v>44012</v>
      </c>
      <c r="C3783" s="18">
        <v>120.4746</v>
      </c>
    </row>
    <row r="3784" spans="1:3" x14ac:dyDescent="0.3">
      <c r="A3784" t="str">
        <f t="shared" si="59"/>
        <v>72020</v>
      </c>
      <c r="B3784" s="15">
        <v>44013</v>
      </c>
      <c r="C3784" s="18">
        <v>120.0902</v>
      </c>
    </row>
    <row r="3785" spans="1:3" x14ac:dyDescent="0.3">
      <c r="A3785" t="str">
        <f t="shared" si="59"/>
        <v>72020</v>
      </c>
      <c r="B3785" s="15">
        <v>44014</v>
      </c>
      <c r="C3785" s="18">
        <v>119.8648</v>
      </c>
    </row>
    <row r="3786" spans="1:3" x14ac:dyDescent="0.3">
      <c r="A3786" t="str">
        <f t="shared" si="59"/>
        <v>72020</v>
      </c>
      <c r="B3786" s="15">
        <v>44015</v>
      </c>
      <c r="C3786" s="17">
        <v>0</v>
      </c>
    </row>
    <row r="3787" spans="1:3" x14ac:dyDescent="0.3">
      <c r="A3787" t="str">
        <f t="shared" si="59"/>
        <v>72020</v>
      </c>
      <c r="B3787" s="15">
        <v>44018</v>
      </c>
      <c r="C3787" s="18">
        <v>119.2941</v>
      </c>
    </row>
    <row r="3788" spans="1:3" x14ac:dyDescent="0.3">
      <c r="A3788" t="str">
        <f t="shared" si="59"/>
        <v>72020</v>
      </c>
      <c r="B3788" s="15">
        <v>44019</v>
      </c>
      <c r="C3788" s="18">
        <v>119.5814</v>
      </c>
    </row>
    <row r="3789" spans="1:3" x14ac:dyDescent="0.3">
      <c r="A3789" t="str">
        <f t="shared" si="59"/>
        <v>72020</v>
      </c>
      <c r="B3789" s="15">
        <v>44020</v>
      </c>
      <c r="C3789" s="18">
        <v>119.5625</v>
      </c>
    </row>
    <row r="3790" spans="1:3" x14ac:dyDescent="0.3">
      <c r="A3790" t="str">
        <f t="shared" si="59"/>
        <v>72020</v>
      </c>
      <c r="B3790" s="15">
        <v>44021</v>
      </c>
      <c r="C3790" s="18">
        <v>119.52209999999999</v>
      </c>
    </row>
    <row r="3791" spans="1:3" x14ac:dyDescent="0.3">
      <c r="A3791" t="str">
        <f t="shared" si="59"/>
        <v>72020</v>
      </c>
      <c r="B3791" s="15">
        <v>44022</v>
      </c>
      <c r="C3791" s="18">
        <v>119.3601</v>
      </c>
    </row>
    <row r="3792" spans="1:3" x14ac:dyDescent="0.3">
      <c r="A3792" t="str">
        <f t="shared" si="59"/>
        <v>72020</v>
      </c>
      <c r="B3792" s="15">
        <v>44025</v>
      </c>
      <c r="C3792" s="18">
        <v>119.19840000000001</v>
      </c>
    </row>
    <row r="3793" spans="1:3" x14ac:dyDescent="0.3">
      <c r="A3793" t="str">
        <f t="shared" si="59"/>
        <v>72020</v>
      </c>
      <c r="B3793" s="15">
        <v>44026</v>
      </c>
      <c r="C3793" s="18">
        <v>119.3999</v>
      </c>
    </row>
    <row r="3794" spans="1:3" x14ac:dyDescent="0.3">
      <c r="A3794" t="str">
        <f t="shared" si="59"/>
        <v>72020</v>
      </c>
      <c r="B3794" s="15">
        <v>44027</v>
      </c>
      <c r="C3794" s="18">
        <v>119.0423</v>
      </c>
    </row>
    <row r="3795" spans="1:3" x14ac:dyDescent="0.3">
      <c r="A3795" t="str">
        <f t="shared" si="59"/>
        <v>72020</v>
      </c>
      <c r="B3795" s="15">
        <v>44028</v>
      </c>
      <c r="C3795" s="18">
        <v>118.93680000000001</v>
      </c>
    </row>
    <row r="3796" spans="1:3" x14ac:dyDescent="0.3">
      <c r="A3796" t="str">
        <f t="shared" si="59"/>
        <v>72020</v>
      </c>
      <c r="B3796" s="15">
        <v>44029</v>
      </c>
      <c r="C3796" s="18">
        <v>119.134</v>
      </c>
    </row>
    <row r="3797" spans="1:3" x14ac:dyDescent="0.3">
      <c r="A3797" t="str">
        <f t="shared" si="59"/>
        <v>72020</v>
      </c>
      <c r="B3797" s="15">
        <v>44032</v>
      </c>
      <c r="C3797" s="18">
        <v>119.05880000000001</v>
      </c>
    </row>
    <row r="3798" spans="1:3" x14ac:dyDescent="0.3">
      <c r="A3798" t="str">
        <f t="shared" si="59"/>
        <v>72020</v>
      </c>
      <c r="B3798" s="15">
        <v>44033</v>
      </c>
      <c r="C3798" s="18">
        <v>118.4145</v>
      </c>
    </row>
    <row r="3799" spans="1:3" x14ac:dyDescent="0.3">
      <c r="A3799" t="str">
        <f t="shared" si="59"/>
        <v>72020</v>
      </c>
      <c r="B3799" s="15">
        <v>44034</v>
      </c>
      <c r="C3799" s="18">
        <v>118.1446</v>
      </c>
    </row>
    <row r="3800" spans="1:3" x14ac:dyDescent="0.3">
      <c r="A3800" t="str">
        <f t="shared" si="59"/>
        <v>72020</v>
      </c>
      <c r="B3800" s="15">
        <v>44035</v>
      </c>
      <c r="C3800" s="18">
        <v>118.0724</v>
      </c>
    </row>
    <row r="3801" spans="1:3" x14ac:dyDescent="0.3">
      <c r="A3801" t="str">
        <f t="shared" si="59"/>
        <v>72020</v>
      </c>
      <c r="B3801" s="15">
        <v>44036</v>
      </c>
      <c r="C3801" s="18">
        <v>118.14449999999999</v>
      </c>
    </row>
    <row r="3802" spans="1:3" x14ac:dyDescent="0.3">
      <c r="A3802" t="str">
        <f t="shared" si="59"/>
        <v>72020</v>
      </c>
      <c r="B3802" s="15">
        <v>44039</v>
      </c>
      <c r="C3802" s="18">
        <v>117.3982</v>
      </c>
    </row>
    <row r="3803" spans="1:3" x14ac:dyDescent="0.3">
      <c r="A3803" t="str">
        <f t="shared" si="59"/>
        <v>72020</v>
      </c>
      <c r="B3803" s="15">
        <v>44040</v>
      </c>
      <c r="C3803" s="18">
        <v>117.3301</v>
      </c>
    </row>
    <row r="3804" spans="1:3" x14ac:dyDescent="0.3">
      <c r="A3804" t="str">
        <f t="shared" si="59"/>
        <v>72020</v>
      </c>
      <c r="B3804" s="15">
        <v>44041</v>
      </c>
      <c r="C3804" s="18">
        <v>117.2242</v>
      </c>
    </row>
    <row r="3805" spans="1:3" x14ac:dyDescent="0.3">
      <c r="A3805" t="str">
        <f t="shared" si="59"/>
        <v>72020</v>
      </c>
      <c r="B3805" s="15">
        <v>44042</v>
      </c>
      <c r="C3805" s="18">
        <v>117.41330000000001</v>
      </c>
    </row>
    <row r="3806" spans="1:3" x14ac:dyDescent="0.3">
      <c r="A3806" t="str">
        <f t="shared" si="59"/>
        <v>72020</v>
      </c>
      <c r="B3806" s="15">
        <v>44043</v>
      </c>
      <c r="C3806" s="18">
        <v>117.2208</v>
      </c>
    </row>
    <row r="3807" spans="1:3" x14ac:dyDescent="0.3">
      <c r="A3807" t="str">
        <f t="shared" si="59"/>
        <v>82020</v>
      </c>
      <c r="B3807" s="15">
        <v>44046</v>
      </c>
      <c r="C3807" s="18">
        <v>117.8199</v>
      </c>
    </row>
    <row r="3808" spans="1:3" x14ac:dyDescent="0.3">
      <c r="A3808" t="str">
        <f t="shared" si="59"/>
        <v>82020</v>
      </c>
      <c r="B3808" s="15">
        <v>44047</v>
      </c>
      <c r="C3808" s="18">
        <v>117.7962</v>
      </c>
    </row>
    <row r="3809" spans="1:3" x14ac:dyDescent="0.3">
      <c r="A3809" t="str">
        <f t="shared" si="59"/>
        <v>82020</v>
      </c>
      <c r="B3809" s="15">
        <v>44048</v>
      </c>
      <c r="C3809" s="18">
        <v>116.8865</v>
      </c>
    </row>
    <row r="3810" spans="1:3" x14ac:dyDescent="0.3">
      <c r="A3810" t="str">
        <f t="shared" si="59"/>
        <v>82020</v>
      </c>
      <c r="B3810" s="15">
        <v>44049</v>
      </c>
      <c r="C3810" s="18">
        <v>117.05500000000001</v>
      </c>
    </row>
    <row r="3811" spans="1:3" x14ac:dyDescent="0.3">
      <c r="A3811" t="str">
        <f t="shared" si="59"/>
        <v>82020</v>
      </c>
      <c r="B3811" s="15">
        <v>44050</v>
      </c>
      <c r="C3811" s="18">
        <v>117.6365</v>
      </c>
    </row>
    <row r="3812" spans="1:3" x14ac:dyDescent="0.3">
      <c r="A3812" t="str">
        <f t="shared" si="59"/>
        <v>82020</v>
      </c>
      <c r="B3812" s="15">
        <v>44053</v>
      </c>
      <c r="C3812" s="18">
        <v>117.5946</v>
      </c>
    </row>
    <row r="3813" spans="1:3" x14ac:dyDescent="0.3">
      <c r="A3813" t="str">
        <f t="shared" si="59"/>
        <v>82020</v>
      </c>
      <c r="B3813" s="15">
        <v>44054</v>
      </c>
      <c r="C3813" s="18">
        <v>117.39019999999999</v>
      </c>
    </row>
    <row r="3814" spans="1:3" x14ac:dyDescent="0.3">
      <c r="A3814" t="str">
        <f t="shared" si="59"/>
        <v>82020</v>
      </c>
      <c r="B3814" s="15">
        <v>44055</v>
      </c>
      <c r="C3814" s="18">
        <v>117.2679</v>
      </c>
    </row>
    <row r="3815" spans="1:3" x14ac:dyDescent="0.3">
      <c r="A3815" t="str">
        <f t="shared" si="59"/>
        <v>82020</v>
      </c>
      <c r="B3815" s="15">
        <v>44056</v>
      </c>
      <c r="C3815" s="18">
        <v>117.1313</v>
      </c>
    </row>
    <row r="3816" spans="1:3" x14ac:dyDescent="0.3">
      <c r="A3816" t="str">
        <f t="shared" si="59"/>
        <v>82020</v>
      </c>
      <c r="B3816" s="15">
        <v>44057</v>
      </c>
      <c r="C3816" s="18">
        <v>116.9512</v>
      </c>
    </row>
    <row r="3817" spans="1:3" x14ac:dyDescent="0.3">
      <c r="A3817" t="str">
        <f t="shared" si="59"/>
        <v>82020</v>
      </c>
      <c r="B3817" s="15">
        <v>44060</v>
      </c>
      <c r="C3817" s="18">
        <v>116.76090000000001</v>
      </c>
    </row>
    <row r="3818" spans="1:3" x14ac:dyDescent="0.3">
      <c r="A3818" t="str">
        <f t="shared" si="59"/>
        <v>82020</v>
      </c>
      <c r="B3818" s="15">
        <v>44061</v>
      </c>
      <c r="C3818" s="18">
        <v>116.5722</v>
      </c>
    </row>
    <row r="3819" spans="1:3" x14ac:dyDescent="0.3">
      <c r="A3819" t="str">
        <f t="shared" si="59"/>
        <v>82020</v>
      </c>
      <c r="B3819" s="15">
        <v>44062</v>
      </c>
      <c r="C3819" s="18">
        <v>116.5789</v>
      </c>
    </row>
    <row r="3820" spans="1:3" x14ac:dyDescent="0.3">
      <c r="A3820" t="str">
        <f t="shared" si="59"/>
        <v>82020</v>
      </c>
      <c r="B3820" s="15">
        <v>44063</v>
      </c>
      <c r="C3820" s="18">
        <v>116.82429999999999</v>
      </c>
    </row>
    <row r="3821" spans="1:3" x14ac:dyDescent="0.3">
      <c r="A3821" t="str">
        <f t="shared" si="59"/>
        <v>82020</v>
      </c>
      <c r="B3821" s="15">
        <v>44064</v>
      </c>
      <c r="C3821" s="18">
        <v>117.0682</v>
      </c>
    </row>
    <row r="3822" spans="1:3" x14ac:dyDescent="0.3">
      <c r="A3822" t="str">
        <f t="shared" si="59"/>
        <v>82020</v>
      </c>
      <c r="B3822" s="15">
        <v>44067</v>
      </c>
      <c r="C3822" s="18">
        <v>116.9238</v>
      </c>
    </row>
    <row r="3823" spans="1:3" x14ac:dyDescent="0.3">
      <c r="A3823" t="str">
        <f t="shared" si="59"/>
        <v>82020</v>
      </c>
      <c r="B3823" s="15">
        <v>44068</v>
      </c>
      <c r="C3823" s="18">
        <v>116.83240000000001</v>
      </c>
    </row>
    <row r="3824" spans="1:3" x14ac:dyDescent="0.3">
      <c r="A3824" t="str">
        <f t="shared" si="59"/>
        <v>82020</v>
      </c>
      <c r="B3824" s="15">
        <v>44069</v>
      </c>
      <c r="C3824" s="18">
        <v>116.6358</v>
      </c>
    </row>
    <row r="3825" spans="1:3" x14ac:dyDescent="0.3">
      <c r="A3825" t="str">
        <f t="shared" si="59"/>
        <v>82020</v>
      </c>
      <c r="B3825" s="15">
        <v>44070</v>
      </c>
      <c r="C3825" s="18">
        <v>116.6614</v>
      </c>
    </row>
    <row r="3826" spans="1:3" x14ac:dyDescent="0.3">
      <c r="A3826" t="str">
        <f t="shared" si="59"/>
        <v>82020</v>
      </c>
      <c r="B3826" s="15">
        <v>44071</v>
      </c>
      <c r="C3826" s="18">
        <v>115.95059999999999</v>
      </c>
    </row>
    <row r="3827" spans="1:3" x14ac:dyDescent="0.3">
      <c r="A3827" t="str">
        <f t="shared" si="59"/>
        <v>82020</v>
      </c>
      <c r="B3827" s="15">
        <v>44074</v>
      </c>
      <c r="C3827" s="18">
        <v>115.7717</v>
      </c>
    </row>
    <row r="3828" spans="1:3" x14ac:dyDescent="0.3">
      <c r="A3828" t="str">
        <f t="shared" si="59"/>
        <v>92020</v>
      </c>
      <c r="B3828" s="15">
        <v>44075</v>
      </c>
      <c r="C3828" s="18">
        <v>115.5814</v>
      </c>
    </row>
    <row r="3829" spans="1:3" x14ac:dyDescent="0.3">
      <c r="A3829" t="str">
        <f t="shared" si="59"/>
        <v>92020</v>
      </c>
      <c r="B3829" s="15">
        <v>44076</v>
      </c>
      <c r="C3829" s="18">
        <v>116.0423</v>
      </c>
    </row>
    <row r="3830" spans="1:3" x14ac:dyDescent="0.3">
      <c r="A3830" t="str">
        <f t="shared" si="59"/>
        <v>92020</v>
      </c>
      <c r="B3830" s="15">
        <v>44077</v>
      </c>
      <c r="C3830" s="18">
        <v>116.07989999999999</v>
      </c>
    </row>
    <row r="3831" spans="1:3" x14ac:dyDescent="0.3">
      <c r="A3831" t="str">
        <f t="shared" si="59"/>
        <v>92020</v>
      </c>
      <c r="B3831" s="15">
        <v>44078</v>
      </c>
      <c r="C3831" s="18">
        <v>116.0457</v>
      </c>
    </row>
    <row r="3832" spans="1:3" x14ac:dyDescent="0.3">
      <c r="A3832" t="str">
        <f t="shared" si="59"/>
        <v>92020</v>
      </c>
      <c r="B3832" s="15">
        <v>44081</v>
      </c>
      <c r="C3832" s="17">
        <v>0</v>
      </c>
    </row>
    <row r="3833" spans="1:3" x14ac:dyDescent="0.3">
      <c r="A3833" t="str">
        <f t="shared" si="59"/>
        <v>92020</v>
      </c>
      <c r="B3833" s="15">
        <v>44082</v>
      </c>
      <c r="C3833" s="18">
        <v>116.4725</v>
      </c>
    </row>
    <row r="3834" spans="1:3" x14ac:dyDescent="0.3">
      <c r="A3834" t="str">
        <f t="shared" si="59"/>
        <v>92020</v>
      </c>
      <c r="B3834" s="15">
        <v>44083</v>
      </c>
      <c r="C3834" s="18">
        <v>116.1396</v>
      </c>
    </row>
    <row r="3835" spans="1:3" x14ac:dyDescent="0.3">
      <c r="A3835" t="str">
        <f t="shared" si="59"/>
        <v>92020</v>
      </c>
      <c r="B3835" s="15">
        <v>44084</v>
      </c>
      <c r="C3835" s="18">
        <v>115.89060000000001</v>
      </c>
    </row>
    <row r="3836" spans="1:3" x14ac:dyDescent="0.3">
      <c r="A3836" t="str">
        <f t="shared" si="59"/>
        <v>92020</v>
      </c>
      <c r="B3836" s="15">
        <v>44085</v>
      </c>
      <c r="C3836" s="18">
        <v>116.0963</v>
      </c>
    </row>
    <row r="3837" spans="1:3" x14ac:dyDescent="0.3">
      <c r="A3837" t="str">
        <f t="shared" si="59"/>
        <v>92020</v>
      </c>
      <c r="B3837" s="15">
        <v>44088</v>
      </c>
      <c r="C3837" s="18">
        <v>115.6523</v>
      </c>
    </row>
    <row r="3838" spans="1:3" x14ac:dyDescent="0.3">
      <c r="A3838" t="str">
        <f t="shared" si="59"/>
        <v>92020</v>
      </c>
      <c r="B3838" s="15">
        <v>44089</v>
      </c>
      <c r="C3838" s="18">
        <v>115.5996</v>
      </c>
    </row>
    <row r="3839" spans="1:3" x14ac:dyDescent="0.3">
      <c r="A3839" t="str">
        <f t="shared" si="59"/>
        <v>92020</v>
      </c>
      <c r="B3839" s="15">
        <v>44090</v>
      </c>
      <c r="C3839" s="18">
        <v>115.3623</v>
      </c>
    </row>
    <row r="3840" spans="1:3" x14ac:dyDescent="0.3">
      <c r="A3840" t="str">
        <f t="shared" si="59"/>
        <v>92020</v>
      </c>
      <c r="B3840" s="15">
        <v>44091</v>
      </c>
      <c r="C3840" s="18">
        <v>115.44759999999999</v>
      </c>
    </row>
    <row r="3841" spans="1:3" x14ac:dyDescent="0.3">
      <c r="A3841" t="str">
        <f t="shared" si="59"/>
        <v>92020</v>
      </c>
      <c r="B3841" s="15">
        <v>44092</v>
      </c>
      <c r="C3841" s="18">
        <v>115.248</v>
      </c>
    </row>
    <row r="3842" spans="1:3" x14ac:dyDescent="0.3">
      <c r="A3842" t="str">
        <f t="shared" si="59"/>
        <v>92020</v>
      </c>
      <c r="B3842" s="15">
        <v>44095</v>
      </c>
      <c r="C3842" s="18">
        <v>116.3873</v>
      </c>
    </row>
    <row r="3843" spans="1:3" x14ac:dyDescent="0.3">
      <c r="A3843" t="str">
        <f t="shared" ref="A3843:A3906" si="60">+MONTH(B3843)&amp;YEAR(B3843)</f>
        <v>92020</v>
      </c>
      <c r="B3843" s="15">
        <v>44096</v>
      </c>
      <c r="C3843" s="18">
        <v>116.55289999999999</v>
      </c>
    </row>
    <row r="3844" spans="1:3" x14ac:dyDescent="0.3">
      <c r="A3844" t="str">
        <f t="shared" si="60"/>
        <v>92020</v>
      </c>
      <c r="B3844" s="15">
        <v>44097</v>
      </c>
      <c r="C3844" s="18">
        <v>117.26309999999999</v>
      </c>
    </row>
    <row r="3845" spans="1:3" x14ac:dyDescent="0.3">
      <c r="A3845" t="str">
        <f t="shared" si="60"/>
        <v>92020</v>
      </c>
      <c r="B3845" s="15">
        <v>44098</v>
      </c>
      <c r="C3845" s="18">
        <v>117.5578</v>
      </c>
    </row>
    <row r="3846" spans="1:3" x14ac:dyDescent="0.3">
      <c r="A3846" t="str">
        <f t="shared" si="60"/>
        <v>92020</v>
      </c>
      <c r="B3846" s="15">
        <v>44099</v>
      </c>
      <c r="C3846" s="18">
        <v>117.87860000000001</v>
      </c>
    </row>
    <row r="3847" spans="1:3" x14ac:dyDescent="0.3">
      <c r="A3847" t="str">
        <f t="shared" si="60"/>
        <v>92020</v>
      </c>
      <c r="B3847" s="15">
        <v>44102</v>
      </c>
      <c r="C3847" s="18">
        <v>117.629</v>
      </c>
    </row>
    <row r="3848" spans="1:3" x14ac:dyDescent="0.3">
      <c r="A3848" t="str">
        <f t="shared" si="60"/>
        <v>92020</v>
      </c>
      <c r="B3848" s="15">
        <v>44103</v>
      </c>
      <c r="C3848" s="18">
        <v>117.53789999999999</v>
      </c>
    </row>
    <row r="3849" spans="1:3" x14ac:dyDescent="0.3">
      <c r="A3849" t="str">
        <f t="shared" si="60"/>
        <v>92020</v>
      </c>
      <c r="B3849" s="15">
        <v>44104</v>
      </c>
      <c r="C3849" s="18">
        <v>116.95699999999999</v>
      </c>
    </row>
    <row r="3850" spans="1:3" x14ac:dyDescent="0.3">
      <c r="A3850" t="str">
        <f t="shared" si="60"/>
        <v>102020</v>
      </c>
      <c r="B3850" s="15">
        <v>44105</v>
      </c>
      <c r="C3850" s="18">
        <v>116.73390000000001</v>
      </c>
    </row>
    <row r="3851" spans="1:3" x14ac:dyDescent="0.3">
      <c r="A3851" t="str">
        <f t="shared" si="60"/>
        <v>102020</v>
      </c>
      <c r="B3851" s="15">
        <v>44106</v>
      </c>
      <c r="C3851" s="18">
        <v>116.7424</v>
      </c>
    </row>
    <row r="3852" spans="1:3" x14ac:dyDescent="0.3">
      <c r="A3852" t="str">
        <f t="shared" si="60"/>
        <v>102020</v>
      </c>
      <c r="B3852" s="15">
        <v>44109</v>
      </c>
      <c r="C3852" s="18">
        <v>116.187</v>
      </c>
    </row>
    <row r="3853" spans="1:3" x14ac:dyDescent="0.3">
      <c r="A3853" t="str">
        <f t="shared" si="60"/>
        <v>102020</v>
      </c>
      <c r="B3853" s="15">
        <v>44110</v>
      </c>
      <c r="C3853" s="18">
        <v>116.27809999999999</v>
      </c>
    </row>
    <row r="3854" spans="1:3" x14ac:dyDescent="0.3">
      <c r="A3854" t="str">
        <f t="shared" si="60"/>
        <v>102020</v>
      </c>
      <c r="B3854" s="15">
        <v>44111</v>
      </c>
      <c r="C3854" s="18">
        <v>116.3548</v>
      </c>
    </row>
    <row r="3855" spans="1:3" x14ac:dyDescent="0.3">
      <c r="A3855" t="str">
        <f t="shared" si="60"/>
        <v>102020</v>
      </c>
      <c r="B3855" s="15">
        <v>44112</v>
      </c>
      <c r="C3855" s="18">
        <v>116.17529999999999</v>
      </c>
    </row>
    <row r="3856" spans="1:3" x14ac:dyDescent="0.3">
      <c r="A3856" t="str">
        <f t="shared" si="60"/>
        <v>102020</v>
      </c>
      <c r="B3856" s="15">
        <v>44113</v>
      </c>
      <c r="C3856" s="18">
        <v>115.2843</v>
      </c>
    </row>
    <row r="3857" spans="1:3" x14ac:dyDescent="0.3">
      <c r="A3857" t="str">
        <f t="shared" si="60"/>
        <v>102020</v>
      </c>
      <c r="B3857" s="15">
        <v>44116</v>
      </c>
      <c r="C3857" s="17">
        <v>0</v>
      </c>
    </row>
    <row r="3858" spans="1:3" x14ac:dyDescent="0.3">
      <c r="A3858" t="str">
        <f t="shared" si="60"/>
        <v>102020</v>
      </c>
      <c r="B3858" s="15">
        <v>44117</v>
      </c>
      <c r="C3858" s="18">
        <v>115.91930000000001</v>
      </c>
    </row>
    <row r="3859" spans="1:3" x14ac:dyDescent="0.3">
      <c r="A3859" t="str">
        <f t="shared" si="60"/>
        <v>102020</v>
      </c>
      <c r="B3859" s="15">
        <v>44118</v>
      </c>
      <c r="C3859" s="18">
        <v>115.69589999999999</v>
      </c>
    </row>
    <row r="3860" spans="1:3" x14ac:dyDescent="0.3">
      <c r="A3860" t="str">
        <f t="shared" si="60"/>
        <v>102020</v>
      </c>
      <c r="B3860" s="15">
        <v>44119</v>
      </c>
      <c r="C3860" s="18">
        <v>116.1046</v>
      </c>
    </row>
    <row r="3861" spans="1:3" x14ac:dyDescent="0.3">
      <c r="A3861" t="str">
        <f t="shared" si="60"/>
        <v>102020</v>
      </c>
      <c r="B3861" s="15">
        <v>44120</v>
      </c>
      <c r="C3861" s="18">
        <v>115.7754</v>
      </c>
    </row>
    <row r="3862" spans="1:3" x14ac:dyDescent="0.3">
      <c r="A3862" t="str">
        <f t="shared" si="60"/>
        <v>102020</v>
      </c>
      <c r="B3862" s="15">
        <v>44123</v>
      </c>
      <c r="C3862" s="18">
        <v>115.4109</v>
      </c>
    </row>
    <row r="3863" spans="1:3" x14ac:dyDescent="0.3">
      <c r="A3863" t="str">
        <f t="shared" si="60"/>
        <v>102020</v>
      </c>
      <c r="B3863" s="15">
        <v>44124</v>
      </c>
      <c r="C3863" s="18">
        <v>115.25579999999999</v>
      </c>
    </row>
    <row r="3864" spans="1:3" x14ac:dyDescent="0.3">
      <c r="A3864" t="str">
        <f t="shared" si="60"/>
        <v>102020</v>
      </c>
      <c r="B3864" s="15">
        <v>44125</v>
      </c>
      <c r="C3864" s="18">
        <v>114.91849999999999</v>
      </c>
    </row>
    <row r="3865" spans="1:3" x14ac:dyDescent="0.3">
      <c r="A3865" t="str">
        <f t="shared" si="60"/>
        <v>102020</v>
      </c>
      <c r="B3865" s="15">
        <v>44126</v>
      </c>
      <c r="C3865" s="18">
        <v>115.1234</v>
      </c>
    </row>
    <row r="3866" spans="1:3" x14ac:dyDescent="0.3">
      <c r="A3866" t="str">
        <f t="shared" si="60"/>
        <v>102020</v>
      </c>
      <c r="B3866" s="15">
        <v>44127</v>
      </c>
      <c r="C3866" s="18">
        <v>115.0198</v>
      </c>
    </row>
    <row r="3867" spans="1:3" x14ac:dyDescent="0.3">
      <c r="A3867" t="str">
        <f t="shared" si="60"/>
        <v>102020</v>
      </c>
      <c r="B3867" s="15">
        <v>44130</v>
      </c>
      <c r="C3867" s="18">
        <v>115.2872</v>
      </c>
    </row>
    <row r="3868" spans="1:3" x14ac:dyDescent="0.3">
      <c r="A3868" t="str">
        <f t="shared" si="60"/>
        <v>102020</v>
      </c>
      <c r="B3868" s="15">
        <v>44131</v>
      </c>
      <c r="C3868" s="18">
        <v>115.0206</v>
      </c>
    </row>
    <row r="3869" spans="1:3" x14ac:dyDescent="0.3">
      <c r="A3869" t="str">
        <f t="shared" si="60"/>
        <v>102020</v>
      </c>
      <c r="B3869" s="15">
        <v>44132</v>
      </c>
      <c r="C3869" s="18">
        <v>115.8099</v>
      </c>
    </row>
    <row r="3870" spans="1:3" x14ac:dyDescent="0.3">
      <c r="A3870" t="str">
        <f t="shared" si="60"/>
        <v>102020</v>
      </c>
      <c r="B3870" s="15">
        <v>44133</v>
      </c>
      <c r="C3870" s="18">
        <v>116.3138</v>
      </c>
    </row>
    <row r="3871" spans="1:3" x14ac:dyDescent="0.3">
      <c r="A3871" t="str">
        <f t="shared" si="60"/>
        <v>102020</v>
      </c>
      <c r="B3871" s="15">
        <v>44134</v>
      </c>
      <c r="C3871" s="18">
        <v>116.1417</v>
      </c>
    </row>
    <row r="3872" spans="1:3" x14ac:dyDescent="0.3">
      <c r="A3872" t="str">
        <f t="shared" si="60"/>
        <v>112020</v>
      </c>
      <c r="B3872" s="15">
        <v>44137</v>
      </c>
      <c r="C3872" s="18">
        <v>116.24250000000001</v>
      </c>
    </row>
    <row r="3873" spans="1:3" x14ac:dyDescent="0.3">
      <c r="A3873" t="str">
        <f t="shared" si="60"/>
        <v>112020</v>
      </c>
      <c r="B3873" s="15">
        <v>44138</v>
      </c>
      <c r="C3873" s="18">
        <v>115.4864</v>
      </c>
    </row>
    <row r="3874" spans="1:3" x14ac:dyDescent="0.3">
      <c r="A3874" t="str">
        <f t="shared" si="60"/>
        <v>112020</v>
      </c>
      <c r="B3874" s="15">
        <v>44139</v>
      </c>
      <c r="C3874" s="18">
        <v>115.1733</v>
      </c>
    </row>
    <row r="3875" spans="1:3" x14ac:dyDescent="0.3">
      <c r="A3875" t="str">
        <f t="shared" si="60"/>
        <v>112020</v>
      </c>
      <c r="B3875" s="15">
        <v>44140</v>
      </c>
      <c r="C3875" s="18">
        <v>114.4615</v>
      </c>
    </row>
    <row r="3876" spans="1:3" x14ac:dyDescent="0.3">
      <c r="A3876" t="str">
        <f t="shared" si="60"/>
        <v>112020</v>
      </c>
      <c r="B3876" s="15">
        <v>44141</v>
      </c>
      <c r="C3876" s="18">
        <v>113.99769999999999</v>
      </c>
    </row>
    <row r="3877" spans="1:3" x14ac:dyDescent="0.3">
      <c r="A3877" t="str">
        <f t="shared" si="60"/>
        <v>112020</v>
      </c>
      <c r="B3877" s="15">
        <v>44144</v>
      </c>
      <c r="C3877" s="18">
        <v>114.0942</v>
      </c>
    </row>
    <row r="3878" spans="1:3" x14ac:dyDescent="0.3">
      <c r="A3878" t="str">
        <f t="shared" si="60"/>
        <v>112020</v>
      </c>
      <c r="B3878" s="15">
        <v>44145</v>
      </c>
      <c r="C3878" s="18">
        <v>114.0802</v>
      </c>
    </row>
    <row r="3879" spans="1:3" x14ac:dyDescent="0.3">
      <c r="A3879" t="str">
        <f t="shared" si="60"/>
        <v>112020</v>
      </c>
      <c r="B3879" s="15">
        <v>44146</v>
      </c>
      <c r="C3879" s="17">
        <v>0</v>
      </c>
    </row>
    <row r="3880" spans="1:3" x14ac:dyDescent="0.3">
      <c r="A3880" t="str">
        <f t="shared" si="60"/>
        <v>112020</v>
      </c>
      <c r="B3880" s="15">
        <v>44147</v>
      </c>
      <c r="C3880" s="18">
        <v>114.2889</v>
      </c>
    </row>
    <row r="3881" spans="1:3" x14ac:dyDescent="0.3">
      <c r="A3881" t="str">
        <f t="shared" si="60"/>
        <v>112020</v>
      </c>
      <c r="B3881" s="15">
        <v>44148</v>
      </c>
      <c r="C3881" s="18">
        <v>114.2445</v>
      </c>
    </row>
    <row r="3882" spans="1:3" x14ac:dyDescent="0.3">
      <c r="A3882" t="str">
        <f t="shared" si="60"/>
        <v>112020</v>
      </c>
      <c r="B3882" s="15">
        <v>44151</v>
      </c>
      <c r="C3882" s="18">
        <v>113.8356</v>
      </c>
    </row>
    <row r="3883" spans="1:3" x14ac:dyDescent="0.3">
      <c r="A3883" t="str">
        <f t="shared" si="60"/>
        <v>112020</v>
      </c>
      <c r="B3883" s="15">
        <v>44152</v>
      </c>
      <c r="C3883" s="18">
        <v>113.68640000000001</v>
      </c>
    </row>
    <row r="3884" spans="1:3" x14ac:dyDescent="0.3">
      <c r="A3884" t="str">
        <f t="shared" si="60"/>
        <v>112020</v>
      </c>
      <c r="B3884" s="15">
        <v>44153</v>
      </c>
      <c r="C3884" s="18">
        <v>113.4645</v>
      </c>
    </row>
    <row r="3885" spans="1:3" x14ac:dyDescent="0.3">
      <c r="A3885" t="str">
        <f t="shared" si="60"/>
        <v>112020</v>
      </c>
      <c r="B3885" s="15">
        <v>44154</v>
      </c>
      <c r="C3885" s="18">
        <v>113.6982</v>
      </c>
    </row>
    <row r="3886" spans="1:3" x14ac:dyDescent="0.3">
      <c r="A3886" t="str">
        <f t="shared" si="60"/>
        <v>112020</v>
      </c>
      <c r="B3886" s="15">
        <v>44155</v>
      </c>
      <c r="C3886" s="18">
        <v>113.4932</v>
      </c>
    </row>
    <row r="3887" spans="1:3" x14ac:dyDescent="0.3">
      <c r="A3887" t="str">
        <f t="shared" si="60"/>
        <v>112020</v>
      </c>
      <c r="B3887" s="15">
        <v>44158</v>
      </c>
      <c r="C3887" s="18">
        <v>113.759</v>
      </c>
    </row>
    <row r="3888" spans="1:3" x14ac:dyDescent="0.3">
      <c r="A3888" t="str">
        <f t="shared" si="60"/>
        <v>112020</v>
      </c>
      <c r="B3888" s="15">
        <v>44159</v>
      </c>
      <c r="C3888" s="18">
        <v>113.4361</v>
      </c>
    </row>
    <row r="3889" spans="1:3" x14ac:dyDescent="0.3">
      <c r="A3889" t="str">
        <f t="shared" si="60"/>
        <v>112020</v>
      </c>
      <c r="B3889" s="15">
        <v>44160</v>
      </c>
      <c r="C3889" s="18">
        <v>113.1871</v>
      </c>
    </row>
    <row r="3890" spans="1:3" x14ac:dyDescent="0.3">
      <c r="A3890" t="str">
        <f t="shared" si="60"/>
        <v>112020</v>
      </c>
      <c r="B3890" s="15">
        <v>44161</v>
      </c>
      <c r="C3890" s="17">
        <v>0</v>
      </c>
    </row>
    <row r="3891" spans="1:3" x14ac:dyDescent="0.3">
      <c r="A3891" t="str">
        <f t="shared" si="60"/>
        <v>112020</v>
      </c>
      <c r="B3891" s="15">
        <v>44162</v>
      </c>
      <c r="C3891" s="17">
        <v>0</v>
      </c>
    </row>
    <row r="3892" spans="1:3" x14ac:dyDescent="0.3">
      <c r="A3892" t="str">
        <f t="shared" si="60"/>
        <v>112020</v>
      </c>
      <c r="B3892" s="15">
        <v>44165</v>
      </c>
      <c r="C3892" s="18">
        <v>113.2308</v>
      </c>
    </row>
    <row r="3893" spans="1:3" x14ac:dyDescent="0.3">
      <c r="A3893" t="str">
        <f t="shared" si="60"/>
        <v>122020</v>
      </c>
      <c r="B3893" s="15">
        <v>44166</v>
      </c>
      <c r="C3893" s="18">
        <v>112.8122</v>
      </c>
    </row>
    <row r="3894" spans="1:3" x14ac:dyDescent="0.3">
      <c r="A3894" t="str">
        <f t="shared" si="60"/>
        <v>122020</v>
      </c>
      <c r="B3894" s="15">
        <v>44167</v>
      </c>
      <c r="C3894" s="18">
        <v>112.6174</v>
      </c>
    </row>
    <row r="3895" spans="1:3" x14ac:dyDescent="0.3">
      <c r="A3895" t="str">
        <f t="shared" si="60"/>
        <v>122020</v>
      </c>
      <c r="B3895" s="15">
        <v>44168</v>
      </c>
      <c r="C3895" s="18">
        <v>112.02930000000001</v>
      </c>
    </row>
    <row r="3896" spans="1:3" x14ac:dyDescent="0.3">
      <c r="A3896" t="str">
        <f t="shared" si="60"/>
        <v>122020</v>
      </c>
      <c r="B3896" s="15">
        <v>44169</v>
      </c>
      <c r="C3896" s="18">
        <v>111.7826</v>
      </c>
    </row>
    <row r="3897" spans="1:3" x14ac:dyDescent="0.3">
      <c r="A3897" t="str">
        <f t="shared" si="60"/>
        <v>122020</v>
      </c>
      <c r="B3897" s="15">
        <v>44172</v>
      </c>
      <c r="C3897" s="18">
        <v>111.84310000000001</v>
      </c>
    </row>
    <row r="3898" spans="1:3" x14ac:dyDescent="0.3">
      <c r="A3898" t="str">
        <f t="shared" si="60"/>
        <v>122020</v>
      </c>
      <c r="B3898" s="15">
        <v>44173</v>
      </c>
      <c r="C3898" s="18">
        <v>111.86839999999999</v>
      </c>
    </row>
    <row r="3899" spans="1:3" x14ac:dyDescent="0.3">
      <c r="A3899" t="str">
        <f t="shared" si="60"/>
        <v>122020</v>
      </c>
      <c r="B3899" s="15">
        <v>44174</v>
      </c>
      <c r="C3899" s="18">
        <v>112.03530000000001</v>
      </c>
    </row>
    <row r="3900" spans="1:3" x14ac:dyDescent="0.3">
      <c r="A3900" t="str">
        <f t="shared" si="60"/>
        <v>122020</v>
      </c>
      <c r="B3900" s="15">
        <v>44175</v>
      </c>
      <c r="C3900" s="18">
        <v>111.98390000000001</v>
      </c>
    </row>
    <row r="3901" spans="1:3" x14ac:dyDescent="0.3">
      <c r="A3901" t="str">
        <f t="shared" si="60"/>
        <v>122020</v>
      </c>
      <c r="B3901" s="15">
        <v>44176</v>
      </c>
      <c r="C3901" s="18">
        <v>112.1469</v>
      </c>
    </row>
    <row r="3902" spans="1:3" x14ac:dyDescent="0.3">
      <c r="A3902" t="str">
        <f t="shared" si="60"/>
        <v>122020</v>
      </c>
      <c r="B3902" s="15">
        <v>44179</v>
      </c>
      <c r="C3902" s="18">
        <v>112.17700000000001</v>
      </c>
    </row>
    <row r="3903" spans="1:3" x14ac:dyDescent="0.3">
      <c r="A3903" t="str">
        <f t="shared" si="60"/>
        <v>122020</v>
      </c>
      <c r="B3903" s="15">
        <v>44180</v>
      </c>
      <c r="C3903" s="18">
        <v>111.866</v>
      </c>
    </row>
    <row r="3904" spans="1:3" x14ac:dyDescent="0.3">
      <c r="A3904" t="str">
        <f t="shared" si="60"/>
        <v>122020</v>
      </c>
      <c r="B3904" s="15">
        <v>44181</v>
      </c>
      <c r="C3904" s="18">
        <v>111.72150000000001</v>
      </c>
    </row>
    <row r="3905" spans="1:3" x14ac:dyDescent="0.3">
      <c r="A3905" t="str">
        <f t="shared" si="60"/>
        <v>122020</v>
      </c>
      <c r="B3905" s="15">
        <v>44182</v>
      </c>
      <c r="C3905" s="18">
        <v>111.2286</v>
      </c>
    </row>
    <row r="3906" spans="1:3" x14ac:dyDescent="0.3">
      <c r="A3906" t="str">
        <f t="shared" si="60"/>
        <v>122020</v>
      </c>
      <c r="B3906" s="15">
        <v>44183</v>
      </c>
      <c r="C3906" s="18">
        <v>111.61360000000001</v>
      </c>
    </row>
    <row r="3907" spans="1:3" x14ac:dyDescent="0.3">
      <c r="A3907" t="str">
        <f t="shared" ref="A3907:A3970" si="61">+MONTH(B3907)&amp;YEAR(B3907)</f>
        <v>122020</v>
      </c>
      <c r="B3907" s="15">
        <v>44186</v>
      </c>
      <c r="C3907" s="18">
        <v>111.9477</v>
      </c>
    </row>
    <row r="3908" spans="1:3" x14ac:dyDescent="0.3">
      <c r="A3908" t="str">
        <f t="shared" si="61"/>
        <v>122020</v>
      </c>
      <c r="B3908" s="15">
        <v>44187</v>
      </c>
      <c r="C3908" s="18">
        <v>112.20099999999999</v>
      </c>
    </row>
    <row r="3909" spans="1:3" x14ac:dyDescent="0.3">
      <c r="A3909" t="str">
        <f t="shared" si="61"/>
        <v>122020</v>
      </c>
      <c r="B3909" s="15">
        <v>44188</v>
      </c>
      <c r="C3909" s="18">
        <v>111.9873</v>
      </c>
    </row>
    <row r="3910" spans="1:3" x14ac:dyDescent="0.3">
      <c r="A3910" t="str">
        <f t="shared" si="61"/>
        <v>122020</v>
      </c>
      <c r="B3910" s="15">
        <v>44189</v>
      </c>
      <c r="C3910" s="17">
        <v>0</v>
      </c>
    </row>
    <row r="3911" spans="1:3" x14ac:dyDescent="0.3">
      <c r="A3911" t="str">
        <f t="shared" si="61"/>
        <v>122020</v>
      </c>
      <c r="B3911" s="15">
        <v>44190</v>
      </c>
      <c r="C3911" s="17">
        <v>0</v>
      </c>
    </row>
    <row r="3912" spans="1:3" x14ac:dyDescent="0.3">
      <c r="A3912" t="str">
        <f t="shared" si="61"/>
        <v>122020</v>
      </c>
      <c r="B3912" s="15">
        <v>44193</v>
      </c>
      <c r="C3912" s="18">
        <v>111.9821</v>
      </c>
    </row>
    <row r="3913" spans="1:3" x14ac:dyDescent="0.3">
      <c r="A3913" t="str">
        <f t="shared" si="61"/>
        <v>122020</v>
      </c>
      <c r="B3913" s="15">
        <v>44194</v>
      </c>
      <c r="C3913" s="18">
        <v>111.524</v>
      </c>
    </row>
    <row r="3914" spans="1:3" x14ac:dyDescent="0.3">
      <c r="A3914" t="str">
        <f t="shared" si="61"/>
        <v>122020</v>
      </c>
      <c r="B3914" s="15">
        <v>44195</v>
      </c>
      <c r="C3914" s="18">
        <v>111.3156</v>
      </c>
    </row>
    <row r="3915" spans="1:3" x14ac:dyDescent="0.3">
      <c r="A3915" t="str">
        <f t="shared" si="61"/>
        <v>122020</v>
      </c>
      <c r="B3915" s="15">
        <v>44196</v>
      </c>
      <c r="C3915" s="18">
        <v>111.324</v>
      </c>
    </row>
    <row r="3916" spans="1:3" x14ac:dyDescent="0.3">
      <c r="A3916" t="str">
        <f t="shared" si="61"/>
        <v>12021</v>
      </c>
      <c r="B3916" s="15">
        <v>44197</v>
      </c>
      <c r="C3916" s="17">
        <v>0</v>
      </c>
    </row>
    <row r="3917" spans="1:3" x14ac:dyDescent="0.3">
      <c r="A3917" t="str">
        <f t="shared" si="61"/>
        <v>12021</v>
      </c>
      <c r="B3917" s="15">
        <v>44200</v>
      </c>
      <c r="C3917" s="18">
        <v>111.21429999999999</v>
      </c>
    </row>
    <row r="3918" spans="1:3" x14ac:dyDescent="0.3">
      <c r="A3918" t="str">
        <f t="shared" si="61"/>
        <v>12021</v>
      </c>
      <c r="B3918" s="15">
        <v>44201</v>
      </c>
      <c r="C3918" s="18">
        <v>110.9649</v>
      </c>
    </row>
    <row r="3919" spans="1:3" x14ac:dyDescent="0.3">
      <c r="A3919" t="str">
        <f t="shared" si="61"/>
        <v>12021</v>
      </c>
      <c r="B3919" s="15">
        <v>44202</v>
      </c>
      <c r="C3919" s="18">
        <v>110.8573</v>
      </c>
    </row>
    <row r="3920" spans="1:3" x14ac:dyDescent="0.3">
      <c r="A3920" t="str">
        <f t="shared" si="61"/>
        <v>12021</v>
      </c>
      <c r="B3920" s="15">
        <v>44203</v>
      </c>
      <c r="C3920" s="18">
        <v>111.3124</v>
      </c>
    </row>
    <row r="3921" spans="1:3" x14ac:dyDescent="0.3">
      <c r="A3921" t="str">
        <f t="shared" si="61"/>
        <v>12021</v>
      </c>
      <c r="B3921" s="15">
        <v>44204</v>
      </c>
      <c r="C3921" s="18">
        <v>111.29300000000001</v>
      </c>
    </row>
    <row r="3922" spans="1:3" x14ac:dyDescent="0.3">
      <c r="A3922" t="str">
        <f t="shared" si="61"/>
        <v>12021</v>
      </c>
      <c r="B3922" s="15">
        <v>44207</v>
      </c>
      <c r="C3922" s="18">
        <v>111.8342</v>
      </c>
    </row>
    <row r="3923" spans="1:3" x14ac:dyDescent="0.3">
      <c r="A3923" t="str">
        <f t="shared" si="61"/>
        <v>12021</v>
      </c>
      <c r="B3923" s="15">
        <v>44208</v>
      </c>
      <c r="C3923" s="18">
        <v>111.55840000000001</v>
      </c>
    </row>
    <row r="3924" spans="1:3" x14ac:dyDescent="0.3">
      <c r="A3924" t="str">
        <f t="shared" si="61"/>
        <v>12021</v>
      </c>
      <c r="B3924" s="15">
        <v>44209</v>
      </c>
      <c r="C3924" s="18">
        <v>111.3702</v>
      </c>
    </row>
    <row r="3925" spans="1:3" x14ac:dyDescent="0.3">
      <c r="A3925" t="str">
        <f t="shared" si="61"/>
        <v>12021</v>
      </c>
      <c r="B3925" s="15">
        <v>44210</v>
      </c>
      <c r="C3925" s="18">
        <v>111.1639</v>
      </c>
    </row>
    <row r="3926" spans="1:3" x14ac:dyDescent="0.3">
      <c r="A3926" t="str">
        <f t="shared" si="61"/>
        <v>12021</v>
      </c>
      <c r="B3926" s="15">
        <v>44211</v>
      </c>
      <c r="C3926" s="18">
        <v>111.5168</v>
      </c>
    </row>
    <row r="3927" spans="1:3" x14ac:dyDescent="0.3">
      <c r="A3927" t="str">
        <f t="shared" si="61"/>
        <v>12021</v>
      </c>
      <c r="B3927" s="15">
        <v>44214</v>
      </c>
      <c r="C3927" s="17">
        <v>0</v>
      </c>
    </row>
    <row r="3928" spans="1:3" x14ac:dyDescent="0.3">
      <c r="A3928" t="str">
        <f t="shared" si="61"/>
        <v>12021</v>
      </c>
      <c r="B3928" s="15">
        <v>44215</v>
      </c>
      <c r="C3928" s="18">
        <v>111.45910000000001</v>
      </c>
    </row>
    <row r="3929" spans="1:3" x14ac:dyDescent="0.3">
      <c r="A3929" t="str">
        <f t="shared" si="61"/>
        <v>12021</v>
      </c>
      <c r="B3929" s="15">
        <v>44216</v>
      </c>
      <c r="C3929" s="17">
        <v>0</v>
      </c>
    </row>
    <row r="3930" spans="1:3" x14ac:dyDescent="0.3">
      <c r="A3930" t="str">
        <f t="shared" si="61"/>
        <v>12021</v>
      </c>
      <c r="B3930" s="15">
        <v>44217</v>
      </c>
      <c r="C3930" s="18">
        <v>111.20440000000001</v>
      </c>
    </row>
    <row r="3931" spans="1:3" x14ac:dyDescent="0.3">
      <c r="A3931" t="str">
        <f t="shared" si="61"/>
        <v>12021</v>
      </c>
      <c r="B3931" s="15">
        <v>44218</v>
      </c>
      <c r="C3931" s="18">
        <v>111.56019999999999</v>
      </c>
    </row>
    <row r="3932" spans="1:3" x14ac:dyDescent="0.3">
      <c r="A3932" t="str">
        <f t="shared" si="61"/>
        <v>12021</v>
      </c>
      <c r="B3932" s="15">
        <v>44221</v>
      </c>
      <c r="C3932" s="18">
        <v>111.8767</v>
      </c>
    </row>
    <row r="3933" spans="1:3" x14ac:dyDescent="0.3">
      <c r="A3933" t="str">
        <f t="shared" si="61"/>
        <v>12021</v>
      </c>
      <c r="B3933" s="15">
        <v>44222</v>
      </c>
      <c r="C3933" s="18">
        <v>111.6661</v>
      </c>
    </row>
    <row r="3934" spans="1:3" x14ac:dyDescent="0.3">
      <c r="A3934" t="str">
        <f t="shared" si="61"/>
        <v>12021</v>
      </c>
      <c r="B3934" s="15">
        <v>44223</v>
      </c>
      <c r="C3934" s="18">
        <v>112.08759999999999</v>
      </c>
    </row>
    <row r="3935" spans="1:3" x14ac:dyDescent="0.3">
      <c r="A3935" t="str">
        <f t="shared" si="61"/>
        <v>12021</v>
      </c>
      <c r="B3935" s="15">
        <v>44224</v>
      </c>
      <c r="C3935" s="18">
        <v>112.015</v>
      </c>
    </row>
    <row r="3936" spans="1:3" x14ac:dyDescent="0.3">
      <c r="A3936" t="str">
        <f t="shared" si="61"/>
        <v>12021</v>
      </c>
      <c r="B3936" s="15">
        <v>44225</v>
      </c>
      <c r="C3936" s="18">
        <v>111.96040000000001</v>
      </c>
    </row>
    <row r="3937" spans="1:3" x14ac:dyDescent="0.3">
      <c r="A3937" t="str">
        <f t="shared" si="61"/>
        <v>22021</v>
      </c>
      <c r="B3937" s="15">
        <v>44228</v>
      </c>
      <c r="C3937" s="18">
        <v>112.4282</v>
      </c>
    </row>
    <row r="3938" spans="1:3" x14ac:dyDescent="0.3">
      <c r="A3938" t="str">
        <f t="shared" si="61"/>
        <v>22021</v>
      </c>
      <c r="B3938" s="15">
        <v>44229</v>
      </c>
      <c r="C3938" s="18">
        <v>112.2937</v>
      </c>
    </row>
    <row r="3939" spans="1:3" x14ac:dyDescent="0.3">
      <c r="A3939" t="str">
        <f t="shared" si="61"/>
        <v>22021</v>
      </c>
      <c r="B3939" s="15">
        <v>44230</v>
      </c>
      <c r="C3939" s="18">
        <v>112.26479999999999</v>
      </c>
    </row>
    <row r="3940" spans="1:3" x14ac:dyDescent="0.3">
      <c r="A3940" t="str">
        <f t="shared" si="61"/>
        <v>22021</v>
      </c>
      <c r="B3940" s="15">
        <v>44231</v>
      </c>
      <c r="C3940" s="18">
        <v>112.756</v>
      </c>
    </row>
    <row r="3941" spans="1:3" x14ac:dyDescent="0.3">
      <c r="A3941" t="str">
        <f t="shared" si="61"/>
        <v>22021</v>
      </c>
      <c r="B3941" s="15">
        <v>44232</v>
      </c>
      <c r="C3941" s="18">
        <v>112.24630000000001</v>
      </c>
    </row>
    <row r="3942" spans="1:3" x14ac:dyDescent="0.3">
      <c r="A3942" t="str">
        <f t="shared" si="61"/>
        <v>22021</v>
      </c>
      <c r="B3942" s="15">
        <v>44235</v>
      </c>
      <c r="C3942" s="18">
        <v>112.05119999999999</v>
      </c>
    </row>
    <row r="3943" spans="1:3" x14ac:dyDescent="0.3">
      <c r="A3943" t="str">
        <f t="shared" si="61"/>
        <v>22021</v>
      </c>
      <c r="B3943" s="15">
        <v>44236</v>
      </c>
      <c r="C3943" s="18">
        <v>111.77679999999999</v>
      </c>
    </row>
    <row r="3944" spans="1:3" x14ac:dyDescent="0.3">
      <c r="A3944" t="str">
        <f t="shared" si="61"/>
        <v>22021</v>
      </c>
      <c r="B3944" s="15">
        <v>44237</v>
      </c>
      <c r="C3944" s="18">
        <v>111.5929</v>
      </c>
    </row>
    <row r="3945" spans="1:3" x14ac:dyDescent="0.3">
      <c r="A3945" t="str">
        <f t="shared" si="61"/>
        <v>22021</v>
      </c>
      <c r="B3945" s="15">
        <v>44238</v>
      </c>
      <c r="C3945" s="18">
        <v>111.5364</v>
      </c>
    </row>
    <row r="3946" spans="1:3" x14ac:dyDescent="0.3">
      <c r="A3946" t="str">
        <f t="shared" si="61"/>
        <v>22021</v>
      </c>
      <c r="B3946" s="15">
        <v>44239</v>
      </c>
      <c r="C3946" s="18">
        <v>111.49809999999999</v>
      </c>
    </row>
    <row r="3947" spans="1:3" x14ac:dyDescent="0.3">
      <c r="A3947" t="str">
        <f t="shared" si="61"/>
        <v>22021</v>
      </c>
      <c r="B3947" s="15">
        <v>44242</v>
      </c>
      <c r="C3947" s="17">
        <v>0</v>
      </c>
    </row>
    <row r="3948" spans="1:3" x14ac:dyDescent="0.3">
      <c r="A3948" t="str">
        <f t="shared" si="61"/>
        <v>22021</v>
      </c>
      <c r="B3948" s="15">
        <v>44243</v>
      </c>
      <c r="C3948" s="18">
        <v>111.7984</v>
      </c>
    </row>
    <row r="3949" spans="1:3" x14ac:dyDescent="0.3">
      <c r="A3949" t="str">
        <f t="shared" si="61"/>
        <v>22021</v>
      </c>
      <c r="B3949" s="15">
        <v>44244</v>
      </c>
      <c r="C3949" s="18">
        <v>112.03</v>
      </c>
    </row>
    <row r="3950" spans="1:3" x14ac:dyDescent="0.3">
      <c r="A3950" t="str">
        <f t="shared" si="61"/>
        <v>22021</v>
      </c>
      <c r="B3950" s="15">
        <v>44245</v>
      </c>
      <c r="C3950" s="18">
        <v>112.1718</v>
      </c>
    </row>
    <row r="3951" spans="1:3" x14ac:dyDescent="0.3">
      <c r="A3951" t="str">
        <f t="shared" si="61"/>
        <v>22021</v>
      </c>
      <c r="B3951" s="15">
        <v>44246</v>
      </c>
      <c r="C3951" s="18">
        <v>111.7179</v>
      </c>
    </row>
    <row r="3952" spans="1:3" x14ac:dyDescent="0.3">
      <c r="A3952" t="str">
        <f t="shared" si="61"/>
        <v>22021</v>
      </c>
      <c r="B3952" s="15">
        <v>44249</v>
      </c>
      <c r="C3952" s="18">
        <v>111.9316</v>
      </c>
    </row>
    <row r="3953" spans="1:3" x14ac:dyDescent="0.3">
      <c r="A3953" t="str">
        <f t="shared" si="61"/>
        <v>22021</v>
      </c>
      <c r="B3953" s="15">
        <v>44250</v>
      </c>
      <c r="C3953" s="18">
        <v>111.911</v>
      </c>
    </row>
    <row r="3954" spans="1:3" x14ac:dyDescent="0.3">
      <c r="A3954" t="str">
        <f t="shared" si="61"/>
        <v>22021</v>
      </c>
      <c r="B3954" s="15">
        <v>44251</v>
      </c>
      <c r="C3954" s="18">
        <v>111.73390000000001</v>
      </c>
    </row>
    <row r="3955" spans="1:3" x14ac:dyDescent="0.3">
      <c r="A3955" t="str">
        <f t="shared" si="61"/>
        <v>22021</v>
      </c>
      <c r="B3955" s="15">
        <v>44252</v>
      </c>
      <c r="C3955" s="18">
        <v>111.9402</v>
      </c>
    </row>
    <row r="3956" spans="1:3" x14ac:dyDescent="0.3">
      <c r="A3956" t="str">
        <f t="shared" si="61"/>
        <v>22021</v>
      </c>
      <c r="B3956" s="15">
        <v>44253</v>
      </c>
      <c r="C3956" s="18">
        <v>112.8433</v>
      </c>
    </row>
    <row r="3957" spans="1:3" x14ac:dyDescent="0.3">
      <c r="A3957" t="str">
        <f t="shared" si="61"/>
        <v>32021</v>
      </c>
      <c r="B3957" s="15">
        <v>44256</v>
      </c>
      <c r="C3957" s="18">
        <v>112.538</v>
      </c>
    </row>
    <row r="3958" spans="1:3" x14ac:dyDescent="0.3">
      <c r="A3958" t="str">
        <f t="shared" si="61"/>
        <v>32021</v>
      </c>
      <c r="B3958" s="15">
        <v>44257</v>
      </c>
      <c r="C3958" s="18">
        <v>112.5472</v>
      </c>
    </row>
    <row r="3959" spans="1:3" x14ac:dyDescent="0.3">
      <c r="A3959" t="str">
        <f t="shared" si="61"/>
        <v>32021</v>
      </c>
      <c r="B3959" s="15">
        <v>44258</v>
      </c>
      <c r="C3959" s="18">
        <v>112.7761</v>
      </c>
    </row>
    <row r="3960" spans="1:3" x14ac:dyDescent="0.3">
      <c r="A3960" t="str">
        <f t="shared" si="61"/>
        <v>32021</v>
      </c>
      <c r="B3960" s="15">
        <v>44259</v>
      </c>
      <c r="C3960" s="18">
        <v>112.717</v>
      </c>
    </row>
    <row r="3961" spans="1:3" x14ac:dyDescent="0.3">
      <c r="A3961" t="str">
        <f t="shared" si="61"/>
        <v>32021</v>
      </c>
      <c r="B3961" s="15">
        <v>44260</v>
      </c>
      <c r="C3961" s="18">
        <v>113.76260000000001</v>
      </c>
    </row>
    <row r="3962" spans="1:3" x14ac:dyDescent="0.3">
      <c r="A3962" t="str">
        <f t="shared" si="61"/>
        <v>32021</v>
      </c>
      <c r="B3962" s="15">
        <v>44263</v>
      </c>
      <c r="C3962" s="18">
        <v>114.2824</v>
      </c>
    </row>
    <row r="3963" spans="1:3" x14ac:dyDescent="0.3">
      <c r="A3963" t="str">
        <f t="shared" si="61"/>
        <v>32021</v>
      </c>
      <c r="B3963" s="15">
        <v>44264</v>
      </c>
      <c r="C3963" s="18">
        <v>113.9431</v>
      </c>
    </row>
    <row r="3964" spans="1:3" x14ac:dyDescent="0.3">
      <c r="A3964" t="str">
        <f t="shared" si="61"/>
        <v>32021</v>
      </c>
      <c r="B3964" s="15">
        <v>44265</v>
      </c>
      <c r="C3964" s="18">
        <v>113.6015</v>
      </c>
    </row>
    <row r="3965" spans="1:3" x14ac:dyDescent="0.3">
      <c r="A3965" t="str">
        <f t="shared" si="61"/>
        <v>32021</v>
      </c>
      <c r="B3965" s="15">
        <v>44266</v>
      </c>
      <c r="C3965" s="18">
        <v>112.9345</v>
      </c>
    </row>
    <row r="3966" spans="1:3" x14ac:dyDescent="0.3">
      <c r="A3966" t="str">
        <f t="shared" si="61"/>
        <v>32021</v>
      </c>
      <c r="B3966" s="15">
        <v>44267</v>
      </c>
      <c r="C3966" s="18">
        <v>113.0403</v>
      </c>
    </row>
    <row r="3967" spans="1:3" x14ac:dyDescent="0.3">
      <c r="A3967" t="str">
        <f t="shared" si="61"/>
        <v>32021</v>
      </c>
      <c r="B3967" s="15">
        <v>44270</v>
      </c>
      <c r="C3967" s="18">
        <v>113.20650000000001</v>
      </c>
    </row>
    <row r="3968" spans="1:3" x14ac:dyDescent="0.3">
      <c r="A3968" t="str">
        <f t="shared" si="61"/>
        <v>32021</v>
      </c>
      <c r="B3968" s="15">
        <v>44271</v>
      </c>
      <c r="C3968" s="18">
        <v>112.997</v>
      </c>
    </row>
    <row r="3969" spans="1:3" x14ac:dyDescent="0.3">
      <c r="A3969" t="str">
        <f t="shared" si="61"/>
        <v>32021</v>
      </c>
      <c r="B3969" s="15">
        <v>44272</v>
      </c>
      <c r="C3969" s="18">
        <v>113.1726</v>
      </c>
    </row>
    <row r="3970" spans="1:3" x14ac:dyDescent="0.3">
      <c r="A3970" t="str">
        <f t="shared" si="61"/>
        <v>32021</v>
      </c>
      <c r="B3970" s="15">
        <v>44273</v>
      </c>
      <c r="C3970" s="18">
        <v>112.7872</v>
      </c>
    </row>
    <row r="3971" spans="1:3" x14ac:dyDescent="0.3">
      <c r="A3971" t="str">
        <f t="shared" ref="A3971:A4034" si="62">+MONTH(B3971)&amp;YEAR(B3971)</f>
        <v>32021</v>
      </c>
      <c r="B3971" s="15">
        <v>44274</v>
      </c>
      <c r="C3971" s="18">
        <v>112.9877</v>
      </c>
    </row>
    <row r="3972" spans="1:3" x14ac:dyDescent="0.3">
      <c r="A3972" t="str">
        <f t="shared" si="62"/>
        <v>32021</v>
      </c>
      <c r="B3972" s="15">
        <v>44277</v>
      </c>
      <c r="C3972" s="18">
        <v>113.0154</v>
      </c>
    </row>
    <row r="3973" spans="1:3" x14ac:dyDescent="0.3">
      <c r="A3973" t="str">
        <f t="shared" si="62"/>
        <v>32021</v>
      </c>
      <c r="B3973" s="15">
        <v>44278</v>
      </c>
      <c r="C3973" s="18">
        <v>113.3038</v>
      </c>
    </row>
    <row r="3974" spans="1:3" x14ac:dyDescent="0.3">
      <c r="A3974" t="str">
        <f t="shared" si="62"/>
        <v>32021</v>
      </c>
      <c r="B3974" s="15">
        <v>44279</v>
      </c>
      <c r="C3974" s="18">
        <v>113.669</v>
      </c>
    </row>
    <row r="3975" spans="1:3" x14ac:dyDescent="0.3">
      <c r="A3975" t="str">
        <f t="shared" si="62"/>
        <v>32021</v>
      </c>
      <c r="B3975" s="15">
        <v>44280</v>
      </c>
      <c r="C3975" s="18">
        <v>114.014</v>
      </c>
    </row>
    <row r="3976" spans="1:3" x14ac:dyDescent="0.3">
      <c r="A3976" t="str">
        <f t="shared" si="62"/>
        <v>32021</v>
      </c>
      <c r="B3976" s="15">
        <v>44281</v>
      </c>
      <c r="C3976" s="18">
        <v>113.75320000000001</v>
      </c>
    </row>
    <row r="3977" spans="1:3" x14ac:dyDescent="0.3">
      <c r="A3977" t="str">
        <f t="shared" si="62"/>
        <v>32021</v>
      </c>
      <c r="B3977" s="15">
        <v>44284</v>
      </c>
      <c r="C3977" s="18">
        <v>113.9447</v>
      </c>
    </row>
    <row r="3978" spans="1:3" x14ac:dyDescent="0.3">
      <c r="A3978" t="str">
        <f t="shared" si="62"/>
        <v>32021</v>
      </c>
      <c r="B3978" s="15">
        <v>44285</v>
      </c>
      <c r="C3978" s="18">
        <v>114.2152</v>
      </c>
    </row>
    <row r="3979" spans="1:3" x14ac:dyDescent="0.3">
      <c r="A3979" t="str">
        <f t="shared" si="62"/>
        <v>32021</v>
      </c>
      <c r="B3979" s="15">
        <v>44286</v>
      </c>
      <c r="C3979" s="18">
        <v>113.8351</v>
      </c>
    </row>
    <row r="3980" spans="1:3" x14ac:dyDescent="0.3">
      <c r="A3980" t="str">
        <f t="shared" si="62"/>
        <v>42021</v>
      </c>
      <c r="B3980" s="15">
        <v>44287</v>
      </c>
      <c r="C3980" s="18">
        <v>113.7504</v>
      </c>
    </row>
    <row r="3981" spans="1:3" x14ac:dyDescent="0.3">
      <c r="A3981" t="str">
        <f t="shared" si="62"/>
        <v>42021</v>
      </c>
      <c r="B3981" s="15">
        <v>44288</v>
      </c>
      <c r="C3981" s="18">
        <v>113.74290000000001</v>
      </c>
    </row>
    <row r="3982" spans="1:3" x14ac:dyDescent="0.3">
      <c r="A3982" t="str">
        <f t="shared" si="62"/>
        <v>42021</v>
      </c>
      <c r="B3982" s="15">
        <v>44291</v>
      </c>
      <c r="C3982" s="18">
        <v>113.40600000000001</v>
      </c>
    </row>
    <row r="3983" spans="1:3" x14ac:dyDescent="0.3">
      <c r="A3983" t="str">
        <f t="shared" si="62"/>
        <v>42021</v>
      </c>
      <c r="B3983" s="15">
        <v>44292</v>
      </c>
      <c r="C3983" s="18">
        <v>113.1575</v>
      </c>
    </row>
    <row r="3984" spans="1:3" x14ac:dyDescent="0.3">
      <c r="A3984" t="str">
        <f t="shared" si="62"/>
        <v>42021</v>
      </c>
      <c r="B3984" s="15">
        <v>44293</v>
      </c>
      <c r="C3984" s="18">
        <v>113.254</v>
      </c>
    </row>
    <row r="3985" spans="1:3" x14ac:dyDescent="0.3">
      <c r="A3985" t="str">
        <f t="shared" si="62"/>
        <v>42021</v>
      </c>
      <c r="B3985" s="15">
        <v>44294</v>
      </c>
      <c r="C3985" s="18">
        <v>113.1015</v>
      </c>
    </row>
    <row r="3986" spans="1:3" x14ac:dyDescent="0.3">
      <c r="A3986" t="str">
        <f t="shared" si="62"/>
        <v>42021</v>
      </c>
      <c r="B3986" s="15">
        <v>44295</v>
      </c>
      <c r="C3986" s="18">
        <v>113.2132</v>
      </c>
    </row>
    <row r="3987" spans="1:3" x14ac:dyDescent="0.3">
      <c r="A3987" t="str">
        <f t="shared" si="62"/>
        <v>42021</v>
      </c>
      <c r="B3987" s="15">
        <v>44298</v>
      </c>
      <c r="C3987" s="18">
        <v>113.19159999999999</v>
      </c>
    </row>
    <row r="3988" spans="1:3" x14ac:dyDescent="0.3">
      <c r="A3988" t="str">
        <f t="shared" si="62"/>
        <v>42021</v>
      </c>
      <c r="B3988" s="15">
        <v>44299</v>
      </c>
      <c r="C3988" s="18">
        <v>113.0489</v>
      </c>
    </row>
    <row r="3989" spans="1:3" x14ac:dyDescent="0.3">
      <c r="A3989" t="str">
        <f t="shared" si="62"/>
        <v>42021</v>
      </c>
      <c r="B3989" s="15">
        <v>44300</v>
      </c>
      <c r="C3989" s="18">
        <v>112.79510000000001</v>
      </c>
    </row>
    <row r="3990" spans="1:3" x14ac:dyDescent="0.3">
      <c r="A3990" t="str">
        <f t="shared" si="62"/>
        <v>42021</v>
      </c>
      <c r="B3990" s="15">
        <v>44301</v>
      </c>
      <c r="C3990" s="18">
        <v>112.62739999999999</v>
      </c>
    </row>
    <row r="3991" spans="1:3" x14ac:dyDescent="0.3">
      <c r="A3991" t="str">
        <f t="shared" si="62"/>
        <v>42021</v>
      </c>
      <c r="B3991" s="15">
        <v>44302</v>
      </c>
      <c r="C3991" s="18">
        <v>112.4913</v>
      </c>
    </row>
    <row r="3992" spans="1:3" x14ac:dyDescent="0.3">
      <c r="A3992" t="str">
        <f t="shared" si="62"/>
        <v>42021</v>
      </c>
      <c r="B3992" s="15">
        <v>44305</v>
      </c>
      <c r="C3992" s="18">
        <v>112.19289999999999</v>
      </c>
    </row>
    <row r="3993" spans="1:3" x14ac:dyDescent="0.3">
      <c r="A3993" t="str">
        <f t="shared" si="62"/>
        <v>42021</v>
      </c>
      <c r="B3993" s="15">
        <v>44306</v>
      </c>
      <c r="C3993" s="18">
        <v>112.2444</v>
      </c>
    </row>
    <row r="3994" spans="1:3" x14ac:dyDescent="0.3">
      <c r="A3994" t="str">
        <f t="shared" si="62"/>
        <v>42021</v>
      </c>
      <c r="B3994" s="15">
        <v>44307</v>
      </c>
      <c r="C3994" s="18">
        <v>112.1862</v>
      </c>
    </row>
    <row r="3995" spans="1:3" x14ac:dyDescent="0.3">
      <c r="A3995" t="str">
        <f t="shared" si="62"/>
        <v>42021</v>
      </c>
      <c r="B3995" s="15">
        <v>44308</v>
      </c>
      <c r="C3995" s="18">
        <v>112.2385</v>
      </c>
    </row>
    <row r="3996" spans="1:3" x14ac:dyDescent="0.3">
      <c r="A3996" t="str">
        <f t="shared" si="62"/>
        <v>42021</v>
      </c>
      <c r="B3996" s="15">
        <v>44309</v>
      </c>
      <c r="C3996" s="18">
        <v>112.0981</v>
      </c>
    </row>
    <row r="3997" spans="1:3" x14ac:dyDescent="0.3">
      <c r="A3997" t="str">
        <f t="shared" si="62"/>
        <v>42021</v>
      </c>
      <c r="B3997" s="15">
        <v>44312</v>
      </c>
      <c r="C3997" s="18">
        <v>111.8207</v>
      </c>
    </row>
    <row r="3998" spans="1:3" x14ac:dyDescent="0.3">
      <c r="A3998" t="str">
        <f t="shared" si="62"/>
        <v>42021</v>
      </c>
      <c r="B3998" s="15">
        <v>44313</v>
      </c>
      <c r="C3998" s="18">
        <v>111.9203</v>
      </c>
    </row>
    <row r="3999" spans="1:3" x14ac:dyDescent="0.3">
      <c r="A3999" t="str">
        <f t="shared" si="62"/>
        <v>42021</v>
      </c>
      <c r="B3999" s="15">
        <v>44314</v>
      </c>
      <c r="C3999" s="18">
        <v>111.8015</v>
      </c>
    </row>
    <row r="4000" spans="1:3" x14ac:dyDescent="0.3">
      <c r="A4000" t="str">
        <f t="shared" si="62"/>
        <v>42021</v>
      </c>
      <c r="B4000" s="15">
        <v>44315</v>
      </c>
      <c r="C4000" s="18">
        <v>111.75830000000001</v>
      </c>
    </row>
    <row r="4001" spans="1:3" x14ac:dyDescent="0.3">
      <c r="A4001" t="str">
        <f t="shared" si="62"/>
        <v>42021</v>
      </c>
      <c r="B4001" s="15">
        <v>44316</v>
      </c>
      <c r="C4001" s="18">
        <v>112.0959</v>
      </c>
    </row>
    <row r="4002" spans="1:3" x14ac:dyDescent="0.3">
      <c r="A4002" t="str">
        <f t="shared" si="62"/>
        <v>52021</v>
      </c>
      <c r="B4002" s="15">
        <v>44319</v>
      </c>
      <c r="C4002" s="18">
        <v>112.0176</v>
      </c>
    </row>
    <row r="4003" spans="1:3" x14ac:dyDescent="0.3">
      <c r="A4003" t="str">
        <f t="shared" si="62"/>
        <v>52021</v>
      </c>
      <c r="B4003" s="15">
        <v>44320</v>
      </c>
      <c r="C4003" s="18">
        <v>112.3021</v>
      </c>
    </row>
    <row r="4004" spans="1:3" x14ac:dyDescent="0.3">
      <c r="A4004" t="str">
        <f t="shared" si="62"/>
        <v>52021</v>
      </c>
      <c r="B4004" s="15">
        <v>44321</v>
      </c>
      <c r="C4004" s="18">
        <v>112.1639</v>
      </c>
    </row>
    <row r="4005" spans="1:3" x14ac:dyDescent="0.3">
      <c r="A4005" t="str">
        <f t="shared" si="62"/>
        <v>52021</v>
      </c>
      <c r="B4005" s="15">
        <v>44322</v>
      </c>
      <c r="C4005" s="18">
        <v>111.85250000000001</v>
      </c>
    </row>
    <row r="4006" spans="1:3" x14ac:dyDescent="0.3">
      <c r="A4006" t="str">
        <f t="shared" si="62"/>
        <v>52021</v>
      </c>
      <c r="B4006" s="15">
        <v>44323</v>
      </c>
      <c r="C4006" s="18">
        <v>111.0372</v>
      </c>
    </row>
    <row r="4007" spans="1:3" x14ac:dyDescent="0.3">
      <c r="A4007" t="str">
        <f t="shared" si="62"/>
        <v>52021</v>
      </c>
      <c r="B4007" s="15">
        <v>44326</v>
      </c>
      <c r="C4007" s="18">
        <v>110.803</v>
      </c>
    </row>
    <row r="4008" spans="1:3" x14ac:dyDescent="0.3">
      <c r="A4008" t="str">
        <f t="shared" si="62"/>
        <v>52021</v>
      </c>
      <c r="B4008" s="15">
        <v>44327</v>
      </c>
      <c r="C4008" s="18">
        <v>110.904</v>
      </c>
    </row>
    <row r="4009" spans="1:3" x14ac:dyDescent="0.3">
      <c r="A4009" t="str">
        <f t="shared" si="62"/>
        <v>52021</v>
      </c>
      <c r="B4009" s="15">
        <v>44328</v>
      </c>
      <c r="C4009" s="18">
        <v>111.5762</v>
      </c>
    </row>
    <row r="4010" spans="1:3" x14ac:dyDescent="0.3">
      <c r="A4010" t="str">
        <f t="shared" si="62"/>
        <v>52021</v>
      </c>
      <c r="B4010" s="15">
        <v>44329</v>
      </c>
      <c r="C4010" s="18">
        <v>111.6079</v>
      </c>
    </row>
    <row r="4011" spans="1:3" x14ac:dyDescent="0.3">
      <c r="A4011" t="str">
        <f t="shared" si="62"/>
        <v>52021</v>
      </c>
      <c r="B4011" s="15">
        <v>44330</v>
      </c>
      <c r="C4011" s="18">
        <v>111.1476</v>
      </c>
    </row>
    <row r="4012" spans="1:3" x14ac:dyDescent="0.3">
      <c r="A4012" t="str">
        <f t="shared" si="62"/>
        <v>52021</v>
      </c>
      <c r="B4012" s="15">
        <v>44333</v>
      </c>
      <c r="C4012" s="18">
        <v>111.0913</v>
      </c>
    </row>
    <row r="4013" spans="1:3" x14ac:dyDescent="0.3">
      <c r="A4013" t="str">
        <f t="shared" si="62"/>
        <v>52021</v>
      </c>
      <c r="B4013" s="15">
        <v>44334</v>
      </c>
      <c r="C4013" s="18">
        <v>110.8446</v>
      </c>
    </row>
    <row r="4014" spans="1:3" x14ac:dyDescent="0.3">
      <c r="A4014" t="str">
        <f t="shared" si="62"/>
        <v>52021</v>
      </c>
      <c r="B4014" s="15">
        <v>44335</v>
      </c>
      <c r="C4014" s="18">
        <v>110.8933</v>
      </c>
    </row>
    <row r="4015" spans="1:3" x14ac:dyDescent="0.3">
      <c r="A4015" t="str">
        <f t="shared" si="62"/>
        <v>52021</v>
      </c>
      <c r="B4015" s="15">
        <v>44336</v>
      </c>
      <c r="C4015" s="18">
        <v>110.8741</v>
      </c>
    </row>
    <row r="4016" spans="1:3" x14ac:dyDescent="0.3">
      <c r="A4016" t="str">
        <f t="shared" si="62"/>
        <v>52021</v>
      </c>
      <c r="B4016" s="15">
        <v>44337</v>
      </c>
      <c r="C4016" s="18">
        <v>111.0714</v>
      </c>
    </row>
    <row r="4017" spans="1:3" x14ac:dyDescent="0.3">
      <c r="A4017" t="str">
        <f t="shared" si="62"/>
        <v>52021</v>
      </c>
      <c r="B4017" s="15">
        <v>44340</v>
      </c>
      <c r="C4017" s="18">
        <v>110.9254</v>
      </c>
    </row>
    <row r="4018" spans="1:3" x14ac:dyDescent="0.3">
      <c r="A4018" t="str">
        <f t="shared" si="62"/>
        <v>52021</v>
      </c>
      <c r="B4018" s="15">
        <v>44341</v>
      </c>
      <c r="C4018" s="18">
        <v>110.8557</v>
      </c>
    </row>
    <row r="4019" spans="1:3" x14ac:dyDescent="0.3">
      <c r="A4019" t="str">
        <f t="shared" si="62"/>
        <v>52021</v>
      </c>
      <c r="B4019" s="15">
        <v>44342</v>
      </c>
      <c r="C4019" s="18">
        <v>110.8814</v>
      </c>
    </row>
    <row r="4020" spans="1:3" x14ac:dyDescent="0.3">
      <c r="A4020" t="str">
        <f t="shared" si="62"/>
        <v>52021</v>
      </c>
      <c r="B4020" s="15">
        <v>44343</v>
      </c>
      <c r="C4020" s="18">
        <v>110.88290000000001</v>
      </c>
    </row>
    <row r="4021" spans="1:3" x14ac:dyDescent="0.3">
      <c r="A4021" t="str">
        <f t="shared" si="62"/>
        <v>52021</v>
      </c>
      <c r="B4021" s="15">
        <v>44344</v>
      </c>
      <c r="C4021" s="18">
        <v>110.7711</v>
      </c>
    </row>
    <row r="4022" spans="1:3" x14ac:dyDescent="0.3">
      <c r="A4022" t="str">
        <f t="shared" si="62"/>
        <v>52021</v>
      </c>
      <c r="B4022" s="15">
        <v>44347</v>
      </c>
      <c r="C4022" s="17">
        <v>0</v>
      </c>
    </row>
    <row r="4023" spans="1:3" x14ac:dyDescent="0.3">
      <c r="A4023" t="str">
        <f t="shared" si="62"/>
        <v>62021</v>
      </c>
      <c r="B4023" s="15">
        <v>44348</v>
      </c>
      <c r="C4023" s="18">
        <v>110.5179</v>
      </c>
    </row>
    <row r="4024" spans="1:3" x14ac:dyDescent="0.3">
      <c r="A4024" t="str">
        <f t="shared" si="62"/>
        <v>62021</v>
      </c>
      <c r="B4024" s="15">
        <v>44349</v>
      </c>
      <c r="C4024" s="18">
        <v>110.5924</v>
      </c>
    </row>
    <row r="4025" spans="1:3" x14ac:dyDescent="0.3">
      <c r="A4025" t="str">
        <f t="shared" si="62"/>
        <v>62021</v>
      </c>
      <c r="B4025" s="15">
        <v>44350</v>
      </c>
      <c r="C4025" s="18">
        <v>111.1905</v>
      </c>
    </row>
    <row r="4026" spans="1:3" x14ac:dyDescent="0.3">
      <c r="A4026" t="str">
        <f t="shared" si="62"/>
        <v>62021</v>
      </c>
      <c r="B4026" s="15">
        <v>44351</v>
      </c>
      <c r="C4026" s="18">
        <v>110.7645</v>
      </c>
    </row>
    <row r="4027" spans="1:3" x14ac:dyDescent="0.3">
      <c r="A4027" t="str">
        <f t="shared" si="62"/>
        <v>62021</v>
      </c>
      <c r="B4027" s="15">
        <v>44354</v>
      </c>
      <c r="C4027" s="18">
        <v>110.5275</v>
      </c>
    </row>
    <row r="4028" spans="1:3" x14ac:dyDescent="0.3">
      <c r="A4028" t="str">
        <f t="shared" si="62"/>
        <v>62021</v>
      </c>
      <c r="B4028" s="15">
        <v>44355</v>
      </c>
      <c r="C4028" s="18">
        <v>110.66079999999999</v>
      </c>
    </row>
    <row r="4029" spans="1:3" x14ac:dyDescent="0.3">
      <c r="A4029" t="str">
        <f t="shared" si="62"/>
        <v>62021</v>
      </c>
      <c r="B4029" s="15">
        <v>44356</v>
      </c>
      <c r="C4029" s="18">
        <v>110.58199999999999</v>
      </c>
    </row>
    <row r="4030" spans="1:3" x14ac:dyDescent="0.3">
      <c r="A4030" t="str">
        <f t="shared" si="62"/>
        <v>62021</v>
      </c>
      <c r="B4030" s="15">
        <v>44357</v>
      </c>
      <c r="C4030" s="18">
        <v>110.557</v>
      </c>
    </row>
    <row r="4031" spans="1:3" x14ac:dyDescent="0.3">
      <c r="A4031" t="str">
        <f t="shared" si="62"/>
        <v>62021</v>
      </c>
      <c r="B4031" s="15">
        <v>44358</v>
      </c>
      <c r="C4031" s="18">
        <v>111.1052</v>
      </c>
    </row>
    <row r="4032" spans="1:3" x14ac:dyDescent="0.3">
      <c r="A4032" t="str">
        <f t="shared" si="62"/>
        <v>62021</v>
      </c>
      <c r="B4032" s="15">
        <v>44361</v>
      </c>
      <c r="C4032" s="18">
        <v>110.97790000000001</v>
      </c>
    </row>
    <row r="4033" spans="1:3" x14ac:dyDescent="0.3">
      <c r="A4033" t="str">
        <f t="shared" si="62"/>
        <v>62021</v>
      </c>
      <c r="B4033" s="15">
        <v>44362</v>
      </c>
      <c r="C4033" s="18">
        <v>111.3634</v>
      </c>
    </row>
    <row r="4034" spans="1:3" x14ac:dyDescent="0.3">
      <c r="A4034" t="str">
        <f t="shared" si="62"/>
        <v>62021</v>
      </c>
      <c r="B4034" s="15">
        <v>44363</v>
      </c>
      <c r="C4034" s="18">
        <v>111.12869999999999</v>
      </c>
    </row>
    <row r="4035" spans="1:3" x14ac:dyDescent="0.3">
      <c r="A4035" t="str">
        <f t="shared" ref="A4035:A4098" si="63">+MONTH(B4035)&amp;YEAR(B4035)</f>
        <v>62021</v>
      </c>
      <c r="B4035" s="15">
        <v>44364</v>
      </c>
      <c r="C4035" s="18">
        <v>112.5881</v>
      </c>
    </row>
    <row r="4036" spans="1:3" x14ac:dyDescent="0.3">
      <c r="A4036" t="str">
        <f t="shared" si="63"/>
        <v>62021</v>
      </c>
      <c r="B4036" s="15">
        <v>44365</v>
      </c>
      <c r="C4036" s="18">
        <v>113.0517</v>
      </c>
    </row>
    <row r="4037" spans="1:3" x14ac:dyDescent="0.3">
      <c r="A4037" t="str">
        <f t="shared" si="63"/>
        <v>62021</v>
      </c>
      <c r="B4037" s="15">
        <v>44368</v>
      </c>
      <c r="C4037" s="18">
        <v>112.8506</v>
      </c>
    </row>
    <row r="4038" spans="1:3" x14ac:dyDescent="0.3">
      <c r="A4038" t="str">
        <f t="shared" si="63"/>
        <v>62021</v>
      </c>
      <c r="B4038" s="15">
        <v>44369</v>
      </c>
      <c r="C4038" s="18">
        <v>112.929</v>
      </c>
    </row>
    <row r="4039" spans="1:3" x14ac:dyDescent="0.3">
      <c r="A4039" t="str">
        <f t="shared" si="63"/>
        <v>62021</v>
      </c>
      <c r="B4039" s="15">
        <v>44370</v>
      </c>
      <c r="C4039" s="18">
        <v>112.3931</v>
      </c>
    </row>
    <row r="4040" spans="1:3" x14ac:dyDescent="0.3">
      <c r="A4040" t="str">
        <f t="shared" si="63"/>
        <v>62021</v>
      </c>
      <c r="B4040" s="15">
        <v>44371</v>
      </c>
      <c r="C4040" s="18">
        <v>112.3357</v>
      </c>
    </row>
    <row r="4041" spans="1:3" x14ac:dyDescent="0.3">
      <c r="A4041" t="str">
        <f t="shared" si="63"/>
        <v>62021</v>
      </c>
      <c r="B4041" s="15">
        <v>44372</v>
      </c>
      <c r="C4041" s="18">
        <v>111.9742</v>
      </c>
    </row>
    <row r="4042" spans="1:3" x14ac:dyDescent="0.3">
      <c r="A4042" t="str">
        <f t="shared" si="63"/>
        <v>62021</v>
      </c>
      <c r="B4042" s="15">
        <v>44375</v>
      </c>
      <c r="C4042" s="18">
        <v>112.033</v>
      </c>
    </row>
    <row r="4043" spans="1:3" x14ac:dyDescent="0.3">
      <c r="A4043" t="str">
        <f t="shared" si="63"/>
        <v>62021</v>
      </c>
      <c r="B4043" s="15">
        <v>44376</v>
      </c>
      <c r="C4043" s="18">
        <v>112.2692</v>
      </c>
    </row>
    <row r="4044" spans="1:3" x14ac:dyDescent="0.3">
      <c r="A4044" t="str">
        <f t="shared" si="63"/>
        <v>62021</v>
      </c>
      <c r="B4044" s="15">
        <v>44377</v>
      </c>
      <c r="C4044" s="18">
        <v>112.5613</v>
      </c>
    </row>
    <row r="4045" spans="1:3" x14ac:dyDescent="0.3">
      <c r="A4045" t="str">
        <f t="shared" si="63"/>
        <v>72021</v>
      </c>
      <c r="B4045" s="15">
        <v>44378</v>
      </c>
      <c r="C4045" s="18">
        <v>112.7484</v>
      </c>
    </row>
    <row r="4046" spans="1:3" x14ac:dyDescent="0.3">
      <c r="A4046" t="str">
        <f t="shared" si="63"/>
        <v>72021</v>
      </c>
      <c r="B4046" s="15">
        <v>44379</v>
      </c>
      <c r="C4046" s="18">
        <v>112.55070000000001</v>
      </c>
    </row>
    <row r="4047" spans="1:3" x14ac:dyDescent="0.3">
      <c r="A4047" t="str">
        <f t="shared" si="63"/>
        <v>72021</v>
      </c>
      <c r="B4047" s="15">
        <v>44382</v>
      </c>
      <c r="C4047" s="17">
        <v>0</v>
      </c>
    </row>
    <row r="4048" spans="1:3" x14ac:dyDescent="0.3">
      <c r="A4048" t="str">
        <f t="shared" si="63"/>
        <v>72021</v>
      </c>
      <c r="B4048" s="15">
        <v>44383</v>
      </c>
      <c r="C4048" s="18">
        <v>112.9602</v>
      </c>
    </row>
    <row r="4049" spans="1:3" x14ac:dyDescent="0.3">
      <c r="A4049" t="str">
        <f t="shared" si="63"/>
        <v>72021</v>
      </c>
      <c r="B4049" s="15">
        <v>44384</v>
      </c>
      <c r="C4049" s="18">
        <v>113.11360000000001</v>
      </c>
    </row>
    <row r="4050" spans="1:3" x14ac:dyDescent="0.3">
      <c r="A4050" t="str">
        <f t="shared" si="63"/>
        <v>72021</v>
      </c>
      <c r="B4050" s="15">
        <v>44385</v>
      </c>
      <c r="C4050" s="18">
        <v>113.08629999999999</v>
      </c>
    </row>
    <row r="4051" spans="1:3" x14ac:dyDescent="0.3">
      <c r="A4051" t="str">
        <f t="shared" si="63"/>
        <v>72021</v>
      </c>
      <c r="B4051" s="15">
        <v>44386</v>
      </c>
      <c r="C4051" s="18">
        <v>112.8468</v>
      </c>
    </row>
    <row r="4052" spans="1:3" x14ac:dyDescent="0.3">
      <c r="A4052" t="str">
        <f t="shared" si="63"/>
        <v>72021</v>
      </c>
      <c r="B4052" s="15">
        <v>44389</v>
      </c>
      <c r="C4052" s="18">
        <v>112.7701</v>
      </c>
    </row>
    <row r="4053" spans="1:3" x14ac:dyDescent="0.3">
      <c r="A4053" t="str">
        <f t="shared" si="63"/>
        <v>72021</v>
      </c>
      <c r="B4053" s="15">
        <v>44390</v>
      </c>
      <c r="C4053" s="18">
        <v>113.0153</v>
      </c>
    </row>
    <row r="4054" spans="1:3" x14ac:dyDescent="0.3">
      <c r="A4054" t="str">
        <f t="shared" si="63"/>
        <v>72021</v>
      </c>
      <c r="B4054" s="15">
        <v>44391</v>
      </c>
      <c r="C4054" s="18">
        <v>112.88849999999999</v>
      </c>
    </row>
    <row r="4055" spans="1:3" x14ac:dyDescent="0.3">
      <c r="A4055" t="str">
        <f t="shared" si="63"/>
        <v>72021</v>
      </c>
      <c r="B4055" s="15">
        <v>44392</v>
      </c>
      <c r="C4055" s="18">
        <v>113.01220000000001</v>
      </c>
    </row>
    <row r="4056" spans="1:3" x14ac:dyDescent="0.3">
      <c r="A4056" t="str">
        <f t="shared" si="63"/>
        <v>72021</v>
      </c>
      <c r="B4056" s="15">
        <v>44393</v>
      </c>
      <c r="C4056" s="18">
        <v>113.0504</v>
      </c>
    </row>
    <row r="4057" spans="1:3" x14ac:dyDescent="0.3">
      <c r="A4057" t="str">
        <f t="shared" si="63"/>
        <v>72021</v>
      </c>
      <c r="B4057" s="15">
        <v>44396</v>
      </c>
      <c r="C4057" s="18">
        <v>113.5547</v>
      </c>
    </row>
    <row r="4058" spans="1:3" x14ac:dyDescent="0.3">
      <c r="A4058" t="str">
        <f t="shared" si="63"/>
        <v>72021</v>
      </c>
      <c r="B4058" s="15">
        <v>44397</v>
      </c>
      <c r="C4058" s="18">
        <v>113.7582</v>
      </c>
    </row>
    <row r="4059" spans="1:3" x14ac:dyDescent="0.3">
      <c r="A4059" t="str">
        <f t="shared" si="63"/>
        <v>72021</v>
      </c>
      <c r="B4059" s="15">
        <v>44398</v>
      </c>
      <c r="C4059" s="18">
        <v>113.40179999999999</v>
      </c>
    </row>
    <row r="4060" spans="1:3" x14ac:dyDescent="0.3">
      <c r="A4060" t="str">
        <f t="shared" si="63"/>
        <v>72021</v>
      </c>
      <c r="B4060" s="15">
        <v>44399</v>
      </c>
      <c r="C4060" s="18">
        <v>113.47880000000001</v>
      </c>
    </row>
    <row r="4061" spans="1:3" x14ac:dyDescent="0.3">
      <c r="A4061" t="str">
        <f t="shared" si="63"/>
        <v>72021</v>
      </c>
      <c r="B4061" s="15">
        <v>44400</v>
      </c>
      <c r="C4061" s="18">
        <v>113.4486</v>
      </c>
    </row>
    <row r="4062" spans="1:3" x14ac:dyDescent="0.3">
      <c r="A4062" t="str">
        <f t="shared" si="63"/>
        <v>72021</v>
      </c>
      <c r="B4062" s="15">
        <v>44403</v>
      </c>
      <c r="C4062" s="18">
        <v>113.23350000000001</v>
      </c>
    </row>
    <row r="4063" spans="1:3" x14ac:dyDescent="0.3">
      <c r="A4063" t="str">
        <f t="shared" si="63"/>
        <v>72021</v>
      </c>
      <c r="B4063" s="15">
        <v>44404</v>
      </c>
      <c r="C4063" s="18">
        <v>113.2321</v>
      </c>
    </row>
    <row r="4064" spans="1:3" x14ac:dyDescent="0.3">
      <c r="A4064" t="str">
        <f t="shared" si="63"/>
        <v>72021</v>
      </c>
      <c r="B4064" s="15">
        <v>44405</v>
      </c>
      <c r="C4064" s="18">
        <v>113.18989999999999</v>
      </c>
    </row>
    <row r="4065" spans="1:3" x14ac:dyDescent="0.3">
      <c r="A4065" t="str">
        <f t="shared" si="63"/>
        <v>72021</v>
      </c>
      <c r="B4065" s="15">
        <v>44406</v>
      </c>
      <c r="C4065" s="18">
        <v>112.4927</v>
      </c>
    </row>
    <row r="4066" spans="1:3" x14ac:dyDescent="0.3">
      <c r="A4066" t="str">
        <f t="shared" si="63"/>
        <v>72021</v>
      </c>
      <c r="B4066" s="15">
        <v>44407</v>
      </c>
      <c r="C4066" s="18">
        <v>112.6808</v>
      </c>
    </row>
    <row r="4067" spans="1:3" x14ac:dyDescent="0.3">
      <c r="A4067" t="str">
        <f t="shared" si="63"/>
        <v>82021</v>
      </c>
      <c r="B4067" s="15">
        <v>44410</v>
      </c>
      <c r="C4067" s="18">
        <v>112.6784</v>
      </c>
    </row>
    <row r="4068" spans="1:3" x14ac:dyDescent="0.3">
      <c r="A4068" t="str">
        <f t="shared" si="63"/>
        <v>82021</v>
      </c>
      <c r="B4068" s="15">
        <v>44411</v>
      </c>
      <c r="C4068" s="18">
        <v>112.8331</v>
      </c>
    </row>
    <row r="4069" spans="1:3" x14ac:dyDescent="0.3">
      <c r="A4069" t="str">
        <f t="shared" si="63"/>
        <v>82021</v>
      </c>
      <c r="B4069" s="15">
        <v>44412</v>
      </c>
      <c r="C4069" s="18">
        <v>112.90600000000001</v>
      </c>
    </row>
    <row r="4070" spans="1:3" x14ac:dyDescent="0.3">
      <c r="A4070" t="str">
        <f t="shared" si="63"/>
        <v>82021</v>
      </c>
      <c r="B4070" s="15">
        <v>44413</v>
      </c>
      <c r="C4070" s="18">
        <v>112.77800000000001</v>
      </c>
    </row>
    <row r="4071" spans="1:3" x14ac:dyDescent="0.3">
      <c r="A4071" t="str">
        <f t="shared" si="63"/>
        <v>82021</v>
      </c>
      <c r="B4071" s="15">
        <v>44414</v>
      </c>
      <c r="C4071" s="18">
        <v>113.3192</v>
      </c>
    </row>
    <row r="4072" spans="1:3" x14ac:dyDescent="0.3">
      <c r="A4072" t="str">
        <f t="shared" si="63"/>
        <v>82021</v>
      </c>
      <c r="B4072" s="15">
        <v>44417</v>
      </c>
      <c r="C4072" s="18">
        <v>113.46250000000001</v>
      </c>
    </row>
    <row r="4073" spans="1:3" x14ac:dyDescent="0.3">
      <c r="A4073" t="str">
        <f t="shared" si="63"/>
        <v>82021</v>
      </c>
      <c r="B4073" s="15">
        <v>44418</v>
      </c>
      <c r="C4073" s="18">
        <v>113.5072</v>
      </c>
    </row>
    <row r="4074" spans="1:3" x14ac:dyDescent="0.3">
      <c r="A4074" t="str">
        <f t="shared" si="63"/>
        <v>82021</v>
      </c>
      <c r="B4074" s="15">
        <v>44419</v>
      </c>
      <c r="C4074" s="18">
        <v>113.29170000000001</v>
      </c>
    </row>
    <row r="4075" spans="1:3" x14ac:dyDescent="0.3">
      <c r="A4075" t="str">
        <f t="shared" si="63"/>
        <v>82021</v>
      </c>
      <c r="B4075" s="15">
        <v>44420</v>
      </c>
      <c r="C4075" s="18">
        <v>113.27800000000001</v>
      </c>
    </row>
    <row r="4076" spans="1:3" x14ac:dyDescent="0.3">
      <c r="A4076" t="str">
        <f t="shared" si="63"/>
        <v>82021</v>
      </c>
      <c r="B4076" s="15">
        <v>44421</v>
      </c>
      <c r="C4076" s="18">
        <v>113.07080000000001</v>
      </c>
    </row>
    <row r="4077" spans="1:3" x14ac:dyDescent="0.3">
      <c r="A4077" t="str">
        <f t="shared" si="63"/>
        <v>82021</v>
      </c>
      <c r="B4077" s="15">
        <v>44424</v>
      </c>
      <c r="C4077" s="18">
        <v>113.179</v>
      </c>
    </row>
    <row r="4078" spans="1:3" x14ac:dyDescent="0.3">
      <c r="A4078" t="str">
        <f t="shared" si="63"/>
        <v>82021</v>
      </c>
      <c r="B4078" s="15">
        <v>44425</v>
      </c>
      <c r="C4078" s="18">
        <v>113.6263</v>
      </c>
    </row>
    <row r="4079" spans="1:3" x14ac:dyDescent="0.3">
      <c r="A4079" t="str">
        <f t="shared" si="63"/>
        <v>82021</v>
      </c>
      <c r="B4079" s="15">
        <v>44426</v>
      </c>
      <c r="C4079" s="18">
        <v>113.705</v>
      </c>
    </row>
    <row r="4080" spans="1:3" x14ac:dyDescent="0.3">
      <c r="A4080" t="str">
        <f t="shared" si="63"/>
        <v>82021</v>
      </c>
      <c r="B4080" s="15">
        <v>44427</v>
      </c>
      <c r="C4080" s="18">
        <v>114.1195</v>
      </c>
    </row>
    <row r="4081" spans="1:3" x14ac:dyDescent="0.3">
      <c r="A4081" t="str">
        <f t="shared" si="63"/>
        <v>82021</v>
      </c>
      <c r="B4081" s="15">
        <v>44428</v>
      </c>
      <c r="C4081" s="18">
        <v>114.5108</v>
      </c>
    </row>
    <row r="4082" spans="1:3" x14ac:dyDescent="0.3">
      <c r="A4082" t="str">
        <f t="shared" si="63"/>
        <v>82021</v>
      </c>
      <c r="B4082" s="15">
        <v>44431</v>
      </c>
      <c r="C4082" s="18">
        <v>113.9526</v>
      </c>
    </row>
    <row r="4083" spans="1:3" x14ac:dyDescent="0.3">
      <c r="A4083" t="str">
        <f t="shared" si="63"/>
        <v>82021</v>
      </c>
      <c r="B4083" s="15">
        <v>44432</v>
      </c>
      <c r="C4083" s="18">
        <v>113.68989999999999</v>
      </c>
    </row>
    <row r="4084" spans="1:3" x14ac:dyDescent="0.3">
      <c r="A4084" t="str">
        <f t="shared" si="63"/>
        <v>82021</v>
      </c>
      <c r="B4084" s="15">
        <v>44433</v>
      </c>
      <c r="C4084" s="18">
        <v>113.64239999999999</v>
      </c>
    </row>
    <row r="4085" spans="1:3" x14ac:dyDescent="0.3">
      <c r="A4085" t="str">
        <f t="shared" si="63"/>
        <v>82021</v>
      </c>
      <c r="B4085" s="15">
        <v>44434</v>
      </c>
      <c r="C4085" s="18">
        <v>113.79859999999999</v>
      </c>
    </row>
    <row r="4086" spans="1:3" x14ac:dyDescent="0.3">
      <c r="A4086" t="str">
        <f t="shared" si="63"/>
        <v>82021</v>
      </c>
      <c r="B4086" s="15">
        <v>44435</v>
      </c>
      <c r="C4086" s="18">
        <v>113.3511</v>
      </c>
    </row>
    <row r="4087" spans="1:3" x14ac:dyDescent="0.3">
      <c r="A4087" t="str">
        <f t="shared" si="63"/>
        <v>82021</v>
      </c>
      <c r="B4087" s="15">
        <v>44438</v>
      </c>
      <c r="C4087" s="18">
        <v>113.256</v>
      </c>
    </row>
    <row r="4088" spans="1:3" x14ac:dyDescent="0.3">
      <c r="A4088" t="str">
        <f t="shared" si="63"/>
        <v>82021</v>
      </c>
      <c r="B4088" s="15">
        <v>44439</v>
      </c>
      <c r="C4088" s="18">
        <v>113.11750000000001</v>
      </c>
    </row>
    <row r="4089" spans="1:3" x14ac:dyDescent="0.3">
      <c r="A4089" t="str">
        <f t="shared" si="63"/>
        <v>92021</v>
      </c>
      <c r="B4089" s="15">
        <v>44440</v>
      </c>
      <c r="C4089" s="18">
        <v>112.8832</v>
      </c>
    </row>
    <row r="4090" spans="1:3" x14ac:dyDescent="0.3">
      <c r="A4090" t="str">
        <f t="shared" si="63"/>
        <v>92021</v>
      </c>
      <c r="B4090" s="15">
        <v>44441</v>
      </c>
      <c r="C4090" s="18">
        <v>112.7966</v>
      </c>
    </row>
    <row r="4091" spans="1:3" x14ac:dyDescent="0.3">
      <c r="A4091" t="str">
        <f t="shared" si="63"/>
        <v>92021</v>
      </c>
      <c r="B4091" s="15">
        <v>44442</v>
      </c>
      <c r="C4091" s="18">
        <v>112.55800000000001</v>
      </c>
    </row>
    <row r="4092" spans="1:3" x14ac:dyDescent="0.3">
      <c r="A4092" t="str">
        <f t="shared" si="63"/>
        <v>92021</v>
      </c>
      <c r="B4092" s="15">
        <v>44445</v>
      </c>
      <c r="C4092" s="17">
        <v>0</v>
      </c>
    </row>
    <row r="4093" spans="1:3" x14ac:dyDescent="0.3">
      <c r="A4093" t="str">
        <f t="shared" si="63"/>
        <v>92021</v>
      </c>
      <c r="B4093" s="15">
        <v>44446</v>
      </c>
      <c r="C4093" s="18">
        <v>112.9892</v>
      </c>
    </row>
    <row r="4094" spans="1:3" x14ac:dyDescent="0.3">
      <c r="A4094" t="str">
        <f t="shared" si="63"/>
        <v>92021</v>
      </c>
      <c r="B4094" s="15">
        <v>44447</v>
      </c>
      <c r="C4094" s="18">
        <v>113.2414</v>
      </c>
    </row>
    <row r="4095" spans="1:3" x14ac:dyDescent="0.3">
      <c r="A4095" t="str">
        <f t="shared" si="63"/>
        <v>92021</v>
      </c>
      <c r="B4095" s="15">
        <v>44448</v>
      </c>
      <c r="C4095" s="18">
        <v>113.053</v>
      </c>
    </row>
    <row r="4096" spans="1:3" x14ac:dyDescent="0.3">
      <c r="A4096" t="str">
        <f t="shared" si="63"/>
        <v>92021</v>
      </c>
      <c r="B4096" s="15">
        <v>44449</v>
      </c>
      <c r="C4096" s="18">
        <v>112.95189999999999</v>
      </c>
    </row>
    <row r="4097" spans="1:3" x14ac:dyDescent="0.3">
      <c r="A4097" t="str">
        <f t="shared" si="63"/>
        <v>92021</v>
      </c>
      <c r="B4097" s="15">
        <v>44452</v>
      </c>
      <c r="C4097" s="18">
        <v>113.0432</v>
      </c>
    </row>
    <row r="4098" spans="1:3" x14ac:dyDescent="0.3">
      <c r="A4098" t="str">
        <f t="shared" si="63"/>
        <v>92021</v>
      </c>
      <c r="B4098" s="15">
        <v>44453</v>
      </c>
      <c r="C4098" s="18">
        <v>113.0151</v>
      </c>
    </row>
    <row r="4099" spans="1:3" x14ac:dyDescent="0.3">
      <c r="A4099" t="str">
        <f t="shared" ref="A4099:A4162" si="64">+MONTH(B4099)&amp;YEAR(B4099)</f>
        <v>92021</v>
      </c>
      <c r="B4099" s="15">
        <v>44454</v>
      </c>
      <c r="C4099" s="18">
        <v>112.9862</v>
      </c>
    </row>
    <row r="4100" spans="1:3" x14ac:dyDescent="0.3">
      <c r="A4100" t="str">
        <f t="shared" si="64"/>
        <v>92021</v>
      </c>
      <c r="B4100" s="15">
        <v>44455</v>
      </c>
      <c r="C4100" s="18">
        <v>113.3122</v>
      </c>
    </row>
    <row r="4101" spans="1:3" x14ac:dyDescent="0.3">
      <c r="A4101" t="str">
        <f t="shared" si="64"/>
        <v>92021</v>
      </c>
      <c r="B4101" s="15">
        <v>44456</v>
      </c>
      <c r="C4101" s="18">
        <v>113.6074</v>
      </c>
    </row>
    <row r="4102" spans="1:3" x14ac:dyDescent="0.3">
      <c r="A4102" t="str">
        <f t="shared" si="64"/>
        <v>92021</v>
      </c>
      <c r="B4102" s="15">
        <v>44459</v>
      </c>
      <c r="C4102" s="18">
        <v>113.9511</v>
      </c>
    </row>
    <row r="4103" spans="1:3" x14ac:dyDescent="0.3">
      <c r="A4103" t="str">
        <f t="shared" si="64"/>
        <v>92021</v>
      </c>
      <c r="B4103" s="15">
        <v>44460</v>
      </c>
      <c r="C4103" s="18">
        <v>113.8266</v>
      </c>
    </row>
    <row r="4104" spans="1:3" x14ac:dyDescent="0.3">
      <c r="A4104" t="str">
        <f t="shared" si="64"/>
        <v>92021</v>
      </c>
      <c r="B4104" s="15">
        <v>44461</v>
      </c>
      <c r="C4104" s="18">
        <v>113.631</v>
      </c>
    </row>
    <row r="4105" spans="1:3" x14ac:dyDescent="0.3">
      <c r="A4105" t="str">
        <f t="shared" si="64"/>
        <v>92021</v>
      </c>
      <c r="B4105" s="15">
        <v>44462</v>
      </c>
      <c r="C4105" s="18">
        <v>113.5224</v>
      </c>
    </row>
    <row r="4106" spans="1:3" x14ac:dyDescent="0.3">
      <c r="A4106" t="str">
        <f t="shared" si="64"/>
        <v>92021</v>
      </c>
      <c r="B4106" s="15">
        <v>44463</v>
      </c>
      <c r="C4106" s="18">
        <v>113.7694</v>
      </c>
    </row>
    <row r="4107" spans="1:3" x14ac:dyDescent="0.3">
      <c r="A4107" t="str">
        <f t="shared" si="64"/>
        <v>92021</v>
      </c>
      <c r="B4107" s="15">
        <v>44466</v>
      </c>
      <c r="C4107" s="18">
        <v>113.75320000000001</v>
      </c>
    </row>
    <row r="4108" spans="1:3" x14ac:dyDescent="0.3">
      <c r="A4108" t="str">
        <f t="shared" si="64"/>
        <v>92021</v>
      </c>
      <c r="B4108" s="15">
        <v>44467</v>
      </c>
      <c r="C4108" s="18">
        <v>114.25709999999999</v>
      </c>
    </row>
    <row r="4109" spans="1:3" x14ac:dyDescent="0.3">
      <c r="A4109" t="str">
        <f t="shared" si="64"/>
        <v>92021</v>
      </c>
      <c r="B4109" s="15">
        <v>44468</v>
      </c>
      <c r="C4109" s="18">
        <v>114.7191</v>
      </c>
    </row>
    <row r="4110" spans="1:3" x14ac:dyDescent="0.3">
      <c r="A4110" t="str">
        <f t="shared" si="64"/>
        <v>92021</v>
      </c>
      <c r="B4110" s="15">
        <v>44469</v>
      </c>
      <c r="C4110" s="18">
        <v>114.6504</v>
      </c>
    </row>
    <row r="4111" spans="1:3" x14ac:dyDescent="0.3">
      <c r="A4111" t="str">
        <f t="shared" si="64"/>
        <v>102021</v>
      </c>
      <c r="B4111" s="15">
        <v>44470</v>
      </c>
      <c r="C4111" s="18">
        <v>114.3899</v>
      </c>
    </row>
    <row r="4112" spans="1:3" x14ac:dyDescent="0.3">
      <c r="A4112" t="str">
        <f t="shared" si="64"/>
        <v>102021</v>
      </c>
      <c r="B4112" s="15">
        <v>44473</v>
      </c>
      <c r="C4112" s="18">
        <v>114.2847</v>
      </c>
    </row>
    <row r="4113" spans="1:3" x14ac:dyDescent="0.3">
      <c r="A4113" t="str">
        <f t="shared" si="64"/>
        <v>102021</v>
      </c>
      <c r="B4113" s="15">
        <v>44474</v>
      </c>
      <c r="C4113" s="18">
        <v>114.3767</v>
      </c>
    </row>
    <row r="4114" spans="1:3" x14ac:dyDescent="0.3">
      <c r="A4114" t="str">
        <f t="shared" si="64"/>
        <v>102021</v>
      </c>
      <c r="B4114" s="15">
        <v>44475</v>
      </c>
      <c r="C4114" s="18">
        <v>114.72920000000001</v>
      </c>
    </row>
    <row r="4115" spans="1:3" x14ac:dyDescent="0.3">
      <c r="A4115" t="str">
        <f t="shared" si="64"/>
        <v>102021</v>
      </c>
      <c r="B4115" s="15">
        <v>44476</v>
      </c>
      <c r="C4115" s="18">
        <v>114.51560000000001</v>
      </c>
    </row>
    <row r="4116" spans="1:3" x14ac:dyDescent="0.3">
      <c r="A4116" t="str">
        <f t="shared" si="64"/>
        <v>102021</v>
      </c>
      <c r="B4116" s="15">
        <v>44477</v>
      </c>
      <c r="C4116" s="18">
        <v>114.6108</v>
      </c>
    </row>
    <row r="4117" spans="1:3" x14ac:dyDescent="0.3">
      <c r="A4117" t="str">
        <f t="shared" si="64"/>
        <v>102021</v>
      </c>
      <c r="B4117" s="15">
        <v>44480</v>
      </c>
      <c r="C4117" s="17">
        <v>0</v>
      </c>
    </row>
    <row r="4118" spans="1:3" x14ac:dyDescent="0.3">
      <c r="A4118" t="str">
        <f t="shared" si="64"/>
        <v>102021</v>
      </c>
      <c r="B4118" s="15">
        <v>44481</v>
      </c>
      <c r="C4118" s="18">
        <v>114.7667</v>
      </c>
    </row>
    <row r="4119" spans="1:3" x14ac:dyDescent="0.3">
      <c r="A4119" t="str">
        <f t="shared" si="64"/>
        <v>102021</v>
      </c>
      <c r="B4119" s="15">
        <v>44482</v>
      </c>
      <c r="C4119" s="18">
        <v>114.48269999999999</v>
      </c>
    </row>
    <row r="4120" spans="1:3" x14ac:dyDescent="0.3">
      <c r="A4120" t="str">
        <f t="shared" si="64"/>
        <v>102021</v>
      </c>
      <c r="B4120" s="15">
        <v>44483</v>
      </c>
      <c r="C4120" s="18">
        <v>114.21810000000001</v>
      </c>
    </row>
    <row r="4121" spans="1:3" x14ac:dyDescent="0.3">
      <c r="A4121" t="str">
        <f t="shared" si="64"/>
        <v>102021</v>
      </c>
      <c r="B4121" s="15">
        <v>44484</v>
      </c>
      <c r="C4121" s="18">
        <v>114.1033</v>
      </c>
    </row>
    <row r="4122" spans="1:3" x14ac:dyDescent="0.3">
      <c r="A4122" t="str">
        <f t="shared" si="64"/>
        <v>102021</v>
      </c>
      <c r="B4122" s="15">
        <v>44487</v>
      </c>
      <c r="C4122" s="18">
        <v>114.0022</v>
      </c>
    </row>
    <row r="4123" spans="1:3" x14ac:dyDescent="0.3">
      <c r="A4123" t="str">
        <f t="shared" si="64"/>
        <v>102021</v>
      </c>
      <c r="B4123" s="15">
        <v>44488</v>
      </c>
      <c r="C4123" s="18">
        <v>113.65949999999999</v>
      </c>
    </row>
    <row r="4124" spans="1:3" x14ac:dyDescent="0.3">
      <c r="A4124" t="str">
        <f t="shared" si="64"/>
        <v>102021</v>
      </c>
      <c r="B4124" s="15">
        <v>44489</v>
      </c>
      <c r="C4124" s="18">
        <v>113.521</v>
      </c>
    </row>
    <row r="4125" spans="1:3" x14ac:dyDescent="0.3">
      <c r="A4125" t="str">
        <f t="shared" si="64"/>
        <v>102021</v>
      </c>
      <c r="B4125" s="15">
        <v>44490</v>
      </c>
      <c r="C4125" s="18">
        <v>113.6322</v>
      </c>
    </row>
    <row r="4126" spans="1:3" x14ac:dyDescent="0.3">
      <c r="A4126" t="str">
        <f t="shared" si="64"/>
        <v>102021</v>
      </c>
      <c r="B4126" s="15">
        <v>44491</v>
      </c>
      <c r="C4126" s="18">
        <v>113.6828</v>
      </c>
    </row>
    <row r="4127" spans="1:3" x14ac:dyDescent="0.3">
      <c r="A4127" t="str">
        <f t="shared" si="64"/>
        <v>102021</v>
      </c>
      <c r="B4127" s="15">
        <v>44494</v>
      </c>
      <c r="C4127" s="18">
        <v>113.6172</v>
      </c>
    </row>
    <row r="4128" spans="1:3" x14ac:dyDescent="0.3">
      <c r="A4128" t="str">
        <f t="shared" si="64"/>
        <v>102021</v>
      </c>
      <c r="B4128" s="15">
        <v>44495</v>
      </c>
      <c r="C4128" s="18">
        <v>113.6863</v>
      </c>
    </row>
    <row r="4129" spans="1:3" x14ac:dyDescent="0.3">
      <c r="A4129" t="str">
        <f t="shared" si="64"/>
        <v>102021</v>
      </c>
      <c r="B4129" s="15">
        <v>44496</v>
      </c>
      <c r="C4129" s="18">
        <v>113.63420000000001</v>
      </c>
    </row>
    <row r="4130" spans="1:3" x14ac:dyDescent="0.3">
      <c r="A4130" t="str">
        <f t="shared" si="64"/>
        <v>102021</v>
      </c>
      <c r="B4130" s="15">
        <v>44497</v>
      </c>
      <c r="C4130" s="18">
        <v>113.453</v>
      </c>
    </row>
    <row r="4131" spans="1:3" x14ac:dyDescent="0.3">
      <c r="A4131" t="str">
        <f t="shared" si="64"/>
        <v>102021</v>
      </c>
      <c r="B4131" s="15">
        <v>44498</v>
      </c>
      <c r="C4131" s="18">
        <v>114.149</v>
      </c>
    </row>
    <row r="4132" spans="1:3" x14ac:dyDescent="0.3">
      <c r="A4132" t="str">
        <f t="shared" si="64"/>
        <v>112021</v>
      </c>
      <c r="B4132" s="15">
        <v>44501</v>
      </c>
      <c r="C4132" s="18">
        <v>114.2231</v>
      </c>
    </row>
    <row r="4133" spans="1:3" x14ac:dyDescent="0.3">
      <c r="A4133" t="str">
        <f t="shared" si="64"/>
        <v>112021</v>
      </c>
      <c r="B4133" s="15">
        <v>44502</v>
      </c>
      <c r="C4133" s="18">
        <v>114.2997</v>
      </c>
    </row>
    <row r="4134" spans="1:3" x14ac:dyDescent="0.3">
      <c r="A4134" t="str">
        <f t="shared" si="64"/>
        <v>112021</v>
      </c>
      <c r="B4134" s="15">
        <v>44503</v>
      </c>
      <c r="C4134" s="18">
        <v>114.3754</v>
      </c>
    </row>
    <row r="4135" spans="1:3" x14ac:dyDescent="0.3">
      <c r="A4135" t="str">
        <f t="shared" si="64"/>
        <v>112021</v>
      </c>
      <c r="B4135" s="15">
        <v>44504</v>
      </c>
      <c r="C4135" s="18">
        <v>114.37</v>
      </c>
    </row>
    <row r="4136" spans="1:3" x14ac:dyDescent="0.3">
      <c r="A4136" t="str">
        <f t="shared" si="64"/>
        <v>112021</v>
      </c>
      <c r="B4136" s="15">
        <v>44505</v>
      </c>
      <c r="C4136" s="18">
        <v>114.0865</v>
      </c>
    </row>
    <row r="4137" spans="1:3" x14ac:dyDescent="0.3">
      <c r="A4137" t="str">
        <f t="shared" si="64"/>
        <v>112021</v>
      </c>
      <c r="B4137" s="15">
        <v>44508</v>
      </c>
      <c r="C4137" s="18">
        <v>113.8391</v>
      </c>
    </row>
    <row r="4138" spans="1:3" x14ac:dyDescent="0.3">
      <c r="A4138" t="str">
        <f t="shared" si="64"/>
        <v>112021</v>
      </c>
      <c r="B4138" s="15">
        <v>44509</v>
      </c>
      <c r="C4138" s="18">
        <v>113.77460000000001</v>
      </c>
    </row>
    <row r="4139" spans="1:3" x14ac:dyDescent="0.3">
      <c r="A4139" t="str">
        <f t="shared" si="64"/>
        <v>112021</v>
      </c>
      <c r="B4139" s="15">
        <v>44510</v>
      </c>
      <c r="C4139" s="18">
        <v>114.1611</v>
      </c>
    </row>
    <row r="4140" spans="1:3" x14ac:dyDescent="0.3">
      <c r="A4140" t="str">
        <f t="shared" si="64"/>
        <v>112021</v>
      </c>
      <c r="B4140" s="15">
        <v>44511</v>
      </c>
      <c r="C4140" s="17">
        <v>0</v>
      </c>
    </row>
    <row r="4141" spans="1:3" x14ac:dyDescent="0.3">
      <c r="A4141" t="str">
        <f t="shared" si="64"/>
        <v>112021</v>
      </c>
      <c r="B4141" s="15">
        <v>44512</v>
      </c>
      <c r="C4141" s="18">
        <v>114.52630000000001</v>
      </c>
    </row>
    <row r="4142" spans="1:3" x14ac:dyDescent="0.3">
      <c r="A4142" t="str">
        <f t="shared" si="64"/>
        <v>112021</v>
      </c>
      <c r="B4142" s="15">
        <v>44515</v>
      </c>
      <c r="C4142" s="18">
        <v>114.6003</v>
      </c>
    </row>
    <row r="4143" spans="1:3" x14ac:dyDescent="0.3">
      <c r="A4143" t="str">
        <f t="shared" si="64"/>
        <v>112021</v>
      </c>
      <c r="B4143" s="15">
        <v>44516</v>
      </c>
      <c r="C4143" s="18">
        <v>115.149</v>
      </c>
    </row>
    <row r="4144" spans="1:3" x14ac:dyDescent="0.3">
      <c r="A4144" t="str">
        <f t="shared" si="64"/>
        <v>112021</v>
      </c>
      <c r="B4144" s="15">
        <v>44517</v>
      </c>
      <c r="C4144" s="18">
        <v>115.039</v>
      </c>
    </row>
    <row r="4145" spans="1:3" x14ac:dyDescent="0.3">
      <c r="A4145" t="str">
        <f t="shared" si="64"/>
        <v>112021</v>
      </c>
      <c r="B4145" s="15">
        <v>44518</v>
      </c>
      <c r="C4145" s="18">
        <v>115.08110000000001</v>
      </c>
    </row>
    <row r="4146" spans="1:3" x14ac:dyDescent="0.3">
      <c r="A4146" t="str">
        <f t="shared" si="64"/>
        <v>112021</v>
      </c>
      <c r="B4146" s="15">
        <v>44519</v>
      </c>
      <c r="C4146" s="18">
        <v>115.23180000000001</v>
      </c>
    </row>
    <row r="4147" spans="1:3" x14ac:dyDescent="0.3">
      <c r="A4147" t="str">
        <f t="shared" si="64"/>
        <v>112021</v>
      </c>
      <c r="B4147" s="15">
        <v>44522</v>
      </c>
      <c r="C4147" s="18">
        <v>115.6615</v>
      </c>
    </row>
    <row r="4148" spans="1:3" x14ac:dyDescent="0.3">
      <c r="A4148" t="str">
        <f t="shared" si="64"/>
        <v>112021</v>
      </c>
      <c r="B4148" s="15">
        <v>44523</v>
      </c>
      <c r="C4148" s="18">
        <v>116.026</v>
      </c>
    </row>
    <row r="4149" spans="1:3" x14ac:dyDescent="0.3">
      <c r="A4149" t="str">
        <f t="shared" si="64"/>
        <v>112021</v>
      </c>
      <c r="B4149" s="15">
        <v>44524</v>
      </c>
      <c r="C4149" s="18">
        <v>116.2855</v>
      </c>
    </row>
    <row r="4150" spans="1:3" x14ac:dyDescent="0.3">
      <c r="A4150" t="str">
        <f t="shared" si="64"/>
        <v>112021</v>
      </c>
      <c r="B4150" s="15">
        <v>44525</v>
      </c>
      <c r="C4150" s="17">
        <v>0</v>
      </c>
    </row>
    <row r="4151" spans="1:3" x14ac:dyDescent="0.3">
      <c r="A4151" t="str">
        <f t="shared" si="64"/>
        <v>112021</v>
      </c>
      <c r="B4151" s="15">
        <v>44526</v>
      </c>
      <c r="C4151" s="18">
        <v>116.52589999999999</v>
      </c>
    </row>
    <row r="4152" spans="1:3" x14ac:dyDescent="0.3">
      <c r="A4152" t="str">
        <f t="shared" si="64"/>
        <v>112021</v>
      </c>
      <c r="B4152" s="15">
        <v>44529</v>
      </c>
      <c r="C4152" s="18">
        <v>116.596</v>
      </c>
    </row>
    <row r="4153" spans="1:3" x14ac:dyDescent="0.3">
      <c r="A4153" t="str">
        <f t="shared" si="64"/>
        <v>112021</v>
      </c>
      <c r="B4153" s="15">
        <v>44530</v>
      </c>
      <c r="C4153" s="18">
        <v>116.2206</v>
      </c>
    </row>
    <row r="4154" spans="1:3" x14ac:dyDescent="0.3">
      <c r="A4154" t="str">
        <f t="shared" si="64"/>
        <v>122021</v>
      </c>
      <c r="B4154" s="15">
        <v>44531</v>
      </c>
      <c r="C4154" s="18">
        <v>115.90260000000001</v>
      </c>
    </row>
    <row r="4155" spans="1:3" x14ac:dyDescent="0.3">
      <c r="A4155" t="str">
        <f t="shared" si="64"/>
        <v>122021</v>
      </c>
      <c r="B4155" s="15">
        <v>44532</v>
      </c>
      <c r="C4155" s="18">
        <v>116.0313</v>
      </c>
    </row>
    <row r="4156" spans="1:3" x14ac:dyDescent="0.3">
      <c r="A4156" t="str">
        <f t="shared" si="64"/>
        <v>122021</v>
      </c>
      <c r="B4156" s="15">
        <v>44533</v>
      </c>
      <c r="C4156" s="18">
        <v>116.25109999999999</v>
      </c>
    </row>
    <row r="4157" spans="1:3" x14ac:dyDescent="0.3">
      <c r="A4157" t="str">
        <f t="shared" si="64"/>
        <v>122021</v>
      </c>
      <c r="B4157" s="15">
        <v>44536</v>
      </c>
      <c r="C4157" s="18">
        <v>116.16630000000001</v>
      </c>
    </row>
    <row r="4158" spans="1:3" x14ac:dyDescent="0.3">
      <c r="A4158" t="str">
        <f t="shared" si="64"/>
        <v>122021</v>
      </c>
      <c r="B4158" s="15">
        <v>44537</v>
      </c>
      <c r="C4158" s="18">
        <v>115.8676</v>
      </c>
    </row>
    <row r="4159" spans="1:3" x14ac:dyDescent="0.3">
      <c r="A4159" t="str">
        <f t="shared" si="64"/>
        <v>122021</v>
      </c>
      <c r="B4159" s="15">
        <v>44538</v>
      </c>
      <c r="C4159" s="18">
        <v>115.4541</v>
      </c>
    </row>
    <row r="4160" spans="1:3" x14ac:dyDescent="0.3">
      <c r="A4160" t="str">
        <f t="shared" si="64"/>
        <v>122021</v>
      </c>
      <c r="B4160" s="15">
        <v>44539</v>
      </c>
      <c r="C4160" s="18">
        <v>115.79040000000001</v>
      </c>
    </row>
    <row r="4161" spans="1:3" x14ac:dyDescent="0.3">
      <c r="A4161" t="str">
        <f t="shared" si="64"/>
        <v>122021</v>
      </c>
      <c r="B4161" s="15">
        <v>44540</v>
      </c>
      <c r="C4161" s="18">
        <v>115.5852</v>
      </c>
    </row>
    <row r="4162" spans="1:3" x14ac:dyDescent="0.3">
      <c r="A4162" t="str">
        <f t="shared" si="64"/>
        <v>122021</v>
      </c>
      <c r="B4162" s="15">
        <v>44543</v>
      </c>
      <c r="C4162" s="18">
        <v>115.85380000000001</v>
      </c>
    </row>
    <row r="4163" spans="1:3" x14ac:dyDescent="0.3">
      <c r="A4163" t="str">
        <f t="shared" ref="A4163:A4226" si="65">+MONTH(B4163)&amp;YEAR(B4163)</f>
        <v>122021</v>
      </c>
      <c r="B4163" s="15">
        <v>44544</v>
      </c>
      <c r="C4163" s="18">
        <v>116.252</v>
      </c>
    </row>
    <row r="4164" spans="1:3" x14ac:dyDescent="0.3">
      <c r="A4164" t="str">
        <f t="shared" si="65"/>
        <v>122021</v>
      </c>
      <c r="B4164" s="15">
        <v>44545</v>
      </c>
      <c r="C4164" s="18">
        <v>116.4342</v>
      </c>
    </row>
    <row r="4165" spans="1:3" x14ac:dyDescent="0.3">
      <c r="A4165" t="str">
        <f t="shared" si="65"/>
        <v>122021</v>
      </c>
      <c r="B4165" s="15">
        <v>44546</v>
      </c>
      <c r="C4165" s="18">
        <v>115.72669999999999</v>
      </c>
    </row>
    <row r="4166" spans="1:3" x14ac:dyDescent="0.3">
      <c r="A4166" t="str">
        <f t="shared" si="65"/>
        <v>122021</v>
      </c>
      <c r="B4166" s="15">
        <v>44547</v>
      </c>
      <c r="C4166" s="18">
        <v>115.8022</v>
      </c>
    </row>
    <row r="4167" spans="1:3" x14ac:dyDescent="0.3">
      <c r="A4167" t="str">
        <f t="shared" si="65"/>
        <v>122021</v>
      </c>
      <c r="B4167" s="15">
        <v>44550</v>
      </c>
      <c r="C4167" s="18">
        <v>116.0206</v>
      </c>
    </row>
    <row r="4168" spans="1:3" x14ac:dyDescent="0.3">
      <c r="A4168" t="str">
        <f t="shared" si="65"/>
        <v>122021</v>
      </c>
      <c r="B4168" s="15">
        <v>44551</v>
      </c>
      <c r="C4168" s="18">
        <v>116.1208</v>
      </c>
    </row>
    <row r="4169" spans="1:3" x14ac:dyDescent="0.3">
      <c r="A4169" t="str">
        <f t="shared" si="65"/>
        <v>122021</v>
      </c>
      <c r="B4169" s="15">
        <v>44552</v>
      </c>
      <c r="C4169" s="18">
        <v>115.7612</v>
      </c>
    </row>
    <row r="4170" spans="1:3" x14ac:dyDescent="0.3">
      <c r="A4170" t="str">
        <f t="shared" si="65"/>
        <v>122021</v>
      </c>
      <c r="B4170" s="15">
        <v>44553</v>
      </c>
      <c r="C4170" s="18">
        <v>115.54689999999999</v>
      </c>
    </row>
    <row r="4171" spans="1:3" x14ac:dyDescent="0.3">
      <c r="A4171" t="str">
        <f t="shared" si="65"/>
        <v>122021</v>
      </c>
      <c r="B4171" s="15">
        <v>44554</v>
      </c>
      <c r="C4171" s="17">
        <v>0</v>
      </c>
    </row>
    <row r="4172" spans="1:3" x14ac:dyDescent="0.3">
      <c r="A4172" t="str">
        <f t="shared" si="65"/>
        <v>122021</v>
      </c>
      <c r="B4172" s="15">
        <v>44557</v>
      </c>
      <c r="C4172" s="18">
        <v>115.4821</v>
      </c>
    </row>
    <row r="4173" spans="1:3" x14ac:dyDescent="0.3">
      <c r="A4173" t="str">
        <f t="shared" si="65"/>
        <v>122021</v>
      </c>
      <c r="B4173" s="15">
        <v>44558</v>
      </c>
      <c r="C4173" s="18">
        <v>115.4327</v>
      </c>
    </row>
    <row r="4174" spans="1:3" x14ac:dyDescent="0.3">
      <c r="A4174" t="str">
        <f t="shared" si="65"/>
        <v>122021</v>
      </c>
      <c r="B4174" s="15">
        <v>44559</v>
      </c>
      <c r="C4174" s="18">
        <v>115.3819</v>
      </c>
    </row>
    <row r="4175" spans="1:3" x14ac:dyDescent="0.3">
      <c r="A4175" t="str">
        <f t="shared" si="65"/>
        <v>122021</v>
      </c>
      <c r="B4175" s="15">
        <v>44560</v>
      </c>
      <c r="C4175" s="18">
        <v>115.29689999999999</v>
      </c>
    </row>
    <row r="4176" spans="1:3" x14ac:dyDescent="0.3">
      <c r="A4176" t="str">
        <f t="shared" si="65"/>
        <v>122021</v>
      </c>
      <c r="B4176" s="15">
        <v>44561</v>
      </c>
      <c r="C4176" s="17">
        <v>0</v>
      </c>
    </row>
    <row r="4177" spans="1:3" x14ac:dyDescent="0.3">
      <c r="A4177" t="str">
        <f t="shared" si="65"/>
        <v>12022</v>
      </c>
      <c r="B4177" s="15">
        <v>44564</v>
      </c>
      <c r="C4177" s="18">
        <v>115.4243</v>
      </c>
    </row>
    <row r="4178" spans="1:3" x14ac:dyDescent="0.3">
      <c r="A4178" t="str">
        <f t="shared" si="65"/>
        <v>12022</v>
      </c>
      <c r="B4178" s="15">
        <v>44565</v>
      </c>
      <c r="C4178" s="18">
        <v>115.3263</v>
      </c>
    </row>
    <row r="4179" spans="1:3" x14ac:dyDescent="0.3">
      <c r="A4179" t="str">
        <f t="shared" si="65"/>
        <v>12022</v>
      </c>
      <c r="B4179" s="15">
        <v>44566</v>
      </c>
      <c r="C4179" s="18">
        <v>115.1524</v>
      </c>
    </row>
    <row r="4180" spans="1:3" x14ac:dyDescent="0.3">
      <c r="A4180" t="str">
        <f t="shared" si="65"/>
        <v>12022</v>
      </c>
      <c r="B4180" s="15">
        <v>44567</v>
      </c>
      <c r="C4180" s="18">
        <v>115.41889999999999</v>
      </c>
    </row>
    <row r="4181" spans="1:3" x14ac:dyDescent="0.3">
      <c r="A4181" t="str">
        <f t="shared" si="65"/>
        <v>12022</v>
      </c>
      <c r="B4181" s="15">
        <v>44568</v>
      </c>
      <c r="C4181" s="18">
        <v>115.0596</v>
      </c>
    </row>
    <row r="4182" spans="1:3" x14ac:dyDescent="0.3">
      <c r="A4182" t="str">
        <f t="shared" si="65"/>
        <v>12022</v>
      </c>
      <c r="B4182" s="15">
        <v>44571</v>
      </c>
      <c r="C4182" s="18">
        <v>115.235</v>
      </c>
    </row>
    <row r="4183" spans="1:3" x14ac:dyDescent="0.3">
      <c r="A4183" t="str">
        <f t="shared" si="65"/>
        <v>12022</v>
      </c>
      <c r="B4183" s="15">
        <v>44572</v>
      </c>
      <c r="C4183" s="18">
        <v>114.8467</v>
      </c>
    </row>
    <row r="4184" spans="1:3" x14ac:dyDescent="0.3">
      <c r="A4184" t="str">
        <f t="shared" si="65"/>
        <v>12022</v>
      </c>
      <c r="B4184" s="15">
        <v>44573</v>
      </c>
      <c r="C4184" s="18">
        <v>114.37130000000001</v>
      </c>
    </row>
    <row r="4185" spans="1:3" x14ac:dyDescent="0.3">
      <c r="A4185" t="str">
        <f t="shared" si="65"/>
        <v>12022</v>
      </c>
      <c r="B4185" s="15">
        <v>44574</v>
      </c>
      <c r="C4185" s="18">
        <v>114.1934</v>
      </c>
    </row>
    <row r="4186" spans="1:3" x14ac:dyDescent="0.3">
      <c r="A4186" t="str">
        <f t="shared" si="65"/>
        <v>12022</v>
      </c>
      <c r="B4186" s="15">
        <v>44575</v>
      </c>
      <c r="C4186" s="18">
        <v>114.3968</v>
      </c>
    </row>
    <row r="4187" spans="1:3" x14ac:dyDescent="0.3">
      <c r="A4187" t="str">
        <f t="shared" si="65"/>
        <v>12022</v>
      </c>
      <c r="B4187" s="15">
        <v>44578</v>
      </c>
      <c r="C4187" s="17">
        <v>0</v>
      </c>
    </row>
    <row r="4188" spans="1:3" x14ac:dyDescent="0.3">
      <c r="A4188" t="str">
        <f t="shared" si="65"/>
        <v>12022</v>
      </c>
      <c r="B4188" s="15">
        <v>44579</v>
      </c>
      <c r="C4188" s="18">
        <v>114.7513</v>
      </c>
    </row>
    <row r="4189" spans="1:3" x14ac:dyDescent="0.3">
      <c r="A4189" t="str">
        <f t="shared" si="65"/>
        <v>12022</v>
      </c>
      <c r="B4189" s="15">
        <v>44580</v>
      </c>
      <c r="C4189" s="18">
        <v>114.6254</v>
      </c>
    </row>
    <row r="4190" spans="1:3" x14ac:dyDescent="0.3">
      <c r="A4190" t="str">
        <f t="shared" si="65"/>
        <v>12022</v>
      </c>
      <c r="B4190" s="15">
        <v>44581</v>
      </c>
      <c r="C4190" s="18">
        <v>114.47790000000001</v>
      </c>
    </row>
    <row r="4191" spans="1:3" x14ac:dyDescent="0.3">
      <c r="A4191" t="str">
        <f t="shared" si="65"/>
        <v>12022</v>
      </c>
      <c r="B4191" s="15">
        <v>44582</v>
      </c>
      <c r="C4191" s="18">
        <v>114.62609999999999</v>
      </c>
    </row>
    <row r="4192" spans="1:3" x14ac:dyDescent="0.3">
      <c r="A4192" t="str">
        <f t="shared" si="65"/>
        <v>12022</v>
      </c>
      <c r="B4192" s="15">
        <v>44585</v>
      </c>
      <c r="C4192" s="18">
        <v>115.2165</v>
      </c>
    </row>
    <row r="4193" spans="1:3" x14ac:dyDescent="0.3">
      <c r="A4193" t="str">
        <f t="shared" si="65"/>
        <v>12022</v>
      </c>
      <c r="B4193" s="15">
        <v>44586</v>
      </c>
      <c r="C4193" s="18">
        <v>115.17789999999999</v>
      </c>
    </row>
    <row r="4194" spans="1:3" x14ac:dyDescent="0.3">
      <c r="A4194" t="str">
        <f t="shared" si="65"/>
        <v>12022</v>
      </c>
      <c r="B4194" s="15">
        <v>44587</v>
      </c>
      <c r="C4194" s="18">
        <v>115.1044</v>
      </c>
    </row>
    <row r="4195" spans="1:3" x14ac:dyDescent="0.3">
      <c r="A4195" t="str">
        <f t="shared" si="65"/>
        <v>12022</v>
      </c>
      <c r="B4195" s="15">
        <v>44588</v>
      </c>
      <c r="C4195" s="18">
        <v>115.98739999999999</v>
      </c>
    </row>
    <row r="4196" spans="1:3" x14ac:dyDescent="0.3">
      <c r="A4196" t="str">
        <f t="shared" si="65"/>
        <v>12022</v>
      </c>
      <c r="B4196" s="15">
        <v>44589</v>
      </c>
      <c r="C4196" s="18">
        <v>116.04900000000001</v>
      </c>
    </row>
    <row r="4197" spans="1:3" x14ac:dyDescent="0.3">
      <c r="A4197" t="str">
        <f t="shared" si="65"/>
        <v>12022</v>
      </c>
      <c r="B4197" s="15">
        <v>44592</v>
      </c>
      <c r="C4197" s="18">
        <v>115.5742</v>
      </c>
    </row>
    <row r="4198" spans="1:3" x14ac:dyDescent="0.3">
      <c r="A4198" t="str">
        <f t="shared" si="65"/>
        <v>22022</v>
      </c>
      <c r="B4198" s="15">
        <v>44593</v>
      </c>
      <c r="C4198" s="18">
        <v>115.3775</v>
      </c>
    </row>
    <row r="4199" spans="1:3" x14ac:dyDescent="0.3">
      <c r="A4199" t="str">
        <f t="shared" si="65"/>
        <v>22022</v>
      </c>
      <c r="B4199" s="15">
        <v>44594</v>
      </c>
      <c r="C4199" s="18">
        <v>115.1643</v>
      </c>
    </row>
    <row r="4200" spans="1:3" x14ac:dyDescent="0.3">
      <c r="A4200" t="str">
        <f t="shared" si="65"/>
        <v>22022</v>
      </c>
      <c r="B4200" s="15">
        <v>44595</v>
      </c>
      <c r="C4200" s="18">
        <v>114.9175</v>
      </c>
    </row>
    <row r="4201" spans="1:3" x14ac:dyDescent="0.3">
      <c r="A4201" t="str">
        <f t="shared" si="65"/>
        <v>22022</v>
      </c>
      <c r="B4201" s="15">
        <v>44596</v>
      </c>
      <c r="C4201" s="18">
        <v>115.1473</v>
      </c>
    </row>
    <row r="4202" spans="1:3" x14ac:dyDescent="0.3">
      <c r="A4202" t="str">
        <f t="shared" si="65"/>
        <v>22022</v>
      </c>
      <c r="B4202" s="15">
        <v>44599</v>
      </c>
      <c r="C4202" s="18">
        <v>115.0209</v>
      </c>
    </row>
    <row r="4203" spans="1:3" x14ac:dyDescent="0.3">
      <c r="A4203" t="str">
        <f t="shared" si="65"/>
        <v>22022</v>
      </c>
      <c r="B4203" s="15">
        <v>44600</v>
      </c>
      <c r="C4203" s="18">
        <v>115.09990000000001</v>
      </c>
    </row>
    <row r="4204" spans="1:3" x14ac:dyDescent="0.3">
      <c r="A4204" t="str">
        <f t="shared" si="65"/>
        <v>22022</v>
      </c>
      <c r="B4204" s="15">
        <v>44601</v>
      </c>
      <c r="C4204" s="18">
        <v>114.8329</v>
      </c>
    </row>
    <row r="4205" spans="1:3" x14ac:dyDescent="0.3">
      <c r="A4205" t="str">
        <f t="shared" si="65"/>
        <v>22022</v>
      </c>
      <c r="B4205" s="15">
        <v>44602</v>
      </c>
      <c r="C4205" s="18">
        <v>114.56180000000001</v>
      </c>
    </row>
    <row r="4206" spans="1:3" x14ac:dyDescent="0.3">
      <c r="A4206" t="str">
        <f t="shared" si="65"/>
        <v>22022</v>
      </c>
      <c r="B4206" s="15">
        <v>44603</v>
      </c>
      <c r="C4206" s="18">
        <v>114.8489</v>
      </c>
    </row>
    <row r="4207" spans="1:3" x14ac:dyDescent="0.3">
      <c r="A4207" t="str">
        <f t="shared" si="65"/>
        <v>22022</v>
      </c>
      <c r="B4207" s="15">
        <v>44606</v>
      </c>
      <c r="C4207" s="18">
        <v>115.2008</v>
      </c>
    </row>
    <row r="4208" spans="1:3" x14ac:dyDescent="0.3">
      <c r="A4208" t="str">
        <f t="shared" si="65"/>
        <v>22022</v>
      </c>
      <c r="B4208" s="15">
        <v>44607</v>
      </c>
      <c r="C4208" s="18">
        <v>114.9357</v>
      </c>
    </row>
    <row r="4209" spans="1:3" x14ac:dyDescent="0.3">
      <c r="A4209" t="str">
        <f t="shared" si="65"/>
        <v>22022</v>
      </c>
      <c r="B4209" s="15">
        <v>44608</v>
      </c>
      <c r="C4209" s="18">
        <v>114.69540000000001</v>
      </c>
    </row>
    <row r="4210" spans="1:3" x14ac:dyDescent="0.3">
      <c r="A4210" t="str">
        <f t="shared" si="65"/>
        <v>22022</v>
      </c>
      <c r="B4210" s="15">
        <v>44609</v>
      </c>
      <c r="C4210" s="18">
        <v>114.682</v>
      </c>
    </row>
    <row r="4211" spans="1:3" x14ac:dyDescent="0.3">
      <c r="A4211" t="str">
        <f t="shared" si="65"/>
        <v>22022</v>
      </c>
      <c r="B4211" s="15">
        <v>44610</v>
      </c>
      <c r="C4211" s="18">
        <v>114.8036</v>
      </c>
    </row>
    <row r="4212" spans="1:3" x14ac:dyDescent="0.3">
      <c r="A4212" t="str">
        <f t="shared" si="65"/>
        <v>22022</v>
      </c>
      <c r="B4212" s="15">
        <v>44613</v>
      </c>
      <c r="C4212" s="17">
        <v>0</v>
      </c>
    </row>
    <row r="4213" spans="1:3" x14ac:dyDescent="0.3">
      <c r="A4213" t="str">
        <f t="shared" si="65"/>
        <v>22022</v>
      </c>
      <c r="B4213" s="15">
        <v>44614</v>
      </c>
      <c r="C4213" s="18">
        <v>114.7054</v>
      </c>
    </row>
    <row r="4214" spans="1:3" x14ac:dyDescent="0.3">
      <c r="A4214" t="str">
        <f t="shared" si="65"/>
        <v>22022</v>
      </c>
      <c r="B4214" s="15">
        <v>44615</v>
      </c>
      <c r="C4214" s="18">
        <v>114.6718</v>
      </c>
    </row>
    <row r="4215" spans="1:3" x14ac:dyDescent="0.3">
      <c r="A4215" t="str">
        <f t="shared" si="65"/>
        <v>22022</v>
      </c>
      <c r="B4215" s="15">
        <v>44616</v>
      </c>
      <c r="C4215" s="18">
        <v>115.9478</v>
      </c>
    </row>
    <row r="4216" spans="1:3" x14ac:dyDescent="0.3">
      <c r="A4216" t="str">
        <f t="shared" si="65"/>
        <v>22022</v>
      </c>
      <c r="B4216" s="15">
        <v>44617</v>
      </c>
      <c r="C4216" s="18">
        <v>115.2633</v>
      </c>
    </row>
    <row r="4217" spans="1:3" x14ac:dyDescent="0.3">
      <c r="A4217" t="str">
        <f t="shared" si="65"/>
        <v>22022</v>
      </c>
      <c r="B4217" s="15">
        <v>44620</v>
      </c>
      <c r="C4217" s="18">
        <v>115.2317</v>
      </c>
    </row>
    <row r="4218" spans="1:3" x14ac:dyDescent="0.3">
      <c r="A4218" t="str">
        <f t="shared" si="65"/>
        <v>32022</v>
      </c>
      <c r="B4218" s="15">
        <v>44621</v>
      </c>
      <c r="C4218" s="18">
        <v>115.8062</v>
      </c>
    </row>
    <row r="4219" spans="1:3" x14ac:dyDescent="0.3">
      <c r="A4219" t="str">
        <f t="shared" si="65"/>
        <v>32022</v>
      </c>
      <c r="B4219" s="15">
        <v>44622</v>
      </c>
      <c r="C4219" s="18">
        <v>115.7727</v>
      </c>
    </row>
    <row r="4220" spans="1:3" x14ac:dyDescent="0.3">
      <c r="A4220" t="str">
        <f t="shared" si="65"/>
        <v>32022</v>
      </c>
      <c r="B4220" s="15">
        <v>44623</v>
      </c>
      <c r="C4220" s="18">
        <v>115.9592</v>
      </c>
    </row>
    <row r="4221" spans="1:3" x14ac:dyDescent="0.3">
      <c r="A4221" t="str">
        <f t="shared" si="65"/>
        <v>32022</v>
      </c>
      <c r="B4221" s="15">
        <v>44624</v>
      </c>
      <c r="C4221" s="18">
        <v>116.661</v>
      </c>
    </row>
    <row r="4222" spans="1:3" x14ac:dyDescent="0.3">
      <c r="A4222" t="str">
        <f t="shared" si="65"/>
        <v>32022</v>
      </c>
      <c r="B4222" s="15">
        <v>44627</v>
      </c>
      <c r="C4222" s="18">
        <v>117.34059999999999</v>
      </c>
    </row>
    <row r="4223" spans="1:3" x14ac:dyDescent="0.3">
      <c r="A4223" t="str">
        <f t="shared" si="65"/>
        <v>32022</v>
      </c>
      <c r="B4223" s="15">
        <v>44628</v>
      </c>
      <c r="C4223" s="18">
        <v>117.6281</v>
      </c>
    </row>
    <row r="4224" spans="1:3" x14ac:dyDescent="0.3">
      <c r="A4224" t="str">
        <f t="shared" si="65"/>
        <v>32022</v>
      </c>
      <c r="B4224" s="15">
        <v>44629</v>
      </c>
      <c r="C4224" s="18">
        <v>116.6057</v>
      </c>
    </row>
    <row r="4225" spans="1:3" x14ac:dyDescent="0.3">
      <c r="A4225" t="str">
        <f t="shared" si="65"/>
        <v>32022</v>
      </c>
      <c r="B4225" s="15">
        <v>44630</v>
      </c>
      <c r="C4225" s="18">
        <v>116.75</v>
      </c>
    </row>
    <row r="4226" spans="1:3" x14ac:dyDescent="0.3">
      <c r="A4226" t="str">
        <f t="shared" si="65"/>
        <v>32022</v>
      </c>
      <c r="B4226" s="15">
        <v>44631</v>
      </c>
      <c r="C4226" s="18">
        <v>117.0294</v>
      </c>
    </row>
    <row r="4227" spans="1:3" x14ac:dyDescent="0.3">
      <c r="A4227" t="str">
        <f t="shared" ref="A4227:A4290" si="66">+MONTH(B4227)&amp;YEAR(B4227)</f>
        <v>32022</v>
      </c>
      <c r="B4227" s="15">
        <v>44634</v>
      </c>
      <c r="C4227" s="18">
        <v>117.15940000000001</v>
      </c>
    </row>
    <row r="4228" spans="1:3" x14ac:dyDescent="0.3">
      <c r="A4228" t="str">
        <f t="shared" si="66"/>
        <v>32022</v>
      </c>
      <c r="B4228" s="15">
        <v>44635</v>
      </c>
      <c r="C4228" s="18">
        <v>117.2533</v>
      </c>
    </row>
    <row r="4229" spans="1:3" x14ac:dyDescent="0.3">
      <c r="A4229" t="str">
        <f t="shared" si="66"/>
        <v>32022</v>
      </c>
      <c r="B4229" s="15">
        <v>44636</v>
      </c>
      <c r="C4229" s="18">
        <v>116.8135</v>
      </c>
    </row>
    <row r="4230" spans="1:3" x14ac:dyDescent="0.3">
      <c r="A4230" t="str">
        <f t="shared" si="66"/>
        <v>32022</v>
      </c>
      <c r="B4230" s="15">
        <v>44637</v>
      </c>
      <c r="C4230" s="18">
        <v>116.0544</v>
      </c>
    </row>
    <row r="4231" spans="1:3" x14ac:dyDescent="0.3">
      <c r="A4231" t="str">
        <f t="shared" si="66"/>
        <v>32022</v>
      </c>
      <c r="B4231" s="15">
        <v>44638</v>
      </c>
      <c r="C4231" s="18">
        <v>116.1447</v>
      </c>
    </row>
    <row r="4232" spans="1:3" x14ac:dyDescent="0.3">
      <c r="A4232" t="str">
        <f t="shared" si="66"/>
        <v>32022</v>
      </c>
      <c r="B4232" s="15">
        <v>44641</v>
      </c>
      <c r="C4232" s="18">
        <v>115.94670000000001</v>
      </c>
    </row>
    <row r="4233" spans="1:3" x14ac:dyDescent="0.3">
      <c r="A4233" t="str">
        <f t="shared" si="66"/>
        <v>32022</v>
      </c>
      <c r="B4233" s="15">
        <v>44642</v>
      </c>
      <c r="C4233" s="18">
        <v>116.08880000000001</v>
      </c>
    </row>
    <row r="4234" spans="1:3" x14ac:dyDescent="0.3">
      <c r="A4234" t="str">
        <f t="shared" si="66"/>
        <v>32022</v>
      </c>
      <c r="B4234" s="15">
        <v>44643</v>
      </c>
      <c r="C4234" s="18">
        <v>116.01009999999999</v>
      </c>
    </row>
    <row r="4235" spans="1:3" x14ac:dyDescent="0.3">
      <c r="A4235" t="str">
        <f t="shared" si="66"/>
        <v>32022</v>
      </c>
      <c r="B4235" s="15">
        <v>44644</v>
      </c>
      <c r="C4235" s="18">
        <v>115.96510000000001</v>
      </c>
    </row>
    <row r="4236" spans="1:3" x14ac:dyDescent="0.3">
      <c r="A4236" t="str">
        <f t="shared" si="66"/>
        <v>32022</v>
      </c>
      <c r="B4236" s="15">
        <v>44645</v>
      </c>
      <c r="C4236" s="18">
        <v>115.7953</v>
      </c>
    </row>
    <row r="4237" spans="1:3" x14ac:dyDescent="0.3">
      <c r="A4237" t="str">
        <f t="shared" si="66"/>
        <v>32022</v>
      </c>
      <c r="B4237" s="15">
        <v>44648</v>
      </c>
      <c r="C4237" s="18">
        <v>116.1953</v>
      </c>
    </row>
    <row r="4238" spans="1:3" x14ac:dyDescent="0.3">
      <c r="A4238" t="str">
        <f t="shared" si="66"/>
        <v>32022</v>
      </c>
      <c r="B4238" s="15">
        <v>44649</v>
      </c>
      <c r="C4238" s="18">
        <v>115.572</v>
      </c>
    </row>
    <row r="4239" spans="1:3" x14ac:dyDescent="0.3">
      <c r="A4239" t="str">
        <f t="shared" si="66"/>
        <v>32022</v>
      </c>
      <c r="B4239" s="15">
        <v>44650</v>
      </c>
      <c r="C4239" s="18">
        <v>115.0857</v>
      </c>
    </row>
    <row r="4240" spans="1:3" x14ac:dyDescent="0.3">
      <c r="A4240" t="str">
        <f t="shared" si="66"/>
        <v>32022</v>
      </c>
      <c r="B4240" s="15">
        <v>44651</v>
      </c>
      <c r="C4240" s="18">
        <v>115.22539999999999</v>
      </c>
    </row>
    <row r="4241" spans="1:3" x14ac:dyDescent="0.3">
      <c r="A4241" t="str">
        <f t="shared" si="66"/>
        <v>42022</v>
      </c>
      <c r="B4241" s="15">
        <v>44652</v>
      </c>
      <c r="C4241" s="18">
        <v>115.48350000000001</v>
      </c>
    </row>
    <row r="4242" spans="1:3" x14ac:dyDescent="0.3">
      <c r="A4242" t="str">
        <f t="shared" si="66"/>
        <v>42022</v>
      </c>
      <c r="B4242" s="15">
        <v>44655</v>
      </c>
      <c r="C4242" s="18">
        <v>115.4121</v>
      </c>
    </row>
    <row r="4243" spans="1:3" x14ac:dyDescent="0.3">
      <c r="A4243" t="str">
        <f t="shared" si="66"/>
        <v>42022</v>
      </c>
      <c r="B4243" s="15">
        <v>44656</v>
      </c>
      <c r="C4243" s="18">
        <v>115.7328</v>
      </c>
    </row>
    <row r="4244" spans="1:3" x14ac:dyDescent="0.3">
      <c r="A4244" t="str">
        <f t="shared" si="66"/>
        <v>42022</v>
      </c>
      <c r="B4244" s="15">
        <v>44657</v>
      </c>
      <c r="C4244" s="18">
        <v>116.002</v>
      </c>
    </row>
    <row r="4245" spans="1:3" x14ac:dyDescent="0.3">
      <c r="A4245" t="str">
        <f t="shared" si="66"/>
        <v>42022</v>
      </c>
      <c r="B4245" s="15">
        <v>44658</v>
      </c>
      <c r="C4245" s="18">
        <v>116.3541</v>
      </c>
    </row>
    <row r="4246" spans="1:3" x14ac:dyDescent="0.3">
      <c r="A4246" t="str">
        <f t="shared" si="66"/>
        <v>42022</v>
      </c>
      <c r="B4246" s="15">
        <v>44659</v>
      </c>
      <c r="C4246" s="18">
        <v>116.42</v>
      </c>
    </row>
    <row r="4247" spans="1:3" x14ac:dyDescent="0.3">
      <c r="A4247" t="str">
        <f t="shared" si="66"/>
        <v>42022</v>
      </c>
      <c r="B4247" s="15">
        <v>44662</v>
      </c>
      <c r="C4247" s="18">
        <v>116.5423</v>
      </c>
    </row>
    <row r="4248" spans="1:3" x14ac:dyDescent="0.3">
      <c r="A4248" t="str">
        <f t="shared" si="66"/>
        <v>42022</v>
      </c>
      <c r="B4248" s="15">
        <v>44663</v>
      </c>
      <c r="C4248" s="18">
        <v>116.387</v>
      </c>
    </row>
    <row r="4249" spans="1:3" x14ac:dyDescent="0.3">
      <c r="A4249" t="str">
        <f t="shared" si="66"/>
        <v>42022</v>
      </c>
      <c r="B4249" s="15">
        <v>44664</v>
      </c>
      <c r="C4249" s="18">
        <v>116.27930000000001</v>
      </c>
    </row>
    <row r="4250" spans="1:3" x14ac:dyDescent="0.3">
      <c r="A4250" t="str">
        <f t="shared" si="66"/>
        <v>42022</v>
      </c>
      <c r="B4250" s="15">
        <v>44665</v>
      </c>
      <c r="C4250" s="18">
        <v>116.7552</v>
      </c>
    </row>
    <row r="4251" spans="1:3" x14ac:dyDescent="0.3">
      <c r="A4251" t="str">
        <f t="shared" si="66"/>
        <v>42022</v>
      </c>
      <c r="B4251" s="15">
        <v>44666</v>
      </c>
      <c r="C4251" s="18">
        <v>116.7011</v>
      </c>
    </row>
    <row r="4252" spans="1:3" x14ac:dyDescent="0.3">
      <c r="A4252" t="str">
        <f t="shared" si="66"/>
        <v>42022</v>
      </c>
      <c r="B4252" s="15">
        <v>44669</v>
      </c>
      <c r="C4252" s="18">
        <v>116.84269999999999</v>
      </c>
    </row>
    <row r="4253" spans="1:3" x14ac:dyDescent="0.3">
      <c r="A4253" t="str">
        <f t="shared" si="66"/>
        <v>42022</v>
      </c>
      <c r="B4253" s="15">
        <v>44670</v>
      </c>
      <c r="C4253" s="18">
        <v>117.1322</v>
      </c>
    </row>
    <row r="4254" spans="1:3" x14ac:dyDescent="0.3">
      <c r="A4254" t="str">
        <f t="shared" si="66"/>
        <v>42022</v>
      </c>
      <c r="B4254" s="15">
        <v>44671</v>
      </c>
      <c r="C4254" s="18">
        <v>116.7325</v>
      </c>
    </row>
    <row r="4255" spans="1:3" x14ac:dyDescent="0.3">
      <c r="A4255" t="str">
        <f t="shared" si="66"/>
        <v>42022</v>
      </c>
      <c r="B4255" s="15">
        <v>44672</v>
      </c>
      <c r="C4255" s="18">
        <v>117.1454</v>
      </c>
    </row>
    <row r="4256" spans="1:3" x14ac:dyDescent="0.3">
      <c r="A4256" t="str">
        <f t="shared" si="66"/>
        <v>42022</v>
      </c>
      <c r="B4256" s="15">
        <v>44673</v>
      </c>
      <c r="C4256" s="18">
        <v>118.0205</v>
      </c>
    </row>
    <row r="4257" spans="1:3" x14ac:dyDescent="0.3">
      <c r="A4257" t="str">
        <f t="shared" si="66"/>
        <v>42022</v>
      </c>
      <c r="B4257" s="15">
        <v>44676</v>
      </c>
      <c r="C4257" s="18">
        <v>118.6298</v>
      </c>
    </row>
    <row r="4258" spans="1:3" x14ac:dyDescent="0.3">
      <c r="A4258" t="str">
        <f t="shared" si="66"/>
        <v>42022</v>
      </c>
      <c r="B4258" s="15">
        <v>44677</v>
      </c>
      <c r="C4258" s="18">
        <v>118.9658</v>
      </c>
    </row>
    <row r="4259" spans="1:3" x14ac:dyDescent="0.3">
      <c r="A4259" t="str">
        <f t="shared" si="66"/>
        <v>42022</v>
      </c>
      <c r="B4259" s="15">
        <v>44678</v>
      </c>
      <c r="C4259" s="18">
        <v>119.47199999999999</v>
      </c>
    </row>
    <row r="4260" spans="1:3" x14ac:dyDescent="0.3">
      <c r="A4260" t="str">
        <f t="shared" si="66"/>
        <v>42022</v>
      </c>
      <c r="B4260" s="15">
        <v>44679</v>
      </c>
      <c r="C4260" s="18">
        <v>120.0703</v>
      </c>
    </row>
    <row r="4261" spans="1:3" x14ac:dyDescent="0.3">
      <c r="A4261" t="str">
        <f t="shared" si="66"/>
        <v>42022</v>
      </c>
      <c r="B4261" s="15">
        <v>44680</v>
      </c>
      <c r="C4261" s="18">
        <v>119.4936</v>
      </c>
    </row>
    <row r="4262" spans="1:3" x14ac:dyDescent="0.3">
      <c r="A4262" t="str">
        <f t="shared" si="66"/>
        <v>52022</v>
      </c>
      <c r="B4262" s="15">
        <v>44683</v>
      </c>
      <c r="C4262" s="18">
        <v>119.8827</v>
      </c>
    </row>
    <row r="4263" spans="1:3" x14ac:dyDescent="0.3">
      <c r="A4263" t="str">
        <f t="shared" si="66"/>
        <v>52022</v>
      </c>
      <c r="B4263" s="15">
        <v>44684</v>
      </c>
      <c r="C4263" s="18">
        <v>119.7037</v>
      </c>
    </row>
    <row r="4264" spans="1:3" x14ac:dyDescent="0.3">
      <c r="A4264" t="str">
        <f t="shared" si="66"/>
        <v>52022</v>
      </c>
      <c r="B4264" s="15">
        <v>44685</v>
      </c>
      <c r="C4264" s="18">
        <v>119.55670000000001</v>
      </c>
    </row>
    <row r="4265" spans="1:3" x14ac:dyDescent="0.3">
      <c r="A4265" t="str">
        <f t="shared" si="66"/>
        <v>52022</v>
      </c>
      <c r="B4265" s="15">
        <v>44686</v>
      </c>
      <c r="C4265" s="18">
        <v>120.0043</v>
      </c>
    </row>
    <row r="4266" spans="1:3" x14ac:dyDescent="0.3">
      <c r="A4266" t="str">
        <f t="shared" si="66"/>
        <v>52022</v>
      </c>
      <c r="B4266" s="15">
        <v>44687</v>
      </c>
      <c r="C4266" s="18">
        <v>119.8544</v>
      </c>
    </row>
    <row r="4267" spans="1:3" x14ac:dyDescent="0.3">
      <c r="A4267" t="str">
        <f t="shared" si="66"/>
        <v>52022</v>
      </c>
      <c r="B4267" s="15">
        <v>44690</v>
      </c>
      <c r="C4267" s="18">
        <v>120.4949</v>
      </c>
    </row>
    <row r="4268" spans="1:3" x14ac:dyDescent="0.3">
      <c r="A4268" t="str">
        <f t="shared" si="66"/>
        <v>52022</v>
      </c>
      <c r="B4268" s="15">
        <v>44691</v>
      </c>
      <c r="C4268" s="18">
        <v>120.77160000000001</v>
      </c>
    </row>
    <row r="4269" spans="1:3" x14ac:dyDescent="0.3">
      <c r="A4269" t="str">
        <f t="shared" si="66"/>
        <v>52022</v>
      </c>
      <c r="B4269" s="15">
        <v>44692</v>
      </c>
      <c r="C4269" s="18">
        <v>120.3896</v>
      </c>
    </row>
    <row r="4270" spans="1:3" x14ac:dyDescent="0.3">
      <c r="A4270" t="str">
        <f t="shared" si="66"/>
        <v>52022</v>
      </c>
      <c r="B4270" s="15">
        <v>44693</v>
      </c>
      <c r="C4270" s="18">
        <v>121.273</v>
      </c>
    </row>
    <row r="4271" spans="1:3" x14ac:dyDescent="0.3">
      <c r="A4271" t="str">
        <f t="shared" si="66"/>
        <v>52022</v>
      </c>
      <c r="B4271" s="15">
        <v>44694</v>
      </c>
      <c r="C4271" s="18">
        <v>120.8379</v>
      </c>
    </row>
    <row r="4272" spans="1:3" x14ac:dyDescent="0.3">
      <c r="A4272" t="str">
        <f t="shared" si="66"/>
        <v>52022</v>
      </c>
      <c r="B4272" s="15">
        <v>44697</v>
      </c>
      <c r="C4272" s="18">
        <v>120.6812</v>
      </c>
    </row>
    <row r="4273" spans="1:3" x14ac:dyDescent="0.3">
      <c r="A4273" t="str">
        <f t="shared" si="66"/>
        <v>52022</v>
      </c>
      <c r="B4273" s="15">
        <v>44698</v>
      </c>
      <c r="C4273" s="18">
        <v>119.88160000000001</v>
      </c>
    </row>
    <row r="4274" spans="1:3" x14ac:dyDescent="0.3">
      <c r="A4274" t="str">
        <f t="shared" si="66"/>
        <v>52022</v>
      </c>
      <c r="B4274" s="15">
        <v>44699</v>
      </c>
      <c r="C4274" s="18">
        <v>120.02200000000001</v>
      </c>
    </row>
    <row r="4275" spans="1:3" x14ac:dyDescent="0.3">
      <c r="A4275" t="str">
        <f t="shared" si="66"/>
        <v>52022</v>
      </c>
      <c r="B4275" s="15">
        <v>44700</v>
      </c>
      <c r="C4275" s="18">
        <v>119.42440000000001</v>
      </c>
    </row>
    <row r="4276" spans="1:3" x14ac:dyDescent="0.3">
      <c r="A4276" t="str">
        <f t="shared" si="66"/>
        <v>52022</v>
      </c>
      <c r="B4276" s="15">
        <v>44701</v>
      </c>
      <c r="C4276" s="18">
        <v>119.3617</v>
      </c>
    </row>
    <row r="4277" spans="1:3" x14ac:dyDescent="0.3">
      <c r="A4277" t="str">
        <f t="shared" si="66"/>
        <v>52022</v>
      </c>
      <c r="B4277" s="15">
        <v>44704</v>
      </c>
      <c r="C4277" s="18">
        <v>118.712</v>
      </c>
    </row>
    <row r="4278" spans="1:3" x14ac:dyDescent="0.3">
      <c r="A4278" t="str">
        <f t="shared" si="66"/>
        <v>52022</v>
      </c>
      <c r="B4278" s="15">
        <v>44705</v>
      </c>
      <c r="C4278" s="18">
        <v>118.6208</v>
      </c>
    </row>
    <row r="4279" spans="1:3" x14ac:dyDescent="0.3">
      <c r="A4279" t="str">
        <f t="shared" si="66"/>
        <v>52022</v>
      </c>
      <c r="B4279" s="15">
        <v>44706</v>
      </c>
      <c r="C4279" s="18">
        <v>118.95610000000001</v>
      </c>
    </row>
    <row r="4280" spans="1:3" x14ac:dyDescent="0.3">
      <c r="A4280" t="str">
        <f t="shared" si="66"/>
        <v>52022</v>
      </c>
      <c r="B4280" s="15">
        <v>44707</v>
      </c>
      <c r="C4280" s="18">
        <v>118.7671</v>
      </c>
    </row>
    <row r="4281" spans="1:3" x14ac:dyDescent="0.3">
      <c r="A4281" t="str">
        <f t="shared" si="66"/>
        <v>52022</v>
      </c>
      <c r="B4281" s="15">
        <v>44708</v>
      </c>
      <c r="C4281" s="18">
        <v>118.2796</v>
      </c>
    </row>
    <row r="4282" spans="1:3" x14ac:dyDescent="0.3">
      <c r="A4282" t="str">
        <f t="shared" si="66"/>
        <v>52022</v>
      </c>
      <c r="B4282" s="15">
        <v>44711</v>
      </c>
      <c r="C4282" s="17">
        <v>0</v>
      </c>
    </row>
    <row r="4283" spans="1:3" x14ac:dyDescent="0.3">
      <c r="A4283" t="str">
        <f t="shared" si="66"/>
        <v>52022</v>
      </c>
      <c r="B4283" s="15">
        <v>44712</v>
      </c>
      <c r="C4283" s="18">
        <v>118.0689</v>
      </c>
    </row>
    <row r="4284" spans="1:3" x14ac:dyDescent="0.3">
      <c r="A4284" t="str">
        <f t="shared" si="66"/>
        <v>62022</v>
      </c>
      <c r="B4284" s="15">
        <v>44713</v>
      </c>
      <c r="C4284" s="18">
        <v>118.6936</v>
      </c>
    </row>
    <row r="4285" spans="1:3" x14ac:dyDescent="0.3">
      <c r="A4285" t="str">
        <f t="shared" si="66"/>
        <v>62022</v>
      </c>
      <c r="B4285" s="15">
        <v>44714</v>
      </c>
      <c r="C4285" s="18">
        <v>118.0642</v>
      </c>
    </row>
    <row r="4286" spans="1:3" x14ac:dyDescent="0.3">
      <c r="A4286" t="str">
        <f t="shared" si="66"/>
        <v>62022</v>
      </c>
      <c r="B4286" s="15">
        <v>44715</v>
      </c>
      <c r="C4286" s="18">
        <v>118.21380000000001</v>
      </c>
    </row>
    <row r="4287" spans="1:3" x14ac:dyDescent="0.3">
      <c r="A4287" t="str">
        <f t="shared" si="66"/>
        <v>62022</v>
      </c>
      <c r="B4287" s="15">
        <v>44718</v>
      </c>
      <c r="C4287" s="18">
        <v>118.3053</v>
      </c>
    </row>
    <row r="4288" spans="1:3" x14ac:dyDescent="0.3">
      <c r="A4288" t="str">
        <f t="shared" si="66"/>
        <v>62022</v>
      </c>
      <c r="B4288" s="15">
        <v>44719</v>
      </c>
      <c r="C4288" s="18">
        <v>118.4401</v>
      </c>
    </row>
    <row r="4289" spans="1:3" x14ac:dyDescent="0.3">
      <c r="A4289" t="str">
        <f t="shared" si="66"/>
        <v>62022</v>
      </c>
      <c r="B4289" s="15">
        <v>44720</v>
      </c>
      <c r="C4289" s="18">
        <v>118.3944</v>
      </c>
    </row>
    <row r="4290" spans="1:3" x14ac:dyDescent="0.3">
      <c r="A4290" t="str">
        <f t="shared" si="66"/>
        <v>62022</v>
      </c>
      <c r="B4290" s="15">
        <v>44721</v>
      </c>
      <c r="C4290" s="18">
        <v>118.91930000000001</v>
      </c>
    </row>
    <row r="4291" spans="1:3" x14ac:dyDescent="0.3">
      <c r="A4291" t="str">
        <f t="shared" ref="A4291:A4354" si="67">+MONTH(B4291)&amp;YEAR(B4291)</f>
        <v>62022</v>
      </c>
      <c r="B4291" s="15">
        <v>44722</v>
      </c>
      <c r="C4291" s="18">
        <v>119.99420000000001</v>
      </c>
    </row>
    <row r="4292" spans="1:3" x14ac:dyDescent="0.3">
      <c r="A4292" t="str">
        <f t="shared" si="67"/>
        <v>62022</v>
      </c>
      <c r="B4292" s="15">
        <v>44725</v>
      </c>
      <c r="C4292" s="18">
        <v>121.15170000000001</v>
      </c>
    </row>
    <row r="4293" spans="1:3" x14ac:dyDescent="0.3">
      <c r="A4293" t="str">
        <f t="shared" si="67"/>
        <v>62022</v>
      </c>
      <c r="B4293" s="15">
        <v>44726</v>
      </c>
      <c r="C4293" s="18">
        <v>121.66679999999999</v>
      </c>
    </row>
    <row r="4294" spans="1:3" x14ac:dyDescent="0.3">
      <c r="A4294" t="str">
        <f t="shared" si="67"/>
        <v>62022</v>
      </c>
      <c r="B4294" s="15">
        <v>44727</v>
      </c>
      <c r="C4294" s="18">
        <v>121.6382</v>
      </c>
    </row>
    <row r="4295" spans="1:3" x14ac:dyDescent="0.3">
      <c r="A4295" t="str">
        <f t="shared" si="67"/>
        <v>62022</v>
      </c>
      <c r="B4295" s="15">
        <v>44728</v>
      </c>
      <c r="C4295" s="18">
        <v>120.6755</v>
      </c>
    </row>
    <row r="4296" spans="1:3" x14ac:dyDescent="0.3">
      <c r="A4296" t="str">
        <f t="shared" si="67"/>
        <v>62022</v>
      </c>
      <c r="B4296" s="15">
        <v>44729</v>
      </c>
      <c r="C4296" s="18">
        <v>121.2389</v>
      </c>
    </row>
    <row r="4297" spans="1:3" x14ac:dyDescent="0.3">
      <c r="A4297" t="str">
        <f t="shared" si="67"/>
        <v>62022</v>
      </c>
      <c r="B4297" s="15">
        <v>44732</v>
      </c>
      <c r="C4297" s="17">
        <v>0</v>
      </c>
    </row>
    <row r="4298" spans="1:3" x14ac:dyDescent="0.3">
      <c r="A4298" t="str">
        <f t="shared" si="67"/>
        <v>62022</v>
      </c>
      <c r="B4298" s="15">
        <v>44733</v>
      </c>
      <c r="C4298" s="18">
        <v>120.646</v>
      </c>
    </row>
    <row r="4299" spans="1:3" x14ac:dyDescent="0.3">
      <c r="A4299" t="str">
        <f t="shared" si="67"/>
        <v>62022</v>
      </c>
      <c r="B4299" s="15">
        <v>44734</v>
      </c>
      <c r="C4299" s="18">
        <v>120.5232</v>
      </c>
    </row>
    <row r="4300" spans="1:3" x14ac:dyDescent="0.3">
      <c r="A4300" t="str">
        <f t="shared" si="67"/>
        <v>62022</v>
      </c>
      <c r="B4300" s="15">
        <v>44735</v>
      </c>
      <c r="C4300" s="18">
        <v>120.7646</v>
      </c>
    </row>
    <row r="4301" spans="1:3" x14ac:dyDescent="0.3">
      <c r="A4301" t="str">
        <f t="shared" si="67"/>
        <v>62022</v>
      </c>
      <c r="B4301" s="15">
        <v>44736</v>
      </c>
      <c r="C4301" s="18">
        <v>120.4897</v>
      </c>
    </row>
    <row r="4302" spans="1:3" x14ac:dyDescent="0.3">
      <c r="A4302" t="str">
        <f t="shared" si="67"/>
        <v>62022</v>
      </c>
      <c r="B4302" s="15">
        <v>44739</v>
      </c>
      <c r="C4302" s="18">
        <v>120.1789</v>
      </c>
    </row>
    <row r="4303" spans="1:3" x14ac:dyDescent="0.3">
      <c r="A4303" t="str">
        <f t="shared" si="67"/>
        <v>62022</v>
      </c>
      <c r="B4303" s="15">
        <v>44740</v>
      </c>
      <c r="C4303" s="18">
        <v>120.6254</v>
      </c>
    </row>
    <row r="4304" spans="1:3" x14ac:dyDescent="0.3">
      <c r="A4304" t="str">
        <f t="shared" si="67"/>
        <v>62022</v>
      </c>
      <c r="B4304" s="15">
        <v>44741</v>
      </c>
      <c r="C4304" s="18">
        <v>120.9689</v>
      </c>
    </row>
    <row r="4305" spans="1:3" x14ac:dyDescent="0.3">
      <c r="A4305" t="str">
        <f t="shared" si="67"/>
        <v>62022</v>
      </c>
      <c r="B4305" s="15">
        <v>44742</v>
      </c>
      <c r="C4305" s="18">
        <v>120.9718</v>
      </c>
    </row>
    <row r="4306" spans="1:3" x14ac:dyDescent="0.3">
      <c r="A4306" t="str">
        <f t="shared" si="67"/>
        <v>72022</v>
      </c>
      <c r="B4306" s="15">
        <v>44743</v>
      </c>
      <c r="C4306" s="18">
        <v>121.5123</v>
      </c>
    </row>
    <row r="4307" spans="1:3" x14ac:dyDescent="0.3">
      <c r="A4307" t="str">
        <f t="shared" si="67"/>
        <v>72022</v>
      </c>
      <c r="B4307" s="15">
        <v>44746</v>
      </c>
      <c r="C4307" s="17">
        <v>0</v>
      </c>
    </row>
    <row r="4308" spans="1:3" x14ac:dyDescent="0.3">
      <c r="A4308" t="str">
        <f t="shared" si="67"/>
        <v>72022</v>
      </c>
      <c r="B4308" s="15">
        <v>44747</v>
      </c>
      <c r="C4308" s="18">
        <v>122.6276</v>
      </c>
    </row>
    <row r="4309" spans="1:3" x14ac:dyDescent="0.3">
      <c r="A4309" t="str">
        <f t="shared" si="67"/>
        <v>72022</v>
      </c>
      <c r="B4309" s="15">
        <v>44748</v>
      </c>
      <c r="C4309" s="18">
        <v>123.01649999999999</v>
      </c>
    </row>
    <row r="4310" spans="1:3" x14ac:dyDescent="0.3">
      <c r="A4310" t="str">
        <f t="shared" si="67"/>
        <v>72022</v>
      </c>
      <c r="B4310" s="15">
        <v>44749</v>
      </c>
      <c r="C4310" s="18">
        <v>122.7336</v>
      </c>
    </row>
    <row r="4311" spans="1:3" x14ac:dyDescent="0.3">
      <c r="A4311" t="str">
        <f t="shared" si="67"/>
        <v>72022</v>
      </c>
      <c r="B4311" s="15">
        <v>44750</v>
      </c>
      <c r="C4311" s="18">
        <v>122.47239999999999</v>
      </c>
    </row>
    <row r="4312" spans="1:3" x14ac:dyDescent="0.3">
      <c r="A4312" t="str">
        <f t="shared" si="67"/>
        <v>72022</v>
      </c>
      <c r="B4312" s="15">
        <v>44753</v>
      </c>
      <c r="C4312" s="18">
        <v>123.3062</v>
      </c>
    </row>
    <row r="4313" spans="1:3" x14ac:dyDescent="0.3">
      <c r="A4313" t="str">
        <f t="shared" si="67"/>
        <v>72022</v>
      </c>
      <c r="B4313" s="15">
        <v>44754</v>
      </c>
      <c r="C4313" s="18">
        <v>123.46120000000001</v>
      </c>
    </row>
    <row r="4314" spans="1:3" x14ac:dyDescent="0.3">
      <c r="A4314" t="str">
        <f t="shared" si="67"/>
        <v>72022</v>
      </c>
      <c r="B4314" s="15">
        <v>44755</v>
      </c>
      <c r="C4314" s="18">
        <v>123.29300000000001</v>
      </c>
    </row>
    <row r="4315" spans="1:3" x14ac:dyDescent="0.3">
      <c r="A4315" t="str">
        <f t="shared" si="67"/>
        <v>72022</v>
      </c>
      <c r="B4315" s="15">
        <v>44756</v>
      </c>
      <c r="C4315" s="18">
        <v>124.07170000000001</v>
      </c>
    </row>
    <row r="4316" spans="1:3" x14ac:dyDescent="0.3">
      <c r="A4316" t="str">
        <f t="shared" si="67"/>
        <v>72022</v>
      </c>
      <c r="B4316" s="15">
        <v>44757</v>
      </c>
      <c r="C4316" s="18">
        <v>123.4842</v>
      </c>
    </row>
    <row r="4317" spans="1:3" x14ac:dyDescent="0.3">
      <c r="A4317" t="str">
        <f t="shared" si="67"/>
        <v>72022</v>
      </c>
      <c r="B4317" s="15">
        <v>44760</v>
      </c>
      <c r="C4317" s="18">
        <v>122.78</v>
      </c>
    </row>
    <row r="4318" spans="1:3" x14ac:dyDescent="0.3">
      <c r="A4318" t="str">
        <f t="shared" si="67"/>
        <v>72022</v>
      </c>
      <c r="B4318" s="15">
        <v>44761</v>
      </c>
      <c r="C4318" s="18">
        <v>122.4922</v>
      </c>
    </row>
    <row r="4319" spans="1:3" x14ac:dyDescent="0.3">
      <c r="A4319" t="str">
        <f t="shared" si="67"/>
        <v>72022</v>
      </c>
      <c r="B4319" s="15">
        <v>44762</v>
      </c>
      <c r="C4319" s="18">
        <v>122.6096</v>
      </c>
    </row>
    <row r="4320" spans="1:3" x14ac:dyDescent="0.3">
      <c r="A4320" t="str">
        <f t="shared" si="67"/>
        <v>72022</v>
      </c>
      <c r="B4320" s="15">
        <v>44763</v>
      </c>
      <c r="C4320" s="18">
        <v>122.9169</v>
      </c>
    </row>
    <row r="4321" spans="1:3" x14ac:dyDescent="0.3">
      <c r="A4321" t="str">
        <f t="shared" si="67"/>
        <v>72022</v>
      </c>
      <c r="B4321" s="15">
        <v>44764</v>
      </c>
      <c r="C4321" s="18">
        <v>122.46429999999999</v>
      </c>
    </row>
    <row r="4322" spans="1:3" x14ac:dyDescent="0.3">
      <c r="A4322" t="str">
        <f t="shared" si="67"/>
        <v>72022</v>
      </c>
      <c r="B4322" s="15">
        <v>44767</v>
      </c>
      <c r="C4322" s="18">
        <v>122.4721</v>
      </c>
    </row>
    <row r="4323" spans="1:3" x14ac:dyDescent="0.3">
      <c r="A4323" t="str">
        <f t="shared" si="67"/>
        <v>72022</v>
      </c>
      <c r="B4323" s="15">
        <v>44768</v>
      </c>
      <c r="C4323" s="18">
        <v>122.7698</v>
      </c>
    </row>
    <row r="4324" spans="1:3" x14ac:dyDescent="0.3">
      <c r="A4324" t="str">
        <f t="shared" si="67"/>
        <v>72022</v>
      </c>
      <c r="B4324" s="15">
        <v>44769</v>
      </c>
      <c r="C4324" s="18">
        <v>122.82810000000001</v>
      </c>
    </row>
    <row r="4325" spans="1:3" x14ac:dyDescent="0.3">
      <c r="A4325" t="str">
        <f t="shared" si="67"/>
        <v>72022</v>
      </c>
      <c r="B4325" s="15">
        <v>44770</v>
      </c>
      <c r="C4325" s="18">
        <v>122.1267</v>
      </c>
    </row>
    <row r="4326" spans="1:3" x14ac:dyDescent="0.3">
      <c r="A4326" t="str">
        <f t="shared" si="67"/>
        <v>72022</v>
      </c>
      <c r="B4326" s="15">
        <v>44771</v>
      </c>
      <c r="C4326" s="18">
        <v>121.77930000000001</v>
      </c>
    </row>
    <row r="4327" spans="1:3" x14ac:dyDescent="0.3">
      <c r="A4327" t="str">
        <f t="shared" si="67"/>
        <v>82022</v>
      </c>
      <c r="B4327" s="15">
        <v>44774</v>
      </c>
      <c r="C4327" s="18">
        <v>121.4218</v>
      </c>
    </row>
    <row r="4328" spans="1:3" x14ac:dyDescent="0.3">
      <c r="A4328" t="str">
        <f t="shared" si="67"/>
        <v>82022</v>
      </c>
      <c r="B4328" s="15">
        <v>44775</v>
      </c>
      <c r="C4328" s="18">
        <v>121.9609</v>
      </c>
    </row>
    <row r="4329" spans="1:3" x14ac:dyDescent="0.3">
      <c r="A4329" t="str">
        <f t="shared" si="67"/>
        <v>82022</v>
      </c>
      <c r="B4329" s="15">
        <v>44776</v>
      </c>
      <c r="C4329" s="18">
        <v>122.4002</v>
      </c>
    </row>
    <row r="4330" spans="1:3" x14ac:dyDescent="0.3">
      <c r="A4330" t="str">
        <f t="shared" si="67"/>
        <v>82022</v>
      </c>
      <c r="B4330" s="15">
        <v>44777</v>
      </c>
      <c r="C4330" s="18">
        <v>121.8436</v>
      </c>
    </row>
    <row r="4331" spans="1:3" x14ac:dyDescent="0.3">
      <c r="A4331" t="str">
        <f t="shared" si="67"/>
        <v>82022</v>
      </c>
      <c r="B4331" s="15">
        <v>44778</v>
      </c>
      <c r="C4331" s="18">
        <v>122.33</v>
      </c>
    </row>
    <row r="4332" spans="1:3" x14ac:dyDescent="0.3">
      <c r="A4332" t="str">
        <f t="shared" si="67"/>
        <v>82022</v>
      </c>
      <c r="B4332" s="15">
        <v>44781</v>
      </c>
      <c r="C4332" s="18">
        <v>121.8887</v>
      </c>
    </row>
    <row r="4333" spans="1:3" x14ac:dyDescent="0.3">
      <c r="A4333" t="str">
        <f t="shared" si="67"/>
        <v>82022</v>
      </c>
      <c r="B4333" s="15">
        <v>44782</v>
      </c>
      <c r="C4333" s="18">
        <v>121.8719</v>
      </c>
    </row>
    <row r="4334" spans="1:3" x14ac:dyDescent="0.3">
      <c r="A4334" t="str">
        <f t="shared" si="67"/>
        <v>82022</v>
      </c>
      <c r="B4334" s="15">
        <v>44783</v>
      </c>
      <c r="C4334" s="18">
        <v>120.76479999999999</v>
      </c>
    </row>
    <row r="4335" spans="1:3" x14ac:dyDescent="0.3">
      <c r="A4335" t="str">
        <f t="shared" si="67"/>
        <v>82022</v>
      </c>
      <c r="B4335" s="15">
        <v>44784</v>
      </c>
      <c r="C4335" s="18">
        <v>120.7281</v>
      </c>
    </row>
    <row r="4336" spans="1:3" x14ac:dyDescent="0.3">
      <c r="A4336" t="str">
        <f t="shared" si="67"/>
        <v>82022</v>
      </c>
      <c r="B4336" s="15">
        <v>44785</v>
      </c>
      <c r="C4336" s="18">
        <v>121.02719999999999</v>
      </c>
    </row>
    <row r="4337" spans="1:3" x14ac:dyDescent="0.3">
      <c r="A4337" t="str">
        <f t="shared" si="67"/>
        <v>82022</v>
      </c>
      <c r="B4337" s="15">
        <v>44788</v>
      </c>
      <c r="C4337" s="18">
        <v>121.43819999999999</v>
      </c>
    </row>
    <row r="4338" spans="1:3" x14ac:dyDescent="0.3">
      <c r="A4338" t="str">
        <f t="shared" si="67"/>
        <v>82022</v>
      </c>
      <c r="B4338" s="15">
        <v>44789</v>
      </c>
      <c r="C4338" s="18">
        <v>121.6889</v>
      </c>
    </row>
    <row r="4339" spans="1:3" x14ac:dyDescent="0.3">
      <c r="A4339" t="str">
        <f t="shared" si="67"/>
        <v>82022</v>
      </c>
      <c r="B4339" s="15">
        <v>44790</v>
      </c>
      <c r="C4339" s="18">
        <v>122.0802</v>
      </c>
    </row>
    <row r="4340" spans="1:3" x14ac:dyDescent="0.3">
      <c r="A4340" t="str">
        <f t="shared" si="67"/>
        <v>82022</v>
      </c>
      <c r="B4340" s="15">
        <v>44791</v>
      </c>
      <c r="C4340" s="18">
        <v>122.37220000000001</v>
      </c>
    </row>
    <row r="4341" spans="1:3" x14ac:dyDescent="0.3">
      <c r="A4341" t="str">
        <f t="shared" si="67"/>
        <v>82022</v>
      </c>
      <c r="B4341" s="15">
        <v>44792</v>
      </c>
      <c r="C4341" s="18">
        <v>123.0596</v>
      </c>
    </row>
    <row r="4342" spans="1:3" x14ac:dyDescent="0.3">
      <c r="A4342" t="str">
        <f t="shared" si="67"/>
        <v>82022</v>
      </c>
      <c r="B4342" s="15">
        <v>44795</v>
      </c>
      <c r="C4342" s="18">
        <v>123.6123</v>
      </c>
    </row>
    <row r="4343" spans="1:3" x14ac:dyDescent="0.3">
      <c r="A4343" t="str">
        <f t="shared" si="67"/>
        <v>82022</v>
      </c>
      <c r="B4343" s="15">
        <v>44796</v>
      </c>
      <c r="C4343" s="18">
        <v>123.0617</v>
      </c>
    </row>
    <row r="4344" spans="1:3" x14ac:dyDescent="0.3">
      <c r="A4344" t="str">
        <f t="shared" si="67"/>
        <v>82022</v>
      </c>
      <c r="B4344" s="15">
        <v>44797</v>
      </c>
      <c r="C4344" s="18">
        <v>123.11360000000001</v>
      </c>
    </row>
    <row r="4345" spans="1:3" x14ac:dyDescent="0.3">
      <c r="A4345" t="str">
        <f t="shared" si="67"/>
        <v>82022</v>
      </c>
      <c r="B4345" s="15">
        <v>44798</v>
      </c>
      <c r="C4345" s="18">
        <v>123.0645</v>
      </c>
    </row>
    <row r="4346" spans="1:3" x14ac:dyDescent="0.3">
      <c r="A4346" t="str">
        <f t="shared" si="67"/>
        <v>82022</v>
      </c>
      <c r="B4346" s="15">
        <v>44799</v>
      </c>
      <c r="C4346" s="18">
        <v>123.07089999999999</v>
      </c>
    </row>
    <row r="4347" spans="1:3" x14ac:dyDescent="0.3">
      <c r="A4347" t="str">
        <f t="shared" si="67"/>
        <v>82022</v>
      </c>
      <c r="B4347" s="15">
        <v>44802</v>
      </c>
      <c r="C4347" s="18">
        <v>123.4739</v>
      </c>
    </row>
    <row r="4348" spans="1:3" x14ac:dyDescent="0.3">
      <c r="A4348" t="str">
        <f t="shared" si="67"/>
        <v>82022</v>
      </c>
      <c r="B4348" s="15">
        <v>44803</v>
      </c>
      <c r="C4348" s="18">
        <v>123.6893</v>
      </c>
    </row>
    <row r="4349" spans="1:3" x14ac:dyDescent="0.3">
      <c r="A4349" t="str">
        <f t="shared" si="67"/>
        <v>82022</v>
      </c>
      <c r="B4349" s="15">
        <v>44804</v>
      </c>
      <c r="C4349" s="18">
        <v>123.5407</v>
      </c>
    </row>
    <row r="4350" spans="1:3" x14ac:dyDescent="0.3">
      <c r="A4350" t="str">
        <f t="shared" si="67"/>
        <v>92022</v>
      </c>
      <c r="B4350" s="15">
        <v>44805</v>
      </c>
      <c r="C4350" s="18">
        <v>124.4045</v>
      </c>
    </row>
    <row r="4351" spans="1:3" x14ac:dyDescent="0.3">
      <c r="A4351" t="str">
        <f t="shared" si="67"/>
        <v>92022</v>
      </c>
      <c r="B4351" s="15">
        <v>44806</v>
      </c>
      <c r="C4351" s="18">
        <v>123.7771</v>
      </c>
    </row>
    <row r="4352" spans="1:3" x14ac:dyDescent="0.3">
      <c r="A4352" t="str">
        <f t="shared" si="67"/>
        <v>92022</v>
      </c>
      <c r="B4352" s="15">
        <v>44809</v>
      </c>
      <c r="C4352" s="17">
        <v>0</v>
      </c>
    </row>
    <row r="4353" spans="1:3" x14ac:dyDescent="0.3">
      <c r="A4353" t="str">
        <f t="shared" si="67"/>
        <v>92022</v>
      </c>
      <c r="B4353" s="15">
        <v>44810</v>
      </c>
      <c r="C4353" s="18">
        <v>124.7719</v>
      </c>
    </row>
    <row r="4354" spans="1:3" x14ac:dyDescent="0.3">
      <c r="A4354" t="str">
        <f t="shared" si="67"/>
        <v>92022</v>
      </c>
      <c r="B4354" s="15">
        <v>44811</v>
      </c>
      <c r="C4354" s="18">
        <v>124.84569999999999</v>
      </c>
    </row>
    <row r="4355" spans="1:3" x14ac:dyDescent="0.3">
      <c r="A4355" t="str">
        <f t="shared" ref="A4355:A4418" si="68">+MONTH(B4355)&amp;YEAR(B4355)</f>
        <v>92022</v>
      </c>
      <c r="B4355" s="15">
        <v>44812</v>
      </c>
      <c r="C4355" s="18">
        <v>124.584</v>
      </c>
    </row>
    <row r="4356" spans="1:3" x14ac:dyDescent="0.3">
      <c r="A4356" t="str">
        <f t="shared" si="68"/>
        <v>92022</v>
      </c>
      <c r="B4356" s="15">
        <v>44813</v>
      </c>
      <c r="C4356" s="18">
        <v>123.7954</v>
      </c>
    </row>
    <row r="4357" spans="1:3" x14ac:dyDescent="0.3">
      <c r="A4357" t="str">
        <f t="shared" si="68"/>
        <v>92022</v>
      </c>
      <c r="B4357" s="15">
        <v>44816</v>
      </c>
      <c r="C4357" s="18">
        <v>123.3441</v>
      </c>
    </row>
    <row r="4358" spans="1:3" x14ac:dyDescent="0.3">
      <c r="A4358" t="str">
        <f t="shared" si="68"/>
        <v>92022</v>
      </c>
      <c r="B4358" s="15">
        <v>44817</v>
      </c>
      <c r="C4358" s="18">
        <v>124.4342</v>
      </c>
    </row>
    <row r="4359" spans="1:3" x14ac:dyDescent="0.3">
      <c r="A4359" t="str">
        <f t="shared" si="68"/>
        <v>92022</v>
      </c>
      <c r="B4359" s="15">
        <v>44818</v>
      </c>
      <c r="C4359" s="18">
        <v>124.4593</v>
      </c>
    </row>
    <row r="4360" spans="1:3" x14ac:dyDescent="0.3">
      <c r="A4360" t="str">
        <f t="shared" si="68"/>
        <v>92022</v>
      </c>
      <c r="B4360" s="15">
        <v>44819</v>
      </c>
      <c r="C4360" s="18">
        <v>124.8944</v>
      </c>
    </row>
    <row r="4361" spans="1:3" x14ac:dyDescent="0.3">
      <c r="A4361" t="str">
        <f t="shared" si="68"/>
        <v>92022</v>
      </c>
      <c r="B4361" s="15">
        <v>44820</v>
      </c>
      <c r="C4361" s="18">
        <v>124.8879</v>
      </c>
    </row>
    <row r="4362" spans="1:3" x14ac:dyDescent="0.3">
      <c r="A4362" t="str">
        <f t="shared" si="68"/>
        <v>92022</v>
      </c>
      <c r="B4362" s="15">
        <v>44823</v>
      </c>
      <c r="C4362" s="18">
        <v>125.0177</v>
      </c>
    </row>
    <row r="4363" spans="1:3" x14ac:dyDescent="0.3">
      <c r="A4363" t="str">
        <f t="shared" si="68"/>
        <v>92022</v>
      </c>
      <c r="B4363" s="15">
        <v>44824</v>
      </c>
      <c r="C4363" s="18">
        <v>125.1324</v>
      </c>
    </row>
    <row r="4364" spans="1:3" x14ac:dyDescent="0.3">
      <c r="A4364" t="str">
        <f t="shared" si="68"/>
        <v>92022</v>
      </c>
      <c r="B4364" s="15">
        <v>44825</v>
      </c>
      <c r="C4364" s="18">
        <v>125.74639999999999</v>
      </c>
    </row>
    <row r="4365" spans="1:3" x14ac:dyDescent="0.3">
      <c r="A4365" t="str">
        <f t="shared" si="68"/>
        <v>92022</v>
      </c>
      <c r="B4365" s="15">
        <v>44826</v>
      </c>
      <c r="C4365" s="18">
        <v>126.16679999999999</v>
      </c>
    </row>
    <row r="4366" spans="1:3" x14ac:dyDescent="0.3">
      <c r="A4366" t="str">
        <f t="shared" si="68"/>
        <v>92022</v>
      </c>
      <c r="B4366" s="15">
        <v>44827</v>
      </c>
      <c r="C4366" s="18">
        <v>127.2867</v>
      </c>
    </row>
    <row r="4367" spans="1:3" x14ac:dyDescent="0.3">
      <c r="A4367" t="str">
        <f t="shared" si="68"/>
        <v>92022</v>
      </c>
      <c r="B4367" s="15">
        <v>44830</v>
      </c>
      <c r="C4367" s="18">
        <v>128.45439999999999</v>
      </c>
    </row>
    <row r="4368" spans="1:3" x14ac:dyDescent="0.3">
      <c r="A4368" t="str">
        <f t="shared" si="68"/>
        <v>92022</v>
      </c>
      <c r="B4368" s="15">
        <v>44831</v>
      </c>
      <c r="C4368" s="18">
        <v>128.43989999999999</v>
      </c>
    </row>
    <row r="4369" spans="1:3" x14ac:dyDescent="0.3">
      <c r="A4369" t="str">
        <f t="shared" si="68"/>
        <v>92022</v>
      </c>
      <c r="B4369" s="15">
        <v>44832</v>
      </c>
      <c r="C4369" s="18">
        <v>128.09370000000001</v>
      </c>
    </row>
    <row r="4370" spans="1:3" x14ac:dyDescent="0.3">
      <c r="A4370" t="str">
        <f t="shared" si="68"/>
        <v>92022</v>
      </c>
      <c r="B4370" s="15">
        <v>44833</v>
      </c>
      <c r="C4370" s="18">
        <v>127.5463</v>
      </c>
    </row>
    <row r="4371" spans="1:3" x14ac:dyDescent="0.3">
      <c r="A4371" t="str">
        <f t="shared" si="68"/>
        <v>92022</v>
      </c>
      <c r="B4371" s="15">
        <v>44834</v>
      </c>
      <c r="C4371" s="18">
        <v>127.5159</v>
      </c>
    </row>
    <row r="4372" spans="1:3" x14ac:dyDescent="0.3">
      <c r="A4372" t="str">
        <f t="shared" si="68"/>
        <v>102022</v>
      </c>
      <c r="B4372" s="15">
        <v>44837</v>
      </c>
      <c r="C4372" s="18">
        <v>127.0793</v>
      </c>
    </row>
    <row r="4373" spans="1:3" x14ac:dyDescent="0.3">
      <c r="A4373" t="str">
        <f t="shared" si="68"/>
        <v>102022</v>
      </c>
      <c r="B4373" s="15">
        <v>44838</v>
      </c>
      <c r="C4373" s="18">
        <v>126.184</v>
      </c>
    </row>
    <row r="4374" spans="1:3" x14ac:dyDescent="0.3">
      <c r="A4374" t="str">
        <f t="shared" si="68"/>
        <v>102022</v>
      </c>
      <c r="B4374" s="15">
        <v>44839</v>
      </c>
      <c r="C4374" s="18">
        <v>126.863</v>
      </c>
    </row>
    <row r="4375" spans="1:3" x14ac:dyDescent="0.3">
      <c r="A4375" t="str">
        <f t="shared" si="68"/>
        <v>102022</v>
      </c>
      <c r="B4375" s="15">
        <v>44840</v>
      </c>
      <c r="C4375" s="18">
        <v>127.24809999999999</v>
      </c>
    </row>
    <row r="4376" spans="1:3" x14ac:dyDescent="0.3">
      <c r="A4376" t="str">
        <f t="shared" si="68"/>
        <v>102022</v>
      </c>
      <c r="B4376" s="15">
        <v>44841</v>
      </c>
      <c r="C4376" s="18">
        <v>127.30929999999999</v>
      </c>
    </row>
    <row r="4377" spans="1:3" x14ac:dyDescent="0.3">
      <c r="A4377" t="str">
        <f t="shared" si="68"/>
        <v>102022</v>
      </c>
      <c r="B4377" s="15">
        <v>44844</v>
      </c>
      <c r="C4377" s="17">
        <v>0</v>
      </c>
    </row>
    <row r="4378" spans="1:3" x14ac:dyDescent="0.3">
      <c r="A4378" t="str">
        <f t="shared" si="68"/>
        <v>102022</v>
      </c>
      <c r="B4378" s="15">
        <v>44845</v>
      </c>
      <c r="C4378" s="18">
        <v>127.6614</v>
      </c>
    </row>
    <row r="4379" spans="1:3" x14ac:dyDescent="0.3">
      <c r="A4379" t="str">
        <f t="shared" si="68"/>
        <v>102022</v>
      </c>
      <c r="B4379" s="15">
        <v>44846</v>
      </c>
      <c r="C4379" s="18">
        <v>128.1456</v>
      </c>
    </row>
    <row r="4380" spans="1:3" x14ac:dyDescent="0.3">
      <c r="A4380" t="str">
        <f t="shared" si="68"/>
        <v>102022</v>
      </c>
      <c r="B4380" s="15">
        <v>44847</v>
      </c>
      <c r="C4380" s="18">
        <v>127.7276</v>
      </c>
    </row>
    <row r="4381" spans="1:3" x14ac:dyDescent="0.3">
      <c r="A4381" t="str">
        <f t="shared" si="68"/>
        <v>102022</v>
      </c>
      <c r="B4381" s="15">
        <v>44848</v>
      </c>
      <c r="C4381" s="18">
        <v>128.33029999999999</v>
      </c>
    </row>
    <row r="4382" spans="1:3" x14ac:dyDescent="0.3">
      <c r="A4382" t="str">
        <f t="shared" si="68"/>
        <v>102022</v>
      </c>
      <c r="B4382" s="15">
        <v>44851</v>
      </c>
      <c r="C4382" s="18">
        <v>127.6478</v>
      </c>
    </row>
    <row r="4383" spans="1:3" x14ac:dyDescent="0.3">
      <c r="A4383" t="str">
        <f t="shared" si="68"/>
        <v>102022</v>
      </c>
      <c r="B4383" s="15">
        <v>44852</v>
      </c>
      <c r="C4383" s="18">
        <v>127.91840000000001</v>
      </c>
    </row>
    <row r="4384" spans="1:3" x14ac:dyDescent="0.3">
      <c r="A4384" t="str">
        <f t="shared" si="68"/>
        <v>102022</v>
      </c>
      <c r="B4384" s="15">
        <v>44853</v>
      </c>
      <c r="C4384" s="18">
        <v>128.39920000000001</v>
      </c>
    </row>
    <row r="4385" spans="1:3" x14ac:dyDescent="0.3">
      <c r="A4385" t="str">
        <f t="shared" si="68"/>
        <v>102022</v>
      </c>
      <c r="B4385" s="15">
        <v>44854</v>
      </c>
      <c r="C4385" s="18">
        <v>128.00839999999999</v>
      </c>
    </row>
    <row r="4386" spans="1:3" x14ac:dyDescent="0.3">
      <c r="A4386" t="str">
        <f t="shared" si="68"/>
        <v>102022</v>
      </c>
      <c r="B4386" s="15">
        <v>44855</v>
      </c>
      <c r="C4386" s="18">
        <v>127.6758</v>
      </c>
    </row>
    <row r="4387" spans="1:3" x14ac:dyDescent="0.3">
      <c r="A4387" t="str">
        <f t="shared" si="68"/>
        <v>102022</v>
      </c>
      <c r="B4387" s="15">
        <v>44858</v>
      </c>
      <c r="C4387" s="18">
        <v>128.0351</v>
      </c>
    </row>
    <row r="4388" spans="1:3" x14ac:dyDescent="0.3">
      <c r="A4388" t="str">
        <f t="shared" si="68"/>
        <v>102022</v>
      </c>
      <c r="B4388" s="15">
        <v>44859</v>
      </c>
      <c r="C4388" s="18">
        <v>127.384</v>
      </c>
    </row>
    <row r="4389" spans="1:3" x14ac:dyDescent="0.3">
      <c r="A4389" t="str">
        <f t="shared" si="68"/>
        <v>102022</v>
      </c>
      <c r="B4389" s="15">
        <v>44860</v>
      </c>
      <c r="C4389" s="18">
        <v>126.48099999999999</v>
      </c>
    </row>
    <row r="4390" spans="1:3" x14ac:dyDescent="0.3">
      <c r="A4390" t="str">
        <f t="shared" si="68"/>
        <v>102022</v>
      </c>
      <c r="B4390" s="15">
        <v>44861</v>
      </c>
      <c r="C4390" s="18">
        <v>126.7102</v>
      </c>
    </row>
    <row r="4391" spans="1:3" x14ac:dyDescent="0.3">
      <c r="A4391" t="str">
        <f t="shared" si="68"/>
        <v>102022</v>
      </c>
      <c r="B4391" s="15">
        <v>44862</v>
      </c>
      <c r="C4391" s="18">
        <v>127.2196</v>
      </c>
    </row>
    <row r="4392" spans="1:3" x14ac:dyDescent="0.3">
      <c r="A4392" t="str">
        <f t="shared" si="68"/>
        <v>102022</v>
      </c>
      <c r="B4392" s="15">
        <v>44865</v>
      </c>
      <c r="C4392" s="18">
        <v>127.6272</v>
      </c>
    </row>
    <row r="4393" spans="1:3" x14ac:dyDescent="0.3">
      <c r="A4393" t="str">
        <f t="shared" si="68"/>
        <v>112022</v>
      </c>
      <c r="B4393" s="15">
        <v>44866</v>
      </c>
      <c r="C4393" s="18">
        <v>127.4011</v>
      </c>
    </row>
    <row r="4394" spans="1:3" x14ac:dyDescent="0.3">
      <c r="A4394" t="str">
        <f t="shared" si="68"/>
        <v>112022</v>
      </c>
      <c r="B4394" s="15">
        <v>44867</v>
      </c>
      <c r="C4394" s="18">
        <v>127.3138</v>
      </c>
    </row>
    <row r="4395" spans="1:3" x14ac:dyDescent="0.3">
      <c r="A4395" t="str">
        <f t="shared" si="68"/>
        <v>112022</v>
      </c>
      <c r="B4395" s="15">
        <v>44868</v>
      </c>
      <c r="C4395" s="18">
        <v>128.1712</v>
      </c>
    </row>
    <row r="4396" spans="1:3" x14ac:dyDescent="0.3">
      <c r="A4396" t="str">
        <f t="shared" si="68"/>
        <v>112022</v>
      </c>
      <c r="B4396" s="15">
        <v>44869</v>
      </c>
      <c r="C4396" s="18">
        <v>127.149</v>
      </c>
    </row>
    <row r="4397" spans="1:3" x14ac:dyDescent="0.3">
      <c r="A4397" t="str">
        <f t="shared" si="68"/>
        <v>112022</v>
      </c>
      <c r="B4397" s="15">
        <v>44872</v>
      </c>
      <c r="C4397" s="18">
        <v>126.3098</v>
      </c>
    </row>
    <row r="4398" spans="1:3" x14ac:dyDescent="0.3">
      <c r="A4398" t="str">
        <f t="shared" si="68"/>
        <v>112022</v>
      </c>
      <c r="B4398" s="15">
        <v>44873</v>
      </c>
      <c r="C4398" s="18">
        <v>125.64</v>
      </c>
    </row>
    <row r="4399" spans="1:3" x14ac:dyDescent="0.3">
      <c r="A4399" t="str">
        <f t="shared" si="68"/>
        <v>112022</v>
      </c>
      <c r="B4399" s="15">
        <v>44874</v>
      </c>
      <c r="C4399" s="18">
        <v>125.9926</v>
      </c>
    </row>
    <row r="4400" spans="1:3" x14ac:dyDescent="0.3">
      <c r="A4400" t="str">
        <f t="shared" si="68"/>
        <v>112022</v>
      </c>
      <c r="B4400" s="15">
        <v>44875</v>
      </c>
      <c r="C4400" s="18">
        <v>124.71420000000001</v>
      </c>
    </row>
    <row r="4401" spans="1:3" x14ac:dyDescent="0.3">
      <c r="A4401" t="str">
        <f t="shared" si="68"/>
        <v>112022</v>
      </c>
      <c r="B4401" s="15">
        <v>44876</v>
      </c>
      <c r="C4401" s="17">
        <v>0</v>
      </c>
    </row>
    <row r="4402" spans="1:3" x14ac:dyDescent="0.3">
      <c r="A4402" t="str">
        <f t="shared" si="68"/>
        <v>112022</v>
      </c>
      <c r="B4402" s="15">
        <v>44879</v>
      </c>
      <c r="C4402" s="18">
        <v>123.4425</v>
      </c>
    </row>
    <row r="4403" spans="1:3" x14ac:dyDescent="0.3">
      <c r="A4403" t="str">
        <f t="shared" si="68"/>
        <v>112022</v>
      </c>
      <c r="B4403" s="15">
        <v>44880</v>
      </c>
      <c r="C4403" s="18">
        <v>123.0534</v>
      </c>
    </row>
    <row r="4404" spans="1:3" x14ac:dyDescent="0.3">
      <c r="A4404" t="str">
        <f t="shared" si="68"/>
        <v>112022</v>
      </c>
      <c r="B4404" s="15">
        <v>44881</v>
      </c>
      <c r="C4404" s="18">
        <v>123.29640000000001</v>
      </c>
    </row>
    <row r="4405" spans="1:3" x14ac:dyDescent="0.3">
      <c r="A4405" t="str">
        <f t="shared" si="68"/>
        <v>112022</v>
      </c>
      <c r="B4405" s="15">
        <v>44882</v>
      </c>
      <c r="C4405" s="18">
        <v>123.99290000000001</v>
      </c>
    </row>
    <row r="4406" spans="1:3" x14ac:dyDescent="0.3">
      <c r="A4406" t="str">
        <f t="shared" si="68"/>
        <v>112022</v>
      </c>
      <c r="B4406" s="15">
        <v>44883</v>
      </c>
      <c r="C4406" s="18">
        <v>123.8678</v>
      </c>
    </row>
    <row r="4407" spans="1:3" x14ac:dyDescent="0.3">
      <c r="A4407" t="str">
        <f t="shared" si="68"/>
        <v>112022</v>
      </c>
      <c r="B4407" s="15">
        <v>44886</v>
      </c>
      <c r="C4407" s="18">
        <v>124.71429999999999</v>
      </c>
    </row>
    <row r="4408" spans="1:3" x14ac:dyDescent="0.3">
      <c r="A4408" t="str">
        <f t="shared" si="68"/>
        <v>112022</v>
      </c>
      <c r="B4408" s="15">
        <v>44887</v>
      </c>
      <c r="C4408" s="18">
        <v>124.251</v>
      </c>
    </row>
    <row r="4409" spans="1:3" x14ac:dyDescent="0.3">
      <c r="A4409" t="str">
        <f t="shared" si="68"/>
        <v>112022</v>
      </c>
      <c r="B4409" s="15">
        <v>44888</v>
      </c>
      <c r="C4409" s="18">
        <v>123.7739</v>
      </c>
    </row>
    <row r="4410" spans="1:3" x14ac:dyDescent="0.3">
      <c r="A4410" t="str">
        <f t="shared" si="68"/>
        <v>112022</v>
      </c>
      <c r="B4410" s="15">
        <v>44889</v>
      </c>
      <c r="C4410" s="17">
        <v>0</v>
      </c>
    </row>
    <row r="4411" spans="1:3" x14ac:dyDescent="0.3">
      <c r="A4411" t="str">
        <f t="shared" si="68"/>
        <v>112022</v>
      </c>
      <c r="B4411" s="15">
        <v>44890</v>
      </c>
      <c r="C4411" s="18">
        <v>123.35469999999999</v>
      </c>
    </row>
    <row r="4412" spans="1:3" x14ac:dyDescent="0.3">
      <c r="A4412" t="str">
        <f t="shared" si="68"/>
        <v>112022</v>
      </c>
      <c r="B4412" s="15">
        <v>44893</v>
      </c>
      <c r="C4412" s="18">
        <v>123.6181</v>
      </c>
    </row>
    <row r="4413" spans="1:3" x14ac:dyDescent="0.3">
      <c r="A4413" t="str">
        <f t="shared" si="68"/>
        <v>112022</v>
      </c>
      <c r="B4413" s="15">
        <v>44894</v>
      </c>
      <c r="C4413" s="18">
        <v>123.6703</v>
      </c>
    </row>
    <row r="4414" spans="1:3" x14ac:dyDescent="0.3">
      <c r="A4414" t="str">
        <f t="shared" si="68"/>
        <v>112022</v>
      </c>
      <c r="B4414" s="15">
        <v>44895</v>
      </c>
      <c r="C4414" s="18">
        <v>123.52760000000001</v>
      </c>
    </row>
    <row r="4415" spans="1:3" x14ac:dyDescent="0.3">
      <c r="A4415" t="str">
        <f t="shared" si="68"/>
        <v>122022</v>
      </c>
      <c r="B4415" s="15">
        <v>44896</v>
      </c>
      <c r="C4415" s="18">
        <v>122.0147</v>
      </c>
    </row>
    <row r="4416" spans="1:3" x14ac:dyDescent="0.3">
      <c r="A4416" t="str">
        <f t="shared" si="68"/>
        <v>122022</v>
      </c>
      <c r="B4416" s="15">
        <v>44897</v>
      </c>
      <c r="C4416" s="18">
        <v>122.0218</v>
      </c>
    </row>
    <row r="4417" spans="1:3" x14ac:dyDescent="0.3">
      <c r="A4417" t="str">
        <f t="shared" si="68"/>
        <v>122022</v>
      </c>
      <c r="B4417" s="15">
        <v>44900</v>
      </c>
      <c r="C4417" s="18">
        <v>122.6511</v>
      </c>
    </row>
    <row r="4418" spans="1:3" x14ac:dyDescent="0.3">
      <c r="A4418" t="str">
        <f t="shared" si="68"/>
        <v>122022</v>
      </c>
      <c r="B4418" s="15">
        <v>44901</v>
      </c>
      <c r="C4418" s="18">
        <v>123.03189999999999</v>
      </c>
    </row>
    <row r="4419" spans="1:3" x14ac:dyDescent="0.3">
      <c r="A4419" t="str">
        <f t="shared" ref="A4419:A4482" si="69">+MONTH(B4419)&amp;YEAR(B4419)</f>
        <v>122022</v>
      </c>
      <c r="B4419" s="15">
        <v>44902</v>
      </c>
      <c r="C4419" s="18">
        <v>122.77160000000001</v>
      </c>
    </row>
    <row r="4420" spans="1:3" x14ac:dyDescent="0.3">
      <c r="A4420" t="str">
        <f t="shared" si="69"/>
        <v>122022</v>
      </c>
      <c r="B4420" s="15">
        <v>44903</v>
      </c>
      <c r="C4420" s="18">
        <v>122.42749999999999</v>
      </c>
    </row>
    <row r="4421" spans="1:3" x14ac:dyDescent="0.3">
      <c r="A4421" t="str">
        <f t="shared" si="69"/>
        <v>122022</v>
      </c>
      <c r="B4421" s="15">
        <v>44904</v>
      </c>
      <c r="C4421" s="18">
        <v>122.43429999999999</v>
      </c>
    </row>
    <row r="4422" spans="1:3" x14ac:dyDescent="0.3">
      <c r="A4422" t="str">
        <f t="shared" si="69"/>
        <v>122022</v>
      </c>
      <c r="B4422" s="15">
        <v>44907</v>
      </c>
      <c r="C4422" s="18">
        <v>122.7861</v>
      </c>
    </row>
    <row r="4423" spans="1:3" x14ac:dyDescent="0.3">
      <c r="A4423" t="str">
        <f t="shared" si="69"/>
        <v>122022</v>
      </c>
      <c r="B4423" s="15">
        <v>44908</v>
      </c>
      <c r="C4423" s="18">
        <v>121.8644</v>
      </c>
    </row>
    <row r="4424" spans="1:3" x14ac:dyDescent="0.3">
      <c r="A4424" t="str">
        <f t="shared" si="69"/>
        <v>122022</v>
      </c>
      <c r="B4424" s="15">
        <v>44909</v>
      </c>
      <c r="C4424" s="18">
        <v>121.8391</v>
      </c>
    </row>
    <row r="4425" spans="1:3" x14ac:dyDescent="0.3">
      <c r="A4425" t="str">
        <f t="shared" si="69"/>
        <v>122022</v>
      </c>
      <c r="B4425" s="15">
        <v>44910</v>
      </c>
      <c r="C4425" s="18">
        <v>122.5684</v>
      </c>
    </row>
    <row r="4426" spans="1:3" x14ac:dyDescent="0.3">
      <c r="A4426" t="str">
        <f t="shared" si="69"/>
        <v>122022</v>
      </c>
      <c r="B4426" s="15">
        <v>44911</v>
      </c>
      <c r="C4426" s="18">
        <v>122.6647</v>
      </c>
    </row>
    <row r="4427" spans="1:3" x14ac:dyDescent="0.3">
      <c r="A4427" t="str">
        <f t="shared" si="69"/>
        <v>122022</v>
      </c>
      <c r="B4427" s="15">
        <v>44914</v>
      </c>
      <c r="C4427" s="18">
        <v>122.5438</v>
      </c>
    </row>
    <row r="4428" spans="1:3" x14ac:dyDescent="0.3">
      <c r="A4428" t="str">
        <f t="shared" si="69"/>
        <v>122022</v>
      </c>
      <c r="B4428" s="15">
        <v>44915</v>
      </c>
      <c r="C4428" s="18">
        <v>122.1502</v>
      </c>
    </row>
    <row r="4429" spans="1:3" x14ac:dyDescent="0.3">
      <c r="A4429" t="str">
        <f t="shared" si="69"/>
        <v>122022</v>
      </c>
      <c r="B4429" s="15">
        <v>44916</v>
      </c>
      <c r="C4429" s="18">
        <v>122.29649999999999</v>
      </c>
    </row>
    <row r="4430" spans="1:3" x14ac:dyDescent="0.3">
      <c r="A4430" t="str">
        <f t="shared" si="69"/>
        <v>122022</v>
      </c>
      <c r="B4430" s="15">
        <v>44917</v>
      </c>
      <c r="C4430" s="18">
        <v>122.2525</v>
      </c>
    </row>
    <row r="4431" spans="1:3" x14ac:dyDescent="0.3">
      <c r="A4431" t="str">
        <f t="shared" si="69"/>
        <v>122022</v>
      </c>
      <c r="B4431" s="15">
        <v>44918</v>
      </c>
      <c r="C4431" s="18">
        <v>121.9843</v>
      </c>
    </row>
    <row r="4432" spans="1:3" x14ac:dyDescent="0.3">
      <c r="A4432" t="str">
        <f t="shared" si="69"/>
        <v>122022</v>
      </c>
      <c r="B4432" s="15">
        <v>44921</v>
      </c>
      <c r="C4432" s="17">
        <v>0</v>
      </c>
    </row>
    <row r="4433" spans="1:3" x14ac:dyDescent="0.3">
      <c r="A4433" t="str">
        <f t="shared" si="69"/>
        <v>122022</v>
      </c>
      <c r="B4433" s="15">
        <v>44922</v>
      </c>
      <c r="C4433" s="18">
        <v>121.767</v>
      </c>
    </row>
    <row r="4434" spans="1:3" x14ac:dyDescent="0.3">
      <c r="A4434" t="str">
        <f t="shared" si="69"/>
        <v>122022</v>
      </c>
      <c r="B4434" s="15">
        <v>44923</v>
      </c>
      <c r="C4434" s="18">
        <v>122.02</v>
      </c>
    </row>
    <row r="4435" spans="1:3" x14ac:dyDescent="0.3">
      <c r="A4435" t="str">
        <f t="shared" si="69"/>
        <v>122022</v>
      </c>
      <c r="B4435" s="15">
        <v>44924</v>
      </c>
      <c r="C4435" s="18">
        <v>121.6713</v>
      </c>
    </row>
    <row r="4436" spans="1:3" x14ac:dyDescent="0.3">
      <c r="A4436" t="str">
        <f t="shared" si="69"/>
        <v>122022</v>
      </c>
      <c r="B4436" s="15">
        <v>44925</v>
      </c>
      <c r="C4436" s="18">
        <v>121.4392</v>
      </c>
    </row>
    <row r="4437" spans="1:3" x14ac:dyDescent="0.3">
      <c r="A4437" t="str">
        <f t="shared" si="69"/>
        <v>12023</v>
      </c>
      <c r="B4437" s="15">
        <v>44928</v>
      </c>
      <c r="C4437" s="17">
        <v>0</v>
      </c>
    </row>
    <row r="4438" spans="1:3" x14ac:dyDescent="0.3">
      <c r="A4438" t="str">
        <f t="shared" si="69"/>
        <v>12023</v>
      </c>
      <c r="B4438" s="15">
        <v>44929</v>
      </c>
      <c r="C4438" s="18">
        <v>122.0844</v>
      </c>
    </row>
    <row r="4439" spans="1:3" x14ac:dyDescent="0.3">
      <c r="A4439" t="str">
        <f t="shared" si="69"/>
        <v>12023</v>
      </c>
      <c r="B4439" s="15">
        <v>44930</v>
      </c>
      <c r="C4439" s="18">
        <v>121.5108</v>
      </c>
    </row>
    <row r="4440" spans="1:3" x14ac:dyDescent="0.3">
      <c r="A4440" t="str">
        <f t="shared" si="69"/>
        <v>12023</v>
      </c>
      <c r="B4440" s="15">
        <v>44931</v>
      </c>
      <c r="C4440" s="18">
        <v>122.07859999999999</v>
      </c>
    </row>
    <row r="4441" spans="1:3" x14ac:dyDescent="0.3">
      <c r="A4441" t="str">
        <f t="shared" si="69"/>
        <v>12023</v>
      </c>
      <c r="B4441" s="15">
        <v>44932</v>
      </c>
      <c r="C4441" s="18">
        <v>121.0814</v>
      </c>
    </row>
    <row r="4442" spans="1:3" x14ac:dyDescent="0.3">
      <c r="A4442" t="str">
        <f t="shared" si="69"/>
        <v>12023</v>
      </c>
      <c r="B4442" s="15">
        <v>44935</v>
      </c>
      <c r="C4442" s="18">
        <v>120.1403</v>
      </c>
    </row>
    <row r="4443" spans="1:3" x14ac:dyDescent="0.3">
      <c r="A4443" t="str">
        <f t="shared" si="69"/>
        <v>12023</v>
      </c>
      <c r="B4443" s="15">
        <v>44936</v>
      </c>
      <c r="C4443" s="18">
        <v>120.23399999999999</v>
      </c>
    </row>
    <row r="4444" spans="1:3" x14ac:dyDescent="0.3">
      <c r="A4444" t="str">
        <f t="shared" si="69"/>
        <v>12023</v>
      </c>
      <c r="B4444" s="15">
        <v>44937</v>
      </c>
      <c r="C4444" s="18">
        <v>120.14449999999999</v>
      </c>
    </row>
    <row r="4445" spans="1:3" x14ac:dyDescent="0.3">
      <c r="A4445" t="str">
        <f t="shared" si="69"/>
        <v>12023</v>
      </c>
      <c r="B4445" s="15">
        <v>44938</v>
      </c>
      <c r="C4445" s="18">
        <v>119.41079999999999</v>
      </c>
    </row>
    <row r="4446" spans="1:3" x14ac:dyDescent="0.3">
      <c r="A4446" t="str">
        <f t="shared" si="69"/>
        <v>12023</v>
      </c>
      <c r="B4446" s="15">
        <v>44939</v>
      </c>
      <c r="C4446" s="18">
        <v>119.1422</v>
      </c>
    </row>
    <row r="4447" spans="1:3" x14ac:dyDescent="0.3">
      <c r="A4447" t="str">
        <f t="shared" si="69"/>
        <v>12023</v>
      </c>
      <c r="B4447" s="15">
        <v>44942</v>
      </c>
      <c r="C4447" s="17">
        <v>0</v>
      </c>
    </row>
    <row r="4448" spans="1:3" x14ac:dyDescent="0.3">
      <c r="A4448" t="str">
        <f t="shared" si="69"/>
        <v>12023</v>
      </c>
      <c r="B4448" s="15">
        <v>44943</v>
      </c>
      <c r="C4448" s="18">
        <v>119.2186</v>
      </c>
    </row>
    <row r="4449" spans="1:3" x14ac:dyDescent="0.3">
      <c r="A4449" t="str">
        <f t="shared" si="69"/>
        <v>12023</v>
      </c>
      <c r="B4449" s="15">
        <v>44944</v>
      </c>
      <c r="C4449" s="18">
        <v>119.08</v>
      </c>
    </row>
    <row r="4450" spans="1:3" x14ac:dyDescent="0.3">
      <c r="A4450" t="str">
        <f t="shared" si="69"/>
        <v>12023</v>
      </c>
      <c r="B4450" s="15">
        <v>44945</v>
      </c>
      <c r="C4450" s="18">
        <v>119.6033</v>
      </c>
    </row>
    <row r="4451" spans="1:3" x14ac:dyDescent="0.3">
      <c r="A4451" t="str">
        <f t="shared" si="69"/>
        <v>12023</v>
      </c>
      <c r="B4451" s="15">
        <v>44946</v>
      </c>
      <c r="C4451" s="18">
        <v>119.3588</v>
      </c>
    </row>
    <row r="4452" spans="1:3" x14ac:dyDescent="0.3">
      <c r="A4452" t="str">
        <f t="shared" si="69"/>
        <v>12023</v>
      </c>
      <c r="B4452" s="15">
        <v>44949</v>
      </c>
      <c r="C4452" s="18">
        <v>119.1671</v>
      </c>
    </row>
    <row r="4453" spans="1:3" x14ac:dyDescent="0.3">
      <c r="A4453" t="str">
        <f t="shared" si="69"/>
        <v>12023</v>
      </c>
      <c r="B4453" s="15">
        <v>44950</v>
      </c>
      <c r="C4453" s="18">
        <v>119.1174</v>
      </c>
    </row>
    <row r="4454" spans="1:3" x14ac:dyDescent="0.3">
      <c r="A4454" t="str">
        <f t="shared" si="69"/>
        <v>12023</v>
      </c>
      <c r="B4454" s="15">
        <v>44951</v>
      </c>
      <c r="C4454" s="18">
        <v>118.995</v>
      </c>
    </row>
    <row r="4455" spans="1:3" x14ac:dyDescent="0.3">
      <c r="A4455" t="str">
        <f t="shared" si="69"/>
        <v>12023</v>
      </c>
      <c r="B4455" s="15">
        <v>44952</v>
      </c>
      <c r="C4455" s="18">
        <v>119.0472</v>
      </c>
    </row>
    <row r="4456" spans="1:3" x14ac:dyDescent="0.3">
      <c r="A4456" t="str">
        <f t="shared" si="69"/>
        <v>12023</v>
      </c>
      <c r="B4456" s="15">
        <v>44953</v>
      </c>
      <c r="C4456" s="18">
        <v>118.9521</v>
      </c>
    </row>
    <row r="4457" spans="1:3" x14ac:dyDescent="0.3">
      <c r="A4457" t="str">
        <f t="shared" si="69"/>
        <v>12023</v>
      </c>
      <c r="B4457" s="15">
        <v>44956</v>
      </c>
      <c r="C4457" s="18">
        <v>118.9079</v>
      </c>
    </row>
    <row r="4458" spans="1:3" x14ac:dyDescent="0.3">
      <c r="A4458" t="str">
        <f t="shared" si="69"/>
        <v>12023</v>
      </c>
      <c r="B4458" s="15">
        <v>44957</v>
      </c>
      <c r="C4458" s="18">
        <v>118.991</v>
      </c>
    </row>
    <row r="4459" spans="1:3" x14ac:dyDescent="0.3">
      <c r="A4459" t="str">
        <f t="shared" si="69"/>
        <v>22023</v>
      </c>
      <c r="B4459" s="15">
        <v>44958</v>
      </c>
      <c r="C4459" s="18">
        <v>118.6396</v>
      </c>
    </row>
    <row r="4460" spans="1:3" x14ac:dyDescent="0.3">
      <c r="A4460" t="str">
        <f t="shared" si="69"/>
        <v>22023</v>
      </c>
      <c r="B4460" s="15">
        <v>44959</v>
      </c>
      <c r="C4460" s="18">
        <v>118.349</v>
      </c>
    </row>
    <row r="4461" spans="1:3" x14ac:dyDescent="0.3">
      <c r="A4461" t="str">
        <f t="shared" si="69"/>
        <v>22023</v>
      </c>
      <c r="B4461" s="15">
        <v>44960</v>
      </c>
      <c r="C4461" s="18">
        <v>119.5014</v>
      </c>
    </row>
    <row r="4462" spans="1:3" x14ac:dyDescent="0.3">
      <c r="A4462" t="str">
        <f t="shared" si="69"/>
        <v>22023</v>
      </c>
      <c r="B4462" s="15">
        <v>44963</v>
      </c>
      <c r="C4462" s="18">
        <v>120.5116</v>
      </c>
    </row>
    <row r="4463" spans="1:3" x14ac:dyDescent="0.3">
      <c r="A4463" t="str">
        <f t="shared" si="69"/>
        <v>22023</v>
      </c>
      <c r="B4463" s="15">
        <v>44964</v>
      </c>
      <c r="C4463" s="18">
        <v>120.32980000000001</v>
      </c>
    </row>
    <row r="4464" spans="1:3" x14ac:dyDescent="0.3">
      <c r="A4464" t="str">
        <f t="shared" si="69"/>
        <v>22023</v>
      </c>
      <c r="B4464" s="15">
        <v>44965</v>
      </c>
      <c r="C4464" s="18">
        <v>120.139</v>
      </c>
    </row>
    <row r="4465" spans="1:3" x14ac:dyDescent="0.3">
      <c r="A4465" t="str">
        <f t="shared" si="69"/>
        <v>22023</v>
      </c>
      <c r="B4465" s="15">
        <v>44966</v>
      </c>
      <c r="C4465" s="18">
        <v>119.9785</v>
      </c>
    </row>
    <row r="4466" spans="1:3" x14ac:dyDescent="0.3">
      <c r="A4466" t="str">
        <f t="shared" si="69"/>
        <v>22023</v>
      </c>
      <c r="B4466" s="15">
        <v>44967</v>
      </c>
      <c r="C4466" s="18">
        <v>120.15309999999999</v>
      </c>
    </row>
    <row r="4467" spans="1:3" x14ac:dyDescent="0.3">
      <c r="A4467" t="str">
        <f t="shared" si="69"/>
        <v>22023</v>
      </c>
      <c r="B4467" s="15">
        <v>44970</v>
      </c>
      <c r="C4467" s="18">
        <v>120.0145</v>
      </c>
    </row>
    <row r="4468" spans="1:3" x14ac:dyDescent="0.3">
      <c r="A4468" t="str">
        <f t="shared" si="69"/>
        <v>22023</v>
      </c>
      <c r="B4468" s="15">
        <v>44971</v>
      </c>
      <c r="C4468" s="18">
        <v>119.9601</v>
      </c>
    </row>
    <row r="4469" spans="1:3" x14ac:dyDescent="0.3">
      <c r="A4469" t="str">
        <f t="shared" si="69"/>
        <v>22023</v>
      </c>
      <c r="B4469" s="15">
        <v>44972</v>
      </c>
      <c r="C4469" s="18">
        <v>120.4926</v>
      </c>
    </row>
    <row r="4470" spans="1:3" x14ac:dyDescent="0.3">
      <c r="A4470" t="str">
        <f t="shared" si="69"/>
        <v>22023</v>
      </c>
      <c r="B4470" s="15">
        <v>44973</v>
      </c>
      <c r="C4470" s="18">
        <v>120.5069</v>
      </c>
    </row>
    <row r="4471" spans="1:3" x14ac:dyDescent="0.3">
      <c r="A4471" t="str">
        <f t="shared" si="69"/>
        <v>22023</v>
      </c>
      <c r="B4471" s="15">
        <v>44974</v>
      </c>
      <c r="C4471" s="18">
        <v>120.6023</v>
      </c>
    </row>
    <row r="4472" spans="1:3" x14ac:dyDescent="0.3">
      <c r="A4472" t="str">
        <f t="shared" si="69"/>
        <v>22023</v>
      </c>
      <c r="B4472" s="15">
        <v>44977</v>
      </c>
      <c r="C4472" s="17">
        <v>0</v>
      </c>
    </row>
    <row r="4473" spans="1:3" x14ac:dyDescent="0.3">
      <c r="A4473" t="str">
        <f t="shared" si="69"/>
        <v>22023</v>
      </c>
      <c r="B4473" s="15">
        <v>44978</v>
      </c>
      <c r="C4473" s="18">
        <v>120.678</v>
      </c>
    </row>
    <row r="4474" spans="1:3" x14ac:dyDescent="0.3">
      <c r="A4474" t="str">
        <f t="shared" si="69"/>
        <v>22023</v>
      </c>
      <c r="B4474" s="15">
        <v>44979</v>
      </c>
      <c r="C4474" s="18">
        <v>120.8969</v>
      </c>
    </row>
    <row r="4475" spans="1:3" x14ac:dyDescent="0.3">
      <c r="A4475" t="str">
        <f t="shared" si="69"/>
        <v>22023</v>
      </c>
      <c r="B4475" s="15">
        <v>44980</v>
      </c>
      <c r="C4475" s="18">
        <v>121.14100000000001</v>
      </c>
    </row>
    <row r="4476" spans="1:3" x14ac:dyDescent="0.3">
      <c r="A4476" t="str">
        <f t="shared" si="69"/>
        <v>22023</v>
      </c>
      <c r="B4476" s="15">
        <v>44981</v>
      </c>
      <c r="C4476" s="18">
        <v>121.6297</v>
      </c>
    </row>
    <row r="4477" spans="1:3" x14ac:dyDescent="0.3">
      <c r="A4477" t="str">
        <f t="shared" si="69"/>
        <v>22023</v>
      </c>
      <c r="B4477" s="15">
        <v>44984</v>
      </c>
      <c r="C4477" s="18">
        <v>121.46559999999999</v>
      </c>
    </row>
    <row r="4478" spans="1:3" x14ac:dyDescent="0.3">
      <c r="A4478" t="str">
        <f t="shared" si="69"/>
        <v>22023</v>
      </c>
      <c r="B4478" s="15">
        <v>44985</v>
      </c>
      <c r="C4478" s="18">
        <v>121.4062</v>
      </c>
    </row>
    <row r="4479" spans="1:3" x14ac:dyDescent="0.3">
      <c r="A4479" t="str">
        <f t="shared" si="69"/>
        <v>32023</v>
      </c>
      <c r="B4479" s="15">
        <v>44986</v>
      </c>
      <c r="C4479" s="18">
        <v>120.69710000000001</v>
      </c>
    </row>
    <row r="4480" spans="1:3" x14ac:dyDescent="0.3">
      <c r="A4480" t="str">
        <f t="shared" si="69"/>
        <v>32023</v>
      </c>
      <c r="B4480" s="15">
        <v>44987</v>
      </c>
      <c r="C4480" s="18">
        <v>121.1949</v>
      </c>
    </row>
    <row r="4481" spans="1:3" x14ac:dyDescent="0.3">
      <c r="A4481" t="str">
        <f t="shared" si="69"/>
        <v>32023</v>
      </c>
      <c r="B4481" s="15">
        <v>44988</v>
      </c>
      <c r="C4481" s="18">
        <v>120.8468</v>
      </c>
    </row>
    <row r="4482" spans="1:3" x14ac:dyDescent="0.3">
      <c r="A4482" t="str">
        <f t="shared" si="69"/>
        <v>32023</v>
      </c>
      <c r="B4482" s="15">
        <v>44991</v>
      </c>
      <c r="C4482" s="18">
        <v>120.5776</v>
      </c>
    </row>
    <row r="4483" spans="1:3" x14ac:dyDescent="0.3">
      <c r="A4483" t="str">
        <f t="shared" ref="A4483:A4546" si="70">+MONTH(B4483)&amp;YEAR(B4483)</f>
        <v>32023</v>
      </c>
      <c r="B4483" s="15">
        <v>44992</v>
      </c>
      <c r="C4483" s="18">
        <v>121.53100000000001</v>
      </c>
    </row>
    <row r="4484" spans="1:3" x14ac:dyDescent="0.3">
      <c r="A4484" t="str">
        <f t="shared" si="70"/>
        <v>32023</v>
      </c>
      <c r="B4484" s="15">
        <v>44993</v>
      </c>
      <c r="C4484" s="18">
        <v>121.5222</v>
      </c>
    </row>
    <row r="4485" spans="1:3" x14ac:dyDescent="0.3">
      <c r="A4485" t="str">
        <f t="shared" si="70"/>
        <v>32023</v>
      </c>
      <c r="B4485" s="15">
        <v>44994</v>
      </c>
      <c r="C4485" s="18">
        <v>121.52249999999999</v>
      </c>
    </row>
    <row r="4486" spans="1:3" x14ac:dyDescent="0.3">
      <c r="A4486" t="str">
        <f t="shared" si="70"/>
        <v>32023</v>
      </c>
      <c r="B4486" s="15">
        <v>44995</v>
      </c>
      <c r="C4486" s="18">
        <v>121.2963</v>
      </c>
    </row>
    <row r="4487" spans="1:3" x14ac:dyDescent="0.3">
      <c r="A4487" t="str">
        <f t="shared" si="70"/>
        <v>32023</v>
      </c>
      <c r="B4487" s="15">
        <v>44998</v>
      </c>
      <c r="C4487" s="18">
        <v>120.9157</v>
      </c>
    </row>
    <row r="4488" spans="1:3" x14ac:dyDescent="0.3">
      <c r="A4488" t="str">
        <f t="shared" si="70"/>
        <v>32023</v>
      </c>
      <c r="B4488" s="15">
        <v>44999</v>
      </c>
      <c r="C4488" s="18">
        <v>121.05200000000001</v>
      </c>
    </row>
    <row r="4489" spans="1:3" x14ac:dyDescent="0.3">
      <c r="A4489" t="str">
        <f t="shared" si="70"/>
        <v>32023</v>
      </c>
      <c r="B4489" s="15">
        <v>45000</v>
      </c>
      <c r="C4489" s="18">
        <v>122.11490000000001</v>
      </c>
    </row>
    <row r="4490" spans="1:3" x14ac:dyDescent="0.3">
      <c r="A4490" t="str">
        <f t="shared" si="70"/>
        <v>32023</v>
      </c>
      <c r="B4490" s="15">
        <v>45001</v>
      </c>
      <c r="C4490" s="18">
        <v>121.751</v>
      </c>
    </row>
    <row r="4491" spans="1:3" x14ac:dyDescent="0.3">
      <c r="A4491" t="str">
        <f t="shared" si="70"/>
        <v>32023</v>
      </c>
      <c r="B4491" s="15">
        <v>45002</v>
      </c>
      <c r="C4491" s="18">
        <v>121.59229999999999</v>
      </c>
    </row>
    <row r="4492" spans="1:3" x14ac:dyDescent="0.3">
      <c r="A4492" t="str">
        <f t="shared" si="70"/>
        <v>32023</v>
      </c>
      <c r="B4492" s="15">
        <v>45005</v>
      </c>
      <c r="C4492" s="18">
        <v>121.0637</v>
      </c>
    </row>
    <row r="4493" spans="1:3" x14ac:dyDescent="0.3">
      <c r="A4493" t="str">
        <f t="shared" si="70"/>
        <v>32023</v>
      </c>
      <c r="B4493" s="15">
        <v>45006</v>
      </c>
      <c r="C4493" s="18">
        <v>120.95350000000001</v>
      </c>
    </row>
    <row r="4494" spans="1:3" x14ac:dyDescent="0.3">
      <c r="A4494" t="str">
        <f t="shared" si="70"/>
        <v>32023</v>
      </c>
      <c r="B4494" s="15">
        <v>45007</v>
      </c>
      <c r="C4494" s="18">
        <v>120.6883</v>
      </c>
    </row>
    <row r="4495" spans="1:3" x14ac:dyDescent="0.3">
      <c r="A4495" t="str">
        <f t="shared" si="70"/>
        <v>32023</v>
      </c>
      <c r="B4495" s="15">
        <v>45008</v>
      </c>
      <c r="C4495" s="18">
        <v>119.81740000000001</v>
      </c>
    </row>
    <row r="4496" spans="1:3" x14ac:dyDescent="0.3">
      <c r="A4496" t="str">
        <f t="shared" si="70"/>
        <v>32023</v>
      </c>
      <c r="B4496" s="15">
        <v>45009</v>
      </c>
      <c r="C4496" s="18">
        <v>120.5106</v>
      </c>
    </row>
    <row r="4497" spans="1:3" x14ac:dyDescent="0.3">
      <c r="A4497" t="str">
        <f t="shared" si="70"/>
        <v>32023</v>
      </c>
      <c r="B4497" s="15">
        <v>45012</v>
      </c>
      <c r="C4497" s="18">
        <v>120.32389999999999</v>
      </c>
    </row>
    <row r="4498" spans="1:3" x14ac:dyDescent="0.3">
      <c r="A4498" t="str">
        <f t="shared" si="70"/>
        <v>32023</v>
      </c>
      <c r="B4498" s="15">
        <v>45013</v>
      </c>
      <c r="C4498" s="18">
        <v>119.7987</v>
      </c>
    </row>
    <row r="4499" spans="1:3" x14ac:dyDescent="0.3">
      <c r="A4499" t="str">
        <f t="shared" si="70"/>
        <v>32023</v>
      </c>
      <c r="B4499" s="15">
        <v>45014</v>
      </c>
      <c r="C4499" s="18">
        <v>119.8223</v>
      </c>
    </row>
    <row r="4500" spans="1:3" x14ac:dyDescent="0.3">
      <c r="A4500" t="str">
        <f t="shared" si="70"/>
        <v>32023</v>
      </c>
      <c r="B4500" s="15">
        <v>45015</v>
      </c>
      <c r="C4500" s="18">
        <v>119.5103</v>
      </c>
    </row>
    <row r="4501" spans="1:3" x14ac:dyDescent="0.3">
      <c r="A4501" t="str">
        <f t="shared" si="70"/>
        <v>32023</v>
      </c>
      <c r="B4501" s="15">
        <v>45016</v>
      </c>
      <c r="C4501" s="18">
        <v>119.4611</v>
      </c>
    </row>
    <row r="4502" spans="1:3" x14ac:dyDescent="0.3">
      <c r="A4502" t="str">
        <f t="shared" si="70"/>
        <v>42023</v>
      </c>
      <c r="B4502" s="15">
        <v>45019</v>
      </c>
      <c r="C4502" s="18">
        <v>119.4342</v>
      </c>
    </row>
    <row r="4503" spans="1:3" x14ac:dyDescent="0.3">
      <c r="A4503" t="str">
        <f t="shared" si="70"/>
        <v>42023</v>
      </c>
      <c r="B4503" s="15">
        <v>45020</v>
      </c>
      <c r="C4503" s="18">
        <v>119.2641</v>
      </c>
    </row>
    <row r="4504" spans="1:3" x14ac:dyDescent="0.3">
      <c r="A4504" t="str">
        <f t="shared" si="70"/>
        <v>42023</v>
      </c>
      <c r="B4504" s="15">
        <v>45021</v>
      </c>
      <c r="C4504" s="18">
        <v>119.4068</v>
      </c>
    </row>
    <row r="4505" spans="1:3" x14ac:dyDescent="0.3">
      <c r="A4505" t="str">
        <f t="shared" si="70"/>
        <v>42023</v>
      </c>
      <c r="B4505" s="15">
        <v>45022</v>
      </c>
      <c r="C4505" s="18">
        <v>119.4229</v>
      </c>
    </row>
    <row r="4506" spans="1:3" x14ac:dyDescent="0.3">
      <c r="A4506" t="str">
        <f t="shared" si="70"/>
        <v>42023</v>
      </c>
      <c r="B4506" s="15">
        <v>45023</v>
      </c>
      <c r="C4506" s="18">
        <v>119.46729999999999</v>
      </c>
    </row>
    <row r="4507" spans="1:3" x14ac:dyDescent="0.3">
      <c r="A4507" t="str">
        <f t="shared" si="70"/>
        <v>42023</v>
      </c>
      <c r="B4507" s="15">
        <v>45026</v>
      </c>
      <c r="C4507" s="18">
        <v>119.89619999999999</v>
      </c>
    </row>
    <row r="4508" spans="1:3" x14ac:dyDescent="0.3">
      <c r="A4508" t="str">
        <f t="shared" si="70"/>
        <v>42023</v>
      </c>
      <c r="B4508" s="15">
        <v>45027</v>
      </c>
      <c r="C4508" s="18">
        <v>119.6409</v>
      </c>
    </row>
    <row r="4509" spans="1:3" x14ac:dyDescent="0.3">
      <c r="A4509" t="str">
        <f t="shared" si="70"/>
        <v>42023</v>
      </c>
      <c r="B4509" s="15">
        <v>45028</v>
      </c>
      <c r="C4509" s="18">
        <v>119.1341</v>
      </c>
    </row>
    <row r="4510" spans="1:3" x14ac:dyDescent="0.3">
      <c r="A4510" t="str">
        <f t="shared" si="70"/>
        <v>42023</v>
      </c>
      <c r="B4510" s="15">
        <v>45029</v>
      </c>
      <c r="C4510" s="18">
        <v>118.5376</v>
      </c>
    </row>
    <row r="4511" spans="1:3" x14ac:dyDescent="0.3">
      <c r="A4511" t="str">
        <f t="shared" si="70"/>
        <v>42023</v>
      </c>
      <c r="B4511" s="15">
        <v>45030</v>
      </c>
      <c r="C4511" s="18">
        <v>118.983</v>
      </c>
    </row>
    <row r="4512" spans="1:3" x14ac:dyDescent="0.3">
      <c r="A4512" t="str">
        <f t="shared" si="70"/>
        <v>42023</v>
      </c>
      <c r="B4512" s="15">
        <v>45033</v>
      </c>
      <c r="C4512" s="18">
        <v>119.3981</v>
      </c>
    </row>
    <row r="4513" spans="1:3" x14ac:dyDescent="0.3">
      <c r="A4513" t="str">
        <f t="shared" si="70"/>
        <v>42023</v>
      </c>
      <c r="B4513" s="15">
        <v>45034</v>
      </c>
      <c r="C4513" s="18">
        <v>119.2345</v>
      </c>
    </row>
    <row r="4514" spans="1:3" x14ac:dyDescent="0.3">
      <c r="A4514" t="str">
        <f t="shared" si="70"/>
        <v>42023</v>
      </c>
      <c r="B4514" s="15">
        <v>45035</v>
      </c>
      <c r="C4514" s="18">
        <v>119.43770000000001</v>
      </c>
    </row>
    <row r="4515" spans="1:3" x14ac:dyDescent="0.3">
      <c r="A4515" t="str">
        <f t="shared" si="70"/>
        <v>42023</v>
      </c>
      <c r="B4515" s="15">
        <v>45036</v>
      </c>
      <c r="C4515" s="18">
        <v>119.2525</v>
      </c>
    </row>
    <row r="4516" spans="1:3" x14ac:dyDescent="0.3">
      <c r="A4516" t="str">
        <f t="shared" si="70"/>
        <v>42023</v>
      </c>
      <c r="B4516" s="15">
        <v>45037</v>
      </c>
      <c r="C4516" s="18">
        <v>119.4472</v>
      </c>
    </row>
    <row r="4517" spans="1:3" x14ac:dyDescent="0.3">
      <c r="A4517" t="str">
        <f t="shared" si="70"/>
        <v>42023</v>
      </c>
      <c r="B4517" s="15">
        <v>45040</v>
      </c>
      <c r="C4517" s="18">
        <v>119.3486</v>
      </c>
    </row>
    <row r="4518" spans="1:3" x14ac:dyDescent="0.3">
      <c r="A4518" t="str">
        <f t="shared" si="70"/>
        <v>42023</v>
      </c>
      <c r="B4518" s="15">
        <v>45041</v>
      </c>
      <c r="C4518" s="18">
        <v>119.7551</v>
      </c>
    </row>
    <row r="4519" spans="1:3" x14ac:dyDescent="0.3">
      <c r="A4519" t="str">
        <f t="shared" si="70"/>
        <v>42023</v>
      </c>
      <c r="B4519" s="15">
        <v>45042</v>
      </c>
      <c r="C4519" s="18">
        <v>119.47580000000001</v>
      </c>
    </row>
    <row r="4520" spans="1:3" x14ac:dyDescent="0.3">
      <c r="A4520" t="str">
        <f t="shared" si="70"/>
        <v>42023</v>
      </c>
      <c r="B4520" s="15">
        <v>45043</v>
      </c>
      <c r="C4520" s="18">
        <v>119.5754</v>
      </c>
    </row>
    <row r="4521" spans="1:3" x14ac:dyDescent="0.3">
      <c r="A4521" t="str">
        <f t="shared" si="70"/>
        <v>42023</v>
      </c>
      <c r="B4521" s="15">
        <v>45044</v>
      </c>
      <c r="C4521" s="18">
        <v>119.376</v>
      </c>
    </row>
    <row r="4522" spans="1:3" x14ac:dyDescent="0.3">
      <c r="A4522" t="str">
        <f t="shared" si="70"/>
        <v>52023</v>
      </c>
      <c r="B4522" s="15">
        <v>45047</v>
      </c>
      <c r="C4522" s="18">
        <v>119.58450000000001</v>
      </c>
    </row>
    <row r="4523" spans="1:3" x14ac:dyDescent="0.3">
      <c r="A4523" t="str">
        <f t="shared" si="70"/>
        <v>52023</v>
      </c>
      <c r="B4523" s="15">
        <v>45048</v>
      </c>
      <c r="C4523" s="18">
        <v>119.7514</v>
      </c>
    </row>
    <row r="4524" spans="1:3" x14ac:dyDescent="0.3">
      <c r="A4524" t="str">
        <f t="shared" si="70"/>
        <v>52023</v>
      </c>
      <c r="B4524" s="15">
        <v>45049</v>
      </c>
      <c r="C4524" s="18">
        <v>119.2773</v>
      </c>
    </row>
    <row r="4525" spans="1:3" x14ac:dyDescent="0.3">
      <c r="A4525" t="str">
        <f t="shared" si="70"/>
        <v>52023</v>
      </c>
      <c r="B4525" s="15">
        <v>45050</v>
      </c>
      <c r="C4525" s="18">
        <v>119.19</v>
      </c>
    </row>
    <row r="4526" spans="1:3" x14ac:dyDescent="0.3">
      <c r="A4526" t="str">
        <f t="shared" si="70"/>
        <v>52023</v>
      </c>
      <c r="B4526" s="15">
        <v>45051</v>
      </c>
      <c r="C4526" s="18">
        <v>118.7184</v>
      </c>
    </row>
    <row r="4527" spans="1:3" x14ac:dyDescent="0.3">
      <c r="A4527" t="str">
        <f t="shared" si="70"/>
        <v>52023</v>
      </c>
      <c r="B4527" s="15">
        <v>45054</v>
      </c>
      <c r="C4527" s="18">
        <v>118.7415</v>
      </c>
    </row>
    <row r="4528" spans="1:3" x14ac:dyDescent="0.3">
      <c r="A4528" t="str">
        <f t="shared" si="70"/>
        <v>52023</v>
      </c>
      <c r="B4528" s="15">
        <v>45055</v>
      </c>
      <c r="C4528" s="18">
        <v>118.98399999999999</v>
      </c>
    </row>
    <row r="4529" spans="1:3" x14ac:dyDescent="0.3">
      <c r="A4529" t="str">
        <f t="shared" si="70"/>
        <v>52023</v>
      </c>
      <c r="B4529" s="15">
        <v>45056</v>
      </c>
      <c r="C4529" s="18">
        <v>118.7561</v>
      </c>
    </row>
    <row r="4530" spans="1:3" x14ac:dyDescent="0.3">
      <c r="A4530" t="str">
        <f t="shared" si="70"/>
        <v>52023</v>
      </c>
      <c r="B4530" s="15">
        <v>45057</v>
      </c>
      <c r="C4530" s="18">
        <v>119.1902</v>
      </c>
    </row>
    <row r="4531" spans="1:3" x14ac:dyDescent="0.3">
      <c r="A4531" t="str">
        <f t="shared" si="70"/>
        <v>52023</v>
      </c>
      <c r="B4531" s="15">
        <v>45058</v>
      </c>
      <c r="C4531" s="18">
        <v>119.5206</v>
      </c>
    </row>
    <row r="4532" spans="1:3" x14ac:dyDescent="0.3">
      <c r="A4532" t="str">
        <f t="shared" si="70"/>
        <v>52023</v>
      </c>
      <c r="B4532" s="15">
        <v>45061</v>
      </c>
      <c r="C4532" s="18">
        <v>119.3288</v>
      </c>
    </row>
    <row r="4533" spans="1:3" x14ac:dyDescent="0.3">
      <c r="A4533" t="str">
        <f t="shared" si="70"/>
        <v>52023</v>
      </c>
      <c r="B4533" s="15">
        <v>45062</v>
      </c>
      <c r="C4533" s="18">
        <v>119.3567</v>
      </c>
    </row>
    <row r="4534" spans="1:3" x14ac:dyDescent="0.3">
      <c r="A4534" t="str">
        <f t="shared" si="70"/>
        <v>52023</v>
      </c>
      <c r="B4534" s="15">
        <v>45063</v>
      </c>
      <c r="C4534" s="18">
        <v>119.78489999999999</v>
      </c>
    </row>
    <row r="4535" spans="1:3" x14ac:dyDescent="0.3">
      <c r="A4535" t="str">
        <f t="shared" si="70"/>
        <v>52023</v>
      </c>
      <c r="B4535" s="15">
        <v>45064</v>
      </c>
      <c r="C4535" s="18">
        <v>120.2642</v>
      </c>
    </row>
    <row r="4536" spans="1:3" x14ac:dyDescent="0.3">
      <c r="A4536" t="str">
        <f t="shared" si="70"/>
        <v>52023</v>
      </c>
      <c r="B4536" s="15">
        <v>45065</v>
      </c>
      <c r="C4536" s="18">
        <v>119.9479</v>
      </c>
    </row>
    <row r="4537" spans="1:3" x14ac:dyDescent="0.3">
      <c r="A4537" t="str">
        <f t="shared" si="70"/>
        <v>52023</v>
      </c>
      <c r="B4537" s="15">
        <v>45068</v>
      </c>
      <c r="C4537" s="18">
        <v>120.26090000000001</v>
      </c>
    </row>
    <row r="4538" spans="1:3" x14ac:dyDescent="0.3">
      <c r="A4538" t="str">
        <f t="shared" si="70"/>
        <v>52023</v>
      </c>
      <c r="B4538" s="15">
        <v>45069</v>
      </c>
      <c r="C4538" s="18">
        <v>120.4913</v>
      </c>
    </row>
    <row r="4539" spans="1:3" x14ac:dyDescent="0.3">
      <c r="A4539" t="str">
        <f t="shared" si="70"/>
        <v>52023</v>
      </c>
      <c r="B4539" s="15">
        <v>45070</v>
      </c>
      <c r="C4539" s="18">
        <v>120.6481</v>
      </c>
    </row>
    <row r="4540" spans="1:3" x14ac:dyDescent="0.3">
      <c r="A4540" t="str">
        <f t="shared" si="70"/>
        <v>52023</v>
      </c>
      <c r="B4540" s="15">
        <v>45071</v>
      </c>
      <c r="C4540" s="18">
        <v>121.01260000000001</v>
      </c>
    </row>
    <row r="4541" spans="1:3" x14ac:dyDescent="0.3">
      <c r="A4541" t="str">
        <f t="shared" si="70"/>
        <v>52023</v>
      </c>
      <c r="B4541" s="15">
        <v>45072</v>
      </c>
      <c r="C4541" s="18">
        <v>120.8022</v>
      </c>
    </row>
    <row r="4542" spans="1:3" x14ac:dyDescent="0.3">
      <c r="A4542" t="str">
        <f t="shared" si="70"/>
        <v>52023</v>
      </c>
      <c r="B4542" s="15">
        <v>45075</v>
      </c>
      <c r="C4542" s="17">
        <v>0</v>
      </c>
    </row>
    <row r="4543" spans="1:3" x14ac:dyDescent="0.3">
      <c r="A4543" t="str">
        <f t="shared" si="70"/>
        <v>52023</v>
      </c>
      <c r="B4543" s="15">
        <v>45076</v>
      </c>
      <c r="C4543" s="18">
        <v>120.73869999999999</v>
      </c>
    </row>
    <row r="4544" spans="1:3" x14ac:dyDescent="0.3">
      <c r="A4544" t="str">
        <f t="shared" si="70"/>
        <v>52023</v>
      </c>
      <c r="B4544" s="15">
        <v>45077</v>
      </c>
      <c r="C4544" s="18">
        <v>121.1527</v>
      </c>
    </row>
    <row r="4545" spans="1:3" x14ac:dyDescent="0.3">
      <c r="A4545" t="str">
        <f t="shared" si="70"/>
        <v>62023</v>
      </c>
      <c r="B4545" s="15">
        <v>45078</v>
      </c>
      <c r="C4545" s="18">
        <v>120.2628</v>
      </c>
    </row>
    <row r="4546" spans="1:3" x14ac:dyDescent="0.3">
      <c r="A4546" t="str">
        <f t="shared" si="70"/>
        <v>62023</v>
      </c>
      <c r="B4546" s="15">
        <v>45079</v>
      </c>
      <c r="C4546" s="18">
        <v>120.2102</v>
      </c>
    </row>
    <row r="4547" spans="1:3" x14ac:dyDescent="0.3">
      <c r="A4547" t="str">
        <f t="shared" ref="A4547:A4610" si="71">+MONTH(B4547)&amp;YEAR(B4547)</f>
        <v>62023</v>
      </c>
      <c r="B4547" s="15">
        <v>45082</v>
      </c>
      <c r="C4547" s="18">
        <v>120.2175</v>
      </c>
    </row>
    <row r="4548" spans="1:3" x14ac:dyDescent="0.3">
      <c r="A4548" t="str">
        <f t="shared" si="71"/>
        <v>62023</v>
      </c>
      <c r="B4548" s="15">
        <v>45083</v>
      </c>
      <c r="C4548" s="18">
        <v>120.1906</v>
      </c>
    </row>
    <row r="4549" spans="1:3" x14ac:dyDescent="0.3">
      <c r="A4549" t="str">
        <f t="shared" si="71"/>
        <v>62023</v>
      </c>
      <c r="B4549" s="15">
        <v>45084</v>
      </c>
      <c r="C4549" s="18">
        <v>120.08929999999999</v>
      </c>
    </row>
    <row r="4550" spans="1:3" x14ac:dyDescent="0.3">
      <c r="A4550" t="str">
        <f t="shared" si="71"/>
        <v>62023</v>
      </c>
      <c r="B4550" s="15">
        <v>45085</v>
      </c>
      <c r="C4550" s="18">
        <v>119.8069</v>
      </c>
    </row>
    <row r="4551" spans="1:3" x14ac:dyDescent="0.3">
      <c r="A4551" t="str">
        <f t="shared" si="71"/>
        <v>62023</v>
      </c>
      <c r="B4551" s="15">
        <v>45086</v>
      </c>
      <c r="C4551" s="18">
        <v>119.6781</v>
      </c>
    </row>
    <row r="4552" spans="1:3" x14ac:dyDescent="0.3">
      <c r="A4552" t="str">
        <f t="shared" si="71"/>
        <v>62023</v>
      </c>
      <c r="B4552" s="15">
        <v>45089</v>
      </c>
      <c r="C4552" s="18">
        <v>119.889</v>
      </c>
    </row>
    <row r="4553" spans="1:3" x14ac:dyDescent="0.3">
      <c r="A4553" t="str">
        <f t="shared" si="71"/>
        <v>62023</v>
      </c>
      <c r="B4553" s="15">
        <v>45090</v>
      </c>
      <c r="C4553" s="18">
        <v>119.4641</v>
      </c>
    </row>
    <row r="4554" spans="1:3" x14ac:dyDescent="0.3">
      <c r="A4554" t="str">
        <f t="shared" si="71"/>
        <v>62023</v>
      </c>
      <c r="B4554" s="15">
        <v>45091</v>
      </c>
      <c r="C4554" s="18">
        <v>119.0646</v>
      </c>
    </row>
    <row r="4555" spans="1:3" x14ac:dyDescent="0.3">
      <c r="A4555" t="str">
        <f t="shared" si="71"/>
        <v>62023</v>
      </c>
      <c r="B4555" s="15">
        <v>45092</v>
      </c>
      <c r="C4555" s="18">
        <v>118.8447</v>
      </c>
    </row>
    <row r="4556" spans="1:3" x14ac:dyDescent="0.3">
      <c r="A4556" t="str">
        <f t="shared" si="71"/>
        <v>62023</v>
      </c>
      <c r="B4556" s="15">
        <v>45093</v>
      </c>
      <c r="C4556" s="18">
        <v>118.71680000000001</v>
      </c>
    </row>
    <row r="4557" spans="1:3" x14ac:dyDescent="0.3">
      <c r="A4557" t="str">
        <f t="shared" si="71"/>
        <v>62023</v>
      </c>
      <c r="B4557" s="15">
        <v>45096</v>
      </c>
      <c r="C4557" s="17">
        <v>0</v>
      </c>
    </row>
    <row r="4558" spans="1:3" x14ac:dyDescent="0.3">
      <c r="A4558" t="str">
        <f t="shared" si="71"/>
        <v>62023</v>
      </c>
      <c r="B4558" s="15">
        <v>45097</v>
      </c>
      <c r="C4558" s="18">
        <v>119.2458</v>
      </c>
    </row>
    <row r="4559" spans="1:3" x14ac:dyDescent="0.3">
      <c r="A4559" t="str">
        <f t="shared" si="71"/>
        <v>62023</v>
      </c>
      <c r="B4559" s="15">
        <v>45098</v>
      </c>
      <c r="C4559" s="18">
        <v>119.0438</v>
      </c>
    </row>
    <row r="4560" spans="1:3" x14ac:dyDescent="0.3">
      <c r="A4560" t="str">
        <f t="shared" si="71"/>
        <v>62023</v>
      </c>
      <c r="B4560" s="15">
        <v>45099</v>
      </c>
      <c r="C4560" s="18">
        <v>119.074</v>
      </c>
    </row>
    <row r="4561" spans="1:3" x14ac:dyDescent="0.3">
      <c r="A4561" t="str">
        <f t="shared" si="71"/>
        <v>62023</v>
      </c>
      <c r="B4561" s="15">
        <v>45100</v>
      </c>
      <c r="C4561" s="18">
        <v>119.4584</v>
      </c>
    </row>
    <row r="4562" spans="1:3" x14ac:dyDescent="0.3">
      <c r="A4562" t="str">
        <f t="shared" si="71"/>
        <v>62023</v>
      </c>
      <c r="B4562" s="15">
        <v>45103</v>
      </c>
      <c r="C4562" s="18">
        <v>119.4123</v>
      </c>
    </row>
    <row r="4563" spans="1:3" x14ac:dyDescent="0.3">
      <c r="A4563" t="str">
        <f t="shared" si="71"/>
        <v>62023</v>
      </c>
      <c r="B4563" s="15">
        <v>45104</v>
      </c>
      <c r="C4563" s="18">
        <v>119.235</v>
      </c>
    </row>
    <row r="4564" spans="1:3" x14ac:dyDescent="0.3">
      <c r="A4564" t="str">
        <f t="shared" si="71"/>
        <v>62023</v>
      </c>
      <c r="B4564" s="15">
        <v>45105</v>
      </c>
      <c r="C4564" s="18">
        <v>119.6759</v>
      </c>
    </row>
    <row r="4565" spans="1:3" x14ac:dyDescent="0.3">
      <c r="A4565" t="str">
        <f t="shared" si="71"/>
        <v>62023</v>
      </c>
      <c r="B4565" s="15">
        <v>45106</v>
      </c>
      <c r="C4565" s="18">
        <v>119.8659</v>
      </c>
    </row>
    <row r="4566" spans="1:3" x14ac:dyDescent="0.3">
      <c r="A4566" t="str">
        <f t="shared" si="71"/>
        <v>62023</v>
      </c>
      <c r="B4566" s="15">
        <v>45107</v>
      </c>
      <c r="C4566" s="18">
        <v>119.7118</v>
      </c>
    </row>
    <row r="4567" spans="1:3" x14ac:dyDescent="0.3">
      <c r="A4567" t="str">
        <f t="shared" si="71"/>
        <v>72023</v>
      </c>
      <c r="B4567" s="15">
        <v>45110</v>
      </c>
      <c r="C4567" s="18">
        <v>119.56180000000001</v>
      </c>
    </row>
    <row r="4568" spans="1:3" x14ac:dyDescent="0.3">
      <c r="A4568" t="str">
        <f t="shared" si="71"/>
        <v>72023</v>
      </c>
      <c r="B4568" s="15">
        <v>45111</v>
      </c>
      <c r="C4568" s="17">
        <v>0</v>
      </c>
    </row>
    <row r="4569" spans="1:3" x14ac:dyDescent="0.3">
      <c r="A4569" t="str">
        <f t="shared" si="71"/>
        <v>72023</v>
      </c>
      <c r="B4569" s="15">
        <v>45112</v>
      </c>
      <c r="C4569" s="18">
        <v>119.69710000000001</v>
      </c>
    </row>
    <row r="4570" spans="1:3" x14ac:dyDescent="0.3">
      <c r="A4570" t="str">
        <f t="shared" si="71"/>
        <v>72023</v>
      </c>
      <c r="B4570" s="15">
        <v>45113</v>
      </c>
      <c r="C4570" s="18">
        <v>120.1579</v>
      </c>
    </row>
    <row r="4571" spans="1:3" x14ac:dyDescent="0.3">
      <c r="A4571" t="str">
        <f t="shared" si="71"/>
        <v>72023</v>
      </c>
      <c r="B4571" s="15">
        <v>45114</v>
      </c>
      <c r="C4571" s="18">
        <v>119.4293</v>
      </c>
    </row>
    <row r="4572" spans="1:3" x14ac:dyDescent="0.3">
      <c r="A4572" t="str">
        <f t="shared" si="71"/>
        <v>72023</v>
      </c>
      <c r="B4572" s="15">
        <v>45117</v>
      </c>
      <c r="C4572" s="18">
        <v>119.31789999999999</v>
      </c>
    </row>
    <row r="4573" spans="1:3" x14ac:dyDescent="0.3">
      <c r="A4573" t="str">
        <f t="shared" si="71"/>
        <v>72023</v>
      </c>
      <c r="B4573" s="15">
        <v>45118</v>
      </c>
      <c r="C4573" s="18">
        <v>119.0891</v>
      </c>
    </row>
    <row r="4574" spans="1:3" x14ac:dyDescent="0.3">
      <c r="A4574" t="str">
        <f t="shared" si="71"/>
        <v>72023</v>
      </c>
      <c r="B4574" s="15">
        <v>45119</v>
      </c>
      <c r="C4574" s="18">
        <v>118.0104</v>
      </c>
    </row>
    <row r="4575" spans="1:3" x14ac:dyDescent="0.3">
      <c r="A4575" t="str">
        <f t="shared" si="71"/>
        <v>72023</v>
      </c>
      <c r="B4575" s="15">
        <v>45120</v>
      </c>
      <c r="C4575" s="18">
        <v>117.5569</v>
      </c>
    </row>
    <row r="4576" spans="1:3" x14ac:dyDescent="0.3">
      <c r="A4576" t="str">
        <f t="shared" si="71"/>
        <v>72023</v>
      </c>
      <c r="B4576" s="15">
        <v>45121</v>
      </c>
      <c r="C4576" s="18">
        <v>117.4209</v>
      </c>
    </row>
    <row r="4577" spans="1:3" x14ac:dyDescent="0.3">
      <c r="A4577" t="str">
        <f t="shared" si="71"/>
        <v>72023</v>
      </c>
      <c r="B4577" s="15">
        <v>45124</v>
      </c>
      <c r="C4577" s="18">
        <v>117.51390000000001</v>
      </c>
    </row>
    <row r="4578" spans="1:3" x14ac:dyDescent="0.3">
      <c r="A4578" t="str">
        <f t="shared" si="71"/>
        <v>72023</v>
      </c>
      <c r="B4578" s="15">
        <v>45125</v>
      </c>
      <c r="C4578" s="18">
        <v>117.4145</v>
      </c>
    </row>
    <row r="4579" spans="1:3" x14ac:dyDescent="0.3">
      <c r="A4579" t="str">
        <f t="shared" si="71"/>
        <v>72023</v>
      </c>
      <c r="B4579" s="15">
        <v>45126</v>
      </c>
      <c r="C4579" s="18">
        <v>117.745</v>
      </c>
    </row>
    <row r="4580" spans="1:3" x14ac:dyDescent="0.3">
      <c r="A4580" t="str">
        <f t="shared" si="71"/>
        <v>72023</v>
      </c>
      <c r="B4580" s="15">
        <v>45127</v>
      </c>
      <c r="C4580" s="18">
        <v>117.9615</v>
      </c>
    </row>
    <row r="4581" spans="1:3" x14ac:dyDescent="0.3">
      <c r="A4581" t="str">
        <f t="shared" si="71"/>
        <v>72023</v>
      </c>
      <c r="B4581" s="15">
        <v>45128</v>
      </c>
      <c r="C4581" s="18">
        <v>118.30719999999999</v>
      </c>
    </row>
    <row r="4582" spans="1:3" x14ac:dyDescent="0.3">
      <c r="A4582" t="str">
        <f t="shared" si="71"/>
        <v>72023</v>
      </c>
      <c r="B4582" s="15">
        <v>45131</v>
      </c>
      <c r="C4582" s="18">
        <v>118.1812</v>
      </c>
    </row>
    <row r="4583" spans="1:3" x14ac:dyDescent="0.3">
      <c r="A4583" t="str">
        <f t="shared" si="71"/>
        <v>72023</v>
      </c>
      <c r="B4583" s="15">
        <v>45132</v>
      </c>
      <c r="C4583" s="18">
        <v>118.1978</v>
      </c>
    </row>
    <row r="4584" spans="1:3" x14ac:dyDescent="0.3">
      <c r="A4584" t="str">
        <f t="shared" si="71"/>
        <v>72023</v>
      </c>
      <c r="B4584" s="15">
        <v>45133</v>
      </c>
      <c r="C4584" s="18">
        <v>118.1097</v>
      </c>
    </row>
    <row r="4585" spans="1:3" x14ac:dyDescent="0.3">
      <c r="A4585" t="str">
        <f t="shared" si="71"/>
        <v>72023</v>
      </c>
      <c r="B4585" s="15">
        <v>45134</v>
      </c>
      <c r="C4585" s="18">
        <v>118.2497</v>
      </c>
    </row>
    <row r="4586" spans="1:3" x14ac:dyDescent="0.3">
      <c r="A4586" t="str">
        <f t="shared" si="71"/>
        <v>72023</v>
      </c>
      <c r="B4586" s="15">
        <v>45135</v>
      </c>
      <c r="C4586" s="18">
        <v>118.1429</v>
      </c>
    </row>
    <row r="4587" spans="1:3" x14ac:dyDescent="0.3">
      <c r="A4587" t="str">
        <f t="shared" si="71"/>
        <v>72023</v>
      </c>
      <c r="B4587" s="15">
        <v>45138</v>
      </c>
      <c r="C4587" s="18">
        <v>118.1738</v>
      </c>
    </row>
    <row r="4588" spans="1:3" x14ac:dyDescent="0.3">
      <c r="A4588" t="str">
        <f t="shared" si="71"/>
        <v>82023</v>
      </c>
      <c r="B4588" s="15">
        <v>45139</v>
      </c>
      <c r="C4588" s="18">
        <v>118.9156</v>
      </c>
    </row>
    <row r="4589" spans="1:3" x14ac:dyDescent="0.3">
      <c r="A4589" t="str">
        <f t="shared" si="71"/>
        <v>82023</v>
      </c>
      <c r="B4589" s="15">
        <v>45140</v>
      </c>
      <c r="C4589" s="18">
        <v>119.4622</v>
      </c>
    </row>
    <row r="4590" spans="1:3" x14ac:dyDescent="0.3">
      <c r="A4590" t="str">
        <f t="shared" si="71"/>
        <v>82023</v>
      </c>
      <c r="B4590" s="15">
        <v>45141</v>
      </c>
      <c r="C4590" s="18">
        <v>119.7123</v>
      </c>
    </row>
    <row r="4591" spans="1:3" x14ac:dyDescent="0.3">
      <c r="A4591" t="str">
        <f t="shared" si="71"/>
        <v>82023</v>
      </c>
      <c r="B4591" s="15">
        <v>45142</v>
      </c>
      <c r="C4591" s="18">
        <v>119.16840000000001</v>
      </c>
    </row>
    <row r="4592" spans="1:3" x14ac:dyDescent="0.3">
      <c r="A4592" t="str">
        <f t="shared" si="71"/>
        <v>82023</v>
      </c>
      <c r="B4592" s="15">
        <v>45145</v>
      </c>
      <c r="C4592" s="18">
        <v>119.4297</v>
      </c>
    </row>
    <row r="4593" spans="1:3" x14ac:dyDescent="0.3">
      <c r="A4593" t="str">
        <f t="shared" si="71"/>
        <v>82023</v>
      </c>
      <c r="B4593" s="15">
        <v>45146</v>
      </c>
      <c r="C4593" s="18">
        <v>119.98699999999999</v>
      </c>
    </row>
    <row r="4594" spans="1:3" x14ac:dyDescent="0.3">
      <c r="A4594" t="str">
        <f t="shared" si="71"/>
        <v>82023</v>
      </c>
      <c r="B4594" s="15">
        <v>45147</v>
      </c>
      <c r="C4594" s="18">
        <v>119.82729999999999</v>
      </c>
    </row>
    <row r="4595" spans="1:3" x14ac:dyDescent="0.3">
      <c r="A4595" t="str">
        <f t="shared" si="71"/>
        <v>82023</v>
      </c>
      <c r="B4595" s="15">
        <v>45148</v>
      </c>
      <c r="C4595" s="18">
        <v>119.5248</v>
      </c>
    </row>
    <row r="4596" spans="1:3" x14ac:dyDescent="0.3">
      <c r="A4596" t="str">
        <f t="shared" si="71"/>
        <v>82023</v>
      </c>
      <c r="B4596" s="15">
        <v>45149</v>
      </c>
      <c r="C4596" s="18">
        <v>119.99290000000001</v>
      </c>
    </row>
    <row r="4597" spans="1:3" x14ac:dyDescent="0.3">
      <c r="A4597" t="str">
        <f t="shared" si="71"/>
        <v>82023</v>
      </c>
      <c r="B4597" s="15">
        <v>45152</v>
      </c>
      <c r="C4597" s="18">
        <v>120.4451</v>
      </c>
    </row>
    <row r="4598" spans="1:3" x14ac:dyDescent="0.3">
      <c r="A4598" t="str">
        <f t="shared" si="71"/>
        <v>82023</v>
      </c>
      <c r="B4598" s="15">
        <v>45153</v>
      </c>
      <c r="C4598" s="18">
        <v>120.59269999999999</v>
      </c>
    </row>
    <row r="4599" spans="1:3" x14ac:dyDescent="0.3">
      <c r="A4599" t="str">
        <f t="shared" si="71"/>
        <v>82023</v>
      </c>
      <c r="B4599" s="15">
        <v>45154</v>
      </c>
      <c r="C4599" s="18">
        <v>120.7308</v>
      </c>
    </row>
    <row r="4600" spans="1:3" x14ac:dyDescent="0.3">
      <c r="A4600" t="str">
        <f t="shared" si="71"/>
        <v>82023</v>
      </c>
      <c r="B4600" s="15">
        <v>45155</v>
      </c>
      <c r="C4600" s="18">
        <v>120.89239999999999</v>
      </c>
    </row>
    <row r="4601" spans="1:3" x14ac:dyDescent="0.3">
      <c r="A4601" t="str">
        <f t="shared" si="71"/>
        <v>82023</v>
      </c>
      <c r="B4601" s="15">
        <v>45156</v>
      </c>
      <c r="C4601" s="18">
        <v>120.7937</v>
      </c>
    </row>
    <row r="4602" spans="1:3" x14ac:dyDescent="0.3">
      <c r="A4602" t="str">
        <f t="shared" si="71"/>
        <v>82023</v>
      </c>
      <c r="B4602" s="15">
        <v>45159</v>
      </c>
      <c r="C4602" s="18">
        <v>120.8271</v>
      </c>
    </row>
    <row r="4603" spans="1:3" x14ac:dyDescent="0.3">
      <c r="A4603" t="str">
        <f t="shared" si="71"/>
        <v>82023</v>
      </c>
      <c r="B4603" s="15">
        <v>45160</v>
      </c>
      <c r="C4603" s="18">
        <v>120.7274</v>
      </c>
    </row>
    <row r="4604" spans="1:3" x14ac:dyDescent="0.3">
      <c r="A4604" t="str">
        <f t="shared" si="71"/>
        <v>82023</v>
      </c>
      <c r="B4604" s="15">
        <v>45161</v>
      </c>
      <c r="C4604" s="18">
        <v>120.4036</v>
      </c>
    </row>
    <row r="4605" spans="1:3" x14ac:dyDescent="0.3">
      <c r="A4605" t="str">
        <f t="shared" si="71"/>
        <v>82023</v>
      </c>
      <c r="B4605" s="15">
        <v>45162</v>
      </c>
      <c r="C4605" s="18">
        <v>120.59869999999999</v>
      </c>
    </row>
    <row r="4606" spans="1:3" x14ac:dyDescent="0.3">
      <c r="A4606" t="str">
        <f t="shared" si="71"/>
        <v>82023</v>
      </c>
      <c r="B4606" s="15">
        <v>45163</v>
      </c>
      <c r="C4606" s="18">
        <v>120.87520000000001</v>
      </c>
    </row>
    <row r="4607" spans="1:3" x14ac:dyDescent="0.3">
      <c r="A4607" t="str">
        <f t="shared" si="71"/>
        <v>82023</v>
      </c>
      <c r="B4607" s="15">
        <v>45166</v>
      </c>
      <c r="C4607" s="18">
        <v>120.687</v>
      </c>
    </row>
    <row r="4608" spans="1:3" x14ac:dyDescent="0.3">
      <c r="A4608" t="str">
        <f t="shared" si="71"/>
        <v>82023</v>
      </c>
      <c r="B4608" s="15">
        <v>45167</v>
      </c>
      <c r="C4608" s="18">
        <v>120.6383</v>
      </c>
    </row>
    <row r="4609" spans="1:3" x14ac:dyDescent="0.3">
      <c r="A4609" t="str">
        <f t="shared" si="71"/>
        <v>82023</v>
      </c>
      <c r="B4609" s="15">
        <v>45168</v>
      </c>
      <c r="C4609" s="18">
        <v>120.187</v>
      </c>
    </row>
    <row r="4610" spans="1:3" x14ac:dyDescent="0.3">
      <c r="A4610" t="str">
        <f t="shared" si="71"/>
        <v>82023</v>
      </c>
      <c r="B4610" s="15">
        <v>45169</v>
      </c>
      <c r="C4610" s="18">
        <v>120.5882</v>
      </c>
    </row>
    <row r="4611" spans="1:3" x14ac:dyDescent="0.3">
      <c r="A4611" t="str">
        <f t="shared" ref="A4611:A4674" si="72">+MONTH(B4611)&amp;YEAR(B4611)</f>
        <v>92023</v>
      </c>
      <c r="B4611" s="15">
        <v>45170</v>
      </c>
      <c r="C4611" s="18">
        <v>121.1011</v>
      </c>
    </row>
    <row r="4612" spans="1:3" x14ac:dyDescent="0.3">
      <c r="A4612" t="str">
        <f t="shared" si="72"/>
        <v>92023</v>
      </c>
      <c r="B4612" s="15">
        <v>45173</v>
      </c>
      <c r="C4612" s="17">
        <v>0</v>
      </c>
    </row>
    <row r="4613" spans="1:3" x14ac:dyDescent="0.3">
      <c r="A4613" t="str">
        <f t="shared" si="72"/>
        <v>92023</v>
      </c>
      <c r="B4613" s="15">
        <v>45174</v>
      </c>
      <c r="C4613" s="18">
        <v>121.77849999999999</v>
      </c>
    </row>
    <row r="4614" spans="1:3" x14ac:dyDescent="0.3">
      <c r="A4614" t="str">
        <f t="shared" si="72"/>
        <v>92023</v>
      </c>
      <c r="B4614" s="15">
        <v>45175</v>
      </c>
      <c r="C4614" s="18">
        <v>122.2029</v>
      </c>
    </row>
    <row r="4615" spans="1:3" x14ac:dyDescent="0.3">
      <c r="A4615" t="str">
        <f t="shared" si="72"/>
        <v>92023</v>
      </c>
      <c r="B4615" s="15">
        <v>45176</v>
      </c>
      <c r="C4615" s="18">
        <v>122.2903</v>
      </c>
    </row>
    <row r="4616" spans="1:3" x14ac:dyDescent="0.3">
      <c r="A4616" t="str">
        <f t="shared" si="72"/>
        <v>92023</v>
      </c>
      <c r="B4616" s="15">
        <v>45177</v>
      </c>
      <c r="C4616" s="18">
        <v>122.2933</v>
      </c>
    </row>
    <row r="4617" spans="1:3" x14ac:dyDescent="0.3">
      <c r="A4617" t="str">
        <f t="shared" si="72"/>
        <v>92023</v>
      </c>
      <c r="B4617" s="15">
        <v>45180</v>
      </c>
      <c r="C4617" s="18">
        <v>121.67570000000001</v>
      </c>
    </row>
    <row r="4618" spans="1:3" x14ac:dyDescent="0.3">
      <c r="A4618" t="str">
        <f t="shared" si="72"/>
        <v>92023</v>
      </c>
      <c r="B4618" s="15">
        <v>45181</v>
      </c>
      <c r="C4618" s="18">
        <v>121.6301</v>
      </c>
    </row>
    <row r="4619" spans="1:3" x14ac:dyDescent="0.3">
      <c r="A4619" t="str">
        <f t="shared" si="72"/>
        <v>92023</v>
      </c>
      <c r="B4619" s="15">
        <v>45182</v>
      </c>
      <c r="C4619" s="18">
        <v>121.3981</v>
      </c>
    </row>
    <row r="4620" spans="1:3" x14ac:dyDescent="0.3">
      <c r="A4620" t="str">
        <f t="shared" si="72"/>
        <v>92023</v>
      </c>
      <c r="B4620" s="15">
        <v>45183</v>
      </c>
      <c r="C4620" s="18">
        <v>121.5744</v>
      </c>
    </row>
    <row r="4621" spans="1:3" x14ac:dyDescent="0.3">
      <c r="A4621" t="str">
        <f t="shared" si="72"/>
        <v>92023</v>
      </c>
      <c r="B4621" s="15">
        <v>45184</v>
      </c>
      <c r="C4621" s="18">
        <v>121.5361</v>
      </c>
    </row>
    <row r="4622" spans="1:3" x14ac:dyDescent="0.3">
      <c r="A4622" t="str">
        <f t="shared" si="72"/>
        <v>92023</v>
      </c>
      <c r="B4622" s="15">
        <v>45187</v>
      </c>
      <c r="C4622" s="18">
        <v>121.5414</v>
      </c>
    </row>
    <row r="4623" spans="1:3" x14ac:dyDescent="0.3">
      <c r="A4623" t="str">
        <f t="shared" si="72"/>
        <v>92023</v>
      </c>
      <c r="B4623" s="15">
        <v>45188</v>
      </c>
      <c r="C4623" s="18">
        <v>121.5175</v>
      </c>
    </row>
    <row r="4624" spans="1:3" x14ac:dyDescent="0.3">
      <c r="A4624" t="str">
        <f t="shared" si="72"/>
        <v>92023</v>
      </c>
      <c r="B4624" s="15">
        <v>45189</v>
      </c>
      <c r="C4624" s="18">
        <v>121.32</v>
      </c>
    </row>
    <row r="4625" spans="1:3" x14ac:dyDescent="0.3">
      <c r="A4625" t="str">
        <f t="shared" si="72"/>
        <v>92023</v>
      </c>
      <c r="B4625" s="15">
        <v>45190</v>
      </c>
      <c r="C4625" s="18">
        <v>121.8972</v>
      </c>
    </row>
    <row r="4626" spans="1:3" x14ac:dyDescent="0.3">
      <c r="A4626" t="str">
        <f t="shared" si="72"/>
        <v>92023</v>
      </c>
      <c r="B4626" s="15">
        <v>45191</v>
      </c>
      <c r="C4626" s="18">
        <v>121.87350000000001</v>
      </c>
    </row>
    <row r="4627" spans="1:3" x14ac:dyDescent="0.3">
      <c r="A4627" t="str">
        <f t="shared" si="72"/>
        <v>92023</v>
      </c>
      <c r="B4627" s="15">
        <v>45194</v>
      </c>
      <c r="C4627" s="18">
        <v>122.44450000000001</v>
      </c>
    </row>
    <row r="4628" spans="1:3" x14ac:dyDescent="0.3">
      <c r="A4628" t="str">
        <f t="shared" si="72"/>
        <v>92023</v>
      </c>
      <c r="B4628" s="15">
        <v>45195</v>
      </c>
      <c r="C4628" s="18">
        <v>122.795</v>
      </c>
    </row>
    <row r="4629" spans="1:3" x14ac:dyDescent="0.3">
      <c r="A4629" t="str">
        <f t="shared" si="72"/>
        <v>92023</v>
      </c>
      <c r="B4629" s="15">
        <v>45196</v>
      </c>
      <c r="C4629" s="18">
        <v>123.29470000000001</v>
      </c>
    </row>
    <row r="4630" spans="1:3" x14ac:dyDescent="0.3">
      <c r="A4630" t="str">
        <f t="shared" si="72"/>
        <v>92023</v>
      </c>
      <c r="B4630" s="15">
        <v>45197</v>
      </c>
      <c r="C4630" s="18">
        <v>122.8562</v>
      </c>
    </row>
    <row r="4631" spans="1:3" x14ac:dyDescent="0.3">
      <c r="A4631" t="str">
        <f t="shared" si="72"/>
        <v>92023</v>
      </c>
      <c r="B4631" s="15">
        <v>45198</v>
      </c>
      <c r="C4631" s="18">
        <v>122.6332</v>
      </c>
    </row>
    <row r="4632" spans="1:3" x14ac:dyDescent="0.3">
      <c r="A4632" t="str">
        <f t="shared" si="72"/>
        <v>102023</v>
      </c>
      <c r="B4632" s="15">
        <v>45201</v>
      </c>
      <c r="C4632" s="18">
        <v>123.3573</v>
      </c>
    </row>
    <row r="4633" spans="1:3" x14ac:dyDescent="0.3">
      <c r="A4633" t="str">
        <f t="shared" si="72"/>
        <v>102023</v>
      </c>
      <c r="B4633" s="15">
        <v>45202</v>
      </c>
      <c r="C4633" s="18">
        <v>124.0624</v>
      </c>
    </row>
    <row r="4634" spans="1:3" x14ac:dyDescent="0.3">
      <c r="A4634" t="str">
        <f t="shared" si="72"/>
        <v>102023</v>
      </c>
      <c r="B4634" s="15">
        <v>45203</v>
      </c>
      <c r="C4634" s="18">
        <v>123.8848</v>
      </c>
    </row>
    <row r="4635" spans="1:3" x14ac:dyDescent="0.3">
      <c r="A4635" t="str">
        <f t="shared" si="72"/>
        <v>102023</v>
      </c>
      <c r="B4635" s="15">
        <v>45204</v>
      </c>
      <c r="C4635" s="18">
        <v>124.1752</v>
      </c>
    </row>
    <row r="4636" spans="1:3" x14ac:dyDescent="0.3">
      <c r="A4636" t="str">
        <f t="shared" si="72"/>
        <v>102023</v>
      </c>
      <c r="B4636" s="15">
        <v>45205</v>
      </c>
      <c r="C4636" s="18">
        <v>123.6561</v>
      </c>
    </row>
    <row r="4637" spans="1:3" x14ac:dyDescent="0.3">
      <c r="A4637" t="str">
        <f t="shared" si="72"/>
        <v>102023</v>
      </c>
      <c r="B4637" s="15">
        <v>45208</v>
      </c>
      <c r="C4637" s="17">
        <v>0</v>
      </c>
    </row>
    <row r="4638" spans="1:3" x14ac:dyDescent="0.3">
      <c r="A4638" t="str">
        <f t="shared" si="72"/>
        <v>102023</v>
      </c>
      <c r="B4638" s="15">
        <v>45209</v>
      </c>
      <c r="C4638" s="18">
        <v>123.2437</v>
      </c>
    </row>
    <row r="4639" spans="1:3" x14ac:dyDescent="0.3">
      <c r="A4639" t="str">
        <f t="shared" si="72"/>
        <v>102023</v>
      </c>
      <c r="B4639" s="15">
        <v>45210</v>
      </c>
      <c r="C4639" s="18">
        <v>123.092</v>
      </c>
    </row>
    <row r="4640" spans="1:3" x14ac:dyDescent="0.3">
      <c r="A4640" t="str">
        <f t="shared" si="72"/>
        <v>102023</v>
      </c>
      <c r="B4640" s="15">
        <v>45211</v>
      </c>
      <c r="C4640" s="18">
        <v>123.5087</v>
      </c>
    </row>
    <row r="4641" spans="1:3" x14ac:dyDescent="0.3">
      <c r="A4641" t="str">
        <f t="shared" si="72"/>
        <v>102023</v>
      </c>
      <c r="B4641" s="15">
        <v>45212</v>
      </c>
      <c r="C4641" s="18">
        <v>123.8788</v>
      </c>
    </row>
    <row r="4642" spans="1:3" x14ac:dyDescent="0.3">
      <c r="A4642" t="str">
        <f t="shared" si="72"/>
        <v>102023</v>
      </c>
      <c r="B4642" s="15">
        <v>45215</v>
      </c>
      <c r="C4642" s="18">
        <v>123.621</v>
      </c>
    </row>
    <row r="4643" spans="1:3" x14ac:dyDescent="0.3">
      <c r="A4643" t="str">
        <f t="shared" si="72"/>
        <v>102023</v>
      </c>
      <c r="B4643" s="15">
        <v>45216</v>
      </c>
      <c r="C4643" s="18">
        <v>123.43340000000001</v>
      </c>
    </row>
    <row r="4644" spans="1:3" x14ac:dyDescent="0.3">
      <c r="A4644" t="str">
        <f t="shared" si="72"/>
        <v>102023</v>
      </c>
      <c r="B4644" s="15">
        <v>45217</v>
      </c>
      <c r="C4644" s="18">
        <v>124.1001</v>
      </c>
    </row>
    <row r="4645" spans="1:3" x14ac:dyDescent="0.3">
      <c r="A4645" t="str">
        <f t="shared" si="72"/>
        <v>102023</v>
      </c>
      <c r="B4645" s="15">
        <v>45218</v>
      </c>
      <c r="C4645" s="18">
        <v>124.0861</v>
      </c>
    </row>
    <row r="4646" spans="1:3" x14ac:dyDescent="0.3">
      <c r="A4646" t="str">
        <f t="shared" si="72"/>
        <v>102023</v>
      </c>
      <c r="B4646" s="15">
        <v>45219</v>
      </c>
      <c r="C4646" s="18">
        <v>123.9049</v>
      </c>
    </row>
    <row r="4647" spans="1:3" x14ac:dyDescent="0.3">
      <c r="A4647" t="str">
        <f t="shared" si="72"/>
        <v>102023</v>
      </c>
      <c r="B4647" s="15">
        <v>45222</v>
      </c>
      <c r="C4647" s="18">
        <v>123.59350000000001</v>
      </c>
    </row>
    <row r="4648" spans="1:3" x14ac:dyDescent="0.3">
      <c r="A4648" t="str">
        <f t="shared" si="72"/>
        <v>102023</v>
      </c>
      <c r="B4648" s="15">
        <v>45223</v>
      </c>
      <c r="C4648" s="18">
        <v>123.92489999999999</v>
      </c>
    </row>
    <row r="4649" spans="1:3" x14ac:dyDescent="0.3">
      <c r="A4649" t="str">
        <f t="shared" si="72"/>
        <v>102023</v>
      </c>
      <c r="B4649" s="15">
        <v>45224</v>
      </c>
      <c r="C4649" s="18">
        <v>124.069</v>
      </c>
    </row>
    <row r="4650" spans="1:3" x14ac:dyDescent="0.3">
      <c r="A4650" t="str">
        <f t="shared" si="72"/>
        <v>102023</v>
      </c>
      <c r="B4650" s="15">
        <v>45225</v>
      </c>
      <c r="C4650" s="18">
        <v>124.285</v>
      </c>
    </row>
    <row r="4651" spans="1:3" x14ac:dyDescent="0.3">
      <c r="A4651" t="str">
        <f t="shared" si="72"/>
        <v>102023</v>
      </c>
      <c r="B4651" s="15">
        <v>45226</v>
      </c>
      <c r="C4651" s="18">
        <v>123.9145</v>
      </c>
    </row>
    <row r="4652" spans="1:3" x14ac:dyDescent="0.3">
      <c r="A4652" t="str">
        <f t="shared" si="72"/>
        <v>102023</v>
      </c>
      <c r="B4652" s="15">
        <v>45229</v>
      </c>
      <c r="C4652" s="18">
        <v>123.70440000000001</v>
      </c>
    </row>
    <row r="4653" spans="1:3" x14ac:dyDescent="0.3">
      <c r="A4653" t="str">
        <f t="shared" si="72"/>
        <v>102023</v>
      </c>
      <c r="B4653" s="15">
        <v>45230</v>
      </c>
      <c r="C4653" s="18">
        <v>124.1229</v>
      </c>
    </row>
    <row r="4654" spans="1:3" x14ac:dyDescent="0.3">
      <c r="A4654" t="str">
        <f t="shared" si="72"/>
        <v>112023</v>
      </c>
      <c r="B4654" s="15">
        <v>45231</v>
      </c>
      <c r="C4654" s="18">
        <v>124.0801</v>
      </c>
    </row>
    <row r="4655" spans="1:3" x14ac:dyDescent="0.3">
      <c r="A4655" t="str">
        <f t="shared" si="72"/>
        <v>112023</v>
      </c>
      <c r="B4655" s="15">
        <v>45232</v>
      </c>
      <c r="C4655" s="18">
        <v>123.1995</v>
      </c>
    </row>
    <row r="4656" spans="1:3" x14ac:dyDescent="0.3">
      <c r="A4656" t="str">
        <f t="shared" si="72"/>
        <v>112023</v>
      </c>
      <c r="B4656" s="15">
        <v>45233</v>
      </c>
      <c r="C4656" s="18">
        <v>122.1006</v>
      </c>
    </row>
    <row r="4657" spans="1:3" x14ac:dyDescent="0.3">
      <c r="A4657" t="str">
        <f t="shared" si="72"/>
        <v>112023</v>
      </c>
      <c r="B4657" s="15">
        <v>45236</v>
      </c>
      <c r="C4657" s="18">
        <v>121.9692</v>
      </c>
    </row>
    <row r="4658" spans="1:3" x14ac:dyDescent="0.3">
      <c r="A4658" t="str">
        <f t="shared" si="72"/>
        <v>112023</v>
      </c>
      <c r="B4658" s="15">
        <v>45237</v>
      </c>
      <c r="C4658" s="18">
        <v>122.3882</v>
      </c>
    </row>
    <row r="4659" spans="1:3" x14ac:dyDescent="0.3">
      <c r="A4659" t="str">
        <f t="shared" si="72"/>
        <v>112023</v>
      </c>
      <c r="B4659" s="15">
        <v>45238</v>
      </c>
      <c r="C4659" s="18">
        <v>122.4055</v>
      </c>
    </row>
    <row r="4660" spans="1:3" x14ac:dyDescent="0.3">
      <c r="A4660" t="str">
        <f t="shared" si="72"/>
        <v>112023</v>
      </c>
      <c r="B4660" s="15">
        <v>45239</v>
      </c>
      <c r="C4660" s="18">
        <v>122.4434</v>
      </c>
    </row>
    <row r="4661" spans="1:3" x14ac:dyDescent="0.3">
      <c r="A4661" t="str">
        <f t="shared" si="72"/>
        <v>112023</v>
      </c>
      <c r="B4661" s="15">
        <v>45240</v>
      </c>
      <c r="C4661" s="17">
        <v>0</v>
      </c>
    </row>
    <row r="4662" spans="1:3" x14ac:dyDescent="0.3">
      <c r="A4662" t="str">
        <f t="shared" si="72"/>
        <v>112023</v>
      </c>
      <c r="B4662" s="15">
        <v>45243</v>
      </c>
      <c r="C4662" s="18">
        <v>122.7389</v>
      </c>
    </row>
    <row r="4663" spans="1:3" x14ac:dyDescent="0.3">
      <c r="A4663" t="str">
        <f t="shared" si="72"/>
        <v>112023</v>
      </c>
      <c r="B4663" s="15">
        <v>45244</v>
      </c>
      <c r="C4663" s="18">
        <v>121.6865</v>
      </c>
    </row>
    <row r="4664" spans="1:3" x14ac:dyDescent="0.3">
      <c r="A4664" t="str">
        <f t="shared" si="72"/>
        <v>112023</v>
      </c>
      <c r="B4664" s="15">
        <v>45245</v>
      </c>
      <c r="C4664" s="18">
        <v>121.40349999999999</v>
      </c>
    </row>
    <row r="4665" spans="1:3" x14ac:dyDescent="0.3">
      <c r="A4665" t="str">
        <f t="shared" si="72"/>
        <v>112023</v>
      </c>
      <c r="B4665" s="15">
        <v>45246</v>
      </c>
      <c r="C4665" s="18">
        <v>121.4953</v>
      </c>
    </row>
    <row r="4666" spans="1:3" x14ac:dyDescent="0.3">
      <c r="A4666" t="str">
        <f t="shared" si="72"/>
        <v>112023</v>
      </c>
      <c r="B4666" s="15">
        <v>45247</v>
      </c>
      <c r="C4666" s="18">
        <v>121.1657</v>
      </c>
    </row>
    <row r="4667" spans="1:3" x14ac:dyDescent="0.3">
      <c r="A4667" t="str">
        <f t="shared" si="72"/>
        <v>112023</v>
      </c>
      <c r="B4667" s="15">
        <v>45250</v>
      </c>
      <c r="C4667" s="18">
        <v>120.56529999999999</v>
      </c>
    </row>
    <row r="4668" spans="1:3" x14ac:dyDescent="0.3">
      <c r="A4668" t="str">
        <f t="shared" si="72"/>
        <v>112023</v>
      </c>
      <c r="B4668" s="15">
        <v>45251</v>
      </c>
      <c r="C4668" s="18">
        <v>120.51819999999999</v>
      </c>
    </row>
    <row r="4669" spans="1:3" x14ac:dyDescent="0.3">
      <c r="A4669" t="str">
        <f t="shared" si="72"/>
        <v>112023</v>
      </c>
      <c r="B4669" s="15">
        <v>45252</v>
      </c>
      <c r="C4669" s="18">
        <v>120.9757</v>
      </c>
    </row>
    <row r="4670" spans="1:3" x14ac:dyDescent="0.3">
      <c r="A4670" t="str">
        <f t="shared" si="72"/>
        <v>112023</v>
      </c>
      <c r="B4670" s="15">
        <v>45253</v>
      </c>
      <c r="C4670" s="17">
        <v>0</v>
      </c>
    </row>
    <row r="4671" spans="1:3" x14ac:dyDescent="0.3">
      <c r="A4671" t="str">
        <f t="shared" si="72"/>
        <v>112023</v>
      </c>
      <c r="B4671" s="15">
        <v>45254</v>
      </c>
      <c r="C4671" s="18">
        <v>120.52849999999999</v>
      </c>
    </row>
    <row r="4672" spans="1:3" x14ac:dyDescent="0.3">
      <c r="A4672" t="str">
        <f t="shared" si="72"/>
        <v>112023</v>
      </c>
      <c r="B4672" s="15">
        <v>45257</v>
      </c>
      <c r="C4672" s="18">
        <v>120.4893</v>
      </c>
    </row>
    <row r="4673" spans="1:3" x14ac:dyDescent="0.3">
      <c r="A4673" t="str">
        <f t="shared" si="72"/>
        <v>112023</v>
      </c>
      <c r="B4673" s="15">
        <v>45258</v>
      </c>
      <c r="C4673" s="18">
        <v>119.9174</v>
      </c>
    </row>
    <row r="4674" spans="1:3" x14ac:dyDescent="0.3">
      <c r="A4674" t="str">
        <f t="shared" si="72"/>
        <v>112023</v>
      </c>
      <c r="B4674" s="15">
        <v>45259</v>
      </c>
      <c r="C4674" s="18">
        <v>120.1246</v>
      </c>
    </row>
    <row r="4675" spans="1:3" x14ac:dyDescent="0.3">
      <c r="A4675" t="str">
        <f t="shared" ref="A4675:A4738" si="73">+MONTH(B4675)&amp;YEAR(B4675)</f>
        <v>112023</v>
      </c>
      <c r="B4675" s="15">
        <v>45260</v>
      </c>
      <c r="C4675" s="18">
        <v>120.5421</v>
      </c>
    </row>
    <row r="4676" spans="1:3" x14ac:dyDescent="0.3">
      <c r="A4676" t="str">
        <f t="shared" si="73"/>
        <v>122023</v>
      </c>
      <c r="B4676" s="15">
        <v>45261</v>
      </c>
      <c r="C4676" s="18">
        <v>120.2542</v>
      </c>
    </row>
    <row r="4677" spans="1:3" x14ac:dyDescent="0.3">
      <c r="A4677" t="str">
        <f t="shared" si="73"/>
        <v>122023</v>
      </c>
      <c r="B4677" s="15">
        <v>45264</v>
      </c>
      <c r="C4677" s="18">
        <v>120.76690000000001</v>
      </c>
    </row>
    <row r="4678" spans="1:3" x14ac:dyDescent="0.3">
      <c r="A4678" t="str">
        <f t="shared" si="73"/>
        <v>122023</v>
      </c>
      <c r="B4678" s="15">
        <v>45265</v>
      </c>
      <c r="C4678" s="18">
        <v>121.0731</v>
      </c>
    </row>
    <row r="4679" spans="1:3" x14ac:dyDescent="0.3">
      <c r="A4679" t="str">
        <f t="shared" si="73"/>
        <v>122023</v>
      </c>
      <c r="B4679" s="15">
        <v>45266</v>
      </c>
      <c r="C4679" s="18">
        <v>120.8348</v>
      </c>
    </row>
    <row r="4680" spans="1:3" x14ac:dyDescent="0.3">
      <c r="A4680" t="str">
        <f t="shared" si="73"/>
        <v>122023</v>
      </c>
      <c r="B4680" s="15">
        <v>45267</v>
      </c>
      <c r="C4680" s="18">
        <v>120.8938</v>
      </c>
    </row>
    <row r="4681" spans="1:3" x14ac:dyDescent="0.3">
      <c r="A4681" t="str">
        <f t="shared" si="73"/>
        <v>122023</v>
      </c>
      <c r="B4681" s="15">
        <v>45268</v>
      </c>
      <c r="C4681" s="18">
        <v>121.04989999999999</v>
      </c>
    </row>
    <row r="4682" spans="1:3" x14ac:dyDescent="0.3">
      <c r="A4682" t="str">
        <f t="shared" si="73"/>
        <v>122023</v>
      </c>
      <c r="B4682" s="15">
        <v>45271</v>
      </c>
      <c r="C4682" s="18">
        <v>121.2212</v>
      </c>
    </row>
    <row r="4683" spans="1:3" x14ac:dyDescent="0.3">
      <c r="A4683" t="str">
        <f t="shared" si="73"/>
        <v>122023</v>
      </c>
      <c r="B4683" s="15">
        <v>45272</v>
      </c>
      <c r="C4683" s="18">
        <v>120.9825</v>
      </c>
    </row>
    <row r="4684" spans="1:3" x14ac:dyDescent="0.3">
      <c r="A4684" t="str">
        <f t="shared" si="73"/>
        <v>122023</v>
      </c>
      <c r="B4684" s="15">
        <v>45273</v>
      </c>
      <c r="C4684" s="18">
        <v>121.4667</v>
      </c>
    </row>
    <row r="4685" spans="1:3" x14ac:dyDescent="0.3">
      <c r="A4685" t="str">
        <f t="shared" si="73"/>
        <v>122023</v>
      </c>
      <c r="B4685" s="15">
        <v>45274</v>
      </c>
      <c r="C4685" s="18">
        <v>119.8952</v>
      </c>
    </row>
    <row r="4686" spans="1:3" x14ac:dyDescent="0.3">
      <c r="A4686" t="str">
        <f t="shared" si="73"/>
        <v>122023</v>
      </c>
      <c r="B4686" s="15">
        <v>45275</v>
      </c>
      <c r="C4686" s="18">
        <v>120.062</v>
      </c>
    </row>
    <row r="4687" spans="1:3" x14ac:dyDescent="0.3">
      <c r="A4687" t="str">
        <f t="shared" si="73"/>
        <v>122023</v>
      </c>
      <c r="B4687" s="15">
        <v>45278</v>
      </c>
      <c r="C4687" s="18">
        <v>120.23860000000001</v>
      </c>
    </row>
    <row r="4688" spans="1:3" x14ac:dyDescent="0.3">
      <c r="A4688" t="str">
        <f t="shared" si="73"/>
        <v>122023</v>
      </c>
      <c r="B4688" s="15">
        <v>45279</v>
      </c>
      <c r="C4688" s="18">
        <v>119.8116</v>
      </c>
    </row>
    <row r="4689" spans="1:3" x14ac:dyDescent="0.3">
      <c r="A4689" t="str">
        <f t="shared" si="73"/>
        <v>122023</v>
      </c>
      <c r="B4689" s="15">
        <v>45280</v>
      </c>
      <c r="C4689" s="18">
        <v>119.88720000000001</v>
      </c>
    </row>
    <row r="4690" spans="1:3" x14ac:dyDescent="0.3">
      <c r="A4690" t="str">
        <f t="shared" si="73"/>
        <v>122023</v>
      </c>
      <c r="B4690" s="15">
        <v>45281</v>
      </c>
      <c r="C4690" s="18">
        <v>119.6721</v>
      </c>
    </row>
    <row r="4691" spans="1:3" x14ac:dyDescent="0.3">
      <c r="A4691" t="str">
        <f t="shared" si="73"/>
        <v>122023</v>
      </c>
      <c r="B4691" s="15">
        <v>45282</v>
      </c>
      <c r="C4691" s="18">
        <v>119.42140000000001</v>
      </c>
    </row>
    <row r="4692" spans="1:3" x14ac:dyDescent="0.3">
      <c r="A4692" t="str">
        <f t="shared" si="73"/>
        <v>122023</v>
      </c>
      <c r="B4692" s="15">
        <v>45285</v>
      </c>
      <c r="C4692" s="17">
        <v>0</v>
      </c>
    </row>
    <row r="4693" spans="1:3" x14ac:dyDescent="0.3">
      <c r="A4693" t="str">
        <f t="shared" si="73"/>
        <v>122023</v>
      </c>
      <c r="B4693" s="15">
        <v>45286</v>
      </c>
      <c r="C4693" s="18">
        <v>119.2551</v>
      </c>
    </row>
    <row r="4694" spans="1:3" x14ac:dyDescent="0.3">
      <c r="A4694" t="str">
        <f t="shared" si="73"/>
        <v>122023</v>
      </c>
      <c r="B4694" s="15">
        <v>45287</v>
      </c>
      <c r="C4694" s="18">
        <v>118.85250000000001</v>
      </c>
    </row>
    <row r="4695" spans="1:3" x14ac:dyDescent="0.3">
      <c r="A4695" t="str">
        <f t="shared" si="73"/>
        <v>122023</v>
      </c>
      <c r="B4695" s="15">
        <v>45288</v>
      </c>
      <c r="C4695" s="18">
        <v>118.762</v>
      </c>
    </row>
    <row r="4696" spans="1:3" x14ac:dyDescent="0.3">
      <c r="A4696" t="str">
        <f t="shared" si="73"/>
        <v>122023</v>
      </c>
      <c r="B4696" s="15">
        <v>45289</v>
      </c>
      <c r="C4696" s="18">
        <v>118.76860000000001</v>
      </c>
    </row>
    <row r="4697" spans="1:3" x14ac:dyDescent="0.3">
      <c r="A4697" t="str">
        <f t="shared" si="73"/>
        <v>12024</v>
      </c>
      <c r="B4697" s="15">
        <v>45292</v>
      </c>
      <c r="C4697" s="17">
        <v>0</v>
      </c>
    </row>
    <row r="4698" spans="1:3" x14ac:dyDescent="0.3">
      <c r="A4698" t="str">
        <f t="shared" si="73"/>
        <v>12024</v>
      </c>
      <c r="B4698" s="15">
        <v>45293</v>
      </c>
      <c r="C4698" s="18">
        <v>119.6165</v>
      </c>
    </row>
    <row r="4699" spans="1:3" x14ac:dyDescent="0.3">
      <c r="A4699" t="str">
        <f t="shared" si="73"/>
        <v>12024</v>
      </c>
      <c r="B4699" s="15">
        <v>45294</v>
      </c>
      <c r="C4699" s="18">
        <v>120.0407</v>
      </c>
    </row>
    <row r="4700" spans="1:3" x14ac:dyDescent="0.3">
      <c r="A4700" t="str">
        <f t="shared" si="73"/>
        <v>12024</v>
      </c>
      <c r="B4700" s="15">
        <v>45295</v>
      </c>
      <c r="C4700" s="18">
        <v>119.97750000000001</v>
      </c>
    </row>
    <row r="4701" spans="1:3" x14ac:dyDescent="0.3">
      <c r="A4701" t="str">
        <f t="shared" si="73"/>
        <v>12024</v>
      </c>
      <c r="B4701" s="15">
        <v>45296</v>
      </c>
      <c r="C4701" s="18">
        <v>119.7474</v>
      </c>
    </row>
    <row r="4702" spans="1:3" x14ac:dyDescent="0.3">
      <c r="A4702" t="str">
        <f t="shared" si="73"/>
        <v>12024</v>
      </c>
      <c r="B4702" s="15">
        <v>45299</v>
      </c>
      <c r="C4702" s="18">
        <v>119.6237</v>
      </c>
    </row>
    <row r="4703" spans="1:3" x14ac:dyDescent="0.3">
      <c r="A4703" t="str">
        <f t="shared" si="73"/>
        <v>12024</v>
      </c>
      <c r="B4703" s="15">
        <v>45300</v>
      </c>
      <c r="C4703" s="18">
        <v>120.0296</v>
      </c>
    </row>
    <row r="4704" spans="1:3" x14ac:dyDescent="0.3">
      <c r="A4704" t="str">
        <f t="shared" si="73"/>
        <v>12024</v>
      </c>
      <c r="B4704" s="15">
        <v>45301</v>
      </c>
      <c r="C4704" s="18">
        <v>120.1258</v>
      </c>
    </row>
    <row r="4705" spans="1:3" x14ac:dyDescent="0.3">
      <c r="A4705" t="str">
        <f t="shared" si="73"/>
        <v>12024</v>
      </c>
      <c r="B4705" s="15">
        <v>45302</v>
      </c>
      <c r="C4705" s="18">
        <v>120.2516</v>
      </c>
    </row>
    <row r="4706" spans="1:3" x14ac:dyDescent="0.3">
      <c r="A4706" t="str">
        <f t="shared" si="73"/>
        <v>12024</v>
      </c>
      <c r="B4706" s="15">
        <v>45303</v>
      </c>
      <c r="C4706" s="18">
        <v>119.90089999999999</v>
      </c>
    </row>
    <row r="4707" spans="1:3" x14ac:dyDescent="0.3">
      <c r="A4707" t="str">
        <f t="shared" si="73"/>
        <v>12024</v>
      </c>
      <c r="B4707" s="15">
        <v>45306</v>
      </c>
      <c r="C4707" s="17">
        <v>0</v>
      </c>
    </row>
    <row r="4708" spans="1:3" x14ac:dyDescent="0.3">
      <c r="A4708" t="str">
        <f t="shared" si="73"/>
        <v>12024</v>
      </c>
      <c r="B4708" s="15">
        <v>45307</v>
      </c>
      <c r="C4708" s="18">
        <v>120.9213</v>
      </c>
    </row>
    <row r="4709" spans="1:3" x14ac:dyDescent="0.3">
      <c r="A4709" t="str">
        <f t="shared" si="73"/>
        <v>12024</v>
      </c>
      <c r="B4709" s="15">
        <v>45308</v>
      </c>
      <c r="C4709" s="18">
        <v>121.3823</v>
      </c>
    </row>
    <row r="4710" spans="1:3" x14ac:dyDescent="0.3">
      <c r="A4710" t="str">
        <f t="shared" si="73"/>
        <v>12024</v>
      </c>
      <c r="B4710" s="15">
        <v>45309</v>
      </c>
      <c r="C4710" s="18">
        <v>121.2366</v>
      </c>
    </row>
    <row r="4711" spans="1:3" x14ac:dyDescent="0.3">
      <c r="A4711" t="str">
        <f t="shared" si="73"/>
        <v>12024</v>
      </c>
      <c r="B4711" s="15">
        <v>45310</v>
      </c>
      <c r="C4711" s="18">
        <v>120.99469999999999</v>
      </c>
    </row>
    <row r="4712" spans="1:3" x14ac:dyDescent="0.3">
      <c r="A4712" t="str">
        <f t="shared" si="73"/>
        <v>12024</v>
      </c>
      <c r="B4712" s="15">
        <v>45313</v>
      </c>
      <c r="C4712" s="18">
        <v>120.9687</v>
      </c>
    </row>
    <row r="4713" spans="1:3" x14ac:dyDescent="0.3">
      <c r="A4713" t="str">
        <f t="shared" si="73"/>
        <v>12024</v>
      </c>
      <c r="B4713" s="15">
        <v>45314</v>
      </c>
      <c r="C4713" s="18">
        <v>121.42440000000001</v>
      </c>
    </row>
    <row r="4714" spans="1:3" x14ac:dyDescent="0.3">
      <c r="A4714" t="str">
        <f t="shared" si="73"/>
        <v>12024</v>
      </c>
      <c r="B4714" s="15">
        <v>45315</v>
      </c>
      <c r="C4714" s="18">
        <v>120.8336</v>
      </c>
    </row>
    <row r="4715" spans="1:3" x14ac:dyDescent="0.3">
      <c r="A4715" t="str">
        <f t="shared" si="73"/>
        <v>12024</v>
      </c>
      <c r="B4715" s="15">
        <v>45316</v>
      </c>
      <c r="C4715" s="18">
        <v>121.167</v>
      </c>
    </row>
    <row r="4716" spans="1:3" x14ac:dyDescent="0.3">
      <c r="A4716" t="str">
        <f t="shared" si="73"/>
        <v>12024</v>
      </c>
      <c r="B4716" s="15">
        <v>45317</v>
      </c>
      <c r="C4716" s="18">
        <v>120.9665</v>
      </c>
    </row>
    <row r="4717" spans="1:3" x14ac:dyDescent="0.3">
      <c r="A4717" t="str">
        <f t="shared" si="73"/>
        <v>12024</v>
      </c>
      <c r="B4717" s="15">
        <v>45320</v>
      </c>
      <c r="C4717" s="18">
        <v>121.1888</v>
      </c>
    </row>
    <row r="4718" spans="1:3" x14ac:dyDescent="0.3">
      <c r="A4718" t="str">
        <f t="shared" si="73"/>
        <v>12024</v>
      </c>
      <c r="B4718" s="15">
        <v>45321</v>
      </c>
      <c r="C4718" s="18">
        <v>120.9442</v>
      </c>
    </row>
    <row r="4719" spans="1:3" x14ac:dyDescent="0.3">
      <c r="A4719" t="str">
        <f t="shared" si="73"/>
        <v>12024</v>
      </c>
      <c r="B4719" s="15">
        <v>45322</v>
      </c>
      <c r="C4719" s="18">
        <v>120.7727</v>
      </c>
    </row>
    <row r="4720" spans="1:3" x14ac:dyDescent="0.3">
      <c r="A4720" t="str">
        <f t="shared" si="73"/>
        <v>22024</v>
      </c>
      <c r="B4720" s="15">
        <v>45323</v>
      </c>
      <c r="C4720" s="18">
        <v>120.6832</v>
      </c>
    </row>
    <row r="4721" spans="1:3" x14ac:dyDescent="0.3">
      <c r="A4721" t="str">
        <f t="shared" si="73"/>
        <v>22024</v>
      </c>
      <c r="B4721" s="15">
        <v>45324</v>
      </c>
      <c r="C4721" s="18">
        <v>121.24379999999999</v>
      </c>
    </row>
    <row r="4722" spans="1:3" x14ac:dyDescent="0.3">
      <c r="A4722" t="str">
        <f t="shared" si="73"/>
        <v>22024</v>
      </c>
      <c r="B4722" s="15">
        <v>45327</v>
      </c>
      <c r="C4722" s="18">
        <v>121.6831</v>
      </c>
    </row>
    <row r="4723" spans="1:3" x14ac:dyDescent="0.3">
      <c r="A4723" t="str">
        <f t="shared" si="73"/>
        <v>22024</v>
      </c>
      <c r="B4723" s="15">
        <v>45328</v>
      </c>
      <c r="C4723" s="18">
        <v>121.3021</v>
      </c>
    </row>
    <row r="4724" spans="1:3" x14ac:dyDescent="0.3">
      <c r="A4724" t="str">
        <f t="shared" si="73"/>
        <v>22024</v>
      </c>
      <c r="B4724" s="15">
        <v>45329</v>
      </c>
      <c r="C4724" s="18">
        <v>121.2518</v>
      </c>
    </row>
    <row r="4725" spans="1:3" x14ac:dyDescent="0.3">
      <c r="A4725" t="str">
        <f t="shared" si="73"/>
        <v>22024</v>
      </c>
      <c r="B4725" s="15">
        <v>45330</v>
      </c>
      <c r="C4725" s="18">
        <v>121.4226</v>
      </c>
    </row>
    <row r="4726" spans="1:3" x14ac:dyDescent="0.3">
      <c r="A4726" t="str">
        <f t="shared" si="73"/>
        <v>22024</v>
      </c>
      <c r="B4726" s="15">
        <v>45331</v>
      </c>
      <c r="C4726" s="18">
        <v>121.38509999999999</v>
      </c>
    </row>
    <row r="4727" spans="1:3" x14ac:dyDescent="0.3">
      <c r="A4727" t="str">
        <f t="shared" si="73"/>
        <v>22024</v>
      </c>
      <c r="B4727" s="15">
        <v>45334</v>
      </c>
      <c r="C4727" s="18">
        <v>121.2839</v>
      </c>
    </row>
    <row r="4728" spans="1:3" x14ac:dyDescent="0.3">
      <c r="A4728" t="str">
        <f t="shared" si="73"/>
        <v>22024</v>
      </c>
      <c r="B4728" s="15">
        <v>45335</v>
      </c>
      <c r="C4728" s="18">
        <v>121.8558</v>
      </c>
    </row>
    <row r="4729" spans="1:3" x14ac:dyDescent="0.3">
      <c r="A4729" t="str">
        <f t="shared" si="73"/>
        <v>22024</v>
      </c>
      <c r="B4729" s="15">
        <v>45336</v>
      </c>
      <c r="C4729" s="18">
        <v>121.7411</v>
      </c>
    </row>
    <row r="4730" spans="1:3" x14ac:dyDescent="0.3">
      <c r="A4730" t="str">
        <f t="shared" si="73"/>
        <v>22024</v>
      </c>
      <c r="B4730" s="15">
        <v>45337</v>
      </c>
      <c r="C4730" s="18">
        <v>121.55670000000001</v>
      </c>
    </row>
    <row r="4731" spans="1:3" x14ac:dyDescent="0.3">
      <c r="A4731" t="str">
        <f t="shared" si="73"/>
        <v>22024</v>
      </c>
      <c r="B4731" s="15">
        <v>45338</v>
      </c>
      <c r="C4731" s="18">
        <v>121.4984</v>
      </c>
    </row>
    <row r="4732" spans="1:3" x14ac:dyDescent="0.3">
      <c r="A4732" t="str">
        <f t="shared" si="73"/>
        <v>22024</v>
      </c>
      <c r="B4732" s="15">
        <v>45341</v>
      </c>
      <c r="C4732" s="17">
        <v>0</v>
      </c>
    </row>
    <row r="4733" spans="1:3" x14ac:dyDescent="0.3">
      <c r="A4733" t="str">
        <f t="shared" si="73"/>
        <v>22024</v>
      </c>
      <c r="B4733" s="15">
        <v>45342</v>
      </c>
      <c r="C4733" s="18">
        <v>121.37690000000001</v>
      </c>
    </row>
    <row r="4734" spans="1:3" x14ac:dyDescent="0.3">
      <c r="A4734" t="str">
        <f t="shared" si="73"/>
        <v>22024</v>
      </c>
      <c r="B4734" s="15">
        <v>45343</v>
      </c>
      <c r="C4734" s="18">
        <v>121.3918</v>
      </c>
    </row>
    <row r="4735" spans="1:3" x14ac:dyDescent="0.3">
      <c r="A4735" t="str">
        <f t="shared" si="73"/>
        <v>22024</v>
      </c>
      <c r="B4735" s="15">
        <v>45344</v>
      </c>
      <c r="C4735" s="18">
        <v>121.4589</v>
      </c>
    </row>
    <row r="4736" spans="1:3" x14ac:dyDescent="0.3">
      <c r="A4736" t="str">
        <f t="shared" si="73"/>
        <v>22024</v>
      </c>
      <c r="B4736" s="15">
        <v>45345</v>
      </c>
      <c r="C4736" s="18">
        <v>121.3991</v>
      </c>
    </row>
    <row r="4737" spans="1:3" x14ac:dyDescent="0.3">
      <c r="A4737" t="str">
        <f t="shared" si="73"/>
        <v>22024</v>
      </c>
      <c r="B4737" s="15">
        <v>45348</v>
      </c>
      <c r="C4737" s="18">
        <v>121.41970000000001</v>
      </c>
    </row>
    <row r="4738" spans="1:3" x14ac:dyDescent="0.3">
      <c r="A4738" t="str">
        <f t="shared" si="73"/>
        <v>22024</v>
      </c>
      <c r="B4738" s="15">
        <v>45349</v>
      </c>
      <c r="C4738" s="18">
        <v>121.3297</v>
      </c>
    </row>
    <row r="4739" spans="1:3" x14ac:dyDescent="0.3">
      <c r="A4739" t="str">
        <f t="shared" ref="A4739:A4781" si="74">+MONTH(B4739)&amp;YEAR(B4739)</f>
        <v>22024</v>
      </c>
      <c r="B4739" s="15">
        <v>45350</v>
      </c>
      <c r="C4739" s="18">
        <v>121.48860000000001</v>
      </c>
    </row>
    <row r="4740" spans="1:3" x14ac:dyDescent="0.3">
      <c r="A4740" t="str">
        <f t="shared" si="74"/>
        <v>22024</v>
      </c>
      <c r="B4740" s="15">
        <v>45351</v>
      </c>
      <c r="C4740" s="18">
        <v>121.5385</v>
      </c>
    </row>
    <row r="4741" spans="1:3" x14ac:dyDescent="0.3">
      <c r="A4741" t="str">
        <f t="shared" si="74"/>
        <v>32024</v>
      </c>
      <c r="B4741" s="15">
        <v>45352</v>
      </c>
      <c r="C4741" s="18">
        <v>121.3741</v>
      </c>
    </row>
    <row r="4742" spans="1:3" x14ac:dyDescent="0.3">
      <c r="A4742" t="str">
        <f t="shared" si="74"/>
        <v>32024</v>
      </c>
      <c r="B4742" s="15">
        <v>45355</v>
      </c>
      <c r="C4742" s="18">
        <v>121.2454</v>
      </c>
    </row>
    <row r="4743" spans="1:3" x14ac:dyDescent="0.3">
      <c r="A4743" t="str">
        <f t="shared" si="74"/>
        <v>32024</v>
      </c>
      <c r="B4743" s="15">
        <v>45356</v>
      </c>
      <c r="C4743" s="18">
        <v>121.25749999999999</v>
      </c>
    </row>
    <row r="4744" spans="1:3" x14ac:dyDescent="0.3">
      <c r="A4744" t="str">
        <f t="shared" si="74"/>
        <v>32024</v>
      </c>
      <c r="B4744" s="15">
        <v>45357</v>
      </c>
      <c r="C4744" s="18">
        <v>120.8481</v>
      </c>
    </row>
    <row r="4745" spans="1:3" x14ac:dyDescent="0.3">
      <c r="A4745" t="str">
        <f t="shared" si="74"/>
        <v>32024</v>
      </c>
      <c r="B4745" s="15">
        <v>45358</v>
      </c>
      <c r="C4745" s="18">
        <v>120.5744</v>
      </c>
    </row>
    <row r="4746" spans="1:3" x14ac:dyDescent="0.3">
      <c r="A4746" t="str">
        <f t="shared" si="74"/>
        <v>32024</v>
      </c>
      <c r="B4746" s="15">
        <v>45359</v>
      </c>
      <c r="C4746" s="18">
        <v>120.3612</v>
      </c>
    </row>
    <row r="4747" spans="1:3" x14ac:dyDescent="0.3">
      <c r="A4747" t="str">
        <f t="shared" si="74"/>
        <v>32024</v>
      </c>
      <c r="B4747" s="15">
        <v>45362</v>
      </c>
      <c r="C4747" s="18">
        <v>120.4205</v>
      </c>
    </row>
    <row r="4748" spans="1:3" x14ac:dyDescent="0.3">
      <c r="A4748" t="str">
        <f t="shared" si="74"/>
        <v>32024</v>
      </c>
      <c r="B4748" s="15">
        <v>45363</v>
      </c>
      <c r="C4748" s="18">
        <v>120.5468</v>
      </c>
    </row>
    <row r="4749" spans="1:3" x14ac:dyDescent="0.3">
      <c r="A4749" t="str">
        <f t="shared" si="74"/>
        <v>32024</v>
      </c>
      <c r="B4749" s="15">
        <v>45364</v>
      </c>
      <c r="C4749" s="18">
        <v>120.3533</v>
      </c>
    </row>
    <row r="4750" spans="1:3" x14ac:dyDescent="0.3">
      <c r="A4750" t="str">
        <f t="shared" si="74"/>
        <v>32024</v>
      </c>
      <c r="B4750" s="15">
        <v>45365</v>
      </c>
      <c r="C4750" s="18">
        <v>120.6272</v>
      </c>
    </row>
    <row r="4751" spans="1:3" x14ac:dyDescent="0.3">
      <c r="A4751" t="str">
        <f t="shared" si="74"/>
        <v>32024</v>
      </c>
      <c r="B4751" s="15">
        <v>45366</v>
      </c>
      <c r="C4751" s="18">
        <v>120.7884</v>
      </c>
    </row>
    <row r="4752" spans="1:3" x14ac:dyDescent="0.3">
      <c r="A4752" t="str">
        <f t="shared" si="74"/>
        <v>32024</v>
      </c>
      <c r="B4752" s="15">
        <v>45369</v>
      </c>
      <c r="C4752" s="18">
        <v>120.9572</v>
      </c>
    </row>
    <row r="4753" spans="1:3" x14ac:dyDescent="0.3">
      <c r="A4753" t="str">
        <f t="shared" si="74"/>
        <v>32024</v>
      </c>
      <c r="B4753" s="15">
        <v>45370</v>
      </c>
      <c r="C4753" s="18">
        <v>121.3111</v>
      </c>
    </row>
    <row r="4754" spans="1:3" x14ac:dyDescent="0.3">
      <c r="A4754" t="str">
        <f t="shared" si="74"/>
        <v>32024</v>
      </c>
      <c r="B4754" s="15">
        <v>45371</v>
      </c>
      <c r="C4754" s="18">
        <v>121.3092</v>
      </c>
    </row>
    <row r="4755" spans="1:3" x14ac:dyDescent="0.3">
      <c r="A4755" t="str">
        <f t="shared" si="74"/>
        <v>32024</v>
      </c>
      <c r="B4755" s="15">
        <v>45372</v>
      </c>
      <c r="C4755" s="18">
        <v>121.18689999999999</v>
      </c>
    </row>
    <row r="4756" spans="1:3" x14ac:dyDescent="0.3">
      <c r="A4756" t="str">
        <f t="shared" si="74"/>
        <v>32024</v>
      </c>
      <c r="B4756" s="15">
        <v>45373</v>
      </c>
      <c r="C4756" s="18">
        <v>121.5694</v>
      </c>
    </row>
    <row r="4757" spans="1:3" x14ac:dyDescent="0.3">
      <c r="A4757" t="str">
        <f t="shared" si="74"/>
        <v>32024</v>
      </c>
      <c r="B4757" s="15">
        <v>45376</v>
      </c>
      <c r="C4757" s="18">
        <v>121.4143</v>
      </c>
    </row>
    <row r="4758" spans="1:3" x14ac:dyDescent="0.3">
      <c r="A4758" t="str">
        <f t="shared" si="74"/>
        <v>32024</v>
      </c>
      <c r="B4758" s="15">
        <v>45377</v>
      </c>
      <c r="C4758" s="18">
        <v>121.46129999999999</v>
      </c>
    </row>
    <row r="4759" spans="1:3" x14ac:dyDescent="0.3">
      <c r="A4759" t="str">
        <f t="shared" si="74"/>
        <v>32024</v>
      </c>
      <c r="B4759" s="15">
        <v>45378</v>
      </c>
      <c r="C4759" s="18">
        <v>121.40479999999999</v>
      </c>
    </row>
    <row r="4760" spans="1:3" x14ac:dyDescent="0.3">
      <c r="A4760" t="str">
        <f t="shared" si="74"/>
        <v>32024</v>
      </c>
      <c r="B4760" s="15">
        <v>45379</v>
      </c>
      <c r="C4760" s="18">
        <v>121.4498</v>
      </c>
    </row>
    <row r="4761" spans="1:3" x14ac:dyDescent="0.3">
      <c r="A4761" t="str">
        <f t="shared" si="74"/>
        <v>32024</v>
      </c>
      <c r="B4761" s="15">
        <v>45380</v>
      </c>
      <c r="C4761" s="18">
        <v>121.4062</v>
      </c>
    </row>
    <row r="4762" spans="1:3" x14ac:dyDescent="0.3">
      <c r="A4762" t="str">
        <f t="shared" si="74"/>
        <v>42024</v>
      </c>
      <c r="B4762" s="15">
        <v>45383</v>
      </c>
      <c r="C4762" s="18">
        <v>121.8884</v>
      </c>
    </row>
    <row r="4763" spans="1:3" x14ac:dyDescent="0.3">
      <c r="A4763" t="str">
        <f t="shared" si="74"/>
        <v>42024</v>
      </c>
      <c r="B4763" s="15">
        <v>45384</v>
      </c>
      <c r="C4763" s="18">
        <v>121.68810000000001</v>
      </c>
    </row>
    <row r="4764" spans="1:3" x14ac:dyDescent="0.3">
      <c r="A4764" t="str">
        <f t="shared" si="74"/>
        <v>42024</v>
      </c>
      <c r="B4764" s="15">
        <v>45385</v>
      </c>
      <c r="C4764" s="18">
        <v>121.41289999999999</v>
      </c>
    </row>
    <row r="4765" spans="1:3" x14ac:dyDescent="0.3">
      <c r="A4765" t="str">
        <f t="shared" si="74"/>
        <v>42024</v>
      </c>
      <c r="B4765" s="15">
        <v>45386</v>
      </c>
      <c r="C4765" s="18">
        <v>121.16459999999999</v>
      </c>
    </row>
    <row r="4766" spans="1:3" x14ac:dyDescent="0.3">
      <c r="A4766" t="str">
        <f t="shared" si="74"/>
        <v>42024</v>
      </c>
      <c r="B4766" s="15">
        <v>45387</v>
      </c>
      <c r="C4766" s="18">
        <v>121.36709999999999</v>
      </c>
    </row>
    <row r="4767" spans="1:3" x14ac:dyDescent="0.3">
      <c r="A4767" t="str">
        <f t="shared" si="74"/>
        <v>42024</v>
      </c>
      <c r="B4767" s="15">
        <v>45390</v>
      </c>
      <c r="C4767" s="18">
        <v>121.14870000000001</v>
      </c>
    </row>
    <row r="4768" spans="1:3" x14ac:dyDescent="0.3">
      <c r="A4768" t="str">
        <f t="shared" si="74"/>
        <v>42024</v>
      </c>
      <c r="B4768" s="15">
        <v>45391</v>
      </c>
      <c r="C4768" s="18">
        <v>121.1215</v>
      </c>
    </row>
    <row r="4769" spans="1:3" x14ac:dyDescent="0.3">
      <c r="A4769" t="str">
        <f t="shared" si="74"/>
        <v>42024</v>
      </c>
      <c r="B4769" s="15">
        <v>45392</v>
      </c>
      <c r="C4769" s="18">
        <v>121.9628</v>
      </c>
    </row>
    <row r="4770" spans="1:3" x14ac:dyDescent="0.3">
      <c r="A4770" t="str">
        <f t="shared" si="74"/>
        <v>42024</v>
      </c>
      <c r="B4770" s="15">
        <v>45393</v>
      </c>
      <c r="C4770" s="18">
        <v>122.003</v>
      </c>
    </row>
    <row r="4771" spans="1:3" x14ac:dyDescent="0.3">
      <c r="A4771" t="str">
        <f t="shared" si="74"/>
        <v>42024</v>
      </c>
      <c r="B4771" s="15">
        <v>45394</v>
      </c>
      <c r="C4771" s="18">
        <v>122.6566</v>
      </c>
    </row>
    <row r="4772" spans="1:3" x14ac:dyDescent="0.3">
      <c r="A4772" t="str">
        <f t="shared" si="74"/>
        <v>42024</v>
      </c>
      <c r="B4772" s="15">
        <v>45397</v>
      </c>
      <c r="C4772" s="18">
        <v>122.7932</v>
      </c>
    </row>
    <row r="4773" spans="1:3" x14ac:dyDescent="0.3">
      <c r="A4773" t="str">
        <f t="shared" si="74"/>
        <v>42024</v>
      </c>
      <c r="B4773" s="15">
        <v>45398</v>
      </c>
      <c r="C4773" s="18">
        <v>123.47320000000001</v>
      </c>
    </row>
    <row r="4774" spans="1:3" x14ac:dyDescent="0.3">
      <c r="A4774" t="str">
        <f t="shared" si="74"/>
        <v>42024</v>
      </c>
      <c r="B4774" s="15">
        <v>45399</v>
      </c>
      <c r="C4774" s="18">
        <v>123.375</v>
      </c>
    </row>
    <row r="4775" spans="1:3" x14ac:dyDescent="0.3">
      <c r="A4775" t="str">
        <f t="shared" si="74"/>
        <v>42024</v>
      </c>
      <c r="B4775" s="15">
        <v>45400</v>
      </c>
      <c r="C4775" s="18">
        <v>123.3481</v>
      </c>
    </row>
    <row r="4776" spans="1:3" x14ac:dyDescent="0.3">
      <c r="A4776" t="str">
        <f t="shared" si="74"/>
        <v>42024</v>
      </c>
      <c r="B4776" s="15">
        <v>45401</v>
      </c>
      <c r="C4776" s="18">
        <v>123.44589999999999</v>
      </c>
    </row>
    <row r="4777" spans="1:3" x14ac:dyDescent="0.3">
      <c r="A4777" t="str">
        <f t="shared" si="74"/>
        <v>42024</v>
      </c>
      <c r="B4777" s="15">
        <v>45404</v>
      </c>
      <c r="C4777" s="18">
        <v>123.4011</v>
      </c>
    </row>
    <row r="4778" spans="1:3" x14ac:dyDescent="0.3">
      <c r="A4778" t="str">
        <f t="shared" si="74"/>
        <v>42024</v>
      </c>
      <c r="B4778" s="15">
        <v>45405</v>
      </c>
      <c r="C4778" s="18">
        <v>123.0779</v>
      </c>
    </row>
    <row r="4779" spans="1:3" x14ac:dyDescent="0.3">
      <c r="A4779" t="str">
        <f t="shared" si="74"/>
        <v>42024</v>
      </c>
      <c r="B4779" s="15">
        <v>45406</v>
      </c>
      <c r="C4779" s="18">
        <v>123.2398</v>
      </c>
    </row>
    <row r="4780" spans="1:3" x14ac:dyDescent="0.3">
      <c r="A4780" t="str">
        <f t="shared" si="74"/>
        <v>42024</v>
      </c>
      <c r="B4780" s="15">
        <v>45407</v>
      </c>
      <c r="C4780" s="18">
        <v>123.19159999999999</v>
      </c>
    </row>
    <row r="4781" spans="1:3" x14ac:dyDescent="0.3">
      <c r="A4781" t="str">
        <f t="shared" si="74"/>
        <v>42024</v>
      </c>
      <c r="B4781" s="15">
        <v>45408</v>
      </c>
      <c r="C4781" s="18">
        <v>123.3004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92A-4266-42E8-8838-2AD102EEC74C}">
  <dimension ref="A1:C405"/>
  <sheetViews>
    <sheetView workbookViewId="0">
      <selection activeCell="A2" sqref="A2:A405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529</v>
      </c>
    </row>
    <row r="2" spans="1:3" x14ac:dyDescent="0.3">
      <c r="A2" t="str">
        <f>+MONTH(B2)&amp;YEAR(B2)</f>
        <v>91990</v>
      </c>
      <c r="B2" s="15">
        <v>33117</v>
      </c>
      <c r="C2" s="16">
        <v>1.258</v>
      </c>
    </row>
    <row r="3" spans="1:3" x14ac:dyDescent="0.3">
      <c r="A3" t="str">
        <f t="shared" ref="A3:A66" si="0">+MONTH(B3)&amp;YEAR(B3)</f>
        <v>101990</v>
      </c>
      <c r="B3" s="15">
        <v>33147</v>
      </c>
      <c r="C3" s="16">
        <v>1.3353999999999999</v>
      </c>
    </row>
    <row r="4" spans="1:3" x14ac:dyDescent="0.3">
      <c r="A4" t="str">
        <f t="shared" si="0"/>
        <v>111990</v>
      </c>
      <c r="B4" s="15">
        <v>33178</v>
      </c>
      <c r="C4" s="16">
        <v>1.3240000000000001</v>
      </c>
    </row>
    <row r="5" spans="1:3" x14ac:dyDescent="0.3">
      <c r="A5" t="str">
        <f t="shared" si="0"/>
        <v>121990</v>
      </c>
      <c r="B5" s="15">
        <v>33208</v>
      </c>
      <c r="C5" s="16">
        <v>1.341</v>
      </c>
    </row>
    <row r="6" spans="1:3" x14ac:dyDescent="0.3">
      <c r="A6" t="str">
        <f t="shared" si="0"/>
        <v>11991</v>
      </c>
      <c r="B6" s="15">
        <v>33239</v>
      </c>
      <c r="C6" s="16">
        <v>1.18</v>
      </c>
    </row>
    <row r="7" spans="1:3" x14ac:dyDescent="0.3">
      <c r="A7" t="str">
        <f t="shared" si="0"/>
        <v>21991</v>
      </c>
      <c r="B7" s="15">
        <v>33270</v>
      </c>
      <c r="C7" s="16">
        <v>1.0942499999999999</v>
      </c>
    </row>
    <row r="8" spans="1:3" x14ac:dyDescent="0.3">
      <c r="A8" t="str">
        <f t="shared" si="0"/>
        <v>31991</v>
      </c>
      <c r="B8" s="15">
        <v>33298</v>
      </c>
      <c r="C8" s="16">
        <v>1.04</v>
      </c>
    </row>
    <row r="9" spans="1:3" x14ac:dyDescent="0.3">
      <c r="A9" t="str">
        <f t="shared" si="0"/>
        <v>41991</v>
      </c>
      <c r="B9" s="15">
        <v>33329</v>
      </c>
      <c r="C9" s="16">
        <v>1.0762</v>
      </c>
    </row>
    <row r="10" spans="1:3" x14ac:dyDescent="0.3">
      <c r="A10" t="str">
        <f t="shared" si="0"/>
        <v>51991</v>
      </c>
      <c r="B10" s="15">
        <v>33359</v>
      </c>
      <c r="C10" s="16">
        <v>1.12575</v>
      </c>
    </row>
    <row r="11" spans="1:3" x14ac:dyDescent="0.3">
      <c r="A11" t="str">
        <f t="shared" si="0"/>
        <v>61991</v>
      </c>
      <c r="B11" s="15">
        <v>33390</v>
      </c>
      <c r="C11" s="16">
        <v>1.12825</v>
      </c>
    </row>
    <row r="12" spans="1:3" x14ac:dyDescent="0.3">
      <c r="A12" t="str">
        <f t="shared" si="0"/>
        <v>71991</v>
      </c>
      <c r="B12" s="15">
        <v>33420</v>
      </c>
      <c r="C12" s="16">
        <v>1.0955999999999999</v>
      </c>
    </row>
    <row r="13" spans="1:3" x14ac:dyDescent="0.3">
      <c r="A13" t="str">
        <f t="shared" si="0"/>
        <v>81991</v>
      </c>
      <c r="B13" s="15">
        <v>33451</v>
      </c>
      <c r="C13" s="16">
        <v>1.1147499999999999</v>
      </c>
    </row>
    <row r="14" spans="1:3" x14ac:dyDescent="0.3">
      <c r="A14" t="str">
        <f t="shared" si="0"/>
        <v>91991</v>
      </c>
      <c r="B14" s="15">
        <v>33482</v>
      </c>
      <c r="C14" s="16">
        <v>1.1092</v>
      </c>
    </row>
    <row r="15" spans="1:3" x14ac:dyDescent="0.3">
      <c r="A15" t="str">
        <f t="shared" si="0"/>
        <v>101991</v>
      </c>
      <c r="B15" s="15">
        <v>33512</v>
      </c>
      <c r="C15" s="16">
        <v>1.0880000000000001</v>
      </c>
    </row>
    <row r="16" spans="1:3" x14ac:dyDescent="0.3">
      <c r="A16" t="str">
        <f t="shared" si="0"/>
        <v>111991</v>
      </c>
      <c r="B16" s="15">
        <v>33543</v>
      </c>
      <c r="C16" s="16">
        <v>1.099</v>
      </c>
    </row>
    <row r="17" spans="1:3" x14ac:dyDescent="0.3">
      <c r="A17" t="str">
        <f t="shared" si="0"/>
        <v>121991</v>
      </c>
      <c r="B17" s="15">
        <v>33573</v>
      </c>
      <c r="C17" s="16">
        <v>1.0762</v>
      </c>
    </row>
    <row r="18" spans="1:3" x14ac:dyDescent="0.3">
      <c r="A18" t="str">
        <f t="shared" si="0"/>
        <v>11992</v>
      </c>
      <c r="B18" s="15">
        <v>33604</v>
      </c>
      <c r="C18" s="16">
        <v>1.022</v>
      </c>
    </row>
    <row r="19" spans="1:3" x14ac:dyDescent="0.3">
      <c r="A19" t="str">
        <f t="shared" si="0"/>
        <v>21992</v>
      </c>
      <c r="B19" s="15">
        <v>33635</v>
      </c>
      <c r="C19" s="16">
        <v>1.006</v>
      </c>
    </row>
    <row r="20" spans="1:3" x14ac:dyDescent="0.3">
      <c r="A20" t="str">
        <f t="shared" si="0"/>
        <v>31992</v>
      </c>
      <c r="B20" s="15">
        <v>33664</v>
      </c>
      <c r="C20" s="16">
        <v>1.0125999999999999</v>
      </c>
    </row>
    <row r="21" spans="1:3" x14ac:dyDescent="0.3">
      <c r="A21" t="str">
        <f t="shared" si="0"/>
        <v>41992</v>
      </c>
      <c r="B21" s="15">
        <v>33695</v>
      </c>
      <c r="C21" s="16">
        <v>1.05175</v>
      </c>
    </row>
    <row r="22" spans="1:3" x14ac:dyDescent="0.3">
      <c r="A22" t="str">
        <f t="shared" si="0"/>
        <v>51992</v>
      </c>
      <c r="B22" s="15">
        <v>33725</v>
      </c>
      <c r="C22" s="16">
        <v>1.1072500000000001</v>
      </c>
    </row>
    <row r="23" spans="1:3" x14ac:dyDescent="0.3">
      <c r="A23" t="str">
        <f t="shared" si="0"/>
        <v>61992</v>
      </c>
      <c r="B23" s="15">
        <v>33756</v>
      </c>
      <c r="C23" s="16">
        <v>1.1448</v>
      </c>
    </row>
    <row r="24" spans="1:3" x14ac:dyDescent="0.3">
      <c r="A24" t="str">
        <f t="shared" si="0"/>
        <v>71992</v>
      </c>
      <c r="B24" s="15">
        <v>33786</v>
      </c>
      <c r="C24" s="16">
        <v>1.1365000000000001</v>
      </c>
    </row>
    <row r="25" spans="1:3" x14ac:dyDescent="0.3">
      <c r="A25" t="str">
        <f t="shared" si="0"/>
        <v>81992</v>
      </c>
      <c r="B25" s="15">
        <v>33817</v>
      </c>
      <c r="C25" s="16">
        <v>1.1217999999999999</v>
      </c>
    </row>
    <row r="26" spans="1:3" x14ac:dyDescent="0.3">
      <c r="A26" t="str">
        <f t="shared" si="0"/>
        <v>91992</v>
      </c>
      <c r="B26" s="15">
        <v>33848</v>
      </c>
      <c r="C26" s="16">
        <v>1.1214999999999999</v>
      </c>
    </row>
    <row r="27" spans="1:3" x14ac:dyDescent="0.3">
      <c r="A27" t="str">
        <f t="shared" si="0"/>
        <v>101992</v>
      </c>
      <c r="B27" s="15">
        <v>33878</v>
      </c>
      <c r="C27" s="16">
        <v>1.1140000000000001</v>
      </c>
    </row>
    <row r="28" spans="1:3" x14ac:dyDescent="0.3">
      <c r="A28" t="str">
        <f t="shared" si="0"/>
        <v>111992</v>
      </c>
      <c r="B28" s="15">
        <v>33909</v>
      </c>
      <c r="C28" s="16">
        <v>1.1112</v>
      </c>
    </row>
    <row r="29" spans="1:3" x14ac:dyDescent="0.3">
      <c r="A29" t="str">
        <f t="shared" si="0"/>
        <v>121992</v>
      </c>
      <c r="B29" s="15">
        <v>33939</v>
      </c>
      <c r="C29" s="16">
        <v>1.0774999999999999</v>
      </c>
    </row>
    <row r="30" spans="1:3" x14ac:dyDescent="0.3">
      <c r="A30" t="str">
        <f t="shared" si="0"/>
        <v>11993</v>
      </c>
      <c r="B30" s="15">
        <v>33970</v>
      </c>
      <c r="C30" s="16">
        <v>1.06175</v>
      </c>
    </row>
    <row r="31" spans="1:3" x14ac:dyDescent="0.3">
      <c r="A31" t="str">
        <f t="shared" si="0"/>
        <v>21993</v>
      </c>
      <c r="B31" s="15">
        <v>34001</v>
      </c>
      <c r="C31" s="16">
        <v>1.0542499999999999</v>
      </c>
    </row>
    <row r="32" spans="1:3" x14ac:dyDescent="0.3">
      <c r="A32" t="str">
        <f t="shared" si="0"/>
        <v>31993</v>
      </c>
      <c r="B32" s="15">
        <v>34029</v>
      </c>
      <c r="C32" s="16">
        <v>1.0522</v>
      </c>
    </row>
    <row r="33" spans="1:3" x14ac:dyDescent="0.3">
      <c r="A33" t="str">
        <f t="shared" si="0"/>
        <v>41993</v>
      </c>
      <c r="B33" s="15">
        <v>34060</v>
      </c>
      <c r="C33" s="16">
        <v>1.0780000000000001</v>
      </c>
    </row>
    <row r="34" spans="1:3" x14ac:dyDescent="0.3">
      <c r="A34" t="str">
        <f t="shared" si="0"/>
        <v>51993</v>
      </c>
      <c r="B34" s="15">
        <v>34090</v>
      </c>
      <c r="C34" s="16">
        <v>1.1004</v>
      </c>
    </row>
    <row r="35" spans="1:3" x14ac:dyDescent="0.3">
      <c r="A35" t="str">
        <f t="shared" si="0"/>
        <v>61993</v>
      </c>
      <c r="B35" s="15">
        <v>34121</v>
      </c>
      <c r="C35" s="16">
        <v>1.0972500000000001</v>
      </c>
    </row>
    <row r="36" spans="1:3" x14ac:dyDescent="0.3">
      <c r="A36" t="str">
        <f t="shared" si="0"/>
        <v>71993</v>
      </c>
      <c r="B36" s="15">
        <v>34151</v>
      </c>
      <c r="C36" s="16">
        <v>1.07775</v>
      </c>
    </row>
    <row r="37" spans="1:3" x14ac:dyDescent="0.3">
      <c r="A37" t="str">
        <f t="shared" si="0"/>
        <v>81993</v>
      </c>
      <c r="B37" s="15">
        <v>34182</v>
      </c>
      <c r="C37" s="16">
        <v>1.0616000000000001</v>
      </c>
    </row>
    <row r="38" spans="1:3" x14ac:dyDescent="0.3">
      <c r="A38" t="str">
        <f t="shared" si="0"/>
        <v>91993</v>
      </c>
      <c r="B38" s="15">
        <v>34213</v>
      </c>
      <c r="C38" s="16">
        <v>1.0495000000000001</v>
      </c>
    </row>
    <row r="39" spans="1:3" x14ac:dyDescent="0.3">
      <c r="A39" t="str">
        <f t="shared" si="0"/>
        <v>101993</v>
      </c>
      <c r="B39" s="15">
        <v>34243</v>
      </c>
      <c r="C39" s="16">
        <v>1.09175</v>
      </c>
    </row>
    <row r="40" spans="1:3" x14ac:dyDescent="0.3">
      <c r="A40" t="str">
        <f t="shared" si="0"/>
        <v>111993</v>
      </c>
      <c r="B40" s="15">
        <v>34274</v>
      </c>
      <c r="C40" s="16">
        <v>1.0664</v>
      </c>
    </row>
    <row r="41" spans="1:3" x14ac:dyDescent="0.3">
      <c r="A41" t="str">
        <f t="shared" si="0"/>
        <v>121993</v>
      </c>
      <c r="B41" s="15">
        <v>34304</v>
      </c>
      <c r="C41" s="16">
        <v>1.014</v>
      </c>
    </row>
    <row r="42" spans="1:3" x14ac:dyDescent="0.3">
      <c r="A42" t="str">
        <f t="shared" si="0"/>
        <v>11994</v>
      </c>
      <c r="B42" s="15">
        <v>34335</v>
      </c>
      <c r="C42" s="16">
        <v>0.99839999999999995</v>
      </c>
    </row>
    <row r="43" spans="1:3" x14ac:dyDescent="0.3">
      <c r="A43" t="str">
        <f t="shared" si="0"/>
        <v>21994</v>
      </c>
      <c r="B43" s="15">
        <v>34366</v>
      </c>
      <c r="C43" s="16">
        <v>1.0089999999999999</v>
      </c>
    </row>
    <row r="44" spans="1:3" x14ac:dyDescent="0.3">
      <c r="A44" t="str">
        <f t="shared" si="0"/>
        <v>31994</v>
      </c>
      <c r="B44" s="15">
        <v>34394</v>
      </c>
      <c r="C44" s="16">
        <v>1.0077499999999999</v>
      </c>
    </row>
    <row r="45" spans="1:3" x14ac:dyDescent="0.3">
      <c r="A45" t="str">
        <f t="shared" si="0"/>
        <v>41994</v>
      </c>
      <c r="B45" s="15">
        <v>34425</v>
      </c>
      <c r="C45" s="16">
        <v>1.02725</v>
      </c>
    </row>
    <row r="46" spans="1:3" x14ac:dyDescent="0.3">
      <c r="A46" t="str">
        <f t="shared" si="0"/>
        <v>51994</v>
      </c>
      <c r="B46" s="15">
        <v>34455</v>
      </c>
      <c r="C46" s="16">
        <v>1.0474000000000001</v>
      </c>
    </row>
    <row r="47" spans="1:3" x14ac:dyDescent="0.3">
      <c r="A47" t="str">
        <f t="shared" si="0"/>
        <v>61994</v>
      </c>
      <c r="B47" s="15">
        <v>34486</v>
      </c>
      <c r="C47" s="16">
        <v>1.0780000000000001</v>
      </c>
    </row>
    <row r="48" spans="1:3" x14ac:dyDescent="0.3">
      <c r="A48" t="str">
        <f t="shared" si="0"/>
        <v>71994</v>
      </c>
      <c r="B48" s="15">
        <v>34516</v>
      </c>
      <c r="C48" s="16">
        <v>1.10575</v>
      </c>
    </row>
    <row r="49" spans="1:3" x14ac:dyDescent="0.3">
      <c r="A49" t="str">
        <f t="shared" si="0"/>
        <v>81994</v>
      </c>
      <c r="B49" s="15">
        <v>34547</v>
      </c>
      <c r="C49" s="16">
        <v>1.1548</v>
      </c>
    </row>
    <row r="50" spans="1:3" x14ac:dyDescent="0.3">
      <c r="A50" t="str">
        <f t="shared" si="0"/>
        <v>91994</v>
      </c>
      <c r="B50" s="15">
        <v>34578</v>
      </c>
      <c r="C50" s="16">
        <v>1.14375</v>
      </c>
    </row>
    <row r="51" spans="1:3" x14ac:dyDescent="0.3">
      <c r="A51" t="str">
        <f t="shared" si="0"/>
        <v>101994</v>
      </c>
      <c r="B51" s="15">
        <v>34608</v>
      </c>
      <c r="C51" s="16">
        <v>1.1135999999999999</v>
      </c>
    </row>
    <row r="52" spans="1:3" x14ac:dyDescent="0.3">
      <c r="A52" t="str">
        <f t="shared" si="0"/>
        <v>111994</v>
      </c>
      <c r="B52" s="15">
        <v>34639</v>
      </c>
      <c r="C52" s="16">
        <v>1.11575</v>
      </c>
    </row>
    <row r="53" spans="1:3" x14ac:dyDescent="0.3">
      <c r="A53" t="str">
        <f t="shared" si="0"/>
        <v>121994</v>
      </c>
      <c r="B53" s="15">
        <v>34669</v>
      </c>
      <c r="C53" s="16">
        <v>1.0905</v>
      </c>
    </row>
    <row r="54" spans="1:3" x14ac:dyDescent="0.3">
      <c r="A54" t="str">
        <f t="shared" si="0"/>
        <v>11995</v>
      </c>
      <c r="B54" s="15">
        <v>34700</v>
      </c>
      <c r="C54" s="16">
        <v>1.0818000000000001</v>
      </c>
    </row>
    <row r="55" spans="1:3" x14ac:dyDescent="0.3">
      <c r="A55" t="str">
        <f t="shared" si="0"/>
        <v>21995</v>
      </c>
      <c r="B55" s="15">
        <v>34731</v>
      </c>
      <c r="C55" s="16">
        <v>1.0725</v>
      </c>
    </row>
    <row r="56" spans="1:3" x14ac:dyDescent="0.3">
      <c r="A56" t="str">
        <f t="shared" si="0"/>
        <v>31995</v>
      </c>
      <c r="B56" s="15">
        <v>34759</v>
      </c>
      <c r="C56" s="16">
        <v>1.0720000000000001</v>
      </c>
    </row>
    <row r="57" spans="1:3" x14ac:dyDescent="0.3">
      <c r="A57" t="str">
        <f t="shared" si="0"/>
        <v>41995</v>
      </c>
      <c r="B57" s="15">
        <v>34790</v>
      </c>
      <c r="C57" s="16">
        <v>1.1112500000000001</v>
      </c>
    </row>
    <row r="58" spans="1:3" x14ac:dyDescent="0.3">
      <c r="A58" t="str">
        <f t="shared" si="0"/>
        <v>51995</v>
      </c>
      <c r="B58" s="15">
        <v>34820</v>
      </c>
      <c r="C58" s="16">
        <v>1.1783999999999999</v>
      </c>
    </row>
    <row r="59" spans="1:3" x14ac:dyDescent="0.3">
      <c r="A59" t="str">
        <f t="shared" si="0"/>
        <v>61995</v>
      </c>
      <c r="B59" s="15">
        <v>34851</v>
      </c>
      <c r="C59" s="16">
        <v>1.1915</v>
      </c>
    </row>
    <row r="60" spans="1:3" x14ac:dyDescent="0.3">
      <c r="A60" t="str">
        <f t="shared" si="0"/>
        <v>71995</v>
      </c>
      <c r="B60" s="15">
        <v>34881</v>
      </c>
      <c r="C60" s="16">
        <v>1.1537999999999999</v>
      </c>
    </row>
    <row r="61" spans="1:3" x14ac:dyDescent="0.3">
      <c r="A61" t="str">
        <f t="shared" si="0"/>
        <v>81995</v>
      </c>
      <c r="B61" s="15">
        <v>34912</v>
      </c>
      <c r="C61" s="16">
        <v>1.1232500000000001</v>
      </c>
    </row>
    <row r="62" spans="1:3" x14ac:dyDescent="0.3">
      <c r="A62" t="str">
        <f t="shared" si="0"/>
        <v>91995</v>
      </c>
      <c r="B62" s="15">
        <v>34943</v>
      </c>
      <c r="C62" s="16">
        <v>1.1107499999999999</v>
      </c>
    </row>
    <row r="63" spans="1:3" x14ac:dyDescent="0.3">
      <c r="A63" t="str">
        <f t="shared" si="0"/>
        <v>101995</v>
      </c>
      <c r="B63" s="15">
        <v>34973</v>
      </c>
      <c r="C63" s="16">
        <v>1.0871999999999999</v>
      </c>
    </row>
    <row r="64" spans="1:3" x14ac:dyDescent="0.3">
      <c r="A64" t="str">
        <f t="shared" si="0"/>
        <v>111995</v>
      </c>
      <c r="B64" s="15">
        <v>35004</v>
      </c>
      <c r="C64" s="16">
        <v>1.0622499999999999</v>
      </c>
    </row>
    <row r="65" spans="1:3" x14ac:dyDescent="0.3">
      <c r="A65" t="str">
        <f t="shared" si="0"/>
        <v>121995</v>
      </c>
      <c r="B65" s="15">
        <v>35034</v>
      </c>
      <c r="C65" s="16">
        <v>1.07125</v>
      </c>
    </row>
    <row r="66" spans="1:3" x14ac:dyDescent="0.3">
      <c r="A66" t="str">
        <f t="shared" si="0"/>
        <v>11996</v>
      </c>
      <c r="B66" s="15">
        <v>35065</v>
      </c>
      <c r="C66" s="16">
        <v>1.0904</v>
      </c>
    </row>
    <row r="67" spans="1:3" x14ac:dyDescent="0.3">
      <c r="A67" t="str">
        <f t="shared" ref="A67:A130" si="1">+MONTH(B67)&amp;YEAR(B67)</f>
        <v>21996</v>
      </c>
      <c r="B67" s="15">
        <v>35096</v>
      </c>
      <c r="C67" s="16">
        <v>1.0892500000000001</v>
      </c>
    </row>
    <row r="68" spans="1:3" x14ac:dyDescent="0.3">
      <c r="A68" t="str">
        <f t="shared" si="1"/>
        <v>31996</v>
      </c>
      <c r="B68" s="15">
        <v>35125</v>
      </c>
      <c r="C68" s="16">
        <v>1.137</v>
      </c>
    </row>
    <row r="69" spans="1:3" x14ac:dyDescent="0.3">
      <c r="A69" t="str">
        <f t="shared" si="1"/>
        <v>41996</v>
      </c>
      <c r="B69" s="15">
        <v>35156</v>
      </c>
      <c r="C69" s="16">
        <v>1.2305999999999999</v>
      </c>
    </row>
    <row r="70" spans="1:3" x14ac:dyDescent="0.3">
      <c r="A70" t="str">
        <f t="shared" si="1"/>
        <v>51996</v>
      </c>
      <c r="B70" s="15">
        <v>35186</v>
      </c>
      <c r="C70" s="16">
        <v>1.278</v>
      </c>
    </row>
    <row r="71" spans="1:3" x14ac:dyDescent="0.3">
      <c r="A71" t="str">
        <f t="shared" si="1"/>
        <v>61996</v>
      </c>
      <c r="B71" s="15">
        <v>35217</v>
      </c>
      <c r="C71" s="16">
        <v>1.2585</v>
      </c>
    </row>
    <row r="72" spans="1:3" x14ac:dyDescent="0.3">
      <c r="A72" t="str">
        <f t="shared" si="1"/>
        <v>71996</v>
      </c>
      <c r="B72" s="15">
        <v>35247</v>
      </c>
      <c r="C72" s="16">
        <v>1.2276</v>
      </c>
    </row>
    <row r="73" spans="1:3" x14ac:dyDescent="0.3">
      <c r="A73" t="str">
        <f t="shared" si="1"/>
        <v>81996</v>
      </c>
      <c r="B73" s="15">
        <v>35278</v>
      </c>
      <c r="C73" s="16">
        <v>1.206</v>
      </c>
    </row>
    <row r="74" spans="1:3" x14ac:dyDescent="0.3">
      <c r="A74" t="str">
        <f t="shared" si="1"/>
        <v>91996</v>
      </c>
      <c r="B74" s="15">
        <v>35309</v>
      </c>
      <c r="C74" s="16">
        <v>1.2023999999999999</v>
      </c>
    </row>
    <row r="75" spans="1:3" x14ac:dyDescent="0.3">
      <c r="A75" t="str">
        <f t="shared" si="1"/>
        <v>101996</v>
      </c>
      <c r="B75" s="15">
        <v>35339</v>
      </c>
      <c r="C75" s="16">
        <v>1.204</v>
      </c>
    </row>
    <row r="76" spans="1:3" x14ac:dyDescent="0.3">
      <c r="A76" t="str">
        <f t="shared" si="1"/>
        <v>111996</v>
      </c>
      <c r="B76" s="15">
        <v>35370</v>
      </c>
      <c r="C76" s="16">
        <v>1.2322500000000001</v>
      </c>
    </row>
    <row r="77" spans="1:3" x14ac:dyDescent="0.3">
      <c r="A77" t="str">
        <f t="shared" si="1"/>
        <v>121996</v>
      </c>
      <c r="B77" s="15">
        <v>35400</v>
      </c>
      <c r="C77" s="16">
        <v>1.2352000000000001</v>
      </c>
    </row>
    <row r="78" spans="1:3" x14ac:dyDescent="0.3">
      <c r="A78" t="str">
        <f t="shared" si="1"/>
        <v>11997</v>
      </c>
      <c r="B78" s="15">
        <v>35431</v>
      </c>
      <c r="C78" s="16">
        <v>1.2362500000000001</v>
      </c>
    </row>
    <row r="79" spans="1:3" x14ac:dyDescent="0.3">
      <c r="A79" t="str">
        <f t="shared" si="1"/>
        <v>21997</v>
      </c>
      <c r="B79" s="15">
        <v>35462</v>
      </c>
      <c r="C79" s="16">
        <v>1.23</v>
      </c>
    </row>
    <row r="80" spans="1:3" x14ac:dyDescent="0.3">
      <c r="A80" t="str">
        <f t="shared" si="1"/>
        <v>31997</v>
      </c>
      <c r="B80" s="15">
        <v>35490</v>
      </c>
      <c r="C80" s="16">
        <v>1.2050000000000001</v>
      </c>
    </row>
    <row r="81" spans="1:3" x14ac:dyDescent="0.3">
      <c r="A81" t="str">
        <f t="shared" si="1"/>
        <v>41997</v>
      </c>
      <c r="B81" s="15">
        <v>35521</v>
      </c>
      <c r="C81" s="16">
        <v>1.1990000000000001</v>
      </c>
    </row>
    <row r="82" spans="1:3" x14ac:dyDescent="0.3">
      <c r="A82" t="str">
        <f t="shared" si="1"/>
        <v>51997</v>
      </c>
      <c r="B82" s="15">
        <v>35551</v>
      </c>
      <c r="C82" s="16">
        <v>1.20025</v>
      </c>
    </row>
    <row r="83" spans="1:3" x14ac:dyDescent="0.3">
      <c r="A83" t="str">
        <f t="shared" si="1"/>
        <v>61997</v>
      </c>
      <c r="B83" s="15">
        <v>35582</v>
      </c>
      <c r="C83" s="16">
        <v>1.1976</v>
      </c>
    </row>
    <row r="84" spans="1:3" x14ac:dyDescent="0.3">
      <c r="A84" t="str">
        <f t="shared" si="1"/>
        <v>71997</v>
      </c>
      <c r="B84" s="15">
        <v>35612</v>
      </c>
      <c r="C84" s="16">
        <v>1.17425</v>
      </c>
    </row>
    <row r="85" spans="1:3" x14ac:dyDescent="0.3">
      <c r="A85" t="str">
        <f t="shared" si="1"/>
        <v>81997</v>
      </c>
      <c r="B85" s="15">
        <v>35643</v>
      </c>
      <c r="C85" s="16">
        <v>1.2235</v>
      </c>
    </row>
    <row r="86" spans="1:3" x14ac:dyDescent="0.3">
      <c r="A86" t="str">
        <f t="shared" si="1"/>
        <v>91997</v>
      </c>
      <c r="B86" s="15">
        <v>35674</v>
      </c>
      <c r="C86" s="16">
        <v>1.2314000000000001</v>
      </c>
    </row>
    <row r="87" spans="1:3" x14ac:dyDescent="0.3">
      <c r="A87" t="str">
        <f t="shared" si="1"/>
        <v>101997</v>
      </c>
      <c r="B87" s="15">
        <v>35704</v>
      </c>
      <c r="C87" s="16">
        <v>1.19675</v>
      </c>
    </row>
    <row r="88" spans="1:3" x14ac:dyDescent="0.3">
      <c r="A88" t="str">
        <f t="shared" si="1"/>
        <v>111997</v>
      </c>
      <c r="B88" s="15">
        <v>35735</v>
      </c>
      <c r="C88" s="16">
        <v>1.17075</v>
      </c>
    </row>
    <row r="89" spans="1:3" x14ac:dyDescent="0.3">
      <c r="A89" t="str">
        <f t="shared" si="1"/>
        <v>121997</v>
      </c>
      <c r="B89" s="15">
        <v>35765</v>
      </c>
      <c r="C89" s="16">
        <v>1.1314</v>
      </c>
    </row>
    <row r="90" spans="1:3" x14ac:dyDescent="0.3">
      <c r="A90" t="str">
        <f t="shared" si="1"/>
        <v>11998</v>
      </c>
      <c r="B90" s="15">
        <v>35796</v>
      </c>
      <c r="C90" s="16">
        <v>1.0862499999999999</v>
      </c>
    </row>
    <row r="91" spans="1:3" x14ac:dyDescent="0.3">
      <c r="A91" t="str">
        <f t="shared" si="1"/>
        <v>21998</v>
      </c>
      <c r="B91" s="15">
        <v>35827</v>
      </c>
      <c r="C91" s="16">
        <v>1.0489999999999999</v>
      </c>
    </row>
    <row r="92" spans="1:3" x14ac:dyDescent="0.3">
      <c r="A92" t="str">
        <f t="shared" si="1"/>
        <v>31998</v>
      </c>
      <c r="B92" s="15">
        <v>35855</v>
      </c>
      <c r="C92" s="16">
        <v>1.0167999999999999</v>
      </c>
    </row>
    <row r="93" spans="1:3" x14ac:dyDescent="0.3">
      <c r="A93" t="str">
        <f t="shared" si="1"/>
        <v>41998</v>
      </c>
      <c r="B93" s="15">
        <v>35886</v>
      </c>
      <c r="C93" s="16">
        <v>1.0302500000000001</v>
      </c>
    </row>
    <row r="94" spans="1:3" x14ac:dyDescent="0.3">
      <c r="A94" t="str">
        <f t="shared" si="1"/>
        <v>51998</v>
      </c>
      <c r="B94" s="15">
        <v>35916</v>
      </c>
      <c r="C94" s="16">
        <v>1.0634999999999999</v>
      </c>
    </row>
    <row r="95" spans="1:3" x14ac:dyDescent="0.3">
      <c r="A95" t="str">
        <f t="shared" si="1"/>
        <v>61998</v>
      </c>
      <c r="B95" s="15">
        <v>35947</v>
      </c>
      <c r="C95" s="16">
        <v>1.0644</v>
      </c>
    </row>
    <row r="96" spans="1:3" x14ac:dyDescent="0.3">
      <c r="A96" t="str">
        <f t="shared" si="1"/>
        <v>71998</v>
      </c>
      <c r="B96" s="15">
        <v>35977</v>
      </c>
      <c r="C96" s="16">
        <v>1.05525</v>
      </c>
    </row>
    <row r="97" spans="1:3" x14ac:dyDescent="0.3">
      <c r="A97" t="str">
        <f t="shared" si="1"/>
        <v>81998</v>
      </c>
      <c r="B97" s="15">
        <v>36008</v>
      </c>
      <c r="C97" s="16">
        <v>1.026</v>
      </c>
    </row>
    <row r="98" spans="1:3" x14ac:dyDescent="0.3">
      <c r="A98" t="str">
        <f t="shared" si="1"/>
        <v>91998</v>
      </c>
      <c r="B98" s="15">
        <v>36039</v>
      </c>
      <c r="C98" s="16">
        <v>1.00925</v>
      </c>
    </row>
    <row r="99" spans="1:3" x14ac:dyDescent="0.3">
      <c r="A99" t="str">
        <f t="shared" si="1"/>
        <v>101998</v>
      </c>
      <c r="B99" s="15">
        <v>36069</v>
      </c>
      <c r="C99" s="16">
        <v>1.01875</v>
      </c>
    </row>
    <row r="100" spans="1:3" x14ac:dyDescent="0.3">
      <c r="A100" t="str">
        <f t="shared" si="1"/>
        <v>111998</v>
      </c>
      <c r="B100" s="15">
        <v>36100</v>
      </c>
      <c r="C100" s="16">
        <v>0.99539999999999995</v>
      </c>
    </row>
    <row r="101" spans="1:3" x14ac:dyDescent="0.3">
      <c r="A101" t="str">
        <f t="shared" si="1"/>
        <v>121998</v>
      </c>
      <c r="B101" s="15">
        <v>36130</v>
      </c>
      <c r="C101" s="16">
        <v>0.94499999999999995</v>
      </c>
    </row>
    <row r="102" spans="1:3" x14ac:dyDescent="0.3">
      <c r="A102" t="str">
        <f t="shared" si="1"/>
        <v>11999</v>
      </c>
      <c r="B102" s="15">
        <v>36161</v>
      </c>
      <c r="C102" s="16">
        <v>0.93899999999999995</v>
      </c>
    </row>
    <row r="103" spans="1:3" x14ac:dyDescent="0.3">
      <c r="A103" t="str">
        <f t="shared" si="1"/>
        <v>21999</v>
      </c>
      <c r="B103" s="15">
        <v>36192</v>
      </c>
      <c r="C103" s="16">
        <v>0.92049999999999998</v>
      </c>
    </row>
    <row r="104" spans="1:3" x14ac:dyDescent="0.3">
      <c r="A104" t="str">
        <f t="shared" si="1"/>
        <v>31999</v>
      </c>
      <c r="B104" s="15">
        <v>36220</v>
      </c>
      <c r="C104" s="16">
        <v>0.98199999999999998</v>
      </c>
    </row>
    <row r="105" spans="1:3" x14ac:dyDescent="0.3">
      <c r="A105" t="str">
        <f t="shared" si="1"/>
        <v>41999</v>
      </c>
      <c r="B105" s="15">
        <v>36251</v>
      </c>
      <c r="C105" s="16">
        <v>1.131</v>
      </c>
    </row>
    <row r="106" spans="1:3" x14ac:dyDescent="0.3">
      <c r="A106" t="str">
        <f t="shared" si="1"/>
        <v>51999</v>
      </c>
      <c r="B106" s="15">
        <v>36281</v>
      </c>
      <c r="C106" s="16">
        <v>1.1306</v>
      </c>
    </row>
    <row r="107" spans="1:3" x14ac:dyDescent="0.3">
      <c r="A107" t="str">
        <f t="shared" si="1"/>
        <v>61999</v>
      </c>
      <c r="B107" s="15">
        <v>36312</v>
      </c>
      <c r="C107" s="16">
        <v>1.11425</v>
      </c>
    </row>
    <row r="108" spans="1:3" x14ac:dyDescent="0.3">
      <c r="A108" t="str">
        <f t="shared" si="1"/>
        <v>71999</v>
      </c>
      <c r="B108" s="15">
        <v>36342</v>
      </c>
      <c r="C108" s="16">
        <v>1.1575</v>
      </c>
    </row>
    <row r="109" spans="1:3" x14ac:dyDescent="0.3">
      <c r="A109" t="str">
        <f t="shared" si="1"/>
        <v>81999</v>
      </c>
      <c r="B109" s="15">
        <v>36373</v>
      </c>
      <c r="C109" s="16">
        <v>1.2208000000000001</v>
      </c>
    </row>
    <row r="110" spans="1:3" x14ac:dyDescent="0.3">
      <c r="A110" t="str">
        <f t="shared" si="1"/>
        <v>91999</v>
      </c>
      <c r="B110" s="15">
        <v>36404</v>
      </c>
      <c r="C110" s="16">
        <v>1.2555000000000001</v>
      </c>
    </row>
    <row r="111" spans="1:3" x14ac:dyDescent="0.3">
      <c r="A111" t="str">
        <f t="shared" si="1"/>
        <v>101999</v>
      </c>
      <c r="B111" s="15">
        <v>36434</v>
      </c>
      <c r="C111" s="16">
        <v>1.2442500000000001</v>
      </c>
    </row>
    <row r="112" spans="1:3" x14ac:dyDescent="0.3">
      <c r="A112" t="str">
        <f t="shared" si="1"/>
        <v>111999</v>
      </c>
      <c r="B112" s="15">
        <v>36465</v>
      </c>
      <c r="C112" s="16">
        <v>1.2514000000000001</v>
      </c>
    </row>
    <row r="113" spans="1:3" x14ac:dyDescent="0.3">
      <c r="A113" t="str">
        <f t="shared" si="1"/>
        <v>121999</v>
      </c>
      <c r="B113" s="15">
        <v>36495</v>
      </c>
      <c r="C113" s="16">
        <v>1.2725</v>
      </c>
    </row>
    <row r="114" spans="1:3" x14ac:dyDescent="0.3">
      <c r="A114" t="str">
        <f t="shared" si="1"/>
        <v>12000</v>
      </c>
      <c r="B114" s="15">
        <v>36526</v>
      </c>
      <c r="C114" s="16">
        <v>1.2887999999999999</v>
      </c>
    </row>
    <row r="115" spans="1:3" x14ac:dyDescent="0.3">
      <c r="A115" t="str">
        <f t="shared" si="1"/>
        <v>22000</v>
      </c>
      <c r="B115" s="15">
        <v>36557</v>
      </c>
      <c r="C115" s="16">
        <v>1.377</v>
      </c>
    </row>
    <row r="116" spans="1:3" x14ac:dyDescent="0.3">
      <c r="A116" t="str">
        <f t="shared" si="1"/>
        <v>32000</v>
      </c>
      <c r="B116" s="15">
        <v>36586</v>
      </c>
      <c r="C116" s="16">
        <v>1.5162500000000001</v>
      </c>
    </row>
    <row r="117" spans="1:3" x14ac:dyDescent="0.3">
      <c r="A117" t="str">
        <f t="shared" si="1"/>
        <v>42000</v>
      </c>
      <c r="B117" s="15">
        <v>36617</v>
      </c>
      <c r="C117" s="16">
        <v>1.46475</v>
      </c>
    </row>
    <row r="118" spans="1:3" x14ac:dyDescent="0.3">
      <c r="A118" t="str">
        <f t="shared" si="1"/>
        <v>52000</v>
      </c>
      <c r="B118" s="15">
        <v>36647</v>
      </c>
      <c r="C118" s="16">
        <v>1.4867999999999999</v>
      </c>
    </row>
    <row r="119" spans="1:3" x14ac:dyDescent="0.3">
      <c r="A119" t="str">
        <f t="shared" si="1"/>
        <v>62000</v>
      </c>
      <c r="B119" s="15">
        <v>36678</v>
      </c>
      <c r="C119" s="16">
        <v>1.6332500000000001</v>
      </c>
    </row>
    <row r="120" spans="1:3" x14ac:dyDescent="0.3">
      <c r="A120" t="str">
        <f t="shared" si="1"/>
        <v>72000</v>
      </c>
      <c r="B120" s="15">
        <v>36708</v>
      </c>
      <c r="C120" s="16">
        <v>1.5509999999999999</v>
      </c>
    </row>
    <row r="121" spans="1:3" x14ac:dyDescent="0.3">
      <c r="A121" t="str">
        <f t="shared" si="1"/>
        <v>82000</v>
      </c>
      <c r="B121" s="15">
        <v>36739</v>
      </c>
      <c r="C121" s="16">
        <v>1.4644999999999999</v>
      </c>
    </row>
    <row r="122" spans="1:3" x14ac:dyDescent="0.3">
      <c r="A122" t="str">
        <f t="shared" si="1"/>
        <v>92000</v>
      </c>
      <c r="B122" s="15">
        <v>36770</v>
      </c>
      <c r="C122" s="16">
        <v>1.5502499999999999</v>
      </c>
    </row>
    <row r="123" spans="1:3" x14ac:dyDescent="0.3">
      <c r="A123" t="str">
        <f t="shared" si="1"/>
        <v>102000</v>
      </c>
      <c r="B123" s="15">
        <v>36800</v>
      </c>
      <c r="C123" s="16">
        <v>1.5322</v>
      </c>
    </row>
    <row r="124" spans="1:3" x14ac:dyDescent="0.3">
      <c r="A124" t="str">
        <f t="shared" si="1"/>
        <v>112000</v>
      </c>
      <c r="B124" s="15">
        <v>36831</v>
      </c>
      <c r="C124" s="16">
        <v>1.51725</v>
      </c>
    </row>
    <row r="125" spans="1:3" x14ac:dyDescent="0.3">
      <c r="A125" t="str">
        <f t="shared" si="1"/>
        <v>122000</v>
      </c>
      <c r="B125" s="15">
        <v>36861</v>
      </c>
      <c r="C125" s="16">
        <v>1.44275</v>
      </c>
    </row>
    <row r="126" spans="1:3" x14ac:dyDescent="0.3">
      <c r="A126" t="str">
        <f t="shared" si="1"/>
        <v>12001</v>
      </c>
      <c r="B126" s="15">
        <v>36892</v>
      </c>
      <c r="C126" s="16">
        <v>1.4472</v>
      </c>
    </row>
    <row r="127" spans="1:3" x14ac:dyDescent="0.3">
      <c r="A127" t="str">
        <f t="shared" si="1"/>
        <v>22001</v>
      </c>
      <c r="B127" s="15">
        <v>36923</v>
      </c>
      <c r="C127" s="16">
        <v>1.4497500000000001</v>
      </c>
    </row>
    <row r="128" spans="1:3" x14ac:dyDescent="0.3">
      <c r="A128" t="str">
        <f t="shared" si="1"/>
        <v>32001</v>
      </c>
      <c r="B128" s="15">
        <v>36951</v>
      </c>
      <c r="C128" s="16">
        <v>1.4092499999999999</v>
      </c>
    </row>
    <row r="129" spans="1:3" x14ac:dyDescent="0.3">
      <c r="A129" t="str">
        <f t="shared" si="1"/>
        <v>42001</v>
      </c>
      <c r="B129" s="15">
        <v>36982</v>
      </c>
      <c r="C129" s="16">
        <v>1.5516000000000001</v>
      </c>
    </row>
    <row r="130" spans="1:3" x14ac:dyDescent="0.3">
      <c r="A130" t="str">
        <f t="shared" si="1"/>
        <v>52001</v>
      </c>
      <c r="B130" s="15">
        <v>37012</v>
      </c>
      <c r="C130" s="16">
        <v>1.7017500000000001</v>
      </c>
    </row>
    <row r="131" spans="1:3" x14ac:dyDescent="0.3">
      <c r="A131" t="str">
        <f t="shared" ref="A131:A194" si="2">+MONTH(B131)&amp;YEAR(B131)</f>
        <v>62001</v>
      </c>
      <c r="B131" s="15">
        <v>37043</v>
      </c>
      <c r="C131" s="16">
        <v>1.61625</v>
      </c>
    </row>
    <row r="132" spans="1:3" x14ac:dyDescent="0.3">
      <c r="A132" t="str">
        <f t="shared" si="2"/>
        <v>72001</v>
      </c>
      <c r="B132" s="15">
        <v>37073</v>
      </c>
      <c r="C132" s="16">
        <v>1.4206000000000001</v>
      </c>
    </row>
    <row r="133" spans="1:3" x14ac:dyDescent="0.3">
      <c r="A133" t="str">
        <f t="shared" si="2"/>
        <v>82001</v>
      </c>
      <c r="B133" s="15">
        <v>37104</v>
      </c>
      <c r="C133" s="16">
        <v>1.42075</v>
      </c>
    </row>
    <row r="134" spans="1:3" x14ac:dyDescent="0.3">
      <c r="A134" t="str">
        <f t="shared" si="2"/>
        <v>92001</v>
      </c>
      <c r="B134" s="15">
        <v>37135</v>
      </c>
      <c r="C134" s="16">
        <v>1.5215000000000001</v>
      </c>
    </row>
    <row r="135" spans="1:3" x14ac:dyDescent="0.3">
      <c r="A135" t="str">
        <f t="shared" si="2"/>
        <v>102001</v>
      </c>
      <c r="B135" s="15">
        <v>37165</v>
      </c>
      <c r="C135" s="16">
        <v>1.3153999999999999</v>
      </c>
    </row>
    <row r="136" spans="1:3" x14ac:dyDescent="0.3">
      <c r="A136" t="str">
        <f t="shared" si="2"/>
        <v>112001</v>
      </c>
      <c r="B136" s="15">
        <v>37196</v>
      </c>
      <c r="C136" s="16">
        <v>1.1705000000000001</v>
      </c>
    </row>
    <row r="137" spans="1:3" x14ac:dyDescent="0.3">
      <c r="A137" t="str">
        <f t="shared" si="2"/>
        <v>122001</v>
      </c>
      <c r="B137" s="15">
        <v>37226</v>
      </c>
      <c r="C137" s="16">
        <v>1.0860000000000001</v>
      </c>
    </row>
    <row r="138" spans="1:3" x14ac:dyDescent="0.3">
      <c r="A138" t="str">
        <f t="shared" si="2"/>
        <v>12002</v>
      </c>
      <c r="B138" s="15">
        <v>37257</v>
      </c>
      <c r="C138" s="16">
        <v>1.1072500000000001</v>
      </c>
    </row>
    <row r="139" spans="1:3" x14ac:dyDescent="0.3">
      <c r="A139" t="str">
        <f t="shared" si="2"/>
        <v>22002</v>
      </c>
      <c r="B139" s="15">
        <v>37288</v>
      </c>
      <c r="C139" s="16">
        <v>1.11375</v>
      </c>
    </row>
    <row r="140" spans="1:3" x14ac:dyDescent="0.3">
      <c r="A140" t="str">
        <f t="shared" si="2"/>
        <v>32002</v>
      </c>
      <c r="B140" s="15">
        <v>37316</v>
      </c>
      <c r="C140" s="16">
        <v>1.24925</v>
      </c>
    </row>
    <row r="141" spans="1:3" x14ac:dyDescent="0.3">
      <c r="A141" t="str">
        <f t="shared" si="2"/>
        <v>42002</v>
      </c>
      <c r="B141" s="15">
        <v>37347</v>
      </c>
      <c r="C141" s="16">
        <v>1.397</v>
      </c>
    </row>
    <row r="142" spans="1:3" x14ac:dyDescent="0.3">
      <c r="A142" t="str">
        <f t="shared" si="2"/>
        <v>52002</v>
      </c>
      <c r="B142" s="15">
        <v>37377</v>
      </c>
      <c r="C142" s="16">
        <v>1.39175</v>
      </c>
    </row>
    <row r="143" spans="1:3" x14ac:dyDescent="0.3">
      <c r="A143" t="str">
        <f t="shared" si="2"/>
        <v>62002</v>
      </c>
      <c r="B143" s="15">
        <v>37408</v>
      </c>
      <c r="C143" s="16">
        <v>1.38225</v>
      </c>
    </row>
    <row r="144" spans="1:3" x14ac:dyDescent="0.3">
      <c r="A144" t="str">
        <f t="shared" si="2"/>
        <v>72002</v>
      </c>
      <c r="B144" s="15">
        <v>37438</v>
      </c>
      <c r="C144" s="16">
        <v>1.397</v>
      </c>
    </row>
    <row r="145" spans="1:3" x14ac:dyDescent="0.3">
      <c r="A145" t="str">
        <f t="shared" si="2"/>
        <v>82002</v>
      </c>
      <c r="B145" s="15">
        <v>37469</v>
      </c>
      <c r="C145" s="16">
        <v>1.39575</v>
      </c>
    </row>
    <row r="146" spans="1:3" x14ac:dyDescent="0.3">
      <c r="A146" t="str">
        <f t="shared" si="2"/>
        <v>92002</v>
      </c>
      <c r="B146" s="15">
        <v>37500</v>
      </c>
      <c r="C146" s="16">
        <v>1.3996</v>
      </c>
    </row>
    <row r="147" spans="1:3" x14ac:dyDescent="0.3">
      <c r="A147" t="str">
        <f t="shared" si="2"/>
        <v>102002</v>
      </c>
      <c r="B147" s="15">
        <v>37530</v>
      </c>
      <c r="C147" s="16">
        <v>1.4452499999999999</v>
      </c>
    </row>
    <row r="148" spans="1:3" x14ac:dyDescent="0.3">
      <c r="A148" t="str">
        <f t="shared" si="2"/>
        <v>112002</v>
      </c>
      <c r="B148" s="15">
        <v>37561</v>
      </c>
      <c r="C148" s="16">
        <v>1.419</v>
      </c>
    </row>
    <row r="149" spans="1:3" x14ac:dyDescent="0.3">
      <c r="A149" t="str">
        <f t="shared" si="2"/>
        <v>122002</v>
      </c>
      <c r="B149" s="15">
        <v>37591</v>
      </c>
      <c r="C149" s="16">
        <v>1.3857999999999999</v>
      </c>
    </row>
    <row r="150" spans="1:3" x14ac:dyDescent="0.3">
      <c r="A150" t="str">
        <f t="shared" si="2"/>
        <v>12003</v>
      </c>
      <c r="B150" s="15">
        <v>37622</v>
      </c>
      <c r="C150" s="16">
        <v>1.4575</v>
      </c>
    </row>
    <row r="151" spans="1:3" x14ac:dyDescent="0.3">
      <c r="A151" t="str">
        <f t="shared" si="2"/>
        <v>22003</v>
      </c>
      <c r="B151" s="15">
        <v>37653</v>
      </c>
      <c r="C151" s="16">
        <v>1.613</v>
      </c>
    </row>
    <row r="152" spans="1:3" x14ac:dyDescent="0.3">
      <c r="A152" t="str">
        <f t="shared" si="2"/>
        <v>32003</v>
      </c>
      <c r="B152" s="15">
        <v>37681</v>
      </c>
      <c r="C152" s="16">
        <v>1.6930000000000001</v>
      </c>
    </row>
    <row r="153" spans="1:3" x14ac:dyDescent="0.3">
      <c r="A153" t="str">
        <f t="shared" si="2"/>
        <v>42003</v>
      </c>
      <c r="B153" s="15">
        <v>37712</v>
      </c>
      <c r="C153" s="16">
        <v>1.589</v>
      </c>
    </row>
    <row r="154" spans="1:3" x14ac:dyDescent="0.3">
      <c r="A154" t="str">
        <f t="shared" si="2"/>
        <v>52003</v>
      </c>
      <c r="B154" s="15">
        <v>37742</v>
      </c>
      <c r="C154" s="16">
        <v>1.49725</v>
      </c>
    </row>
    <row r="155" spans="1:3" x14ac:dyDescent="0.3">
      <c r="A155" t="str">
        <f t="shared" si="2"/>
        <v>62003</v>
      </c>
      <c r="B155" s="15">
        <v>37773</v>
      </c>
      <c r="C155" s="16">
        <v>1.4927999999999999</v>
      </c>
    </row>
    <row r="156" spans="1:3" x14ac:dyDescent="0.3">
      <c r="A156" t="str">
        <f t="shared" si="2"/>
        <v>72003</v>
      </c>
      <c r="B156" s="15">
        <v>37803</v>
      </c>
      <c r="C156" s="16">
        <v>1.5125</v>
      </c>
    </row>
    <row r="157" spans="1:3" x14ac:dyDescent="0.3">
      <c r="A157" t="str">
        <f t="shared" si="2"/>
        <v>82003</v>
      </c>
      <c r="B157" s="15">
        <v>37834</v>
      </c>
      <c r="C157" s="16">
        <v>1.62025</v>
      </c>
    </row>
    <row r="158" spans="1:3" x14ac:dyDescent="0.3">
      <c r="A158" t="str">
        <f t="shared" si="2"/>
        <v>92003</v>
      </c>
      <c r="B158" s="15">
        <v>37865</v>
      </c>
      <c r="C158" s="16">
        <v>1.6788000000000001</v>
      </c>
    </row>
    <row r="159" spans="1:3" x14ac:dyDescent="0.3">
      <c r="A159" t="str">
        <f t="shared" si="2"/>
        <v>102003</v>
      </c>
      <c r="B159" s="15">
        <v>37895</v>
      </c>
      <c r="C159" s="16">
        <v>1.5634999999999999</v>
      </c>
    </row>
    <row r="160" spans="1:3" x14ac:dyDescent="0.3">
      <c r="A160" t="str">
        <f t="shared" si="2"/>
        <v>112003</v>
      </c>
      <c r="B160" s="15">
        <v>37926</v>
      </c>
      <c r="C160" s="16">
        <v>1.512</v>
      </c>
    </row>
    <row r="161" spans="1:3" x14ac:dyDescent="0.3">
      <c r="A161" t="str">
        <f t="shared" si="2"/>
        <v>122003</v>
      </c>
      <c r="B161" s="15">
        <v>37956</v>
      </c>
      <c r="C161" s="16">
        <v>1.4787999999999999</v>
      </c>
    </row>
    <row r="162" spans="1:3" x14ac:dyDescent="0.3">
      <c r="A162" t="str">
        <f t="shared" si="2"/>
        <v>12004</v>
      </c>
      <c r="B162" s="15">
        <v>37987</v>
      </c>
      <c r="C162" s="16">
        <v>1.57175</v>
      </c>
    </row>
    <row r="163" spans="1:3" x14ac:dyDescent="0.3">
      <c r="A163" t="str">
        <f t="shared" si="2"/>
        <v>22004</v>
      </c>
      <c r="B163" s="15">
        <v>38018</v>
      </c>
      <c r="C163" s="16">
        <v>1.6475</v>
      </c>
    </row>
    <row r="164" spans="1:3" x14ac:dyDescent="0.3">
      <c r="A164" t="str">
        <f t="shared" si="2"/>
        <v>32004</v>
      </c>
      <c r="B164" s="15">
        <v>38047</v>
      </c>
      <c r="C164" s="16">
        <v>1.736</v>
      </c>
    </row>
    <row r="165" spans="1:3" x14ac:dyDescent="0.3">
      <c r="A165" t="str">
        <f t="shared" si="2"/>
        <v>42004</v>
      </c>
      <c r="B165" s="15">
        <v>38078</v>
      </c>
      <c r="C165" s="16">
        <v>1.79775</v>
      </c>
    </row>
    <row r="166" spans="1:3" x14ac:dyDescent="0.3">
      <c r="A166" t="str">
        <f t="shared" si="2"/>
        <v>52004</v>
      </c>
      <c r="B166" s="15">
        <v>38108</v>
      </c>
      <c r="C166" s="16">
        <v>1.9834000000000001</v>
      </c>
    </row>
    <row r="167" spans="1:3" x14ac:dyDescent="0.3">
      <c r="A167" t="str">
        <f t="shared" si="2"/>
        <v>62004</v>
      </c>
      <c r="B167" s="15">
        <v>38139</v>
      </c>
      <c r="C167" s="16">
        <v>1.9692499999999999</v>
      </c>
    </row>
    <row r="168" spans="1:3" x14ac:dyDescent="0.3">
      <c r="A168" t="str">
        <f t="shared" si="2"/>
        <v>72004</v>
      </c>
      <c r="B168" s="15">
        <v>38169</v>
      </c>
      <c r="C168" s="16">
        <v>1.9112499999999999</v>
      </c>
    </row>
    <row r="169" spans="1:3" x14ac:dyDescent="0.3">
      <c r="A169" t="str">
        <f t="shared" si="2"/>
        <v>82004</v>
      </c>
      <c r="B169" s="15">
        <v>38200</v>
      </c>
      <c r="C169" s="16">
        <v>1.8779999999999999</v>
      </c>
    </row>
    <row r="170" spans="1:3" x14ac:dyDescent="0.3">
      <c r="A170" t="str">
        <f t="shared" si="2"/>
        <v>92004</v>
      </c>
      <c r="B170" s="15">
        <v>38231</v>
      </c>
      <c r="C170" s="16">
        <v>1.86975</v>
      </c>
    </row>
    <row r="171" spans="1:3" x14ac:dyDescent="0.3">
      <c r="A171" t="str">
        <f t="shared" si="2"/>
        <v>102004</v>
      </c>
      <c r="B171" s="15">
        <v>38261</v>
      </c>
      <c r="C171" s="16">
        <v>1.9995000000000001</v>
      </c>
    </row>
    <row r="172" spans="1:3" x14ac:dyDescent="0.3">
      <c r="A172" t="str">
        <f t="shared" si="2"/>
        <v>112004</v>
      </c>
      <c r="B172" s="15">
        <v>38292</v>
      </c>
      <c r="C172" s="16">
        <v>1.9794</v>
      </c>
    </row>
    <row r="173" spans="1:3" x14ac:dyDescent="0.3">
      <c r="A173" t="str">
        <f t="shared" si="2"/>
        <v>122004</v>
      </c>
      <c r="B173" s="15">
        <v>38322</v>
      </c>
      <c r="C173" s="16">
        <v>1.841</v>
      </c>
    </row>
    <row r="174" spans="1:3" x14ac:dyDescent="0.3">
      <c r="A174" t="str">
        <f t="shared" si="2"/>
        <v>12005</v>
      </c>
      <c r="B174" s="15">
        <v>38353</v>
      </c>
      <c r="C174" s="16">
        <v>1.8308</v>
      </c>
    </row>
    <row r="175" spans="1:3" x14ac:dyDescent="0.3">
      <c r="A175" t="str">
        <f t="shared" si="2"/>
        <v>22005</v>
      </c>
      <c r="B175" s="15">
        <v>38384</v>
      </c>
      <c r="C175" s="16">
        <v>1.91</v>
      </c>
    </row>
    <row r="176" spans="1:3" x14ac:dyDescent="0.3">
      <c r="A176" t="str">
        <f t="shared" si="2"/>
        <v>32005</v>
      </c>
      <c r="B176" s="15">
        <v>38412</v>
      </c>
      <c r="C176" s="16">
        <v>2.07925</v>
      </c>
    </row>
    <row r="177" spans="1:3" x14ac:dyDescent="0.3">
      <c r="A177" t="str">
        <f t="shared" si="2"/>
        <v>42005</v>
      </c>
      <c r="B177" s="15">
        <v>38443</v>
      </c>
      <c r="C177" s="16">
        <v>2.2425000000000002</v>
      </c>
    </row>
    <row r="178" spans="1:3" x14ac:dyDescent="0.3">
      <c r="A178" t="str">
        <f t="shared" si="2"/>
        <v>52005</v>
      </c>
      <c r="B178" s="15">
        <v>38473</v>
      </c>
      <c r="C178" s="16">
        <v>2.1612</v>
      </c>
    </row>
    <row r="179" spans="1:3" x14ac:dyDescent="0.3">
      <c r="A179" t="str">
        <f t="shared" si="2"/>
        <v>62005</v>
      </c>
      <c r="B179" s="15">
        <v>38504</v>
      </c>
      <c r="C179" s="16">
        <v>2.1555</v>
      </c>
    </row>
    <row r="180" spans="1:3" x14ac:dyDescent="0.3">
      <c r="A180" t="str">
        <f t="shared" si="2"/>
        <v>72005</v>
      </c>
      <c r="B180" s="15">
        <v>38534</v>
      </c>
      <c r="C180" s="16">
        <v>2.29</v>
      </c>
    </row>
    <row r="181" spans="1:3" x14ac:dyDescent="0.3">
      <c r="A181" t="str">
        <f t="shared" si="2"/>
        <v>82005</v>
      </c>
      <c r="B181" s="15">
        <v>38565</v>
      </c>
      <c r="C181" s="16">
        <v>2.4862000000000002</v>
      </c>
    </row>
    <row r="182" spans="1:3" x14ac:dyDescent="0.3">
      <c r="A182" t="str">
        <f t="shared" si="2"/>
        <v>92005</v>
      </c>
      <c r="B182" s="15">
        <v>38596</v>
      </c>
      <c r="C182" s="16">
        <v>2.9032499999999999</v>
      </c>
    </row>
    <row r="183" spans="1:3" x14ac:dyDescent="0.3">
      <c r="A183" t="str">
        <f t="shared" si="2"/>
        <v>102005</v>
      </c>
      <c r="B183" s="15">
        <v>38626</v>
      </c>
      <c r="C183" s="16">
        <v>2.7168000000000001</v>
      </c>
    </row>
    <row r="184" spans="1:3" x14ac:dyDescent="0.3">
      <c r="A184" t="str">
        <f t="shared" si="2"/>
        <v>112005</v>
      </c>
      <c r="B184" s="15">
        <v>38657</v>
      </c>
      <c r="C184" s="16">
        <v>2.2567499999999998</v>
      </c>
    </row>
    <row r="185" spans="1:3" x14ac:dyDescent="0.3">
      <c r="A185" t="str">
        <f t="shared" si="2"/>
        <v>122005</v>
      </c>
      <c r="B185" s="15">
        <v>38687</v>
      </c>
      <c r="C185" s="16">
        <v>2.1850000000000001</v>
      </c>
    </row>
    <row r="186" spans="1:3" x14ac:dyDescent="0.3">
      <c r="A186" t="str">
        <f t="shared" si="2"/>
        <v>12006</v>
      </c>
      <c r="B186" s="15">
        <v>38718</v>
      </c>
      <c r="C186" s="16">
        <v>2.3155999999999999</v>
      </c>
    </row>
    <row r="187" spans="1:3" x14ac:dyDescent="0.3">
      <c r="A187" t="str">
        <f t="shared" si="2"/>
        <v>22006</v>
      </c>
      <c r="B187" s="15">
        <v>38749</v>
      </c>
      <c r="C187" s="16">
        <v>2.2799999999999998</v>
      </c>
    </row>
    <row r="188" spans="1:3" x14ac:dyDescent="0.3">
      <c r="A188" t="str">
        <f t="shared" si="2"/>
        <v>32006</v>
      </c>
      <c r="B188" s="15">
        <v>38777</v>
      </c>
      <c r="C188" s="16">
        <v>2.42475</v>
      </c>
    </row>
    <row r="189" spans="1:3" x14ac:dyDescent="0.3">
      <c r="A189" t="str">
        <f t="shared" si="2"/>
        <v>42006</v>
      </c>
      <c r="B189" s="15">
        <v>38808</v>
      </c>
      <c r="C189" s="16">
        <v>2.742</v>
      </c>
    </row>
    <row r="190" spans="1:3" x14ac:dyDescent="0.3">
      <c r="A190" t="str">
        <f t="shared" si="2"/>
        <v>52006</v>
      </c>
      <c r="B190" s="15">
        <v>38838</v>
      </c>
      <c r="C190" s="16">
        <v>2.9068000000000001</v>
      </c>
    </row>
    <row r="191" spans="1:3" x14ac:dyDescent="0.3">
      <c r="A191" t="str">
        <f t="shared" si="2"/>
        <v>62006</v>
      </c>
      <c r="B191" s="15">
        <v>38869</v>
      </c>
      <c r="C191" s="16">
        <v>2.8845000000000001</v>
      </c>
    </row>
    <row r="192" spans="1:3" x14ac:dyDescent="0.3">
      <c r="A192" t="str">
        <f t="shared" si="2"/>
        <v>72006</v>
      </c>
      <c r="B192" s="15">
        <v>38899</v>
      </c>
      <c r="C192" s="16">
        <v>2.9805999999999999</v>
      </c>
    </row>
    <row r="193" spans="1:3" x14ac:dyDescent="0.3">
      <c r="A193" t="str">
        <f t="shared" si="2"/>
        <v>82006</v>
      </c>
      <c r="B193" s="15">
        <v>38930</v>
      </c>
      <c r="C193" s="16">
        <v>2.9517500000000001</v>
      </c>
    </row>
    <row r="194" spans="1:3" x14ac:dyDescent="0.3">
      <c r="A194" t="str">
        <f t="shared" si="2"/>
        <v>92006</v>
      </c>
      <c r="B194" s="15">
        <v>38961</v>
      </c>
      <c r="C194" s="16">
        <v>2.5550000000000002</v>
      </c>
    </row>
    <row r="195" spans="1:3" x14ac:dyDescent="0.3">
      <c r="A195" t="str">
        <f t="shared" ref="A195:A258" si="3">+MONTH(B195)&amp;YEAR(B195)</f>
        <v>102006</v>
      </c>
      <c r="B195" s="15">
        <v>38991</v>
      </c>
      <c r="C195" s="16">
        <v>2.2446000000000002</v>
      </c>
    </row>
    <row r="196" spans="1:3" x14ac:dyDescent="0.3">
      <c r="A196" t="str">
        <f t="shared" si="3"/>
        <v>112006</v>
      </c>
      <c r="B196" s="15">
        <v>39022</v>
      </c>
      <c r="C196" s="16">
        <v>2.22925</v>
      </c>
    </row>
    <row r="197" spans="1:3" x14ac:dyDescent="0.3">
      <c r="A197" t="str">
        <f t="shared" si="3"/>
        <v>122006</v>
      </c>
      <c r="B197" s="15">
        <v>39052</v>
      </c>
      <c r="C197" s="16">
        <v>2.3127499999999999</v>
      </c>
    </row>
    <row r="198" spans="1:3" x14ac:dyDescent="0.3">
      <c r="A198" t="str">
        <f t="shared" si="3"/>
        <v>12007</v>
      </c>
      <c r="B198" s="15">
        <v>39083</v>
      </c>
      <c r="C198" s="16">
        <v>2.2397999999999998</v>
      </c>
    </row>
    <row r="199" spans="1:3" x14ac:dyDescent="0.3">
      <c r="A199" t="str">
        <f t="shared" si="3"/>
        <v>22007</v>
      </c>
      <c r="B199" s="15">
        <v>39114</v>
      </c>
      <c r="C199" s="16">
        <v>2.2777500000000002</v>
      </c>
    </row>
    <row r="200" spans="1:3" x14ac:dyDescent="0.3">
      <c r="A200" t="str">
        <f t="shared" si="3"/>
        <v>32007</v>
      </c>
      <c r="B200" s="15">
        <v>39142</v>
      </c>
      <c r="C200" s="16">
        <v>2.5627499999999999</v>
      </c>
    </row>
    <row r="201" spans="1:3" x14ac:dyDescent="0.3">
      <c r="A201" t="str">
        <f t="shared" si="3"/>
        <v>42007</v>
      </c>
      <c r="B201" s="15">
        <v>39173</v>
      </c>
      <c r="C201" s="16">
        <v>2.8450000000000002</v>
      </c>
    </row>
    <row r="202" spans="1:3" x14ac:dyDescent="0.3">
      <c r="A202" t="str">
        <f t="shared" si="3"/>
        <v>52007</v>
      </c>
      <c r="B202" s="15">
        <v>39203</v>
      </c>
      <c r="C202" s="16">
        <v>3.1459999999999999</v>
      </c>
    </row>
    <row r="203" spans="1:3" x14ac:dyDescent="0.3">
      <c r="A203" t="str">
        <f t="shared" si="3"/>
        <v>62007</v>
      </c>
      <c r="B203" s="15">
        <v>39234</v>
      </c>
      <c r="C203" s="16">
        <v>3.056</v>
      </c>
    </row>
    <row r="204" spans="1:3" x14ac:dyDescent="0.3">
      <c r="A204" t="str">
        <f t="shared" si="3"/>
        <v>72007</v>
      </c>
      <c r="B204" s="15">
        <v>39264</v>
      </c>
      <c r="C204" s="16">
        <v>2.9645999999999999</v>
      </c>
    </row>
    <row r="205" spans="1:3" x14ac:dyDescent="0.3">
      <c r="A205" t="str">
        <f t="shared" si="3"/>
        <v>82007</v>
      </c>
      <c r="B205" s="15">
        <v>39295</v>
      </c>
      <c r="C205" s="16">
        <v>2.7857500000000002</v>
      </c>
    </row>
    <row r="206" spans="1:3" x14ac:dyDescent="0.3">
      <c r="A206" t="str">
        <f t="shared" si="3"/>
        <v>92007</v>
      </c>
      <c r="B206" s="15">
        <v>39326</v>
      </c>
      <c r="C206" s="16">
        <v>2.8032499999999998</v>
      </c>
    </row>
    <row r="207" spans="1:3" x14ac:dyDescent="0.3">
      <c r="A207" t="str">
        <f t="shared" si="3"/>
        <v>102007</v>
      </c>
      <c r="B207" s="15">
        <v>39356</v>
      </c>
      <c r="C207" s="16">
        <v>2.8029999999999999</v>
      </c>
    </row>
    <row r="208" spans="1:3" x14ac:dyDescent="0.3">
      <c r="A208" t="str">
        <f t="shared" si="3"/>
        <v>112007</v>
      </c>
      <c r="B208" s="15">
        <v>39387</v>
      </c>
      <c r="C208" s="16">
        <v>3.08</v>
      </c>
    </row>
    <row r="209" spans="1:3" x14ac:dyDescent="0.3">
      <c r="A209" t="str">
        <f t="shared" si="3"/>
        <v>122007</v>
      </c>
      <c r="B209" s="15">
        <v>39417</v>
      </c>
      <c r="C209" s="16">
        <v>3.0184000000000002</v>
      </c>
    </row>
    <row r="210" spans="1:3" x14ac:dyDescent="0.3">
      <c r="A210" t="str">
        <f t="shared" si="3"/>
        <v>12008</v>
      </c>
      <c r="B210" s="15">
        <v>39448</v>
      </c>
      <c r="C210" s="16">
        <v>3.0427499999999998</v>
      </c>
    </row>
    <row r="211" spans="1:3" x14ac:dyDescent="0.3">
      <c r="A211" t="str">
        <f t="shared" si="3"/>
        <v>22008</v>
      </c>
      <c r="B211" s="15">
        <v>39479</v>
      </c>
      <c r="C211" s="16">
        <v>3.0274999999999999</v>
      </c>
    </row>
    <row r="212" spans="1:3" x14ac:dyDescent="0.3">
      <c r="A212" t="str">
        <f t="shared" si="3"/>
        <v>32008</v>
      </c>
      <c r="B212" s="15">
        <v>39508</v>
      </c>
      <c r="C212" s="16">
        <v>3.2440000000000002</v>
      </c>
    </row>
    <row r="213" spans="1:3" x14ac:dyDescent="0.3">
      <c r="A213" t="str">
        <f t="shared" si="3"/>
        <v>42008</v>
      </c>
      <c r="B213" s="15">
        <v>39539</v>
      </c>
      <c r="C213" s="16">
        <v>3.4580000000000002</v>
      </c>
    </row>
    <row r="214" spans="1:3" x14ac:dyDescent="0.3">
      <c r="A214" t="str">
        <f t="shared" si="3"/>
        <v>52008</v>
      </c>
      <c r="B214" s="15">
        <v>39569</v>
      </c>
      <c r="C214" s="16">
        <v>3.7657500000000002</v>
      </c>
    </row>
    <row r="215" spans="1:3" x14ac:dyDescent="0.3">
      <c r="A215" t="str">
        <f t="shared" si="3"/>
        <v>62008</v>
      </c>
      <c r="B215" s="15">
        <v>39600</v>
      </c>
      <c r="C215" s="16">
        <v>4.0541999999999998</v>
      </c>
    </row>
    <row r="216" spans="1:3" x14ac:dyDescent="0.3">
      <c r="A216" t="str">
        <f t="shared" si="3"/>
        <v>72008</v>
      </c>
      <c r="B216" s="15">
        <v>39630</v>
      </c>
      <c r="C216" s="16">
        <v>4.0614999999999997</v>
      </c>
    </row>
    <row r="217" spans="1:3" x14ac:dyDescent="0.3">
      <c r="A217" t="str">
        <f t="shared" si="3"/>
        <v>82008</v>
      </c>
      <c r="B217" s="15">
        <v>39661</v>
      </c>
      <c r="C217" s="16">
        <v>3.7785000000000002</v>
      </c>
    </row>
    <row r="218" spans="1:3" x14ac:dyDescent="0.3">
      <c r="A218" t="str">
        <f t="shared" si="3"/>
        <v>92008</v>
      </c>
      <c r="B218" s="15">
        <v>39692</v>
      </c>
      <c r="C218" s="16">
        <v>3.7025999999999999</v>
      </c>
    </row>
    <row r="219" spans="1:3" x14ac:dyDescent="0.3">
      <c r="A219" t="str">
        <f t="shared" si="3"/>
        <v>102008</v>
      </c>
      <c r="B219" s="15">
        <v>39722</v>
      </c>
      <c r="C219" s="16">
        <v>3.05125</v>
      </c>
    </row>
    <row r="220" spans="1:3" x14ac:dyDescent="0.3">
      <c r="A220" t="str">
        <f t="shared" si="3"/>
        <v>112008</v>
      </c>
      <c r="B220" s="15">
        <v>39753</v>
      </c>
      <c r="C220" s="16">
        <v>2.1469999999999998</v>
      </c>
    </row>
    <row r="221" spans="1:3" x14ac:dyDescent="0.3">
      <c r="A221" t="str">
        <f t="shared" si="3"/>
        <v>122008</v>
      </c>
      <c r="B221" s="15">
        <v>39783</v>
      </c>
      <c r="C221" s="16">
        <v>1.6870000000000001</v>
      </c>
    </row>
    <row r="222" spans="1:3" x14ac:dyDescent="0.3">
      <c r="A222" t="str">
        <f t="shared" si="3"/>
        <v>12009</v>
      </c>
      <c r="B222" s="15">
        <v>39814</v>
      </c>
      <c r="C222" s="16">
        <v>1.7882499999999999</v>
      </c>
    </row>
    <row r="223" spans="1:3" x14ac:dyDescent="0.3">
      <c r="A223" t="str">
        <f t="shared" si="3"/>
        <v>22009</v>
      </c>
      <c r="B223" s="15">
        <v>39845</v>
      </c>
      <c r="C223" s="16">
        <v>1.92275</v>
      </c>
    </row>
    <row r="224" spans="1:3" x14ac:dyDescent="0.3">
      <c r="A224" t="str">
        <f t="shared" si="3"/>
        <v>32009</v>
      </c>
      <c r="B224" s="15">
        <v>39873</v>
      </c>
      <c r="C224" s="16">
        <v>1.9585999999999999</v>
      </c>
    </row>
    <row r="225" spans="1:3" x14ac:dyDescent="0.3">
      <c r="A225" t="str">
        <f t="shared" si="3"/>
        <v>42009</v>
      </c>
      <c r="B225" s="15">
        <v>39904</v>
      </c>
      <c r="C225" s="16">
        <v>2.0489999999999999</v>
      </c>
    </row>
    <row r="226" spans="1:3" x14ac:dyDescent="0.3">
      <c r="A226" t="str">
        <f t="shared" si="3"/>
        <v>52009</v>
      </c>
      <c r="B226" s="15">
        <v>39934</v>
      </c>
      <c r="C226" s="16">
        <v>2.2654999999999998</v>
      </c>
    </row>
    <row r="227" spans="1:3" x14ac:dyDescent="0.3">
      <c r="A227" t="str">
        <f t="shared" si="3"/>
        <v>62009</v>
      </c>
      <c r="B227" s="15">
        <v>39965</v>
      </c>
      <c r="C227" s="16">
        <v>2.6305999999999998</v>
      </c>
    </row>
    <row r="228" spans="1:3" x14ac:dyDescent="0.3">
      <c r="A228" t="str">
        <f t="shared" si="3"/>
        <v>72009</v>
      </c>
      <c r="B228" s="15">
        <v>39995</v>
      </c>
      <c r="C228" s="16">
        <v>2.5265</v>
      </c>
    </row>
    <row r="229" spans="1:3" x14ac:dyDescent="0.3">
      <c r="A229" t="str">
        <f t="shared" si="3"/>
        <v>82009</v>
      </c>
      <c r="B229" s="15">
        <v>40026</v>
      </c>
      <c r="C229" s="16">
        <v>2.6164000000000001</v>
      </c>
    </row>
    <row r="230" spans="1:3" x14ac:dyDescent="0.3">
      <c r="A230" t="str">
        <f t="shared" si="3"/>
        <v>92009</v>
      </c>
      <c r="B230" s="15">
        <v>40057</v>
      </c>
      <c r="C230" s="16">
        <v>2.5539999999999998</v>
      </c>
    </row>
    <row r="231" spans="1:3" x14ac:dyDescent="0.3">
      <c r="A231" t="str">
        <f t="shared" si="3"/>
        <v>102009</v>
      </c>
      <c r="B231" s="15">
        <v>40087</v>
      </c>
      <c r="C231" s="16">
        <v>2.55125</v>
      </c>
    </row>
    <row r="232" spans="1:3" x14ac:dyDescent="0.3">
      <c r="A232" t="str">
        <f t="shared" si="3"/>
        <v>112009</v>
      </c>
      <c r="B232" s="15">
        <v>40118</v>
      </c>
      <c r="C232" s="16">
        <v>2.6514000000000002</v>
      </c>
    </row>
    <row r="233" spans="1:3" x14ac:dyDescent="0.3">
      <c r="A233" t="str">
        <f t="shared" si="3"/>
        <v>122009</v>
      </c>
      <c r="B233" s="15">
        <v>40148</v>
      </c>
      <c r="C233" s="16">
        <v>2.6072500000000001</v>
      </c>
    </row>
    <row r="234" spans="1:3" x14ac:dyDescent="0.3">
      <c r="A234" t="str">
        <f t="shared" si="3"/>
        <v>12010</v>
      </c>
      <c r="B234" s="15">
        <v>40179</v>
      </c>
      <c r="C234" s="16">
        <v>2.7149999999999999</v>
      </c>
    </row>
    <row r="235" spans="1:3" x14ac:dyDescent="0.3">
      <c r="A235" t="str">
        <f t="shared" si="3"/>
        <v>22010</v>
      </c>
      <c r="B235" s="15">
        <v>40210</v>
      </c>
      <c r="C235" s="16">
        <v>2.6440000000000001</v>
      </c>
    </row>
    <row r="236" spans="1:3" x14ac:dyDescent="0.3">
      <c r="A236" t="str">
        <f t="shared" si="3"/>
        <v>32010</v>
      </c>
      <c r="B236" s="15">
        <v>40238</v>
      </c>
      <c r="C236" s="16">
        <v>2.7715999999999998</v>
      </c>
    </row>
    <row r="237" spans="1:3" x14ac:dyDescent="0.3">
      <c r="A237" t="str">
        <f t="shared" si="3"/>
        <v>42010</v>
      </c>
      <c r="B237" s="15">
        <v>40269</v>
      </c>
      <c r="C237" s="16">
        <v>2.8482500000000002</v>
      </c>
    </row>
    <row r="238" spans="1:3" x14ac:dyDescent="0.3">
      <c r="A238" t="str">
        <f t="shared" si="3"/>
        <v>52010</v>
      </c>
      <c r="B238" s="15">
        <v>40299</v>
      </c>
      <c r="C238" s="16">
        <v>2.8361999999999998</v>
      </c>
    </row>
    <row r="239" spans="1:3" x14ac:dyDescent="0.3">
      <c r="A239" t="str">
        <f t="shared" si="3"/>
        <v>62010</v>
      </c>
      <c r="B239" s="15">
        <v>40330</v>
      </c>
      <c r="C239" s="16">
        <v>2.7315</v>
      </c>
    </row>
    <row r="240" spans="1:3" x14ac:dyDescent="0.3">
      <c r="A240" t="str">
        <f t="shared" si="3"/>
        <v>72010</v>
      </c>
      <c r="B240" s="15">
        <v>40360</v>
      </c>
      <c r="C240" s="16">
        <v>2.7287499999999998</v>
      </c>
    </row>
    <row r="241" spans="1:3" x14ac:dyDescent="0.3">
      <c r="A241" t="str">
        <f t="shared" si="3"/>
        <v>82010</v>
      </c>
      <c r="B241" s="15">
        <v>40391</v>
      </c>
      <c r="C241" s="16">
        <v>2.7298</v>
      </c>
    </row>
    <row r="242" spans="1:3" x14ac:dyDescent="0.3">
      <c r="A242" t="str">
        <f t="shared" si="3"/>
        <v>92010</v>
      </c>
      <c r="B242" s="15">
        <v>40422</v>
      </c>
      <c r="C242" s="16">
        <v>2.7050000000000001</v>
      </c>
    </row>
    <row r="243" spans="1:3" x14ac:dyDescent="0.3">
      <c r="A243" t="str">
        <f t="shared" si="3"/>
        <v>102010</v>
      </c>
      <c r="B243" s="15">
        <v>40452</v>
      </c>
      <c r="C243" s="16">
        <v>2.8005</v>
      </c>
    </row>
    <row r="244" spans="1:3" x14ac:dyDescent="0.3">
      <c r="A244" t="str">
        <f t="shared" si="3"/>
        <v>112010</v>
      </c>
      <c r="B244" s="15">
        <v>40483</v>
      </c>
      <c r="C244" s="16">
        <v>2.859</v>
      </c>
    </row>
    <row r="245" spans="1:3" x14ac:dyDescent="0.3">
      <c r="A245" t="str">
        <f t="shared" si="3"/>
        <v>122010</v>
      </c>
      <c r="B245" s="15">
        <v>40513</v>
      </c>
      <c r="C245" s="16">
        <v>2.9929999999999999</v>
      </c>
    </row>
    <row r="246" spans="1:3" x14ac:dyDescent="0.3">
      <c r="A246" t="str">
        <f t="shared" si="3"/>
        <v>12011</v>
      </c>
      <c r="B246" s="15">
        <v>40544</v>
      </c>
      <c r="C246" s="16">
        <v>3.0948000000000002</v>
      </c>
    </row>
    <row r="247" spans="1:3" x14ac:dyDescent="0.3">
      <c r="A247" t="str">
        <f t="shared" si="3"/>
        <v>22011</v>
      </c>
      <c r="B247" s="15">
        <v>40575</v>
      </c>
      <c r="C247" s="16">
        <v>3.2109999999999999</v>
      </c>
    </row>
    <row r="248" spans="1:3" x14ac:dyDescent="0.3">
      <c r="A248" t="str">
        <f t="shared" si="3"/>
        <v>32011</v>
      </c>
      <c r="B248" s="15">
        <v>40603</v>
      </c>
      <c r="C248" s="16">
        <v>3.5612499999999998</v>
      </c>
    </row>
    <row r="249" spans="1:3" x14ac:dyDescent="0.3">
      <c r="A249" t="str">
        <f t="shared" si="3"/>
        <v>42011</v>
      </c>
      <c r="B249" s="15">
        <v>40634</v>
      </c>
      <c r="C249" s="16">
        <v>3.7995000000000001</v>
      </c>
    </row>
    <row r="250" spans="1:3" x14ac:dyDescent="0.3">
      <c r="A250" t="str">
        <f t="shared" si="3"/>
        <v>52011</v>
      </c>
      <c r="B250" s="15">
        <v>40664</v>
      </c>
      <c r="C250" s="16">
        <v>3.9062000000000001</v>
      </c>
    </row>
    <row r="251" spans="1:3" x14ac:dyDescent="0.3">
      <c r="A251" t="str">
        <f t="shared" si="3"/>
        <v>62011</v>
      </c>
      <c r="B251" s="15">
        <v>40695</v>
      </c>
      <c r="C251" s="16">
        <v>3.68</v>
      </c>
    </row>
    <row r="252" spans="1:3" x14ac:dyDescent="0.3">
      <c r="A252" t="str">
        <f t="shared" si="3"/>
        <v>72011</v>
      </c>
      <c r="B252" s="15">
        <v>40725</v>
      </c>
      <c r="C252" s="16">
        <v>3.6502500000000002</v>
      </c>
    </row>
    <row r="253" spans="1:3" x14ac:dyDescent="0.3">
      <c r="A253" t="str">
        <f t="shared" si="3"/>
        <v>82011</v>
      </c>
      <c r="B253" s="15">
        <v>40756</v>
      </c>
      <c r="C253" s="16">
        <v>3.6394000000000002</v>
      </c>
    </row>
    <row r="254" spans="1:3" x14ac:dyDescent="0.3">
      <c r="A254" t="str">
        <f t="shared" si="3"/>
        <v>92011</v>
      </c>
      <c r="B254" s="15">
        <v>40787</v>
      </c>
      <c r="C254" s="16">
        <v>3.6112500000000001</v>
      </c>
    </row>
    <row r="255" spans="1:3" x14ac:dyDescent="0.3">
      <c r="A255" t="str">
        <f t="shared" si="3"/>
        <v>102011</v>
      </c>
      <c r="B255" s="15">
        <v>40817</v>
      </c>
      <c r="C255" s="16">
        <v>3.448</v>
      </c>
    </row>
    <row r="256" spans="1:3" x14ac:dyDescent="0.3">
      <c r="A256" t="str">
        <f t="shared" si="3"/>
        <v>112011</v>
      </c>
      <c r="B256" s="15">
        <v>40848</v>
      </c>
      <c r="C256" s="16">
        <v>3.38375</v>
      </c>
    </row>
    <row r="257" spans="1:3" x14ac:dyDescent="0.3">
      <c r="A257" t="str">
        <f t="shared" si="3"/>
        <v>122011</v>
      </c>
      <c r="B257" s="15">
        <v>40878</v>
      </c>
      <c r="C257" s="16">
        <v>3.2657500000000002</v>
      </c>
    </row>
    <row r="258" spans="1:3" x14ac:dyDescent="0.3">
      <c r="A258" t="str">
        <f t="shared" si="3"/>
        <v>12012</v>
      </c>
      <c r="B258" s="15">
        <v>40909</v>
      </c>
      <c r="C258" s="16">
        <v>3.38</v>
      </c>
    </row>
    <row r="259" spans="1:3" x14ac:dyDescent="0.3">
      <c r="A259" t="str">
        <f t="shared" ref="A259:A322" si="4">+MONTH(B259)&amp;YEAR(B259)</f>
        <v>22012</v>
      </c>
      <c r="B259" s="15">
        <v>40940</v>
      </c>
      <c r="C259" s="16">
        <v>3.57925</v>
      </c>
    </row>
    <row r="260" spans="1:3" x14ac:dyDescent="0.3">
      <c r="A260" t="str">
        <f t="shared" si="4"/>
        <v>32012</v>
      </c>
      <c r="B260" s="15">
        <v>40969</v>
      </c>
      <c r="C260" s="16">
        <v>3.85175</v>
      </c>
    </row>
    <row r="261" spans="1:3" x14ac:dyDescent="0.3">
      <c r="A261" t="str">
        <f t="shared" si="4"/>
        <v>42012</v>
      </c>
      <c r="B261" s="15">
        <v>41000</v>
      </c>
      <c r="C261" s="16">
        <v>3.9003999999999999</v>
      </c>
    </row>
    <row r="262" spans="1:3" x14ac:dyDescent="0.3">
      <c r="A262" t="str">
        <f t="shared" si="4"/>
        <v>52012</v>
      </c>
      <c r="B262" s="15">
        <v>41030</v>
      </c>
      <c r="C262" s="16">
        <v>3.7322500000000001</v>
      </c>
    </row>
    <row r="263" spans="1:3" x14ac:dyDescent="0.3">
      <c r="A263" t="str">
        <f t="shared" si="4"/>
        <v>62012</v>
      </c>
      <c r="B263" s="15">
        <v>41061</v>
      </c>
      <c r="C263" s="16">
        <v>3.5387499999999998</v>
      </c>
    </row>
    <row r="264" spans="1:3" x14ac:dyDescent="0.3">
      <c r="A264" t="str">
        <f t="shared" si="4"/>
        <v>72012</v>
      </c>
      <c r="B264" s="15">
        <v>41091</v>
      </c>
      <c r="C264" s="16">
        <v>3.4392</v>
      </c>
    </row>
    <row r="265" spans="1:3" x14ac:dyDescent="0.3">
      <c r="A265" t="str">
        <f t="shared" si="4"/>
        <v>82012</v>
      </c>
      <c r="B265" s="15">
        <v>41122</v>
      </c>
      <c r="C265" s="16">
        <v>3.7214999999999998</v>
      </c>
    </row>
    <row r="266" spans="1:3" x14ac:dyDescent="0.3">
      <c r="A266" t="str">
        <f t="shared" si="4"/>
        <v>92012</v>
      </c>
      <c r="B266" s="15">
        <v>41153</v>
      </c>
      <c r="C266" s="16">
        <v>3.8485</v>
      </c>
    </row>
    <row r="267" spans="1:3" x14ac:dyDescent="0.3">
      <c r="A267" t="str">
        <f t="shared" si="4"/>
        <v>102012</v>
      </c>
      <c r="B267" s="15">
        <v>41183</v>
      </c>
      <c r="C267" s="16">
        <v>3.7456</v>
      </c>
    </row>
    <row r="268" spans="1:3" x14ac:dyDescent="0.3">
      <c r="A268" t="str">
        <f t="shared" si="4"/>
        <v>112012</v>
      </c>
      <c r="B268" s="15">
        <v>41214</v>
      </c>
      <c r="C268" s="16">
        <v>3.4517500000000001</v>
      </c>
    </row>
    <row r="269" spans="1:3" x14ac:dyDescent="0.3">
      <c r="A269" t="str">
        <f t="shared" si="4"/>
        <v>122012</v>
      </c>
      <c r="B269" s="15">
        <v>41244</v>
      </c>
      <c r="C269" s="16">
        <v>3.3104</v>
      </c>
    </row>
    <row r="270" spans="1:3" x14ac:dyDescent="0.3">
      <c r="A270" t="str">
        <f t="shared" si="4"/>
        <v>12013</v>
      </c>
      <c r="B270" s="15">
        <v>41275</v>
      </c>
      <c r="C270" s="16">
        <v>3.3184999999999998</v>
      </c>
    </row>
    <row r="271" spans="1:3" x14ac:dyDescent="0.3">
      <c r="A271" t="str">
        <f t="shared" si="4"/>
        <v>22013</v>
      </c>
      <c r="B271" s="15">
        <v>41306</v>
      </c>
      <c r="C271" s="16">
        <v>3.67</v>
      </c>
    </row>
    <row r="272" spans="1:3" x14ac:dyDescent="0.3">
      <c r="A272" t="str">
        <f t="shared" si="4"/>
        <v>32013</v>
      </c>
      <c r="B272" s="15">
        <v>41334</v>
      </c>
      <c r="C272" s="16">
        <v>3.7112500000000002</v>
      </c>
    </row>
    <row r="273" spans="1:3" x14ac:dyDescent="0.3">
      <c r="A273" t="str">
        <f t="shared" si="4"/>
        <v>42013</v>
      </c>
      <c r="B273" s="15">
        <v>41365</v>
      </c>
      <c r="C273" s="16">
        <v>3.5701999999999998</v>
      </c>
    </row>
    <row r="274" spans="1:3" x14ac:dyDescent="0.3">
      <c r="A274" t="str">
        <f t="shared" si="4"/>
        <v>52013</v>
      </c>
      <c r="B274" s="15">
        <v>41395</v>
      </c>
      <c r="C274" s="16">
        <v>3.6147499999999999</v>
      </c>
    </row>
    <row r="275" spans="1:3" x14ac:dyDescent="0.3">
      <c r="A275" t="str">
        <f t="shared" si="4"/>
        <v>62013</v>
      </c>
      <c r="B275" s="15">
        <v>41426</v>
      </c>
      <c r="C275" s="16">
        <v>3.6259999999999999</v>
      </c>
    </row>
    <row r="276" spans="1:3" x14ac:dyDescent="0.3">
      <c r="A276" t="str">
        <f t="shared" si="4"/>
        <v>72013</v>
      </c>
      <c r="B276" s="15">
        <v>41456</v>
      </c>
      <c r="C276" s="16">
        <v>3.5910000000000002</v>
      </c>
    </row>
    <row r="277" spans="1:3" x14ac:dyDescent="0.3">
      <c r="A277" t="str">
        <f t="shared" si="4"/>
        <v>82013</v>
      </c>
      <c r="B277" s="15">
        <v>41487</v>
      </c>
      <c r="C277" s="16">
        <v>3.57375</v>
      </c>
    </row>
    <row r="278" spans="1:3" x14ac:dyDescent="0.3">
      <c r="A278" t="str">
        <f t="shared" si="4"/>
        <v>92013</v>
      </c>
      <c r="B278" s="15">
        <v>41518</v>
      </c>
      <c r="C278" s="16">
        <v>3.5324</v>
      </c>
    </row>
    <row r="279" spans="1:3" x14ac:dyDescent="0.3">
      <c r="A279" t="str">
        <f t="shared" si="4"/>
        <v>102013</v>
      </c>
      <c r="B279" s="15">
        <v>41548</v>
      </c>
      <c r="C279" s="16">
        <v>3.34375</v>
      </c>
    </row>
    <row r="280" spans="1:3" x14ac:dyDescent="0.3">
      <c r="A280" t="str">
        <f t="shared" si="4"/>
        <v>112013</v>
      </c>
      <c r="B280" s="15">
        <v>41579</v>
      </c>
      <c r="C280" s="16">
        <v>3.24275</v>
      </c>
    </row>
    <row r="281" spans="1:3" x14ac:dyDescent="0.3">
      <c r="A281" t="str">
        <f t="shared" si="4"/>
        <v>122013</v>
      </c>
      <c r="B281" s="15">
        <v>41609</v>
      </c>
      <c r="C281" s="16">
        <v>3.2764000000000002</v>
      </c>
    </row>
    <row r="282" spans="1:3" x14ac:dyDescent="0.3">
      <c r="A282" t="str">
        <f t="shared" si="4"/>
        <v>12014</v>
      </c>
      <c r="B282" s="15">
        <v>41640</v>
      </c>
      <c r="C282" s="16">
        <v>3.3125</v>
      </c>
    </row>
    <row r="283" spans="1:3" x14ac:dyDescent="0.3">
      <c r="A283" t="str">
        <f t="shared" si="4"/>
        <v>22014</v>
      </c>
      <c r="B283" s="15">
        <v>41671</v>
      </c>
      <c r="C283" s="16">
        <v>3.3562500000000002</v>
      </c>
    </row>
    <row r="284" spans="1:3" x14ac:dyDescent="0.3">
      <c r="A284" t="str">
        <f t="shared" si="4"/>
        <v>32014</v>
      </c>
      <c r="B284" s="15">
        <v>41699</v>
      </c>
      <c r="C284" s="16">
        <v>3.5331999999999999</v>
      </c>
    </row>
    <row r="285" spans="1:3" x14ac:dyDescent="0.3">
      <c r="A285" t="str">
        <f t="shared" si="4"/>
        <v>42014</v>
      </c>
      <c r="B285" s="15">
        <v>41730</v>
      </c>
      <c r="C285" s="16">
        <v>3.6607500000000002</v>
      </c>
    </row>
    <row r="286" spans="1:3" x14ac:dyDescent="0.3">
      <c r="A286" t="str">
        <f t="shared" si="4"/>
        <v>52014</v>
      </c>
      <c r="B286" s="15">
        <v>41760</v>
      </c>
      <c r="C286" s="16">
        <v>3.6727500000000002</v>
      </c>
    </row>
    <row r="287" spans="1:3" x14ac:dyDescent="0.3">
      <c r="A287" t="str">
        <f t="shared" si="4"/>
        <v>62014</v>
      </c>
      <c r="B287" s="15">
        <v>41791</v>
      </c>
      <c r="C287" s="16">
        <v>3.6916000000000002</v>
      </c>
    </row>
    <row r="288" spans="1:3" x14ac:dyDescent="0.3">
      <c r="A288" t="str">
        <f t="shared" si="4"/>
        <v>72014</v>
      </c>
      <c r="B288" s="15">
        <v>41821</v>
      </c>
      <c r="C288" s="16">
        <v>3.6112500000000001</v>
      </c>
    </row>
    <row r="289" spans="1:3" x14ac:dyDescent="0.3">
      <c r="A289" t="str">
        <f t="shared" si="4"/>
        <v>82014</v>
      </c>
      <c r="B289" s="15">
        <v>41852</v>
      </c>
      <c r="C289" s="16">
        <v>3.4864999999999999</v>
      </c>
    </row>
    <row r="290" spans="1:3" x14ac:dyDescent="0.3">
      <c r="A290" t="str">
        <f t="shared" si="4"/>
        <v>92014</v>
      </c>
      <c r="B290" s="15">
        <v>41883</v>
      </c>
      <c r="C290" s="16">
        <v>3.4062000000000001</v>
      </c>
    </row>
    <row r="291" spans="1:3" x14ac:dyDescent="0.3">
      <c r="A291" t="str">
        <f t="shared" si="4"/>
        <v>102014</v>
      </c>
      <c r="B291" s="15">
        <v>41913</v>
      </c>
      <c r="C291" s="16">
        <v>3.1705000000000001</v>
      </c>
    </row>
    <row r="292" spans="1:3" x14ac:dyDescent="0.3">
      <c r="A292" t="str">
        <f t="shared" si="4"/>
        <v>112014</v>
      </c>
      <c r="B292" s="15">
        <v>41944</v>
      </c>
      <c r="C292" s="16">
        <v>2.9122499999999998</v>
      </c>
    </row>
    <row r="293" spans="1:3" x14ac:dyDescent="0.3">
      <c r="A293" t="str">
        <f t="shared" si="4"/>
        <v>122014</v>
      </c>
      <c r="B293" s="15">
        <v>41974</v>
      </c>
      <c r="C293" s="16">
        <v>2.5426000000000002</v>
      </c>
    </row>
    <row r="294" spans="1:3" x14ac:dyDescent="0.3">
      <c r="A294" t="str">
        <f t="shared" si="4"/>
        <v>12015</v>
      </c>
      <c r="B294" s="15">
        <v>42005</v>
      </c>
      <c r="C294" s="16">
        <v>2.1157499999999998</v>
      </c>
    </row>
    <row r="295" spans="1:3" x14ac:dyDescent="0.3">
      <c r="A295" t="str">
        <f t="shared" si="4"/>
        <v>22015</v>
      </c>
      <c r="B295" s="15">
        <v>42036</v>
      </c>
      <c r="C295" s="16">
        <v>2.2162500000000001</v>
      </c>
    </row>
    <row r="296" spans="1:3" x14ac:dyDescent="0.3">
      <c r="A296" t="str">
        <f t="shared" si="4"/>
        <v>32015</v>
      </c>
      <c r="B296" s="15">
        <v>42064</v>
      </c>
      <c r="C296" s="16">
        <v>2.4636</v>
      </c>
    </row>
    <row r="297" spans="1:3" x14ac:dyDescent="0.3">
      <c r="A297" t="str">
        <f t="shared" si="4"/>
        <v>42015</v>
      </c>
      <c r="B297" s="15">
        <v>42095</v>
      </c>
      <c r="C297" s="16">
        <v>2.4689999999999999</v>
      </c>
    </row>
    <row r="298" spans="1:3" x14ac:dyDescent="0.3">
      <c r="A298" t="str">
        <f t="shared" si="4"/>
        <v>52015</v>
      </c>
      <c r="B298" s="15">
        <v>42125</v>
      </c>
      <c r="C298" s="16">
        <v>2.7182499999999998</v>
      </c>
    </row>
    <row r="299" spans="1:3" x14ac:dyDescent="0.3">
      <c r="A299" t="str">
        <f t="shared" si="4"/>
        <v>62015</v>
      </c>
      <c r="B299" s="15">
        <v>42156</v>
      </c>
      <c r="C299" s="16">
        <v>2.8016000000000001</v>
      </c>
    </row>
    <row r="300" spans="1:3" x14ac:dyDescent="0.3">
      <c r="A300" t="str">
        <f t="shared" si="4"/>
        <v>72015</v>
      </c>
      <c r="B300" s="15">
        <v>42186</v>
      </c>
      <c r="C300" s="16">
        <v>2.7934999999999999</v>
      </c>
    </row>
    <row r="301" spans="1:3" x14ac:dyDescent="0.3">
      <c r="A301" t="str">
        <f t="shared" si="4"/>
        <v>82015</v>
      </c>
      <c r="B301" s="15">
        <v>42217</v>
      </c>
      <c r="C301" s="16">
        <v>2.6362000000000001</v>
      </c>
    </row>
    <row r="302" spans="1:3" x14ac:dyDescent="0.3">
      <c r="A302" t="str">
        <f t="shared" si="4"/>
        <v>92015</v>
      </c>
      <c r="B302" s="15">
        <v>42248</v>
      </c>
      <c r="C302" s="16">
        <v>2.3652500000000001</v>
      </c>
    </row>
    <row r="303" spans="1:3" x14ac:dyDescent="0.3">
      <c r="A303" t="str">
        <f t="shared" si="4"/>
        <v>102015</v>
      </c>
      <c r="B303" s="15">
        <v>42278</v>
      </c>
      <c r="C303" s="16">
        <v>2.29</v>
      </c>
    </row>
    <row r="304" spans="1:3" x14ac:dyDescent="0.3">
      <c r="A304" t="str">
        <f t="shared" si="4"/>
        <v>112015</v>
      </c>
      <c r="B304" s="15">
        <v>42309</v>
      </c>
      <c r="C304" s="16">
        <v>2.1579999999999999</v>
      </c>
    </row>
    <row r="305" spans="1:3" x14ac:dyDescent="0.3">
      <c r="A305" t="str">
        <f t="shared" si="4"/>
        <v>122015</v>
      </c>
      <c r="B305" s="15">
        <v>42339</v>
      </c>
      <c r="C305" s="16">
        <v>2.0375000000000001</v>
      </c>
    </row>
    <row r="306" spans="1:3" x14ac:dyDescent="0.3">
      <c r="A306" t="str">
        <f t="shared" si="4"/>
        <v>12016</v>
      </c>
      <c r="B306" s="15">
        <v>42370</v>
      </c>
      <c r="C306" s="16">
        <v>1.9484999999999999</v>
      </c>
    </row>
    <row r="307" spans="1:3" x14ac:dyDescent="0.3">
      <c r="A307" t="str">
        <f t="shared" si="4"/>
        <v>22016</v>
      </c>
      <c r="B307" s="15">
        <v>42401</v>
      </c>
      <c r="C307" s="16">
        <v>1.7636000000000001</v>
      </c>
    </row>
    <row r="308" spans="1:3" x14ac:dyDescent="0.3">
      <c r="A308" t="str">
        <f t="shared" si="4"/>
        <v>32016</v>
      </c>
      <c r="B308" s="15">
        <v>42430</v>
      </c>
      <c r="C308" s="16">
        <v>1.96875</v>
      </c>
    </row>
    <row r="309" spans="1:3" x14ac:dyDescent="0.3">
      <c r="A309" t="str">
        <f t="shared" si="4"/>
        <v>42016</v>
      </c>
      <c r="B309" s="15">
        <v>42461</v>
      </c>
      <c r="C309" s="16">
        <v>2.1127500000000001</v>
      </c>
    </row>
    <row r="310" spans="1:3" x14ac:dyDescent="0.3">
      <c r="A310" t="str">
        <f t="shared" si="4"/>
        <v>52016</v>
      </c>
      <c r="B310" s="15">
        <v>42491</v>
      </c>
      <c r="C310" s="16">
        <v>2.2682000000000002</v>
      </c>
    </row>
    <row r="311" spans="1:3" x14ac:dyDescent="0.3">
      <c r="A311" t="str">
        <f t="shared" si="4"/>
        <v>62016</v>
      </c>
      <c r="B311" s="15">
        <v>42522</v>
      </c>
      <c r="C311" s="16">
        <v>2.3654999999999999</v>
      </c>
    </row>
    <row r="312" spans="1:3" x14ac:dyDescent="0.3">
      <c r="A312" t="str">
        <f t="shared" si="4"/>
        <v>72016</v>
      </c>
      <c r="B312" s="15">
        <v>42552</v>
      </c>
      <c r="C312" s="16">
        <v>2.2389999999999999</v>
      </c>
    </row>
    <row r="313" spans="1:3" x14ac:dyDescent="0.3">
      <c r="A313" t="str">
        <f t="shared" si="4"/>
        <v>82016</v>
      </c>
      <c r="B313" s="15">
        <v>42583</v>
      </c>
      <c r="C313" s="16">
        <v>2.1776</v>
      </c>
    </row>
    <row r="314" spans="1:3" x14ac:dyDescent="0.3">
      <c r="A314" t="str">
        <f t="shared" si="4"/>
        <v>92016</v>
      </c>
      <c r="B314" s="15">
        <v>42614</v>
      </c>
      <c r="C314" s="16">
        <v>2.2185000000000001</v>
      </c>
    </row>
    <row r="315" spans="1:3" x14ac:dyDescent="0.3">
      <c r="A315" t="str">
        <f t="shared" si="4"/>
        <v>102016</v>
      </c>
      <c r="B315" s="15">
        <v>42644</v>
      </c>
      <c r="C315" s="16">
        <v>2.2494000000000001</v>
      </c>
    </row>
    <row r="316" spans="1:3" x14ac:dyDescent="0.3">
      <c r="A316" t="str">
        <f t="shared" si="4"/>
        <v>112016</v>
      </c>
      <c r="B316" s="15">
        <v>42675</v>
      </c>
      <c r="C316" s="16">
        <v>2.1815000000000002</v>
      </c>
    </row>
    <row r="317" spans="1:3" x14ac:dyDescent="0.3">
      <c r="A317" t="str">
        <f t="shared" si="4"/>
        <v>122016</v>
      </c>
      <c r="B317" s="15">
        <v>42705</v>
      </c>
      <c r="C317" s="16">
        <v>2.2542499999999999</v>
      </c>
    </row>
    <row r="318" spans="1:3" x14ac:dyDescent="0.3">
      <c r="A318" t="str">
        <f t="shared" si="4"/>
        <v>12017</v>
      </c>
      <c r="B318" s="15">
        <v>42736</v>
      </c>
      <c r="C318" s="16">
        <v>2.3490000000000002</v>
      </c>
    </row>
    <row r="319" spans="1:3" x14ac:dyDescent="0.3">
      <c r="A319" t="str">
        <f t="shared" si="4"/>
        <v>22017</v>
      </c>
      <c r="B319" s="15">
        <v>42767</v>
      </c>
      <c r="C319" s="16">
        <v>2.3039999999999998</v>
      </c>
    </row>
    <row r="320" spans="1:3" x14ac:dyDescent="0.3">
      <c r="A320" t="str">
        <f t="shared" si="4"/>
        <v>32017</v>
      </c>
      <c r="B320" s="15">
        <v>42795</v>
      </c>
      <c r="C320" s="16">
        <v>2.3250000000000002</v>
      </c>
    </row>
    <row r="321" spans="1:3" x14ac:dyDescent="0.3">
      <c r="A321" t="str">
        <f t="shared" si="4"/>
        <v>42017</v>
      </c>
      <c r="B321" s="15">
        <v>42826</v>
      </c>
      <c r="C321" s="16">
        <v>2.4172500000000001</v>
      </c>
    </row>
    <row r="322" spans="1:3" x14ac:dyDescent="0.3">
      <c r="A322" t="str">
        <f t="shared" si="4"/>
        <v>52017</v>
      </c>
      <c r="B322" s="15">
        <v>42856</v>
      </c>
      <c r="C322" s="16">
        <v>2.3914</v>
      </c>
    </row>
    <row r="323" spans="1:3" x14ac:dyDescent="0.3">
      <c r="A323" t="str">
        <f t="shared" ref="A323:A386" si="5">+MONTH(B323)&amp;YEAR(B323)</f>
        <v>62017</v>
      </c>
      <c r="B323" s="15">
        <v>42887</v>
      </c>
      <c r="C323" s="16">
        <v>2.3464999999999998</v>
      </c>
    </row>
    <row r="324" spans="1:3" x14ac:dyDescent="0.3">
      <c r="A324" t="str">
        <f t="shared" si="5"/>
        <v>72017</v>
      </c>
      <c r="B324" s="15">
        <v>42917</v>
      </c>
      <c r="C324" s="16">
        <v>2.2997999999999998</v>
      </c>
    </row>
    <row r="325" spans="1:3" x14ac:dyDescent="0.3">
      <c r="A325" t="str">
        <f t="shared" si="5"/>
        <v>82017</v>
      </c>
      <c r="B325" s="15">
        <v>42948</v>
      </c>
      <c r="C325" s="16">
        <v>2.3802500000000002</v>
      </c>
    </row>
    <row r="326" spans="1:3" x14ac:dyDescent="0.3">
      <c r="A326" t="str">
        <f t="shared" si="5"/>
        <v>92017</v>
      </c>
      <c r="B326" s="15">
        <v>42979</v>
      </c>
      <c r="C326" s="16">
        <v>2.6452499999999999</v>
      </c>
    </row>
    <row r="327" spans="1:3" x14ac:dyDescent="0.3">
      <c r="A327" t="str">
        <f t="shared" si="5"/>
        <v>102017</v>
      </c>
      <c r="B327" s="15">
        <v>43009</v>
      </c>
      <c r="C327" s="16">
        <v>2.5049999999999999</v>
      </c>
    </row>
    <row r="328" spans="1:3" x14ac:dyDescent="0.3">
      <c r="A328" t="str">
        <f t="shared" si="5"/>
        <v>112017</v>
      </c>
      <c r="B328" s="15">
        <v>43040</v>
      </c>
      <c r="C328" s="16">
        <v>2.5634999999999999</v>
      </c>
    </row>
    <row r="329" spans="1:3" x14ac:dyDescent="0.3">
      <c r="A329" t="str">
        <f t="shared" si="5"/>
        <v>122017</v>
      </c>
      <c r="B329" s="15">
        <v>43070</v>
      </c>
      <c r="C329" s="16">
        <v>2.47675</v>
      </c>
    </row>
    <row r="330" spans="1:3" x14ac:dyDescent="0.3">
      <c r="A330" t="str">
        <f t="shared" si="5"/>
        <v>12018</v>
      </c>
      <c r="B330" s="15">
        <v>43101</v>
      </c>
      <c r="C330" s="16">
        <v>2.5546000000000002</v>
      </c>
    </row>
    <row r="331" spans="1:3" x14ac:dyDescent="0.3">
      <c r="A331" t="str">
        <f t="shared" si="5"/>
        <v>22018</v>
      </c>
      <c r="B331" s="15">
        <v>43132</v>
      </c>
      <c r="C331" s="16">
        <v>2.58725</v>
      </c>
    </row>
    <row r="332" spans="1:3" x14ac:dyDescent="0.3">
      <c r="A332" t="str">
        <f t="shared" si="5"/>
        <v>32018</v>
      </c>
      <c r="B332" s="15">
        <v>43160</v>
      </c>
      <c r="C332" s="16">
        <v>2.5912500000000001</v>
      </c>
    </row>
    <row r="333" spans="1:3" x14ac:dyDescent="0.3">
      <c r="A333" t="str">
        <f t="shared" si="5"/>
        <v>42018</v>
      </c>
      <c r="B333" s="15">
        <v>43191</v>
      </c>
      <c r="C333" s="16">
        <v>2.7570000000000001</v>
      </c>
    </row>
    <row r="334" spans="1:3" x14ac:dyDescent="0.3">
      <c r="A334" t="str">
        <f t="shared" si="5"/>
        <v>52018</v>
      </c>
      <c r="B334" s="15">
        <v>43221</v>
      </c>
      <c r="C334" s="16">
        <v>2.9007499999999999</v>
      </c>
    </row>
    <row r="335" spans="1:3" x14ac:dyDescent="0.3">
      <c r="A335" t="str">
        <f t="shared" si="5"/>
        <v>62018</v>
      </c>
      <c r="B335" s="15">
        <v>43252</v>
      </c>
      <c r="C335" s="16">
        <v>2.8907500000000002</v>
      </c>
    </row>
    <row r="336" spans="1:3" x14ac:dyDescent="0.3">
      <c r="A336" t="str">
        <f t="shared" si="5"/>
        <v>72018</v>
      </c>
      <c r="B336" s="15">
        <v>43282</v>
      </c>
      <c r="C336" s="16">
        <v>2.8485999999999998</v>
      </c>
    </row>
    <row r="337" spans="1:3" x14ac:dyDescent="0.3">
      <c r="A337" t="str">
        <f t="shared" si="5"/>
        <v>82018</v>
      </c>
      <c r="B337" s="15">
        <v>43313</v>
      </c>
      <c r="C337" s="16">
        <v>2.83575</v>
      </c>
    </row>
    <row r="338" spans="1:3" x14ac:dyDescent="0.3">
      <c r="A338" t="str">
        <f t="shared" si="5"/>
        <v>92018</v>
      </c>
      <c r="B338" s="15">
        <v>43344</v>
      </c>
      <c r="C338" s="16">
        <v>2.8355000000000001</v>
      </c>
    </row>
    <row r="339" spans="1:3" x14ac:dyDescent="0.3">
      <c r="A339" t="str">
        <f t="shared" si="5"/>
        <v>102018</v>
      </c>
      <c r="B339" s="15">
        <v>43374</v>
      </c>
      <c r="C339" s="16">
        <v>2.86</v>
      </c>
    </row>
    <row r="340" spans="1:3" x14ac:dyDescent="0.3">
      <c r="A340" t="str">
        <f t="shared" si="5"/>
        <v>112018</v>
      </c>
      <c r="B340" s="15">
        <v>43405</v>
      </c>
      <c r="C340" s="16">
        <v>2.6472500000000001</v>
      </c>
    </row>
    <row r="341" spans="1:3" x14ac:dyDescent="0.3">
      <c r="A341" t="str">
        <f t="shared" si="5"/>
        <v>122018</v>
      </c>
      <c r="B341" s="15">
        <v>43435</v>
      </c>
      <c r="C341" s="16">
        <v>2.3656000000000001</v>
      </c>
    </row>
    <row r="342" spans="1:3" x14ac:dyDescent="0.3">
      <c r="A342" t="str">
        <f t="shared" si="5"/>
        <v>12019</v>
      </c>
      <c r="B342" s="15">
        <v>43466</v>
      </c>
      <c r="C342" s="16">
        <v>2.2477499999999999</v>
      </c>
    </row>
    <row r="343" spans="1:3" x14ac:dyDescent="0.3">
      <c r="A343" t="str">
        <f t="shared" si="5"/>
        <v>22019</v>
      </c>
      <c r="B343" s="15">
        <v>43497</v>
      </c>
      <c r="C343" s="16">
        <v>2.30925</v>
      </c>
    </row>
    <row r="344" spans="1:3" x14ac:dyDescent="0.3">
      <c r="A344" t="str">
        <f t="shared" si="5"/>
        <v>32019</v>
      </c>
      <c r="B344" s="15">
        <v>43525</v>
      </c>
      <c r="C344" s="16">
        <v>2.516</v>
      </c>
    </row>
    <row r="345" spans="1:3" x14ac:dyDescent="0.3">
      <c r="A345" t="str">
        <f t="shared" si="5"/>
        <v>42019</v>
      </c>
      <c r="B345" s="15">
        <v>43556</v>
      </c>
      <c r="C345" s="16">
        <v>2.7984</v>
      </c>
    </row>
    <row r="346" spans="1:3" x14ac:dyDescent="0.3">
      <c r="A346" t="str">
        <f t="shared" si="5"/>
        <v>52019</v>
      </c>
      <c r="B346" s="15">
        <v>43586</v>
      </c>
      <c r="C346" s="16">
        <v>2.8592499999999998</v>
      </c>
    </row>
    <row r="347" spans="1:3" x14ac:dyDescent="0.3">
      <c r="A347" t="str">
        <f t="shared" si="5"/>
        <v>62019</v>
      </c>
      <c r="B347" s="15">
        <v>43617</v>
      </c>
      <c r="C347" s="16">
        <v>2.7157499999999999</v>
      </c>
    </row>
    <row r="348" spans="1:3" x14ac:dyDescent="0.3">
      <c r="A348" t="str">
        <f t="shared" si="5"/>
        <v>72019</v>
      </c>
      <c r="B348" s="15">
        <v>43647</v>
      </c>
      <c r="C348" s="16">
        <v>2.74</v>
      </c>
    </row>
    <row r="349" spans="1:3" x14ac:dyDescent="0.3">
      <c r="A349" t="str">
        <f t="shared" si="5"/>
        <v>82019</v>
      </c>
      <c r="B349" s="15">
        <v>43678</v>
      </c>
      <c r="C349" s="16">
        <v>2.621</v>
      </c>
    </row>
    <row r="350" spans="1:3" x14ac:dyDescent="0.3">
      <c r="A350" t="str">
        <f t="shared" si="5"/>
        <v>92019</v>
      </c>
      <c r="B350" s="15">
        <v>43709</v>
      </c>
      <c r="C350" s="16">
        <v>2.5922000000000001</v>
      </c>
    </row>
    <row r="351" spans="1:3" x14ac:dyDescent="0.3">
      <c r="A351" t="str">
        <f t="shared" si="5"/>
        <v>102019</v>
      </c>
      <c r="B351" s="15">
        <v>43739</v>
      </c>
      <c r="C351" s="16">
        <v>2.6269999999999998</v>
      </c>
    </row>
    <row r="352" spans="1:3" x14ac:dyDescent="0.3">
      <c r="A352" t="str">
        <f t="shared" si="5"/>
        <v>112019</v>
      </c>
      <c r="B352" s="15">
        <v>43770</v>
      </c>
      <c r="C352" s="16">
        <v>2.59775</v>
      </c>
    </row>
    <row r="353" spans="1:3" x14ac:dyDescent="0.3">
      <c r="A353" t="str">
        <f t="shared" si="5"/>
        <v>122019</v>
      </c>
      <c r="B353" s="15">
        <v>43800</v>
      </c>
      <c r="C353" s="16">
        <v>2.5550000000000002</v>
      </c>
    </row>
    <row r="354" spans="1:3" x14ac:dyDescent="0.3">
      <c r="A354" t="str">
        <f t="shared" si="5"/>
        <v>12020</v>
      </c>
      <c r="B354" s="15">
        <v>43831</v>
      </c>
      <c r="C354" s="16">
        <v>2.5477500000000002</v>
      </c>
    </row>
    <row r="355" spans="1:3" x14ac:dyDescent="0.3">
      <c r="A355" t="str">
        <f t="shared" si="5"/>
        <v>22020</v>
      </c>
      <c r="B355" s="15">
        <v>43862</v>
      </c>
      <c r="C355" s="16">
        <v>2.4420000000000002</v>
      </c>
    </row>
    <row r="356" spans="1:3" x14ac:dyDescent="0.3">
      <c r="A356" t="str">
        <f t="shared" si="5"/>
        <v>32020</v>
      </c>
      <c r="B356" s="15">
        <v>43891</v>
      </c>
      <c r="C356" s="16">
        <v>2.2342</v>
      </c>
    </row>
    <row r="357" spans="1:3" x14ac:dyDescent="0.3">
      <c r="A357" t="str">
        <f t="shared" si="5"/>
        <v>42020</v>
      </c>
      <c r="B357" s="15">
        <v>43922</v>
      </c>
      <c r="C357" s="16">
        <v>1.8405</v>
      </c>
    </row>
    <row r="358" spans="1:3" x14ac:dyDescent="0.3">
      <c r="A358" t="str">
        <f t="shared" si="5"/>
        <v>52020</v>
      </c>
      <c r="B358" s="15">
        <v>43952</v>
      </c>
      <c r="C358" s="16">
        <v>1.8694999999999999</v>
      </c>
    </row>
    <row r="359" spans="1:3" x14ac:dyDescent="0.3">
      <c r="A359" t="str">
        <f t="shared" si="5"/>
        <v>62020</v>
      </c>
      <c r="B359" s="15">
        <v>43983</v>
      </c>
      <c r="C359" s="16">
        <v>2.0821999999999998</v>
      </c>
    </row>
    <row r="360" spans="1:3" x14ac:dyDescent="0.3">
      <c r="A360" t="str">
        <f t="shared" si="5"/>
        <v>72020</v>
      </c>
      <c r="B360" s="15">
        <v>44013</v>
      </c>
      <c r="C360" s="16">
        <v>2.1832500000000001</v>
      </c>
    </row>
    <row r="361" spans="1:3" x14ac:dyDescent="0.3">
      <c r="A361" t="str">
        <f t="shared" si="5"/>
        <v>82020</v>
      </c>
      <c r="B361" s="15">
        <v>44044</v>
      </c>
      <c r="C361" s="16">
        <v>2.1823999999999999</v>
      </c>
    </row>
    <row r="362" spans="1:3" x14ac:dyDescent="0.3">
      <c r="A362" t="str">
        <f t="shared" si="5"/>
        <v>92020</v>
      </c>
      <c r="B362" s="15">
        <v>44075</v>
      </c>
      <c r="C362" s="16">
        <v>2.18275</v>
      </c>
    </row>
    <row r="363" spans="1:3" x14ac:dyDescent="0.3">
      <c r="A363" t="str">
        <f t="shared" si="5"/>
        <v>102020</v>
      </c>
      <c r="B363" s="15">
        <v>44105</v>
      </c>
      <c r="C363" s="16">
        <v>2.1579999999999999</v>
      </c>
    </row>
    <row r="364" spans="1:3" x14ac:dyDescent="0.3">
      <c r="A364" t="str">
        <f t="shared" si="5"/>
        <v>112020</v>
      </c>
      <c r="B364" s="15">
        <v>44136</v>
      </c>
      <c r="C364" s="16">
        <v>2.1082000000000001</v>
      </c>
    </row>
    <row r="365" spans="1:3" x14ac:dyDescent="0.3">
      <c r="A365" t="str">
        <f t="shared" si="5"/>
        <v>122020</v>
      </c>
      <c r="B365" s="15">
        <v>44166</v>
      </c>
      <c r="C365" s="16">
        <v>2.1952500000000001</v>
      </c>
    </row>
    <row r="366" spans="1:3" x14ac:dyDescent="0.3">
      <c r="A366" t="str">
        <f t="shared" si="5"/>
        <v>12021</v>
      </c>
      <c r="B366" s="15">
        <v>44197</v>
      </c>
      <c r="C366" s="16">
        <v>2.3342499999999999</v>
      </c>
    </row>
    <row r="367" spans="1:3" x14ac:dyDescent="0.3">
      <c r="A367" t="str">
        <f t="shared" si="5"/>
        <v>22021</v>
      </c>
      <c r="B367" s="15">
        <v>44228</v>
      </c>
      <c r="C367" s="16">
        <v>2.5009999999999999</v>
      </c>
    </row>
    <row r="368" spans="1:3" x14ac:dyDescent="0.3">
      <c r="A368" t="str">
        <f t="shared" si="5"/>
        <v>32021</v>
      </c>
      <c r="B368" s="15">
        <v>44256</v>
      </c>
      <c r="C368" s="16">
        <v>2.8104</v>
      </c>
    </row>
    <row r="369" spans="1:3" x14ac:dyDescent="0.3">
      <c r="A369" t="str">
        <f t="shared" si="5"/>
        <v>42021</v>
      </c>
      <c r="B369" s="15">
        <v>44287</v>
      </c>
      <c r="C369" s="16">
        <v>2.85825</v>
      </c>
    </row>
    <row r="370" spans="1:3" x14ac:dyDescent="0.3">
      <c r="A370" t="str">
        <f t="shared" si="5"/>
        <v>52021</v>
      </c>
      <c r="B370" s="15">
        <v>44317</v>
      </c>
      <c r="C370" s="16">
        <v>2.9851999999999999</v>
      </c>
    </row>
    <row r="371" spans="1:3" x14ac:dyDescent="0.3">
      <c r="A371" t="str">
        <f t="shared" si="5"/>
        <v>62021</v>
      </c>
      <c r="B371" s="15">
        <v>44348</v>
      </c>
      <c r="C371" s="16">
        <v>3.0637500000000002</v>
      </c>
    </row>
    <row r="372" spans="1:3" x14ac:dyDescent="0.3">
      <c r="A372" t="str">
        <f t="shared" si="5"/>
        <v>72021</v>
      </c>
      <c r="B372" s="15">
        <v>44378</v>
      </c>
      <c r="C372" s="16">
        <v>3.1360000000000001</v>
      </c>
    </row>
    <row r="373" spans="1:3" x14ac:dyDescent="0.3">
      <c r="A373" t="str">
        <f t="shared" si="5"/>
        <v>82021</v>
      </c>
      <c r="B373" s="15">
        <v>44409</v>
      </c>
      <c r="C373" s="16">
        <v>3.1577999999999999</v>
      </c>
    </row>
    <row r="374" spans="1:3" x14ac:dyDescent="0.3">
      <c r="A374" t="str">
        <f t="shared" si="5"/>
        <v>92021</v>
      </c>
      <c r="B374" s="15">
        <v>44440</v>
      </c>
      <c r="C374" s="16">
        <v>3.1749999999999998</v>
      </c>
    </row>
    <row r="375" spans="1:3" x14ac:dyDescent="0.3">
      <c r="A375" t="str">
        <f t="shared" si="5"/>
        <v>102021</v>
      </c>
      <c r="B375" s="15">
        <v>44470</v>
      </c>
      <c r="C375" s="16">
        <v>3.2905000000000002</v>
      </c>
    </row>
    <row r="376" spans="1:3" x14ac:dyDescent="0.3">
      <c r="A376" t="str">
        <f t="shared" si="5"/>
        <v>112021</v>
      </c>
      <c r="B376" s="15">
        <v>44501</v>
      </c>
      <c r="C376" s="16">
        <v>3.3948</v>
      </c>
    </row>
    <row r="377" spans="1:3" x14ac:dyDescent="0.3">
      <c r="A377" t="str">
        <f t="shared" si="5"/>
        <v>122021</v>
      </c>
      <c r="B377" s="15">
        <v>44531</v>
      </c>
      <c r="C377" s="16">
        <v>3.3065000000000002</v>
      </c>
    </row>
    <row r="378" spans="1:3" x14ac:dyDescent="0.3">
      <c r="A378" t="str">
        <f t="shared" si="5"/>
        <v>12022</v>
      </c>
      <c r="B378" s="15">
        <v>44562</v>
      </c>
      <c r="C378" s="16">
        <v>3.3146</v>
      </c>
    </row>
    <row r="379" spans="1:3" x14ac:dyDescent="0.3">
      <c r="A379" t="str">
        <f t="shared" si="5"/>
        <v>22022</v>
      </c>
      <c r="B379" s="15">
        <v>44593</v>
      </c>
      <c r="C379" s="16">
        <v>3.5172500000000002</v>
      </c>
    </row>
    <row r="380" spans="1:3" x14ac:dyDescent="0.3">
      <c r="A380" t="str">
        <f t="shared" si="5"/>
        <v>32022</v>
      </c>
      <c r="B380" s="15">
        <v>44621</v>
      </c>
      <c r="C380" s="16">
        <v>4.2217500000000001</v>
      </c>
    </row>
    <row r="381" spans="1:3" x14ac:dyDescent="0.3">
      <c r="A381" t="str">
        <f t="shared" si="5"/>
        <v>42022</v>
      </c>
      <c r="B381" s="15">
        <v>44652</v>
      </c>
      <c r="C381" s="16">
        <v>4.1085000000000003</v>
      </c>
    </row>
    <row r="382" spans="1:3" x14ac:dyDescent="0.3">
      <c r="A382" t="str">
        <f t="shared" si="5"/>
        <v>52022</v>
      </c>
      <c r="B382" s="15">
        <v>44682</v>
      </c>
      <c r="C382" s="16">
        <v>4.4436</v>
      </c>
    </row>
    <row r="383" spans="1:3" x14ac:dyDescent="0.3">
      <c r="A383" t="str">
        <f t="shared" si="5"/>
        <v>62022</v>
      </c>
      <c r="B383" s="15">
        <v>44713</v>
      </c>
      <c r="C383" s="16">
        <v>4.9290000000000003</v>
      </c>
    </row>
    <row r="384" spans="1:3" x14ac:dyDescent="0.3">
      <c r="A384" t="str">
        <f t="shared" si="5"/>
        <v>72022</v>
      </c>
      <c r="B384" s="15">
        <v>44743</v>
      </c>
      <c r="C384" s="16">
        <v>4.5592499999999996</v>
      </c>
    </row>
    <row r="385" spans="1:3" x14ac:dyDescent="0.3">
      <c r="A385" t="str">
        <f t="shared" si="5"/>
        <v>82022</v>
      </c>
      <c r="B385" s="15">
        <v>44774</v>
      </c>
      <c r="C385" s="16">
        <v>3.9750000000000001</v>
      </c>
    </row>
    <row r="386" spans="1:3" x14ac:dyDescent="0.3">
      <c r="A386" t="str">
        <f t="shared" si="5"/>
        <v>92022</v>
      </c>
      <c r="B386" s="15">
        <v>44805</v>
      </c>
      <c r="C386" s="16">
        <v>3.70025</v>
      </c>
    </row>
    <row r="387" spans="1:3" x14ac:dyDescent="0.3">
      <c r="A387" t="str">
        <f t="shared" ref="A387:A405" si="6">+MONTH(B387)&amp;YEAR(B387)</f>
        <v>102022</v>
      </c>
      <c r="B387" s="15">
        <v>44835</v>
      </c>
      <c r="C387" s="16">
        <v>3.8151999999999999</v>
      </c>
    </row>
    <row r="388" spans="1:3" x14ac:dyDescent="0.3">
      <c r="A388" t="str">
        <f t="shared" si="6"/>
        <v>112022</v>
      </c>
      <c r="B388" s="15">
        <v>44866</v>
      </c>
      <c r="C388" s="16">
        <v>3.6850000000000001</v>
      </c>
    </row>
    <row r="389" spans="1:3" x14ac:dyDescent="0.3">
      <c r="A389" t="str">
        <f t="shared" si="6"/>
        <v>122022</v>
      </c>
      <c r="B389" s="15">
        <v>44896</v>
      </c>
      <c r="C389" s="16">
        <v>3.21</v>
      </c>
    </row>
    <row r="390" spans="1:3" x14ac:dyDescent="0.3">
      <c r="A390" t="str">
        <f t="shared" si="6"/>
        <v>12023</v>
      </c>
      <c r="B390" s="15">
        <v>44927</v>
      </c>
      <c r="C390" s="16">
        <v>3.3391999999999999</v>
      </c>
    </row>
    <row r="391" spans="1:3" x14ac:dyDescent="0.3">
      <c r="A391" t="str">
        <f t="shared" si="6"/>
        <v>22023</v>
      </c>
      <c r="B391" s="15">
        <v>44958</v>
      </c>
      <c r="C391" s="16">
        <v>3.3887499999999999</v>
      </c>
    </row>
    <row r="392" spans="1:3" x14ac:dyDescent="0.3">
      <c r="A392" t="str">
        <f t="shared" si="6"/>
        <v>32023</v>
      </c>
      <c r="B392" s="15">
        <v>44986</v>
      </c>
      <c r="C392" s="16">
        <v>3.4220000000000002</v>
      </c>
    </row>
    <row r="393" spans="1:3" x14ac:dyDescent="0.3">
      <c r="A393" t="str">
        <f t="shared" si="6"/>
        <v>42023</v>
      </c>
      <c r="B393" s="15">
        <v>45017</v>
      </c>
      <c r="C393" s="16">
        <v>3.6030000000000002</v>
      </c>
    </row>
    <row r="394" spans="1:3" x14ac:dyDescent="0.3">
      <c r="A394" t="str">
        <f t="shared" si="6"/>
        <v>52023</v>
      </c>
      <c r="B394" s="15">
        <v>45047</v>
      </c>
      <c r="C394" s="16">
        <v>3.5548000000000002</v>
      </c>
    </row>
    <row r="395" spans="1:3" x14ac:dyDescent="0.3">
      <c r="A395" t="str">
        <f t="shared" si="6"/>
        <v>62023</v>
      </c>
      <c r="B395" s="15">
        <v>45078</v>
      </c>
      <c r="C395" s="16">
        <v>3.5710000000000002</v>
      </c>
    </row>
    <row r="396" spans="1:3" x14ac:dyDescent="0.3">
      <c r="A396" t="str">
        <f t="shared" si="6"/>
        <v>72023</v>
      </c>
      <c r="B396" s="15">
        <v>45108</v>
      </c>
      <c r="C396" s="16">
        <v>3.597</v>
      </c>
    </row>
    <row r="397" spans="1:3" x14ac:dyDescent="0.3">
      <c r="A397" t="str">
        <f t="shared" si="6"/>
        <v>82023</v>
      </c>
      <c r="B397" s="15">
        <v>45139</v>
      </c>
      <c r="C397" s="16">
        <v>3.83975</v>
      </c>
    </row>
    <row r="398" spans="1:3" x14ac:dyDescent="0.3">
      <c r="A398" t="str">
        <f t="shared" si="6"/>
        <v>92023</v>
      </c>
      <c r="B398" s="15">
        <v>45170</v>
      </c>
      <c r="C398" s="16">
        <v>3.8359999999999999</v>
      </c>
    </row>
    <row r="399" spans="1:3" x14ac:dyDescent="0.3">
      <c r="A399" t="str">
        <f t="shared" si="6"/>
        <v>102023</v>
      </c>
      <c r="B399" s="15">
        <v>45200</v>
      </c>
      <c r="C399" s="16">
        <v>3.6128</v>
      </c>
    </row>
    <row r="400" spans="1:3" x14ac:dyDescent="0.3">
      <c r="A400" t="str">
        <f t="shared" si="6"/>
        <v>112023</v>
      </c>
      <c r="B400" s="15">
        <v>45231</v>
      </c>
      <c r="C400" s="16">
        <v>3.3180000000000001</v>
      </c>
    </row>
    <row r="401" spans="1:3" x14ac:dyDescent="0.3">
      <c r="A401" t="str">
        <f t="shared" si="6"/>
        <v>122023</v>
      </c>
      <c r="B401" s="15">
        <v>45261</v>
      </c>
      <c r="C401" s="16">
        <v>3.1339999999999999</v>
      </c>
    </row>
    <row r="402" spans="1:3" x14ac:dyDescent="0.3">
      <c r="A402" t="str">
        <f t="shared" si="6"/>
        <v>12024</v>
      </c>
      <c r="B402" s="15">
        <v>45292</v>
      </c>
      <c r="C402" s="16">
        <v>3.0754000000000001</v>
      </c>
    </row>
    <row r="403" spans="1:3" x14ac:dyDescent="0.3">
      <c r="A403" t="str">
        <f t="shared" si="6"/>
        <v>22024</v>
      </c>
      <c r="B403" s="15">
        <v>45323</v>
      </c>
      <c r="C403" s="16">
        <v>3.2115</v>
      </c>
    </row>
    <row r="404" spans="1:3" x14ac:dyDescent="0.3">
      <c r="A404" t="str">
        <f t="shared" si="6"/>
        <v>32024</v>
      </c>
      <c r="B404" s="15">
        <v>45352</v>
      </c>
      <c r="C404" s="16">
        <v>3.4255</v>
      </c>
    </row>
    <row r="405" spans="1:3" x14ac:dyDescent="0.3">
      <c r="A405" t="str">
        <f t="shared" si="6"/>
        <v>42024</v>
      </c>
      <c r="B405" s="15">
        <v>45383</v>
      </c>
      <c r="C405" s="16">
        <v>3.6114000000000002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611F-9BFE-48FF-8C1F-B5B469829C00}">
  <dimension ref="A1:C827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14" t="s">
        <v>519</v>
      </c>
      <c r="C1" s="14" t="s">
        <v>535</v>
      </c>
    </row>
    <row r="2" spans="1:3" x14ac:dyDescent="0.3">
      <c r="A2" t="str">
        <f>+MONTH(B2)&amp;YEAR(B2)</f>
        <v>71955</v>
      </c>
      <c r="B2" s="15">
        <v>20271</v>
      </c>
      <c r="C2" s="19">
        <v>1.6822580645161289</v>
      </c>
    </row>
    <row r="3" spans="1:3" x14ac:dyDescent="0.3">
      <c r="A3" t="str">
        <f t="shared" ref="A3:A66" si="0">+MONTH(B3)&amp;YEAR(B3)</f>
        <v>81955</v>
      </c>
      <c r="B3" s="15">
        <v>20302</v>
      </c>
      <c r="C3" s="19">
        <v>1.9564516129032259</v>
      </c>
    </row>
    <row r="4" spans="1:3" x14ac:dyDescent="0.3">
      <c r="A4" t="str">
        <f t="shared" si="0"/>
        <v>91955</v>
      </c>
      <c r="B4" s="15">
        <v>20333</v>
      </c>
      <c r="C4" s="19">
        <v>2.1786666666666665</v>
      </c>
    </row>
    <row r="5" spans="1:3" x14ac:dyDescent="0.3">
      <c r="A5" t="str">
        <f t="shared" si="0"/>
        <v>101955</v>
      </c>
      <c r="B5" s="15">
        <v>20363</v>
      </c>
      <c r="C5" s="19">
        <v>2.2403225806451612</v>
      </c>
    </row>
    <row r="6" spans="1:3" x14ac:dyDescent="0.3">
      <c r="A6" t="str">
        <f t="shared" si="0"/>
        <v>111955</v>
      </c>
      <c r="B6" s="15">
        <v>20394</v>
      </c>
      <c r="C6" s="19">
        <v>2.3543333333333334</v>
      </c>
    </row>
    <row r="7" spans="1:3" x14ac:dyDescent="0.3">
      <c r="A7" t="str">
        <f t="shared" si="0"/>
        <v>121955</v>
      </c>
      <c r="B7" s="15">
        <v>20424</v>
      </c>
      <c r="C7" s="19">
        <v>2.4822580645161292</v>
      </c>
    </row>
    <row r="8" spans="1:3" x14ac:dyDescent="0.3">
      <c r="A8" t="str">
        <f t="shared" si="0"/>
        <v>11956</v>
      </c>
      <c r="B8" s="15">
        <v>20455</v>
      </c>
      <c r="C8" s="19">
        <v>2.4538709677419357</v>
      </c>
    </row>
    <row r="9" spans="1:3" x14ac:dyDescent="0.3">
      <c r="A9" t="str">
        <f t="shared" si="0"/>
        <v>21956</v>
      </c>
      <c r="B9" s="15">
        <v>20486</v>
      </c>
      <c r="C9" s="19">
        <v>2.4958620689655171</v>
      </c>
    </row>
    <row r="10" spans="1:3" x14ac:dyDescent="0.3">
      <c r="A10" t="str">
        <f t="shared" si="0"/>
        <v>31956</v>
      </c>
      <c r="B10" s="15">
        <v>20515</v>
      </c>
      <c r="C10" s="19">
        <v>2.4980645161290322</v>
      </c>
    </row>
    <row r="11" spans="1:3" x14ac:dyDescent="0.3">
      <c r="A11" t="str">
        <f t="shared" si="0"/>
        <v>41956</v>
      </c>
      <c r="B11" s="15">
        <v>20546</v>
      </c>
      <c r="C11" s="19">
        <v>2.6233333333333335</v>
      </c>
    </row>
    <row r="12" spans="1:3" x14ac:dyDescent="0.3">
      <c r="A12" t="str">
        <f t="shared" si="0"/>
        <v>51956</v>
      </c>
      <c r="B12" s="15">
        <v>20576</v>
      </c>
      <c r="C12" s="19">
        <v>2.75</v>
      </c>
    </row>
    <row r="13" spans="1:3" x14ac:dyDescent="0.3">
      <c r="A13" t="str">
        <f t="shared" si="0"/>
        <v>61956</v>
      </c>
      <c r="B13" s="15">
        <v>20607</v>
      </c>
      <c r="C13" s="19">
        <v>2.7083333333333335</v>
      </c>
    </row>
    <row r="14" spans="1:3" x14ac:dyDescent="0.3">
      <c r="A14" t="str">
        <f t="shared" si="0"/>
        <v>71956</v>
      </c>
      <c r="B14" s="15">
        <v>20637</v>
      </c>
      <c r="C14" s="19">
        <v>2.7461290322580645</v>
      </c>
    </row>
    <row r="15" spans="1:3" x14ac:dyDescent="0.3">
      <c r="A15" t="str">
        <f t="shared" si="0"/>
        <v>81956</v>
      </c>
      <c r="B15" s="15">
        <v>20668</v>
      </c>
      <c r="C15" s="19">
        <v>2.7341935483870969</v>
      </c>
    </row>
    <row r="16" spans="1:3" x14ac:dyDescent="0.3">
      <c r="A16" t="str">
        <f t="shared" si="0"/>
        <v>91956</v>
      </c>
      <c r="B16" s="15">
        <v>20699</v>
      </c>
      <c r="C16" s="19">
        <v>2.95</v>
      </c>
    </row>
    <row r="17" spans="1:3" x14ac:dyDescent="0.3">
      <c r="A17" t="str">
        <f t="shared" si="0"/>
        <v>101956</v>
      </c>
      <c r="B17" s="15">
        <v>20729</v>
      </c>
      <c r="C17" s="19">
        <v>2.9645161290322579</v>
      </c>
    </row>
    <row r="18" spans="1:3" x14ac:dyDescent="0.3">
      <c r="A18" t="str">
        <f t="shared" si="0"/>
        <v>111956</v>
      </c>
      <c r="B18" s="15">
        <v>20760</v>
      </c>
      <c r="C18" s="19">
        <v>2.8820000000000001</v>
      </c>
    </row>
    <row r="19" spans="1:3" x14ac:dyDescent="0.3">
      <c r="A19" t="str">
        <f t="shared" si="0"/>
        <v>121956</v>
      </c>
      <c r="B19" s="15">
        <v>20790</v>
      </c>
      <c r="C19" s="19">
        <v>2.9416129032258067</v>
      </c>
    </row>
    <row r="20" spans="1:3" x14ac:dyDescent="0.3">
      <c r="A20" t="str">
        <f t="shared" si="0"/>
        <v>11957</v>
      </c>
      <c r="B20" s="15">
        <v>20821</v>
      </c>
      <c r="C20" s="19">
        <v>2.8435483870967744</v>
      </c>
    </row>
    <row r="21" spans="1:3" x14ac:dyDescent="0.3">
      <c r="A21" t="str">
        <f t="shared" si="0"/>
        <v>21957</v>
      </c>
      <c r="B21" s="15">
        <v>20852</v>
      </c>
      <c r="C21" s="19">
        <v>3</v>
      </c>
    </row>
    <row r="22" spans="1:3" x14ac:dyDescent="0.3">
      <c r="A22" t="str">
        <f t="shared" si="0"/>
        <v>31957</v>
      </c>
      <c r="B22" s="15">
        <v>20880</v>
      </c>
      <c r="C22" s="19">
        <v>2.9619354838709677</v>
      </c>
    </row>
    <row r="23" spans="1:3" x14ac:dyDescent="0.3">
      <c r="A23" t="str">
        <f t="shared" si="0"/>
        <v>41957</v>
      </c>
      <c r="B23" s="15">
        <v>20911</v>
      </c>
      <c r="C23" s="19">
        <v>3</v>
      </c>
    </row>
    <row r="24" spans="1:3" x14ac:dyDescent="0.3">
      <c r="A24" t="str">
        <f t="shared" si="0"/>
        <v>51957</v>
      </c>
      <c r="B24" s="15">
        <v>20941</v>
      </c>
      <c r="C24" s="19">
        <v>3</v>
      </c>
    </row>
    <row r="25" spans="1:3" x14ac:dyDescent="0.3">
      <c r="A25" t="str">
        <f t="shared" si="0"/>
        <v>61957</v>
      </c>
      <c r="B25" s="15">
        <v>20972</v>
      </c>
      <c r="C25" s="19">
        <v>3</v>
      </c>
    </row>
    <row r="26" spans="1:3" x14ac:dyDescent="0.3">
      <c r="A26" t="str">
        <f t="shared" si="0"/>
        <v>71957</v>
      </c>
      <c r="B26" s="15">
        <v>21002</v>
      </c>
      <c r="C26" s="19">
        <v>2.9903225806451612</v>
      </c>
    </row>
    <row r="27" spans="1:3" x14ac:dyDescent="0.3">
      <c r="A27" t="str">
        <f t="shared" si="0"/>
        <v>81957</v>
      </c>
      <c r="B27" s="15">
        <v>21033</v>
      </c>
      <c r="C27" s="19">
        <v>3.2429032258064514</v>
      </c>
    </row>
    <row r="28" spans="1:3" x14ac:dyDescent="0.3">
      <c r="A28" t="str">
        <f t="shared" si="0"/>
        <v>91957</v>
      </c>
      <c r="B28" s="15">
        <v>21064</v>
      </c>
      <c r="C28" s="19">
        <v>3.4666666666666668</v>
      </c>
    </row>
    <row r="29" spans="1:3" x14ac:dyDescent="0.3">
      <c r="A29" t="str">
        <f t="shared" si="0"/>
        <v>101957</v>
      </c>
      <c r="B29" s="15">
        <v>21094</v>
      </c>
      <c r="C29" s="19">
        <v>3.5</v>
      </c>
    </row>
    <row r="30" spans="1:3" x14ac:dyDescent="0.3">
      <c r="A30" t="str">
        <f t="shared" si="0"/>
        <v>111957</v>
      </c>
      <c r="B30" s="15">
        <v>21125</v>
      </c>
      <c r="C30" s="19">
        <v>3.2749999999999999</v>
      </c>
    </row>
    <row r="31" spans="1:3" x14ac:dyDescent="0.3">
      <c r="A31" t="str">
        <f t="shared" si="0"/>
        <v>121957</v>
      </c>
      <c r="B31" s="15">
        <v>21155</v>
      </c>
      <c r="C31" s="19">
        <v>2.9838709677419355</v>
      </c>
    </row>
    <row r="32" spans="1:3" x14ac:dyDescent="0.3">
      <c r="A32" t="str">
        <f t="shared" si="0"/>
        <v>11958</v>
      </c>
      <c r="B32" s="15">
        <v>21186</v>
      </c>
      <c r="C32" s="19">
        <v>2.7180645161290324</v>
      </c>
    </row>
    <row r="33" spans="1:3" x14ac:dyDescent="0.3">
      <c r="A33" t="str">
        <f t="shared" si="0"/>
        <v>21958</v>
      </c>
      <c r="B33" s="15">
        <v>21217</v>
      </c>
      <c r="C33" s="19">
        <v>1.6746428571428571</v>
      </c>
    </row>
    <row r="34" spans="1:3" x14ac:dyDescent="0.3">
      <c r="A34" t="str">
        <f t="shared" si="0"/>
        <v>31958</v>
      </c>
      <c r="B34" s="15">
        <v>21245</v>
      </c>
      <c r="C34" s="19">
        <v>1.197741935483871</v>
      </c>
    </row>
    <row r="35" spans="1:3" x14ac:dyDescent="0.3">
      <c r="A35" t="str">
        <f t="shared" si="0"/>
        <v>41958</v>
      </c>
      <c r="B35" s="15">
        <v>21276</v>
      </c>
      <c r="C35" s="19">
        <v>1.264</v>
      </c>
    </row>
    <row r="36" spans="1:3" x14ac:dyDescent="0.3">
      <c r="A36" t="str">
        <f t="shared" si="0"/>
        <v>51958</v>
      </c>
      <c r="B36" s="15">
        <v>21306</v>
      </c>
      <c r="C36" s="19">
        <v>0.62677419354838715</v>
      </c>
    </row>
    <row r="37" spans="1:3" x14ac:dyDescent="0.3">
      <c r="A37" t="str">
        <f t="shared" si="0"/>
        <v>61958</v>
      </c>
      <c r="B37" s="15">
        <v>21337</v>
      </c>
      <c r="C37" s="19">
        <v>0.93033333333333335</v>
      </c>
    </row>
    <row r="38" spans="1:3" x14ac:dyDescent="0.3">
      <c r="A38" t="str">
        <f t="shared" si="0"/>
        <v>71958</v>
      </c>
      <c r="B38" s="15">
        <v>21367</v>
      </c>
      <c r="C38" s="19">
        <v>0.68290322580645157</v>
      </c>
    </row>
    <row r="39" spans="1:3" x14ac:dyDescent="0.3">
      <c r="A39" t="str">
        <f t="shared" si="0"/>
        <v>81958</v>
      </c>
      <c r="B39" s="15">
        <v>21398</v>
      </c>
      <c r="C39" s="19">
        <v>1.5293548387096774</v>
      </c>
    </row>
    <row r="40" spans="1:3" x14ac:dyDescent="0.3">
      <c r="A40" t="str">
        <f t="shared" si="0"/>
        <v>91958</v>
      </c>
      <c r="B40" s="15">
        <v>21429</v>
      </c>
      <c r="C40" s="19">
        <v>1.7586666666666666</v>
      </c>
    </row>
    <row r="41" spans="1:3" x14ac:dyDescent="0.3">
      <c r="A41" t="str">
        <f t="shared" si="0"/>
        <v>101958</v>
      </c>
      <c r="B41" s="15">
        <v>21459</v>
      </c>
      <c r="C41" s="19">
        <v>1.8029032258064517</v>
      </c>
    </row>
    <row r="42" spans="1:3" x14ac:dyDescent="0.3">
      <c r="A42" t="str">
        <f t="shared" si="0"/>
        <v>111958</v>
      </c>
      <c r="B42" s="15">
        <v>21490</v>
      </c>
      <c r="C42" s="19">
        <v>2.2666666666666666</v>
      </c>
    </row>
    <row r="43" spans="1:3" x14ac:dyDescent="0.3">
      <c r="A43" t="str">
        <f t="shared" si="0"/>
        <v>121958</v>
      </c>
      <c r="B43" s="15">
        <v>21520</v>
      </c>
      <c r="C43" s="19">
        <v>2.4238709677419354</v>
      </c>
    </row>
    <row r="44" spans="1:3" x14ac:dyDescent="0.3">
      <c r="A44" t="str">
        <f t="shared" si="0"/>
        <v>11959</v>
      </c>
      <c r="B44" s="15">
        <v>21551</v>
      </c>
      <c r="C44" s="19">
        <v>2.4841935483870969</v>
      </c>
    </row>
    <row r="45" spans="1:3" x14ac:dyDescent="0.3">
      <c r="A45" t="str">
        <f t="shared" si="0"/>
        <v>21959</v>
      </c>
      <c r="B45" s="15">
        <v>21582</v>
      </c>
      <c r="C45" s="19">
        <v>2.4285714285714284</v>
      </c>
    </row>
    <row r="46" spans="1:3" x14ac:dyDescent="0.3">
      <c r="A46" t="str">
        <f t="shared" si="0"/>
        <v>31959</v>
      </c>
      <c r="B46" s="15">
        <v>21610</v>
      </c>
      <c r="C46" s="19">
        <v>2.8038709677419353</v>
      </c>
    </row>
    <row r="47" spans="1:3" x14ac:dyDescent="0.3">
      <c r="A47" t="str">
        <f t="shared" si="0"/>
        <v>41959</v>
      </c>
      <c r="B47" s="15">
        <v>21641</v>
      </c>
      <c r="C47" s="19">
        <v>2.9583333333333335</v>
      </c>
    </row>
    <row r="48" spans="1:3" x14ac:dyDescent="0.3">
      <c r="A48" t="str">
        <f t="shared" si="0"/>
        <v>51959</v>
      </c>
      <c r="B48" s="15">
        <v>21671</v>
      </c>
      <c r="C48" s="19">
        <v>2.8951612903225805</v>
      </c>
    </row>
    <row r="49" spans="1:3" x14ac:dyDescent="0.3">
      <c r="A49" t="str">
        <f t="shared" si="0"/>
        <v>61959</v>
      </c>
      <c r="B49" s="15">
        <v>21702</v>
      </c>
      <c r="C49" s="19">
        <v>3.3916666666666666</v>
      </c>
    </row>
    <row r="50" spans="1:3" x14ac:dyDescent="0.3">
      <c r="A50" t="str">
        <f t="shared" si="0"/>
        <v>71959</v>
      </c>
      <c r="B50" s="15">
        <v>21732</v>
      </c>
      <c r="C50" s="19">
        <v>3.467741935483871</v>
      </c>
    </row>
    <row r="51" spans="1:3" x14ac:dyDescent="0.3">
      <c r="A51" t="str">
        <f t="shared" si="0"/>
        <v>81959</v>
      </c>
      <c r="B51" s="15">
        <v>21763</v>
      </c>
      <c r="C51" s="19">
        <v>3.5</v>
      </c>
    </row>
    <row r="52" spans="1:3" x14ac:dyDescent="0.3">
      <c r="A52" t="str">
        <f t="shared" si="0"/>
        <v>91959</v>
      </c>
      <c r="B52" s="15">
        <v>21794</v>
      </c>
      <c r="C52" s="19">
        <v>3.7583333333333333</v>
      </c>
    </row>
    <row r="53" spans="1:3" x14ac:dyDescent="0.3">
      <c r="A53" t="str">
        <f t="shared" si="0"/>
        <v>101959</v>
      </c>
      <c r="B53" s="15">
        <v>21824</v>
      </c>
      <c r="C53" s="19">
        <v>3.9838709677419355</v>
      </c>
    </row>
    <row r="54" spans="1:3" x14ac:dyDescent="0.3">
      <c r="A54" t="str">
        <f t="shared" si="0"/>
        <v>111959</v>
      </c>
      <c r="B54" s="15">
        <v>21855</v>
      </c>
      <c r="C54" s="19">
        <v>4</v>
      </c>
    </row>
    <row r="55" spans="1:3" x14ac:dyDescent="0.3">
      <c r="A55" t="str">
        <f t="shared" si="0"/>
        <v>121959</v>
      </c>
      <c r="B55" s="15">
        <v>21885</v>
      </c>
      <c r="C55" s="19">
        <v>3.9919354838709675</v>
      </c>
    </row>
    <row r="56" spans="1:3" x14ac:dyDescent="0.3">
      <c r="A56" t="str">
        <f t="shared" si="0"/>
        <v>11960</v>
      </c>
      <c r="B56" s="15">
        <v>21916</v>
      </c>
      <c r="C56" s="19">
        <v>3.9919354838709675</v>
      </c>
    </row>
    <row r="57" spans="1:3" x14ac:dyDescent="0.3">
      <c r="A57" t="str">
        <f t="shared" si="0"/>
        <v>21960</v>
      </c>
      <c r="B57" s="15">
        <v>21947</v>
      </c>
      <c r="C57" s="19">
        <v>3.9655172413793105</v>
      </c>
    </row>
    <row r="58" spans="1:3" x14ac:dyDescent="0.3">
      <c r="A58" t="str">
        <f t="shared" si="0"/>
        <v>31960</v>
      </c>
      <c r="B58" s="15">
        <v>21976</v>
      </c>
      <c r="C58" s="19">
        <v>3.838709677419355</v>
      </c>
    </row>
    <row r="59" spans="1:3" x14ac:dyDescent="0.3">
      <c r="A59" t="str">
        <f t="shared" si="0"/>
        <v>41960</v>
      </c>
      <c r="B59" s="15">
        <v>22007</v>
      </c>
      <c r="C59" s="19">
        <v>3.9166666666666665</v>
      </c>
    </row>
    <row r="60" spans="1:3" x14ac:dyDescent="0.3">
      <c r="A60" t="str">
        <f t="shared" si="0"/>
        <v>51960</v>
      </c>
      <c r="B60" s="15">
        <v>22037</v>
      </c>
      <c r="C60" s="19">
        <v>3.846774193548387</v>
      </c>
    </row>
    <row r="61" spans="1:3" x14ac:dyDescent="0.3">
      <c r="A61" t="str">
        <f t="shared" si="0"/>
        <v>61960</v>
      </c>
      <c r="B61" s="15">
        <v>22068</v>
      </c>
      <c r="C61" s="19">
        <v>3.3166666666666669</v>
      </c>
    </row>
    <row r="62" spans="1:3" x14ac:dyDescent="0.3">
      <c r="A62" t="str">
        <f t="shared" si="0"/>
        <v>71960</v>
      </c>
      <c r="B62" s="15">
        <v>22098</v>
      </c>
      <c r="C62" s="19">
        <v>3.225806451612903</v>
      </c>
    </row>
    <row r="63" spans="1:3" x14ac:dyDescent="0.3">
      <c r="A63" t="str">
        <f t="shared" si="0"/>
        <v>81960</v>
      </c>
      <c r="B63" s="15">
        <v>22129</v>
      </c>
      <c r="C63" s="19">
        <v>2.975806451612903</v>
      </c>
    </row>
    <row r="64" spans="1:3" x14ac:dyDescent="0.3">
      <c r="A64" t="str">
        <f t="shared" si="0"/>
        <v>91960</v>
      </c>
      <c r="B64" s="15">
        <v>22160</v>
      </c>
      <c r="C64" s="19">
        <v>2.6</v>
      </c>
    </row>
    <row r="65" spans="1:3" x14ac:dyDescent="0.3">
      <c r="A65" t="str">
        <f t="shared" si="0"/>
        <v>101960</v>
      </c>
      <c r="B65" s="15">
        <v>22190</v>
      </c>
      <c r="C65" s="19">
        <v>2.467741935483871</v>
      </c>
    </row>
    <row r="66" spans="1:3" x14ac:dyDescent="0.3">
      <c r="A66" t="str">
        <f t="shared" si="0"/>
        <v>111960</v>
      </c>
      <c r="B66" s="15">
        <v>22221</v>
      </c>
      <c r="C66" s="19">
        <v>2.4416666666666669</v>
      </c>
    </row>
    <row r="67" spans="1:3" x14ac:dyDescent="0.3">
      <c r="A67" t="str">
        <f t="shared" ref="A67:A130" si="1">+MONTH(B67)&amp;YEAR(B67)</f>
        <v>121960</v>
      </c>
      <c r="B67" s="15">
        <v>22251</v>
      </c>
      <c r="C67" s="19">
        <v>1.9838709677419355</v>
      </c>
    </row>
    <row r="68" spans="1:3" x14ac:dyDescent="0.3">
      <c r="A68" t="str">
        <f t="shared" si="1"/>
        <v>11961</v>
      </c>
      <c r="B68" s="15">
        <v>22282</v>
      </c>
      <c r="C68" s="19">
        <v>1.447741935483871</v>
      </c>
    </row>
    <row r="69" spans="1:3" x14ac:dyDescent="0.3">
      <c r="A69" t="str">
        <f t="shared" si="1"/>
        <v>21961</v>
      </c>
      <c r="B69" s="15">
        <v>22313</v>
      </c>
      <c r="C69" s="19">
        <v>2.5446428571428572</v>
      </c>
    </row>
    <row r="70" spans="1:3" x14ac:dyDescent="0.3">
      <c r="A70" t="str">
        <f t="shared" si="1"/>
        <v>31961</v>
      </c>
      <c r="B70" s="15">
        <v>22341</v>
      </c>
      <c r="C70" s="19">
        <v>2.024193548387097</v>
      </c>
    </row>
    <row r="71" spans="1:3" x14ac:dyDescent="0.3">
      <c r="A71" t="str">
        <f t="shared" si="1"/>
        <v>41961</v>
      </c>
      <c r="B71" s="15">
        <v>22372</v>
      </c>
      <c r="C71" s="19">
        <v>1.4916666666666667</v>
      </c>
    </row>
    <row r="72" spans="1:3" x14ac:dyDescent="0.3">
      <c r="A72" t="str">
        <f t="shared" si="1"/>
        <v>51961</v>
      </c>
      <c r="B72" s="15">
        <v>22402</v>
      </c>
      <c r="C72" s="19">
        <v>1.9758064516129032</v>
      </c>
    </row>
    <row r="73" spans="1:3" x14ac:dyDescent="0.3">
      <c r="A73" t="str">
        <f t="shared" si="1"/>
        <v>61961</v>
      </c>
      <c r="B73" s="15">
        <v>22433</v>
      </c>
      <c r="C73" s="19">
        <v>1.7250000000000001</v>
      </c>
    </row>
    <row r="74" spans="1:3" x14ac:dyDescent="0.3">
      <c r="A74" t="str">
        <f t="shared" si="1"/>
        <v>71961</v>
      </c>
      <c r="B74" s="15">
        <v>22463</v>
      </c>
      <c r="C74" s="19">
        <v>1.1693548387096775</v>
      </c>
    </row>
    <row r="75" spans="1:3" x14ac:dyDescent="0.3">
      <c r="A75" t="str">
        <f t="shared" si="1"/>
        <v>81961</v>
      </c>
      <c r="B75" s="15">
        <v>22494</v>
      </c>
      <c r="C75" s="19">
        <v>2</v>
      </c>
    </row>
    <row r="76" spans="1:3" x14ac:dyDescent="0.3">
      <c r="A76" t="str">
        <f t="shared" si="1"/>
        <v>91961</v>
      </c>
      <c r="B76" s="15">
        <v>22525</v>
      </c>
      <c r="C76" s="19">
        <v>1.875</v>
      </c>
    </row>
    <row r="77" spans="1:3" x14ac:dyDescent="0.3">
      <c r="A77" t="str">
        <f t="shared" si="1"/>
        <v>101961</v>
      </c>
      <c r="B77" s="15">
        <v>22555</v>
      </c>
      <c r="C77" s="19">
        <v>2.2580645161290325</v>
      </c>
    </row>
    <row r="78" spans="1:3" x14ac:dyDescent="0.3">
      <c r="A78" t="str">
        <f t="shared" si="1"/>
        <v>111961</v>
      </c>
      <c r="B78" s="15">
        <v>22586</v>
      </c>
      <c r="C78" s="19">
        <v>2.6083333333333334</v>
      </c>
    </row>
    <row r="79" spans="1:3" x14ac:dyDescent="0.3">
      <c r="A79" t="str">
        <f t="shared" si="1"/>
        <v>121961</v>
      </c>
      <c r="B79" s="15">
        <v>22616</v>
      </c>
      <c r="C79" s="19">
        <v>2.3306451612903225</v>
      </c>
    </row>
    <row r="80" spans="1:3" x14ac:dyDescent="0.3">
      <c r="A80" t="str">
        <f t="shared" si="1"/>
        <v>11962</v>
      </c>
      <c r="B80" s="15">
        <v>22647</v>
      </c>
      <c r="C80" s="19">
        <v>2.1451612903225805</v>
      </c>
    </row>
    <row r="81" spans="1:3" x14ac:dyDescent="0.3">
      <c r="A81" t="str">
        <f t="shared" si="1"/>
        <v>21962</v>
      </c>
      <c r="B81" s="15">
        <v>22678</v>
      </c>
      <c r="C81" s="19">
        <v>2.3660714285714284</v>
      </c>
    </row>
    <row r="82" spans="1:3" x14ac:dyDescent="0.3">
      <c r="A82" t="str">
        <f t="shared" si="1"/>
        <v>31962</v>
      </c>
      <c r="B82" s="15">
        <v>22706</v>
      </c>
      <c r="C82" s="19">
        <v>2.8548387096774195</v>
      </c>
    </row>
    <row r="83" spans="1:3" x14ac:dyDescent="0.3">
      <c r="A83" t="str">
        <f t="shared" si="1"/>
        <v>41962</v>
      </c>
      <c r="B83" s="15">
        <v>22737</v>
      </c>
      <c r="C83" s="19">
        <v>2.7833333333333332</v>
      </c>
    </row>
    <row r="84" spans="1:3" x14ac:dyDescent="0.3">
      <c r="A84" t="str">
        <f t="shared" si="1"/>
        <v>51962</v>
      </c>
      <c r="B84" s="15">
        <v>22767</v>
      </c>
      <c r="C84" s="19">
        <v>2.3629032258064515</v>
      </c>
    </row>
    <row r="85" spans="1:3" x14ac:dyDescent="0.3">
      <c r="A85" t="str">
        <f t="shared" si="1"/>
        <v>61962</v>
      </c>
      <c r="B85" s="15">
        <v>22798</v>
      </c>
      <c r="C85" s="19">
        <v>2.6833333333333331</v>
      </c>
    </row>
    <row r="86" spans="1:3" x14ac:dyDescent="0.3">
      <c r="A86" t="str">
        <f t="shared" si="1"/>
        <v>71962</v>
      </c>
      <c r="B86" s="15">
        <v>22828</v>
      </c>
      <c r="C86" s="19">
        <v>2.7096774193548385</v>
      </c>
    </row>
    <row r="87" spans="1:3" x14ac:dyDescent="0.3">
      <c r="A87" t="str">
        <f t="shared" si="1"/>
        <v>81962</v>
      </c>
      <c r="B87" s="15">
        <v>22859</v>
      </c>
      <c r="C87" s="19">
        <v>2.9274193548387095</v>
      </c>
    </row>
    <row r="88" spans="1:3" x14ac:dyDescent="0.3">
      <c r="A88" t="str">
        <f t="shared" si="1"/>
        <v>91962</v>
      </c>
      <c r="B88" s="15">
        <v>22890</v>
      </c>
      <c r="C88" s="19">
        <v>2.9</v>
      </c>
    </row>
    <row r="89" spans="1:3" x14ac:dyDescent="0.3">
      <c r="A89" t="str">
        <f t="shared" si="1"/>
        <v>101962</v>
      </c>
      <c r="B89" s="15">
        <v>22920</v>
      </c>
      <c r="C89" s="19">
        <v>2.8961290322580644</v>
      </c>
    </row>
    <row r="90" spans="1:3" x14ac:dyDescent="0.3">
      <c r="A90" t="str">
        <f t="shared" si="1"/>
        <v>111962</v>
      </c>
      <c r="B90" s="15">
        <v>22951</v>
      </c>
      <c r="C90" s="19">
        <v>2.9433333333333334</v>
      </c>
    </row>
    <row r="91" spans="1:3" x14ac:dyDescent="0.3">
      <c r="A91" t="str">
        <f t="shared" si="1"/>
        <v>121962</v>
      </c>
      <c r="B91" s="15">
        <v>22981</v>
      </c>
      <c r="C91" s="19">
        <v>2.9332258064516128</v>
      </c>
    </row>
    <row r="92" spans="1:3" x14ac:dyDescent="0.3">
      <c r="A92" t="str">
        <f t="shared" si="1"/>
        <v>11963</v>
      </c>
      <c r="B92" s="15">
        <v>23012</v>
      </c>
      <c r="C92" s="19">
        <v>2.9161290322580644</v>
      </c>
    </row>
    <row r="93" spans="1:3" x14ac:dyDescent="0.3">
      <c r="A93" t="str">
        <f t="shared" si="1"/>
        <v>21963</v>
      </c>
      <c r="B93" s="15">
        <v>23043</v>
      </c>
      <c r="C93" s="19">
        <v>3</v>
      </c>
    </row>
    <row r="94" spans="1:3" x14ac:dyDescent="0.3">
      <c r="A94" t="str">
        <f t="shared" si="1"/>
        <v>31963</v>
      </c>
      <c r="B94" s="15">
        <v>23071</v>
      </c>
      <c r="C94" s="19">
        <v>2.9841935483870969</v>
      </c>
    </row>
    <row r="95" spans="1:3" x14ac:dyDescent="0.3">
      <c r="A95" t="str">
        <f t="shared" si="1"/>
        <v>41963</v>
      </c>
      <c r="B95" s="15">
        <v>23102</v>
      </c>
      <c r="C95" s="19">
        <v>2.9006666666666665</v>
      </c>
    </row>
    <row r="96" spans="1:3" x14ac:dyDescent="0.3">
      <c r="A96" t="str">
        <f t="shared" si="1"/>
        <v>51963</v>
      </c>
      <c r="B96" s="15">
        <v>23132</v>
      </c>
      <c r="C96" s="19">
        <v>3</v>
      </c>
    </row>
    <row r="97" spans="1:3" x14ac:dyDescent="0.3">
      <c r="A97" t="str">
        <f t="shared" si="1"/>
        <v>61963</v>
      </c>
      <c r="B97" s="15">
        <v>23163</v>
      </c>
      <c r="C97" s="19">
        <v>2.9916666666666667</v>
      </c>
    </row>
    <row r="98" spans="1:3" x14ac:dyDescent="0.3">
      <c r="A98" t="str">
        <f t="shared" si="1"/>
        <v>71963</v>
      </c>
      <c r="B98" s="15">
        <v>23193</v>
      </c>
      <c r="C98" s="19">
        <v>3.0167741935483869</v>
      </c>
    </row>
    <row r="99" spans="1:3" x14ac:dyDescent="0.3">
      <c r="A99" t="str">
        <f t="shared" si="1"/>
        <v>81963</v>
      </c>
      <c r="B99" s="15">
        <v>23224</v>
      </c>
      <c r="C99" s="19">
        <v>3.4883870967741935</v>
      </c>
    </row>
    <row r="100" spans="1:3" x14ac:dyDescent="0.3">
      <c r="A100" t="str">
        <f t="shared" si="1"/>
        <v>91963</v>
      </c>
      <c r="B100" s="15">
        <v>23255</v>
      </c>
      <c r="C100" s="19">
        <v>3.4793333333333334</v>
      </c>
    </row>
    <row r="101" spans="1:3" x14ac:dyDescent="0.3">
      <c r="A101" t="str">
        <f t="shared" si="1"/>
        <v>101963</v>
      </c>
      <c r="B101" s="15">
        <v>23285</v>
      </c>
      <c r="C101" s="19">
        <v>3.4961290322580645</v>
      </c>
    </row>
    <row r="102" spans="1:3" x14ac:dyDescent="0.3">
      <c r="A102" t="str">
        <f t="shared" si="1"/>
        <v>111963</v>
      </c>
      <c r="B102" s="15">
        <v>23316</v>
      </c>
      <c r="C102" s="19">
        <v>3.4833333333333334</v>
      </c>
    </row>
    <row r="103" spans="1:3" x14ac:dyDescent="0.3">
      <c r="A103" t="str">
        <f t="shared" si="1"/>
        <v>121963</v>
      </c>
      <c r="B103" s="15">
        <v>23346</v>
      </c>
      <c r="C103" s="19">
        <v>3.3754838709677419</v>
      </c>
    </row>
    <row r="104" spans="1:3" x14ac:dyDescent="0.3">
      <c r="A104" t="str">
        <f t="shared" si="1"/>
        <v>11964</v>
      </c>
      <c r="B104" s="15">
        <v>23377</v>
      </c>
      <c r="C104" s="19">
        <v>3.4838709677419355</v>
      </c>
    </row>
    <row r="105" spans="1:3" x14ac:dyDescent="0.3">
      <c r="A105" t="str">
        <f t="shared" si="1"/>
        <v>21964</v>
      </c>
      <c r="B105" s="15">
        <v>23408</v>
      </c>
      <c r="C105" s="19">
        <v>3.4827586206896552</v>
      </c>
    </row>
    <row r="106" spans="1:3" x14ac:dyDescent="0.3">
      <c r="A106" t="str">
        <f t="shared" si="1"/>
        <v>31964</v>
      </c>
      <c r="B106" s="15">
        <v>23437</v>
      </c>
      <c r="C106" s="19">
        <v>3.427741935483871</v>
      </c>
    </row>
    <row r="107" spans="1:3" x14ac:dyDescent="0.3">
      <c r="A107" t="str">
        <f t="shared" si="1"/>
        <v>41964</v>
      </c>
      <c r="B107" s="15">
        <v>23468</v>
      </c>
      <c r="C107" s="19">
        <v>3.4673333333333334</v>
      </c>
    </row>
    <row r="108" spans="1:3" x14ac:dyDescent="0.3">
      <c r="A108" t="str">
        <f t="shared" si="1"/>
        <v>51964</v>
      </c>
      <c r="B108" s="15">
        <v>23498</v>
      </c>
      <c r="C108" s="19">
        <v>3.4961290322580645</v>
      </c>
    </row>
    <row r="109" spans="1:3" x14ac:dyDescent="0.3">
      <c r="A109" t="str">
        <f t="shared" si="1"/>
        <v>61964</v>
      </c>
      <c r="B109" s="15">
        <v>23529</v>
      </c>
      <c r="C109" s="19">
        <v>3.5</v>
      </c>
    </row>
    <row r="110" spans="1:3" x14ac:dyDescent="0.3">
      <c r="A110" t="str">
        <f t="shared" si="1"/>
        <v>71964</v>
      </c>
      <c r="B110" s="15">
        <v>23559</v>
      </c>
      <c r="C110" s="19">
        <v>3.4193548387096775</v>
      </c>
    </row>
    <row r="111" spans="1:3" x14ac:dyDescent="0.3">
      <c r="A111" t="str">
        <f t="shared" si="1"/>
        <v>81964</v>
      </c>
      <c r="B111" s="15">
        <v>23590</v>
      </c>
      <c r="C111" s="19">
        <v>3.5</v>
      </c>
    </row>
    <row r="112" spans="1:3" x14ac:dyDescent="0.3">
      <c r="A112" t="str">
        <f t="shared" si="1"/>
        <v>91964</v>
      </c>
      <c r="B112" s="15">
        <v>23621</v>
      </c>
      <c r="C112" s="19">
        <v>3.45</v>
      </c>
    </row>
    <row r="113" spans="1:3" x14ac:dyDescent="0.3">
      <c r="A113" t="str">
        <f t="shared" si="1"/>
        <v>101964</v>
      </c>
      <c r="B113" s="15">
        <v>23651</v>
      </c>
      <c r="C113" s="19">
        <v>3.359032258064516</v>
      </c>
    </row>
    <row r="114" spans="1:3" x14ac:dyDescent="0.3">
      <c r="A114" t="str">
        <f t="shared" si="1"/>
        <v>111964</v>
      </c>
      <c r="B114" s="15">
        <v>23682</v>
      </c>
      <c r="C114" s="19">
        <v>3.5176666666666665</v>
      </c>
    </row>
    <row r="115" spans="1:3" x14ac:dyDescent="0.3">
      <c r="A115" t="str">
        <f t="shared" si="1"/>
        <v>121964</v>
      </c>
      <c r="B115" s="15">
        <v>23712</v>
      </c>
      <c r="C115" s="19">
        <v>3.846774193548387</v>
      </c>
    </row>
    <row r="116" spans="1:3" x14ac:dyDescent="0.3">
      <c r="A116" t="str">
        <f t="shared" si="1"/>
        <v>11965</v>
      </c>
      <c r="B116" s="15">
        <v>23743</v>
      </c>
      <c r="C116" s="19">
        <v>3.903225806451613</v>
      </c>
    </row>
    <row r="117" spans="1:3" x14ac:dyDescent="0.3">
      <c r="A117" t="str">
        <f t="shared" si="1"/>
        <v>21965</v>
      </c>
      <c r="B117" s="15">
        <v>23774</v>
      </c>
      <c r="C117" s="19">
        <v>3.9828571428571431</v>
      </c>
    </row>
    <row r="118" spans="1:3" x14ac:dyDescent="0.3">
      <c r="A118" t="str">
        <f t="shared" si="1"/>
        <v>31965</v>
      </c>
      <c r="B118" s="15">
        <v>23802</v>
      </c>
      <c r="C118" s="19">
        <v>4.0461290322580643</v>
      </c>
    </row>
    <row r="119" spans="1:3" x14ac:dyDescent="0.3">
      <c r="A119" t="str">
        <f t="shared" si="1"/>
        <v>41965</v>
      </c>
      <c r="B119" s="15">
        <v>23833</v>
      </c>
      <c r="C119" s="19">
        <v>4.0910000000000002</v>
      </c>
    </row>
    <row r="120" spans="1:3" x14ac:dyDescent="0.3">
      <c r="A120" t="str">
        <f t="shared" si="1"/>
        <v>51965</v>
      </c>
      <c r="B120" s="15">
        <v>23863</v>
      </c>
      <c r="C120" s="19">
        <v>4.1006451612903225</v>
      </c>
    </row>
    <row r="121" spans="1:3" x14ac:dyDescent="0.3">
      <c r="A121" t="str">
        <f t="shared" si="1"/>
        <v>61965</v>
      </c>
      <c r="B121" s="15">
        <v>23894</v>
      </c>
      <c r="C121" s="19">
        <v>4.0460000000000003</v>
      </c>
    </row>
    <row r="122" spans="1:3" x14ac:dyDescent="0.3">
      <c r="A122" t="str">
        <f t="shared" si="1"/>
        <v>71965</v>
      </c>
      <c r="B122" s="15">
        <v>23924</v>
      </c>
      <c r="C122" s="19">
        <v>4.0925806451612905</v>
      </c>
    </row>
    <row r="123" spans="1:3" x14ac:dyDescent="0.3">
      <c r="A123" t="str">
        <f t="shared" si="1"/>
        <v>81965</v>
      </c>
      <c r="B123" s="15">
        <v>23955</v>
      </c>
      <c r="C123" s="19">
        <v>4.1216129032258069</v>
      </c>
    </row>
    <row r="124" spans="1:3" x14ac:dyDescent="0.3">
      <c r="A124" t="str">
        <f t="shared" si="1"/>
        <v>91965</v>
      </c>
      <c r="B124" s="15">
        <v>23986</v>
      </c>
      <c r="C124" s="19">
        <v>4.0163333333333329</v>
      </c>
    </row>
    <row r="125" spans="1:3" x14ac:dyDescent="0.3">
      <c r="A125" t="str">
        <f t="shared" si="1"/>
        <v>101965</v>
      </c>
      <c r="B125" s="15">
        <v>24016</v>
      </c>
      <c r="C125" s="19">
        <v>4.080645161290323</v>
      </c>
    </row>
    <row r="126" spans="1:3" x14ac:dyDescent="0.3">
      <c r="A126" t="str">
        <f t="shared" si="1"/>
        <v>111965</v>
      </c>
      <c r="B126" s="15">
        <v>24047</v>
      </c>
      <c r="C126" s="19">
        <v>4.1046666666666667</v>
      </c>
    </row>
    <row r="127" spans="1:3" x14ac:dyDescent="0.3">
      <c r="A127" t="str">
        <f t="shared" si="1"/>
        <v>121965</v>
      </c>
      <c r="B127" s="15">
        <v>24077</v>
      </c>
      <c r="C127" s="19">
        <v>4.3248387096774197</v>
      </c>
    </row>
    <row r="128" spans="1:3" x14ac:dyDescent="0.3">
      <c r="A128" t="str">
        <f t="shared" si="1"/>
        <v>11966</v>
      </c>
      <c r="B128" s="15">
        <v>24108</v>
      </c>
      <c r="C128" s="19">
        <v>4.4229032258064516</v>
      </c>
    </row>
    <row r="129" spans="1:3" x14ac:dyDescent="0.3">
      <c r="A129" t="str">
        <f t="shared" si="1"/>
        <v>21966</v>
      </c>
      <c r="B129" s="15">
        <v>24139</v>
      </c>
      <c r="C129" s="19">
        <v>4.6025</v>
      </c>
    </row>
    <row r="130" spans="1:3" x14ac:dyDescent="0.3">
      <c r="A130" t="str">
        <f t="shared" si="1"/>
        <v>31966</v>
      </c>
      <c r="B130" s="15">
        <v>24167</v>
      </c>
      <c r="C130" s="19">
        <v>4.6558064516129036</v>
      </c>
    </row>
    <row r="131" spans="1:3" x14ac:dyDescent="0.3">
      <c r="A131" t="str">
        <f t="shared" ref="A131:A194" si="2">+MONTH(B131)&amp;YEAR(B131)</f>
        <v>41966</v>
      </c>
      <c r="B131" s="15">
        <v>24198</v>
      </c>
      <c r="C131" s="19">
        <v>4.6716666666666669</v>
      </c>
    </row>
    <row r="132" spans="1:3" x14ac:dyDescent="0.3">
      <c r="A132" t="str">
        <f t="shared" si="2"/>
        <v>51966</v>
      </c>
      <c r="B132" s="15">
        <v>24228</v>
      </c>
      <c r="C132" s="19">
        <v>4.8977419354838707</v>
      </c>
    </row>
    <row r="133" spans="1:3" x14ac:dyDescent="0.3">
      <c r="A133" t="str">
        <f t="shared" si="2"/>
        <v>61966</v>
      </c>
      <c r="B133" s="15">
        <v>24259</v>
      </c>
      <c r="C133" s="19">
        <v>5.1723333333333334</v>
      </c>
    </row>
    <row r="134" spans="1:3" x14ac:dyDescent="0.3">
      <c r="A134" t="str">
        <f t="shared" si="2"/>
        <v>71966</v>
      </c>
      <c r="B134" s="15">
        <v>24289</v>
      </c>
      <c r="C134" s="19">
        <v>5.2993548387096778</v>
      </c>
    </row>
    <row r="135" spans="1:3" x14ac:dyDescent="0.3">
      <c r="A135" t="str">
        <f t="shared" si="2"/>
        <v>81966</v>
      </c>
      <c r="B135" s="15">
        <v>24320</v>
      </c>
      <c r="C135" s="19">
        <v>5.5345161290322578</v>
      </c>
    </row>
    <row r="136" spans="1:3" x14ac:dyDescent="0.3">
      <c r="A136" t="str">
        <f t="shared" si="2"/>
        <v>91966</v>
      </c>
      <c r="B136" s="15">
        <v>24351</v>
      </c>
      <c r="C136" s="19">
        <v>5.3976666666666668</v>
      </c>
    </row>
    <row r="137" spans="1:3" x14ac:dyDescent="0.3">
      <c r="A137" t="str">
        <f t="shared" si="2"/>
        <v>101966</v>
      </c>
      <c r="B137" s="15">
        <v>24381</v>
      </c>
      <c r="C137" s="19">
        <v>5.532258064516129</v>
      </c>
    </row>
    <row r="138" spans="1:3" x14ac:dyDescent="0.3">
      <c r="A138" t="str">
        <f t="shared" si="2"/>
        <v>111966</v>
      </c>
      <c r="B138" s="15">
        <v>24412</v>
      </c>
      <c r="C138" s="19">
        <v>5.7583333333333329</v>
      </c>
    </row>
    <row r="139" spans="1:3" x14ac:dyDescent="0.3">
      <c r="A139" t="str">
        <f t="shared" si="2"/>
        <v>121966</v>
      </c>
      <c r="B139" s="15">
        <v>24442</v>
      </c>
      <c r="C139" s="19">
        <v>5.395161290322581</v>
      </c>
    </row>
    <row r="140" spans="1:3" x14ac:dyDescent="0.3">
      <c r="A140" t="str">
        <f t="shared" si="2"/>
        <v>11967</v>
      </c>
      <c r="B140" s="15">
        <v>24473</v>
      </c>
      <c r="C140" s="19">
        <v>4.943548387096774</v>
      </c>
    </row>
    <row r="141" spans="1:3" x14ac:dyDescent="0.3">
      <c r="A141" t="str">
        <f t="shared" si="2"/>
        <v>21967</v>
      </c>
      <c r="B141" s="15">
        <v>24504</v>
      </c>
      <c r="C141" s="19">
        <v>5</v>
      </c>
    </row>
    <row r="142" spans="1:3" x14ac:dyDescent="0.3">
      <c r="A142" t="str">
        <f t="shared" si="2"/>
        <v>31967</v>
      </c>
      <c r="B142" s="15">
        <v>24532</v>
      </c>
      <c r="C142" s="19">
        <v>4.532258064516129</v>
      </c>
    </row>
    <row r="143" spans="1:3" x14ac:dyDescent="0.3">
      <c r="A143" t="str">
        <f t="shared" si="2"/>
        <v>41967</v>
      </c>
      <c r="B143" s="15">
        <v>24563</v>
      </c>
      <c r="C143" s="19">
        <v>4.0543333333333331</v>
      </c>
    </row>
    <row r="144" spans="1:3" x14ac:dyDescent="0.3">
      <c r="A144" t="str">
        <f t="shared" si="2"/>
        <v>51967</v>
      </c>
      <c r="B144" s="15">
        <v>24593</v>
      </c>
      <c r="C144" s="19">
        <v>3.94</v>
      </c>
    </row>
    <row r="145" spans="1:3" x14ac:dyDescent="0.3">
      <c r="A145" t="str">
        <f t="shared" si="2"/>
        <v>61967</v>
      </c>
      <c r="B145" s="15">
        <v>24624</v>
      </c>
      <c r="C145" s="19">
        <v>3.9843333333333333</v>
      </c>
    </row>
    <row r="146" spans="1:3" x14ac:dyDescent="0.3">
      <c r="A146" t="str">
        <f t="shared" si="2"/>
        <v>71967</v>
      </c>
      <c r="B146" s="15">
        <v>24654</v>
      </c>
      <c r="C146" s="19">
        <v>3.794516129032258</v>
      </c>
    </row>
    <row r="147" spans="1:3" x14ac:dyDescent="0.3">
      <c r="A147" t="str">
        <f t="shared" si="2"/>
        <v>81967</v>
      </c>
      <c r="B147" s="15">
        <v>24685</v>
      </c>
      <c r="C147" s="19">
        <v>3.8961290322580644</v>
      </c>
    </row>
    <row r="148" spans="1:3" x14ac:dyDescent="0.3">
      <c r="A148" t="str">
        <f t="shared" si="2"/>
        <v>91967</v>
      </c>
      <c r="B148" s="15">
        <v>24716</v>
      </c>
      <c r="C148" s="19">
        <v>3.988</v>
      </c>
    </row>
    <row r="149" spans="1:3" x14ac:dyDescent="0.3">
      <c r="A149" t="str">
        <f t="shared" si="2"/>
        <v>101967</v>
      </c>
      <c r="B149" s="15">
        <v>24746</v>
      </c>
      <c r="C149" s="19">
        <v>3.8806451612903228</v>
      </c>
    </row>
    <row r="150" spans="1:3" x14ac:dyDescent="0.3">
      <c r="A150" t="str">
        <f t="shared" si="2"/>
        <v>111967</v>
      </c>
      <c r="B150" s="15">
        <v>24777</v>
      </c>
      <c r="C150" s="19">
        <v>4.1263333333333332</v>
      </c>
    </row>
    <row r="151" spans="1:3" x14ac:dyDescent="0.3">
      <c r="A151" t="str">
        <f t="shared" si="2"/>
        <v>121967</v>
      </c>
      <c r="B151" s="15">
        <v>24807</v>
      </c>
      <c r="C151" s="19">
        <v>4.51</v>
      </c>
    </row>
    <row r="152" spans="1:3" x14ac:dyDescent="0.3">
      <c r="A152" t="str">
        <f t="shared" si="2"/>
        <v>11968</v>
      </c>
      <c r="B152" s="15">
        <v>24838</v>
      </c>
      <c r="C152" s="19">
        <v>4.6064516129032258</v>
      </c>
    </row>
    <row r="153" spans="1:3" x14ac:dyDescent="0.3">
      <c r="A153" t="str">
        <f t="shared" si="2"/>
        <v>21968</v>
      </c>
      <c r="B153" s="15">
        <v>24869</v>
      </c>
      <c r="C153" s="19">
        <v>4.7127586206896552</v>
      </c>
    </row>
    <row r="154" spans="1:3" x14ac:dyDescent="0.3">
      <c r="A154" t="str">
        <f t="shared" si="2"/>
        <v>31968</v>
      </c>
      <c r="B154" s="15">
        <v>24898</v>
      </c>
      <c r="C154" s="19">
        <v>5.0535483870967743</v>
      </c>
    </row>
    <row r="155" spans="1:3" x14ac:dyDescent="0.3">
      <c r="A155" t="str">
        <f t="shared" si="2"/>
        <v>41968</v>
      </c>
      <c r="B155" s="15">
        <v>24929</v>
      </c>
      <c r="C155" s="19">
        <v>5.7596666666666669</v>
      </c>
    </row>
    <row r="156" spans="1:3" x14ac:dyDescent="0.3">
      <c r="A156" t="str">
        <f t="shared" si="2"/>
        <v>51968</v>
      </c>
      <c r="B156" s="15">
        <v>24959</v>
      </c>
      <c r="C156" s="19">
        <v>6.1154838709677417</v>
      </c>
    </row>
    <row r="157" spans="1:3" x14ac:dyDescent="0.3">
      <c r="A157" t="str">
        <f t="shared" si="2"/>
        <v>61968</v>
      </c>
      <c r="B157" s="15">
        <v>24990</v>
      </c>
      <c r="C157" s="19">
        <v>6.0733333333333333</v>
      </c>
    </row>
    <row r="158" spans="1:3" x14ac:dyDescent="0.3">
      <c r="A158" t="str">
        <f t="shared" si="2"/>
        <v>71968</v>
      </c>
      <c r="B158" s="15">
        <v>25020</v>
      </c>
      <c r="C158" s="19">
        <v>6.0264516129032257</v>
      </c>
    </row>
    <row r="159" spans="1:3" x14ac:dyDescent="0.3">
      <c r="A159" t="str">
        <f t="shared" si="2"/>
        <v>81968</v>
      </c>
      <c r="B159" s="15">
        <v>25051</v>
      </c>
      <c r="C159" s="19">
        <v>6.0312903225806451</v>
      </c>
    </row>
    <row r="160" spans="1:3" x14ac:dyDescent="0.3">
      <c r="A160" t="str">
        <f t="shared" si="2"/>
        <v>91968</v>
      </c>
      <c r="B160" s="15">
        <v>25082</v>
      </c>
      <c r="C160" s="19">
        <v>5.7763333333333335</v>
      </c>
    </row>
    <row r="161" spans="1:3" x14ac:dyDescent="0.3">
      <c r="A161" t="str">
        <f t="shared" si="2"/>
        <v>101968</v>
      </c>
      <c r="B161" s="15">
        <v>25112</v>
      </c>
      <c r="C161" s="19">
        <v>5.9135483870967738</v>
      </c>
    </row>
    <row r="162" spans="1:3" x14ac:dyDescent="0.3">
      <c r="A162" t="str">
        <f t="shared" si="2"/>
        <v>111968</v>
      </c>
      <c r="B162" s="15">
        <v>25143</v>
      </c>
      <c r="C162" s="19">
        <v>5.8183333333333334</v>
      </c>
    </row>
    <row r="163" spans="1:3" x14ac:dyDescent="0.3">
      <c r="A163" t="str">
        <f t="shared" si="2"/>
        <v>121968</v>
      </c>
      <c r="B163" s="15">
        <v>25173</v>
      </c>
      <c r="C163" s="19">
        <v>6.0193548387096776</v>
      </c>
    </row>
    <row r="164" spans="1:3" x14ac:dyDescent="0.3">
      <c r="A164" t="str">
        <f t="shared" si="2"/>
        <v>11969</v>
      </c>
      <c r="B164" s="15">
        <v>25204</v>
      </c>
      <c r="C164" s="19">
        <v>6.3006451612903227</v>
      </c>
    </row>
    <row r="165" spans="1:3" x14ac:dyDescent="0.3">
      <c r="A165" t="str">
        <f t="shared" si="2"/>
        <v>21969</v>
      </c>
      <c r="B165" s="15">
        <v>25235</v>
      </c>
      <c r="C165" s="19">
        <v>6.612857142857143</v>
      </c>
    </row>
    <row r="166" spans="1:3" x14ac:dyDescent="0.3">
      <c r="A166" t="str">
        <f t="shared" si="2"/>
        <v>31969</v>
      </c>
      <c r="B166" s="15">
        <v>25263</v>
      </c>
      <c r="C166" s="19">
        <v>6.7932258064516127</v>
      </c>
    </row>
    <row r="167" spans="1:3" x14ac:dyDescent="0.3">
      <c r="A167" t="str">
        <f t="shared" si="2"/>
        <v>41969</v>
      </c>
      <c r="B167" s="15">
        <v>25294</v>
      </c>
      <c r="C167" s="19">
        <v>7.4146666666666663</v>
      </c>
    </row>
    <row r="168" spans="1:3" x14ac:dyDescent="0.3">
      <c r="A168" t="str">
        <f t="shared" si="2"/>
        <v>51969</v>
      </c>
      <c r="B168" s="15">
        <v>25324</v>
      </c>
      <c r="C168" s="19">
        <v>8.6703225806451609</v>
      </c>
    </row>
    <row r="169" spans="1:3" x14ac:dyDescent="0.3">
      <c r="A169" t="str">
        <f t="shared" si="2"/>
        <v>61969</v>
      </c>
      <c r="B169" s="15">
        <v>25355</v>
      </c>
      <c r="C169" s="19">
        <v>8.9013333333333335</v>
      </c>
    </row>
    <row r="170" spans="1:3" x14ac:dyDescent="0.3">
      <c r="A170" t="str">
        <f t="shared" si="2"/>
        <v>71969</v>
      </c>
      <c r="B170" s="15">
        <v>25385</v>
      </c>
      <c r="C170" s="19">
        <v>8.613225806451613</v>
      </c>
    </row>
    <row r="171" spans="1:3" x14ac:dyDescent="0.3">
      <c r="A171" t="str">
        <f t="shared" si="2"/>
        <v>81969</v>
      </c>
      <c r="B171" s="15">
        <v>25416</v>
      </c>
      <c r="C171" s="19">
        <v>9.185483870967742</v>
      </c>
    </row>
    <row r="172" spans="1:3" x14ac:dyDescent="0.3">
      <c r="A172" t="str">
        <f t="shared" si="2"/>
        <v>91969</v>
      </c>
      <c r="B172" s="15">
        <v>25447</v>
      </c>
      <c r="C172" s="19">
        <v>9.15</v>
      </c>
    </row>
    <row r="173" spans="1:3" x14ac:dyDescent="0.3">
      <c r="A173" t="str">
        <f t="shared" si="2"/>
        <v>101969</v>
      </c>
      <c r="B173" s="15">
        <v>25477</v>
      </c>
      <c r="C173" s="19">
        <v>9</v>
      </c>
    </row>
    <row r="174" spans="1:3" x14ac:dyDescent="0.3">
      <c r="A174" t="str">
        <f t="shared" si="2"/>
        <v>111969</v>
      </c>
      <c r="B174" s="15">
        <v>25508</v>
      </c>
      <c r="C174" s="19">
        <v>8.85</v>
      </c>
    </row>
    <row r="175" spans="1:3" x14ac:dyDescent="0.3">
      <c r="A175" t="str">
        <f t="shared" si="2"/>
        <v>121969</v>
      </c>
      <c r="B175" s="15">
        <v>25538</v>
      </c>
      <c r="C175" s="19">
        <v>8.9719354838709684</v>
      </c>
    </row>
    <row r="176" spans="1:3" x14ac:dyDescent="0.3">
      <c r="A176" t="str">
        <f t="shared" si="2"/>
        <v>11970</v>
      </c>
      <c r="B176" s="15">
        <v>25569</v>
      </c>
      <c r="C176" s="19">
        <v>8.9767741935483869</v>
      </c>
    </row>
    <row r="177" spans="1:3" x14ac:dyDescent="0.3">
      <c r="A177" t="str">
        <f t="shared" si="2"/>
        <v>21970</v>
      </c>
      <c r="B177" s="15">
        <v>25600</v>
      </c>
      <c r="C177" s="19">
        <v>8.9782142857142855</v>
      </c>
    </row>
    <row r="178" spans="1:3" x14ac:dyDescent="0.3">
      <c r="A178" t="str">
        <f t="shared" si="2"/>
        <v>31970</v>
      </c>
      <c r="B178" s="15">
        <v>25628</v>
      </c>
      <c r="C178" s="19">
        <v>7.7622580645161294</v>
      </c>
    </row>
    <row r="179" spans="1:3" x14ac:dyDescent="0.3">
      <c r="A179" t="str">
        <f t="shared" si="2"/>
        <v>41970</v>
      </c>
      <c r="B179" s="15">
        <v>25659</v>
      </c>
      <c r="C179" s="19">
        <v>8.0963333333333338</v>
      </c>
    </row>
    <row r="180" spans="1:3" x14ac:dyDescent="0.3">
      <c r="A180" t="str">
        <f t="shared" si="2"/>
        <v>51970</v>
      </c>
      <c r="B180" s="15">
        <v>25689</v>
      </c>
      <c r="C180" s="19">
        <v>7.9464516129032257</v>
      </c>
    </row>
    <row r="181" spans="1:3" x14ac:dyDescent="0.3">
      <c r="A181" t="str">
        <f t="shared" si="2"/>
        <v>61970</v>
      </c>
      <c r="B181" s="15">
        <v>25720</v>
      </c>
      <c r="C181" s="19">
        <v>7.6050000000000004</v>
      </c>
    </row>
    <row r="182" spans="1:3" x14ac:dyDescent="0.3">
      <c r="A182" t="str">
        <f t="shared" si="2"/>
        <v>71970</v>
      </c>
      <c r="B182" s="15">
        <v>25750</v>
      </c>
      <c r="C182" s="19">
        <v>7.2148387096774194</v>
      </c>
    </row>
    <row r="183" spans="1:3" x14ac:dyDescent="0.3">
      <c r="A183" t="str">
        <f t="shared" si="2"/>
        <v>81970</v>
      </c>
      <c r="B183" s="15">
        <v>25781</v>
      </c>
      <c r="C183" s="19">
        <v>6.6151612903225807</v>
      </c>
    </row>
    <row r="184" spans="1:3" x14ac:dyDescent="0.3">
      <c r="A184" t="str">
        <f t="shared" si="2"/>
        <v>91970</v>
      </c>
      <c r="B184" s="15">
        <v>25812</v>
      </c>
      <c r="C184" s="19">
        <v>6.2896666666666663</v>
      </c>
    </row>
    <row r="185" spans="1:3" x14ac:dyDescent="0.3">
      <c r="A185" t="str">
        <f t="shared" si="2"/>
        <v>101970</v>
      </c>
      <c r="B185" s="15">
        <v>25842</v>
      </c>
      <c r="C185" s="19">
        <v>6.2038709677419357</v>
      </c>
    </row>
    <row r="186" spans="1:3" x14ac:dyDescent="0.3">
      <c r="A186" t="str">
        <f t="shared" si="2"/>
        <v>111970</v>
      </c>
      <c r="B186" s="15">
        <v>25873</v>
      </c>
      <c r="C186" s="19">
        <v>5.6013333333333337</v>
      </c>
    </row>
    <row r="187" spans="1:3" x14ac:dyDescent="0.3">
      <c r="A187" t="str">
        <f t="shared" si="2"/>
        <v>121970</v>
      </c>
      <c r="B187" s="15">
        <v>25903</v>
      </c>
      <c r="C187" s="19">
        <v>4.9006451612903223</v>
      </c>
    </row>
    <row r="188" spans="1:3" x14ac:dyDescent="0.3">
      <c r="A188" t="str">
        <f t="shared" si="2"/>
        <v>11971</v>
      </c>
      <c r="B188" s="15">
        <v>25934</v>
      </c>
      <c r="C188" s="19">
        <v>4.1422580645161293</v>
      </c>
    </row>
    <row r="189" spans="1:3" x14ac:dyDescent="0.3">
      <c r="A189" t="str">
        <f t="shared" si="2"/>
        <v>21971</v>
      </c>
      <c r="B189" s="15">
        <v>25965</v>
      </c>
      <c r="C189" s="19">
        <v>3.7207142857142856</v>
      </c>
    </row>
    <row r="190" spans="1:3" x14ac:dyDescent="0.3">
      <c r="A190" t="str">
        <f t="shared" si="2"/>
        <v>31971</v>
      </c>
      <c r="B190" s="15">
        <v>25993</v>
      </c>
      <c r="C190" s="19">
        <v>3.7116129032258063</v>
      </c>
    </row>
    <row r="191" spans="1:3" x14ac:dyDescent="0.3">
      <c r="A191" t="str">
        <f t="shared" si="2"/>
        <v>41971</v>
      </c>
      <c r="B191" s="15">
        <v>26024</v>
      </c>
      <c r="C191" s="19">
        <v>4.1559999999999997</v>
      </c>
    </row>
    <row r="192" spans="1:3" x14ac:dyDescent="0.3">
      <c r="A192" t="str">
        <f t="shared" si="2"/>
        <v>51971</v>
      </c>
      <c r="B192" s="15">
        <v>26054</v>
      </c>
      <c r="C192" s="19">
        <v>4.6322580645161286</v>
      </c>
    </row>
    <row r="193" spans="1:3" x14ac:dyDescent="0.3">
      <c r="A193" t="str">
        <f t="shared" si="2"/>
        <v>61971</v>
      </c>
      <c r="B193" s="15">
        <v>26085</v>
      </c>
      <c r="C193" s="19">
        <v>4.9113333333333333</v>
      </c>
    </row>
    <row r="194" spans="1:3" x14ac:dyDescent="0.3">
      <c r="A194" t="str">
        <f t="shared" si="2"/>
        <v>71971</v>
      </c>
      <c r="B194" s="15">
        <v>26115</v>
      </c>
      <c r="C194" s="19">
        <v>5.3087096774193547</v>
      </c>
    </row>
    <row r="195" spans="1:3" x14ac:dyDescent="0.3">
      <c r="A195" t="str">
        <f t="shared" ref="A195:A258" si="3">+MONTH(B195)&amp;YEAR(B195)</f>
        <v>81971</v>
      </c>
      <c r="B195" s="15">
        <v>26146</v>
      </c>
      <c r="C195" s="19">
        <v>5.5667741935483868</v>
      </c>
    </row>
    <row r="196" spans="1:3" x14ac:dyDescent="0.3">
      <c r="A196" t="str">
        <f t="shared" si="3"/>
        <v>91971</v>
      </c>
      <c r="B196" s="15">
        <v>26177</v>
      </c>
      <c r="C196" s="19">
        <v>5.5536666666666665</v>
      </c>
    </row>
    <row r="197" spans="1:3" x14ac:dyDescent="0.3">
      <c r="A197" t="str">
        <f t="shared" si="3"/>
        <v>101971</v>
      </c>
      <c r="B197" s="15">
        <v>26207</v>
      </c>
      <c r="C197" s="19">
        <v>5.1993548387096773</v>
      </c>
    </row>
    <row r="198" spans="1:3" x14ac:dyDescent="0.3">
      <c r="A198" t="str">
        <f t="shared" si="3"/>
        <v>111971</v>
      </c>
      <c r="B198" s="15">
        <v>26238</v>
      </c>
      <c r="C198" s="19">
        <v>4.910333333333333</v>
      </c>
    </row>
    <row r="199" spans="1:3" x14ac:dyDescent="0.3">
      <c r="A199" t="str">
        <f t="shared" si="3"/>
        <v>121971</v>
      </c>
      <c r="B199" s="15">
        <v>26268</v>
      </c>
      <c r="C199" s="19">
        <v>4.1383870967741938</v>
      </c>
    </row>
    <row r="200" spans="1:3" x14ac:dyDescent="0.3">
      <c r="A200" t="str">
        <f t="shared" si="3"/>
        <v>11972</v>
      </c>
      <c r="B200" s="15">
        <v>26299</v>
      </c>
      <c r="C200" s="19">
        <v>3.5058064516129033</v>
      </c>
    </row>
    <row r="201" spans="1:3" x14ac:dyDescent="0.3">
      <c r="A201" t="str">
        <f t="shared" si="3"/>
        <v>21972</v>
      </c>
      <c r="B201" s="15">
        <v>26330</v>
      </c>
      <c r="C201" s="19">
        <v>3.2955172413793101</v>
      </c>
    </row>
    <row r="202" spans="1:3" x14ac:dyDescent="0.3">
      <c r="A202" t="str">
        <f t="shared" si="3"/>
        <v>31972</v>
      </c>
      <c r="B202" s="15">
        <v>26359</v>
      </c>
      <c r="C202" s="19">
        <v>3.8293548387096772</v>
      </c>
    </row>
    <row r="203" spans="1:3" x14ac:dyDescent="0.3">
      <c r="A203" t="str">
        <f t="shared" si="3"/>
        <v>41972</v>
      </c>
      <c r="B203" s="15">
        <v>26390</v>
      </c>
      <c r="C203" s="19">
        <v>4.1710000000000003</v>
      </c>
    </row>
    <row r="204" spans="1:3" x14ac:dyDescent="0.3">
      <c r="A204" t="str">
        <f t="shared" si="3"/>
        <v>51972</v>
      </c>
      <c r="B204" s="15">
        <v>26420</v>
      </c>
      <c r="C204" s="19">
        <v>4.2696774193548386</v>
      </c>
    </row>
    <row r="205" spans="1:3" x14ac:dyDescent="0.3">
      <c r="A205" t="str">
        <f t="shared" si="3"/>
        <v>61972</v>
      </c>
      <c r="B205" s="15">
        <v>26451</v>
      </c>
      <c r="C205" s="19">
        <v>4.464666666666667</v>
      </c>
    </row>
    <row r="206" spans="1:3" x14ac:dyDescent="0.3">
      <c r="A206" t="str">
        <f t="shared" si="3"/>
        <v>71972</v>
      </c>
      <c r="B206" s="15">
        <v>26481</v>
      </c>
      <c r="C206" s="19">
        <v>4.5490322580645159</v>
      </c>
    </row>
    <row r="207" spans="1:3" x14ac:dyDescent="0.3">
      <c r="A207" t="str">
        <f t="shared" si="3"/>
        <v>81972</v>
      </c>
      <c r="B207" s="15">
        <v>26512</v>
      </c>
      <c r="C207" s="19">
        <v>4.8051612903225802</v>
      </c>
    </row>
    <row r="208" spans="1:3" x14ac:dyDescent="0.3">
      <c r="A208" t="str">
        <f t="shared" si="3"/>
        <v>91972</v>
      </c>
      <c r="B208" s="15">
        <v>26543</v>
      </c>
      <c r="C208" s="19">
        <v>4.8743333333333334</v>
      </c>
    </row>
    <row r="209" spans="1:3" x14ac:dyDescent="0.3">
      <c r="A209" t="str">
        <f t="shared" si="3"/>
        <v>101972</v>
      </c>
      <c r="B209" s="15">
        <v>26573</v>
      </c>
      <c r="C209" s="19">
        <v>5.0451612903225804</v>
      </c>
    </row>
    <row r="210" spans="1:3" x14ac:dyDescent="0.3">
      <c r="A210" t="str">
        <f t="shared" si="3"/>
        <v>111972</v>
      </c>
      <c r="B210" s="15">
        <v>26604</v>
      </c>
      <c r="C210" s="19">
        <v>5.0563333333333329</v>
      </c>
    </row>
    <row r="211" spans="1:3" x14ac:dyDescent="0.3">
      <c r="A211" t="str">
        <f t="shared" si="3"/>
        <v>121972</v>
      </c>
      <c r="B211" s="15">
        <v>26634</v>
      </c>
      <c r="C211" s="19">
        <v>5.3322580645161288</v>
      </c>
    </row>
    <row r="212" spans="1:3" x14ac:dyDescent="0.3">
      <c r="A212" t="str">
        <f t="shared" si="3"/>
        <v>11973</v>
      </c>
      <c r="B212" s="15">
        <v>26665</v>
      </c>
      <c r="C212" s="19">
        <v>5.9445161290322579</v>
      </c>
    </row>
    <row r="213" spans="1:3" x14ac:dyDescent="0.3">
      <c r="A213" t="str">
        <f t="shared" si="3"/>
        <v>21973</v>
      </c>
      <c r="B213" s="15">
        <v>26696</v>
      </c>
      <c r="C213" s="19">
        <v>6.5842857142857145</v>
      </c>
    </row>
    <row r="214" spans="1:3" x14ac:dyDescent="0.3">
      <c r="A214" t="str">
        <f t="shared" si="3"/>
        <v>31973</v>
      </c>
      <c r="B214" s="15">
        <v>26724</v>
      </c>
      <c r="C214" s="19">
        <v>7.0903225806451617</v>
      </c>
    </row>
    <row r="215" spans="1:3" x14ac:dyDescent="0.3">
      <c r="A215" t="str">
        <f t="shared" si="3"/>
        <v>41973</v>
      </c>
      <c r="B215" s="15">
        <v>26755</v>
      </c>
      <c r="C215" s="19">
        <v>7.1243333333333334</v>
      </c>
    </row>
    <row r="216" spans="1:3" x14ac:dyDescent="0.3">
      <c r="A216" t="str">
        <f t="shared" si="3"/>
        <v>51973</v>
      </c>
      <c r="B216" s="15">
        <v>26785</v>
      </c>
      <c r="C216" s="19">
        <v>7.839354838709677</v>
      </c>
    </row>
    <row r="217" spans="1:3" x14ac:dyDescent="0.3">
      <c r="A217" t="str">
        <f t="shared" si="3"/>
        <v>61973</v>
      </c>
      <c r="B217" s="15">
        <v>26816</v>
      </c>
      <c r="C217" s="19">
        <v>8.4909999999999997</v>
      </c>
    </row>
    <row r="218" spans="1:3" x14ac:dyDescent="0.3">
      <c r="A218" t="str">
        <f t="shared" si="3"/>
        <v>71973</v>
      </c>
      <c r="B218" s="15">
        <v>26846</v>
      </c>
      <c r="C218" s="19">
        <v>10.4</v>
      </c>
    </row>
    <row r="219" spans="1:3" x14ac:dyDescent="0.3">
      <c r="A219" t="str">
        <f t="shared" si="3"/>
        <v>81973</v>
      </c>
      <c r="B219" s="15">
        <v>26877</v>
      </c>
      <c r="C219" s="19">
        <v>10.495806451612903</v>
      </c>
    </row>
    <row r="220" spans="1:3" x14ac:dyDescent="0.3">
      <c r="A220" t="str">
        <f t="shared" si="3"/>
        <v>91973</v>
      </c>
      <c r="B220" s="15">
        <v>26908</v>
      </c>
      <c r="C220" s="19">
        <v>10.784666666666666</v>
      </c>
    </row>
    <row r="221" spans="1:3" x14ac:dyDescent="0.3">
      <c r="A221" t="str">
        <f t="shared" si="3"/>
        <v>101973</v>
      </c>
      <c r="B221" s="15">
        <v>26938</v>
      </c>
      <c r="C221" s="19">
        <v>10.01</v>
      </c>
    </row>
    <row r="222" spans="1:3" x14ac:dyDescent="0.3">
      <c r="A222" t="str">
        <f t="shared" si="3"/>
        <v>111973</v>
      </c>
      <c r="B222" s="15">
        <v>26969</v>
      </c>
      <c r="C222" s="19">
        <v>10.033666666666667</v>
      </c>
    </row>
    <row r="223" spans="1:3" x14ac:dyDescent="0.3">
      <c r="A223" t="str">
        <f t="shared" si="3"/>
        <v>121973</v>
      </c>
      <c r="B223" s="15">
        <v>26999</v>
      </c>
      <c r="C223" s="19">
        <v>9.9477419354838705</v>
      </c>
    </row>
    <row r="224" spans="1:3" x14ac:dyDescent="0.3">
      <c r="A224" t="str">
        <f t="shared" si="3"/>
        <v>11974</v>
      </c>
      <c r="B224" s="15">
        <v>27030</v>
      </c>
      <c r="C224" s="19">
        <v>9.6483870967741936</v>
      </c>
    </row>
    <row r="225" spans="1:3" x14ac:dyDescent="0.3">
      <c r="A225" t="str">
        <f t="shared" si="3"/>
        <v>21974</v>
      </c>
      <c r="B225" s="15">
        <v>27061</v>
      </c>
      <c r="C225" s="19">
        <v>8.9717857142857138</v>
      </c>
    </row>
    <row r="226" spans="1:3" x14ac:dyDescent="0.3">
      <c r="A226" t="str">
        <f t="shared" si="3"/>
        <v>31974</v>
      </c>
      <c r="B226" s="15">
        <v>27089</v>
      </c>
      <c r="C226" s="19">
        <v>9.3461290322580641</v>
      </c>
    </row>
    <row r="227" spans="1:3" x14ac:dyDescent="0.3">
      <c r="A227" t="str">
        <f t="shared" si="3"/>
        <v>41974</v>
      </c>
      <c r="B227" s="15">
        <v>27120</v>
      </c>
      <c r="C227" s="19">
        <v>10.513</v>
      </c>
    </row>
    <row r="228" spans="1:3" x14ac:dyDescent="0.3">
      <c r="A228" t="str">
        <f t="shared" si="3"/>
        <v>51974</v>
      </c>
      <c r="B228" s="15">
        <v>27150</v>
      </c>
      <c r="C228" s="19">
        <v>11.306129032258065</v>
      </c>
    </row>
    <row r="229" spans="1:3" x14ac:dyDescent="0.3">
      <c r="A229" t="str">
        <f t="shared" si="3"/>
        <v>61974</v>
      </c>
      <c r="B229" s="15">
        <v>27181</v>
      </c>
      <c r="C229" s="19">
        <v>11.933</v>
      </c>
    </row>
    <row r="230" spans="1:3" x14ac:dyDescent="0.3">
      <c r="A230" t="str">
        <f t="shared" si="3"/>
        <v>71974</v>
      </c>
      <c r="B230" s="15">
        <v>27211</v>
      </c>
      <c r="C230" s="19">
        <v>12.922903225806452</v>
      </c>
    </row>
    <row r="231" spans="1:3" x14ac:dyDescent="0.3">
      <c r="A231" t="str">
        <f t="shared" si="3"/>
        <v>81974</v>
      </c>
      <c r="B231" s="15">
        <v>27242</v>
      </c>
      <c r="C231" s="19">
        <v>12.005161290322581</v>
      </c>
    </row>
    <row r="232" spans="1:3" x14ac:dyDescent="0.3">
      <c r="A232" t="str">
        <f t="shared" si="3"/>
        <v>91974</v>
      </c>
      <c r="B232" s="15">
        <v>27273</v>
      </c>
      <c r="C232" s="19">
        <v>11.343333333333334</v>
      </c>
    </row>
    <row r="233" spans="1:3" x14ac:dyDescent="0.3">
      <c r="A233" t="str">
        <f t="shared" si="3"/>
        <v>101974</v>
      </c>
      <c r="B233" s="15">
        <v>27303</v>
      </c>
      <c r="C233" s="19">
        <v>10.057741935483872</v>
      </c>
    </row>
    <row r="234" spans="1:3" x14ac:dyDescent="0.3">
      <c r="A234" t="str">
        <f t="shared" si="3"/>
        <v>111974</v>
      </c>
      <c r="B234" s="15">
        <v>27334</v>
      </c>
      <c r="C234" s="19">
        <v>9.4476666666666667</v>
      </c>
    </row>
    <row r="235" spans="1:3" x14ac:dyDescent="0.3">
      <c r="A235" t="str">
        <f t="shared" si="3"/>
        <v>121974</v>
      </c>
      <c r="B235" s="15">
        <v>27364</v>
      </c>
      <c r="C235" s="19">
        <v>8.5309677419354841</v>
      </c>
    </row>
    <row r="236" spans="1:3" x14ac:dyDescent="0.3">
      <c r="A236" t="str">
        <f t="shared" si="3"/>
        <v>11975</v>
      </c>
      <c r="B236" s="15">
        <v>27395</v>
      </c>
      <c r="C236" s="19">
        <v>7.1316129032258067</v>
      </c>
    </row>
    <row r="237" spans="1:3" x14ac:dyDescent="0.3">
      <c r="A237" t="str">
        <f t="shared" si="3"/>
        <v>21975</v>
      </c>
      <c r="B237" s="15">
        <v>27426</v>
      </c>
      <c r="C237" s="19">
        <v>6.2407142857142857</v>
      </c>
    </row>
    <row r="238" spans="1:3" x14ac:dyDescent="0.3">
      <c r="A238" t="str">
        <f t="shared" si="3"/>
        <v>31975</v>
      </c>
      <c r="B238" s="15">
        <v>27454</v>
      </c>
      <c r="C238" s="19">
        <v>5.5374193548387094</v>
      </c>
    </row>
    <row r="239" spans="1:3" x14ac:dyDescent="0.3">
      <c r="A239" t="str">
        <f t="shared" si="3"/>
        <v>41975</v>
      </c>
      <c r="B239" s="15">
        <v>27485</v>
      </c>
      <c r="C239" s="19">
        <v>5.4926666666666666</v>
      </c>
    </row>
    <row r="240" spans="1:3" x14ac:dyDescent="0.3">
      <c r="A240" t="str">
        <f t="shared" si="3"/>
        <v>51975</v>
      </c>
      <c r="B240" s="15">
        <v>27515</v>
      </c>
      <c r="C240" s="19">
        <v>5.2212903225806455</v>
      </c>
    </row>
    <row r="241" spans="1:3" x14ac:dyDescent="0.3">
      <c r="A241" t="str">
        <f t="shared" si="3"/>
        <v>61975</v>
      </c>
      <c r="B241" s="15">
        <v>27546</v>
      </c>
      <c r="C241" s="19">
        <v>5.548</v>
      </c>
    </row>
    <row r="242" spans="1:3" x14ac:dyDescent="0.3">
      <c r="A242" t="str">
        <f t="shared" si="3"/>
        <v>71975</v>
      </c>
      <c r="B242" s="15">
        <v>27576</v>
      </c>
      <c r="C242" s="19">
        <v>6.0958064516129031</v>
      </c>
    </row>
    <row r="243" spans="1:3" x14ac:dyDescent="0.3">
      <c r="A243" t="str">
        <f t="shared" si="3"/>
        <v>81975</v>
      </c>
      <c r="B243" s="15">
        <v>27607</v>
      </c>
      <c r="C243" s="19">
        <v>6.1354838709677422</v>
      </c>
    </row>
    <row r="244" spans="1:3" x14ac:dyDescent="0.3">
      <c r="A244" t="str">
        <f t="shared" si="3"/>
        <v>91975</v>
      </c>
      <c r="B244" s="15">
        <v>27638</v>
      </c>
      <c r="C244" s="19">
        <v>6.2389999999999999</v>
      </c>
    </row>
    <row r="245" spans="1:3" x14ac:dyDescent="0.3">
      <c r="A245" t="str">
        <f t="shared" si="3"/>
        <v>101975</v>
      </c>
      <c r="B245" s="15">
        <v>27668</v>
      </c>
      <c r="C245" s="19">
        <v>5.8161290322580648</v>
      </c>
    </row>
    <row r="246" spans="1:3" x14ac:dyDescent="0.3">
      <c r="A246" t="str">
        <f t="shared" si="3"/>
        <v>111975</v>
      </c>
      <c r="B246" s="15">
        <v>27699</v>
      </c>
      <c r="C246" s="19">
        <v>5.2156666666666665</v>
      </c>
    </row>
    <row r="247" spans="1:3" x14ac:dyDescent="0.3">
      <c r="A247" t="str">
        <f t="shared" si="3"/>
        <v>121975</v>
      </c>
      <c r="B247" s="15">
        <v>27729</v>
      </c>
      <c r="C247" s="19">
        <v>5.1954838709677418</v>
      </c>
    </row>
    <row r="248" spans="1:3" x14ac:dyDescent="0.3">
      <c r="A248" t="str">
        <f t="shared" si="3"/>
        <v>11976</v>
      </c>
      <c r="B248" s="15">
        <v>27760</v>
      </c>
      <c r="C248" s="19">
        <v>4.8677419354838714</v>
      </c>
    </row>
    <row r="249" spans="1:3" x14ac:dyDescent="0.3">
      <c r="A249" t="str">
        <f t="shared" si="3"/>
        <v>21976</v>
      </c>
      <c r="B249" s="15">
        <v>27791</v>
      </c>
      <c r="C249" s="19">
        <v>4.7706896551724141</v>
      </c>
    </row>
    <row r="250" spans="1:3" x14ac:dyDescent="0.3">
      <c r="A250" t="str">
        <f t="shared" si="3"/>
        <v>31976</v>
      </c>
      <c r="B250" s="15">
        <v>27820</v>
      </c>
      <c r="C250" s="19">
        <v>4.8374193548387101</v>
      </c>
    </row>
    <row r="251" spans="1:3" x14ac:dyDescent="0.3">
      <c r="A251" t="str">
        <f t="shared" si="3"/>
        <v>41976</v>
      </c>
      <c r="B251" s="15">
        <v>27851</v>
      </c>
      <c r="C251" s="19">
        <v>4.8159999999999998</v>
      </c>
    </row>
    <row r="252" spans="1:3" x14ac:dyDescent="0.3">
      <c r="A252" t="str">
        <f t="shared" si="3"/>
        <v>51976</v>
      </c>
      <c r="B252" s="15">
        <v>27881</v>
      </c>
      <c r="C252" s="19">
        <v>5.2906451612903229</v>
      </c>
    </row>
    <row r="253" spans="1:3" x14ac:dyDescent="0.3">
      <c r="A253" t="str">
        <f t="shared" si="3"/>
        <v>61976</v>
      </c>
      <c r="B253" s="15">
        <v>27912</v>
      </c>
      <c r="C253" s="19">
        <v>5.4763333333333337</v>
      </c>
    </row>
    <row r="254" spans="1:3" x14ac:dyDescent="0.3">
      <c r="A254" t="str">
        <f t="shared" si="3"/>
        <v>71976</v>
      </c>
      <c r="B254" s="15">
        <v>27942</v>
      </c>
      <c r="C254" s="19">
        <v>5.306451612903226</v>
      </c>
    </row>
    <row r="255" spans="1:3" x14ac:dyDescent="0.3">
      <c r="A255" t="str">
        <f t="shared" si="3"/>
        <v>81976</v>
      </c>
      <c r="B255" s="15">
        <v>27973</v>
      </c>
      <c r="C255" s="19">
        <v>5.2909677419354839</v>
      </c>
    </row>
    <row r="256" spans="1:3" x14ac:dyDescent="0.3">
      <c r="A256" t="str">
        <f t="shared" si="3"/>
        <v>91976</v>
      </c>
      <c r="B256" s="15">
        <v>28004</v>
      </c>
      <c r="C256" s="19">
        <v>5.2519999999999998</v>
      </c>
    </row>
    <row r="257" spans="1:3" x14ac:dyDescent="0.3">
      <c r="A257" t="str">
        <f t="shared" si="3"/>
        <v>101976</v>
      </c>
      <c r="B257" s="15">
        <v>28034</v>
      </c>
      <c r="C257" s="19">
        <v>5.024838709677419</v>
      </c>
    </row>
    <row r="258" spans="1:3" x14ac:dyDescent="0.3">
      <c r="A258" t="str">
        <f t="shared" si="3"/>
        <v>111976</v>
      </c>
      <c r="B258" s="15">
        <v>28065</v>
      </c>
      <c r="C258" s="19">
        <v>4.9489999999999998</v>
      </c>
    </row>
    <row r="259" spans="1:3" x14ac:dyDescent="0.3">
      <c r="A259" t="str">
        <f t="shared" ref="A259:A322" si="4">+MONTH(B259)&amp;YEAR(B259)</f>
        <v>121976</v>
      </c>
      <c r="B259" s="15">
        <v>28095</v>
      </c>
      <c r="C259" s="19">
        <v>4.6512903225806452</v>
      </c>
    </row>
    <row r="260" spans="1:3" x14ac:dyDescent="0.3">
      <c r="A260" t="str">
        <f t="shared" si="4"/>
        <v>11977</v>
      </c>
      <c r="B260" s="15">
        <v>28126</v>
      </c>
      <c r="C260" s="19">
        <v>4.6109677419354842</v>
      </c>
    </row>
    <row r="261" spans="1:3" x14ac:dyDescent="0.3">
      <c r="A261" t="str">
        <f t="shared" si="4"/>
        <v>21977</v>
      </c>
      <c r="B261" s="15">
        <v>28157</v>
      </c>
      <c r="C261" s="19">
        <v>4.6832142857142856</v>
      </c>
    </row>
    <row r="262" spans="1:3" x14ac:dyDescent="0.3">
      <c r="A262" t="str">
        <f t="shared" si="4"/>
        <v>31977</v>
      </c>
      <c r="B262" s="15">
        <v>28185</v>
      </c>
      <c r="C262" s="19">
        <v>4.6900000000000004</v>
      </c>
    </row>
    <row r="263" spans="1:3" x14ac:dyDescent="0.3">
      <c r="A263" t="str">
        <f t="shared" si="4"/>
        <v>41977</v>
      </c>
      <c r="B263" s="15">
        <v>28216</v>
      </c>
      <c r="C263" s="19">
        <v>4.7273333333333332</v>
      </c>
    </row>
    <row r="264" spans="1:3" x14ac:dyDescent="0.3">
      <c r="A264" t="str">
        <f t="shared" si="4"/>
        <v>51977</v>
      </c>
      <c r="B264" s="15">
        <v>28246</v>
      </c>
      <c r="C264" s="19">
        <v>5.35</v>
      </c>
    </row>
    <row r="265" spans="1:3" x14ac:dyDescent="0.3">
      <c r="A265" t="str">
        <f t="shared" si="4"/>
        <v>61977</v>
      </c>
      <c r="B265" s="15">
        <v>28277</v>
      </c>
      <c r="C265" s="19">
        <v>5.3886666666666665</v>
      </c>
    </row>
    <row r="266" spans="1:3" x14ac:dyDescent="0.3">
      <c r="A266" t="str">
        <f t="shared" si="4"/>
        <v>71977</v>
      </c>
      <c r="B266" s="15">
        <v>28307</v>
      </c>
      <c r="C266" s="19">
        <v>5.419354838709677</v>
      </c>
    </row>
    <row r="267" spans="1:3" x14ac:dyDescent="0.3">
      <c r="A267" t="str">
        <f t="shared" si="4"/>
        <v>81977</v>
      </c>
      <c r="B267" s="15">
        <v>28338</v>
      </c>
      <c r="C267" s="19">
        <v>5.9019354838709681</v>
      </c>
    </row>
    <row r="268" spans="1:3" x14ac:dyDescent="0.3">
      <c r="A268" t="str">
        <f t="shared" si="4"/>
        <v>91977</v>
      </c>
      <c r="B268" s="15">
        <v>28369</v>
      </c>
      <c r="C268" s="19">
        <v>6.1383333333333336</v>
      </c>
    </row>
    <row r="269" spans="1:3" x14ac:dyDescent="0.3">
      <c r="A269" t="str">
        <f t="shared" si="4"/>
        <v>101977</v>
      </c>
      <c r="B269" s="15">
        <v>28399</v>
      </c>
      <c r="C269" s="19">
        <v>6.4654838709677422</v>
      </c>
    </row>
    <row r="270" spans="1:3" x14ac:dyDescent="0.3">
      <c r="A270" t="str">
        <f t="shared" si="4"/>
        <v>111977</v>
      </c>
      <c r="B270" s="15">
        <v>28430</v>
      </c>
      <c r="C270" s="19">
        <v>6.5076666666666663</v>
      </c>
    </row>
    <row r="271" spans="1:3" x14ac:dyDescent="0.3">
      <c r="A271" t="str">
        <f t="shared" si="4"/>
        <v>121977</v>
      </c>
      <c r="B271" s="15">
        <v>28460</v>
      </c>
      <c r="C271" s="19">
        <v>6.5606451612903225</v>
      </c>
    </row>
    <row r="272" spans="1:3" x14ac:dyDescent="0.3">
      <c r="A272" t="str">
        <f t="shared" si="4"/>
        <v>11978</v>
      </c>
      <c r="B272" s="15">
        <v>28491</v>
      </c>
      <c r="C272" s="19">
        <v>6.7035483870967738</v>
      </c>
    </row>
    <row r="273" spans="1:3" x14ac:dyDescent="0.3">
      <c r="A273" t="str">
        <f t="shared" si="4"/>
        <v>21978</v>
      </c>
      <c r="B273" s="15">
        <v>28522</v>
      </c>
      <c r="C273" s="19">
        <v>6.7842857142857147</v>
      </c>
    </row>
    <row r="274" spans="1:3" x14ac:dyDescent="0.3">
      <c r="A274" t="str">
        <f t="shared" si="4"/>
        <v>31978</v>
      </c>
      <c r="B274" s="15">
        <v>28550</v>
      </c>
      <c r="C274" s="19">
        <v>6.7932258064516127</v>
      </c>
    </row>
    <row r="275" spans="1:3" x14ac:dyDescent="0.3">
      <c r="A275" t="str">
        <f t="shared" si="4"/>
        <v>41978</v>
      </c>
      <c r="B275" s="15">
        <v>28581</v>
      </c>
      <c r="C275" s="19">
        <v>6.8886666666666665</v>
      </c>
    </row>
    <row r="276" spans="1:3" x14ac:dyDescent="0.3">
      <c r="A276" t="str">
        <f t="shared" si="4"/>
        <v>51978</v>
      </c>
      <c r="B276" s="15">
        <v>28611</v>
      </c>
      <c r="C276" s="19">
        <v>7.36</v>
      </c>
    </row>
    <row r="277" spans="1:3" x14ac:dyDescent="0.3">
      <c r="A277" t="str">
        <f t="shared" si="4"/>
        <v>61978</v>
      </c>
      <c r="B277" s="15">
        <v>28642</v>
      </c>
      <c r="C277" s="19">
        <v>7.5966666666666667</v>
      </c>
    </row>
    <row r="278" spans="1:3" x14ac:dyDescent="0.3">
      <c r="A278" t="str">
        <f t="shared" si="4"/>
        <v>71978</v>
      </c>
      <c r="B278" s="15">
        <v>28672</v>
      </c>
      <c r="C278" s="19">
        <v>7.8106451612903225</v>
      </c>
    </row>
    <row r="279" spans="1:3" x14ac:dyDescent="0.3">
      <c r="A279" t="str">
        <f t="shared" si="4"/>
        <v>81978</v>
      </c>
      <c r="B279" s="15">
        <v>28703</v>
      </c>
      <c r="C279" s="19">
        <v>8.0358064516129026</v>
      </c>
    </row>
    <row r="280" spans="1:3" x14ac:dyDescent="0.3">
      <c r="A280" t="str">
        <f t="shared" si="4"/>
        <v>91978</v>
      </c>
      <c r="B280" s="15">
        <v>28734</v>
      </c>
      <c r="C280" s="19">
        <v>8.4493333333333336</v>
      </c>
    </row>
    <row r="281" spans="1:3" x14ac:dyDescent="0.3">
      <c r="A281" t="str">
        <f t="shared" si="4"/>
        <v>101978</v>
      </c>
      <c r="B281" s="15">
        <v>28764</v>
      </c>
      <c r="C281" s="19">
        <v>8.9554838709677416</v>
      </c>
    </row>
    <row r="282" spans="1:3" x14ac:dyDescent="0.3">
      <c r="A282" t="str">
        <f t="shared" si="4"/>
        <v>111978</v>
      </c>
      <c r="B282" s="15">
        <v>28795</v>
      </c>
      <c r="C282" s="19">
        <v>9.7550000000000008</v>
      </c>
    </row>
    <row r="283" spans="1:3" x14ac:dyDescent="0.3">
      <c r="A283" t="str">
        <f t="shared" si="4"/>
        <v>121978</v>
      </c>
      <c r="B283" s="15">
        <v>28825</v>
      </c>
      <c r="C283" s="19">
        <v>10.028709677419355</v>
      </c>
    </row>
    <row r="284" spans="1:3" x14ac:dyDescent="0.3">
      <c r="A284" t="str">
        <f t="shared" si="4"/>
        <v>11979</v>
      </c>
      <c r="B284" s="15">
        <v>28856</v>
      </c>
      <c r="C284" s="19">
        <v>10.070967741935483</v>
      </c>
    </row>
    <row r="285" spans="1:3" x14ac:dyDescent="0.3">
      <c r="A285" t="str">
        <f t="shared" si="4"/>
        <v>21979</v>
      </c>
      <c r="B285" s="15">
        <v>28887</v>
      </c>
      <c r="C285" s="19">
        <v>10.058571428571428</v>
      </c>
    </row>
    <row r="286" spans="1:3" x14ac:dyDescent="0.3">
      <c r="A286" t="str">
        <f t="shared" si="4"/>
        <v>31979</v>
      </c>
      <c r="B286" s="15">
        <v>28915</v>
      </c>
      <c r="C286" s="19">
        <v>10.088709677419354</v>
      </c>
    </row>
    <row r="287" spans="1:3" x14ac:dyDescent="0.3">
      <c r="A287" t="str">
        <f t="shared" si="4"/>
        <v>41979</v>
      </c>
      <c r="B287" s="15">
        <v>28946</v>
      </c>
      <c r="C287" s="19">
        <v>10.010333333333334</v>
      </c>
    </row>
    <row r="288" spans="1:3" x14ac:dyDescent="0.3">
      <c r="A288" t="str">
        <f t="shared" si="4"/>
        <v>51979</v>
      </c>
      <c r="B288" s="15">
        <v>28976</v>
      </c>
      <c r="C288" s="19">
        <v>10.241935483870968</v>
      </c>
    </row>
    <row r="289" spans="1:3" x14ac:dyDescent="0.3">
      <c r="A289" t="str">
        <f t="shared" si="4"/>
        <v>61979</v>
      </c>
      <c r="B289" s="15">
        <v>29007</v>
      </c>
      <c r="C289" s="19">
        <v>10.291666666666666</v>
      </c>
    </row>
    <row r="290" spans="1:3" x14ac:dyDescent="0.3">
      <c r="A290" t="str">
        <f t="shared" si="4"/>
        <v>71979</v>
      </c>
      <c r="B290" s="15">
        <v>29037</v>
      </c>
      <c r="C290" s="19">
        <v>10.471612903225806</v>
      </c>
    </row>
    <row r="291" spans="1:3" x14ac:dyDescent="0.3">
      <c r="A291" t="str">
        <f t="shared" si="4"/>
        <v>81979</v>
      </c>
      <c r="B291" s="15">
        <v>29068</v>
      </c>
      <c r="C291" s="19">
        <v>10.936129032258064</v>
      </c>
    </row>
    <row r="292" spans="1:3" x14ac:dyDescent="0.3">
      <c r="A292" t="str">
        <f t="shared" si="4"/>
        <v>91979</v>
      </c>
      <c r="B292" s="15">
        <v>29099</v>
      </c>
      <c r="C292" s="19">
        <v>11.428333333333333</v>
      </c>
    </row>
    <row r="293" spans="1:3" x14ac:dyDescent="0.3">
      <c r="A293" t="str">
        <f t="shared" si="4"/>
        <v>101979</v>
      </c>
      <c r="B293" s="15">
        <v>29129</v>
      </c>
      <c r="C293" s="19">
        <v>13.768709677419356</v>
      </c>
    </row>
    <row r="294" spans="1:3" x14ac:dyDescent="0.3">
      <c r="A294" t="str">
        <f t="shared" si="4"/>
        <v>111979</v>
      </c>
      <c r="B294" s="15">
        <v>29160</v>
      </c>
      <c r="C294" s="19">
        <v>13.180333333333333</v>
      </c>
    </row>
    <row r="295" spans="1:3" x14ac:dyDescent="0.3">
      <c r="A295" t="str">
        <f t="shared" si="4"/>
        <v>121979</v>
      </c>
      <c r="B295" s="15">
        <v>29190</v>
      </c>
      <c r="C295" s="19">
        <v>13.778709677419355</v>
      </c>
    </row>
    <row r="296" spans="1:3" x14ac:dyDescent="0.3">
      <c r="A296" t="str">
        <f t="shared" si="4"/>
        <v>11980</v>
      </c>
      <c r="B296" s="15">
        <v>29221</v>
      </c>
      <c r="C296" s="19">
        <v>13.816774193548387</v>
      </c>
    </row>
    <row r="297" spans="1:3" x14ac:dyDescent="0.3">
      <c r="A297" t="str">
        <f t="shared" si="4"/>
        <v>21980</v>
      </c>
      <c r="B297" s="15">
        <v>29252</v>
      </c>
      <c r="C297" s="19">
        <v>14.126206896551723</v>
      </c>
    </row>
    <row r="298" spans="1:3" x14ac:dyDescent="0.3">
      <c r="A298" t="str">
        <f t="shared" si="4"/>
        <v>31980</v>
      </c>
      <c r="B298" s="15">
        <v>29281</v>
      </c>
      <c r="C298" s="19">
        <v>17.192258064516128</v>
      </c>
    </row>
    <row r="299" spans="1:3" x14ac:dyDescent="0.3">
      <c r="A299" t="str">
        <f t="shared" si="4"/>
        <v>41980</v>
      </c>
      <c r="B299" s="15">
        <v>29312</v>
      </c>
      <c r="C299" s="19">
        <v>17.607666666666667</v>
      </c>
    </row>
    <row r="300" spans="1:3" x14ac:dyDescent="0.3">
      <c r="A300" t="str">
        <f t="shared" si="4"/>
        <v>51980</v>
      </c>
      <c r="B300" s="15">
        <v>29342</v>
      </c>
      <c r="C300" s="19">
        <v>10.983225806451612</v>
      </c>
    </row>
    <row r="301" spans="1:3" x14ac:dyDescent="0.3">
      <c r="A301" t="str">
        <f t="shared" si="4"/>
        <v>61980</v>
      </c>
      <c r="B301" s="15">
        <v>29373</v>
      </c>
      <c r="C301" s="19">
        <v>9.4719999999999995</v>
      </c>
    </row>
    <row r="302" spans="1:3" x14ac:dyDescent="0.3">
      <c r="A302" t="str">
        <f t="shared" si="4"/>
        <v>71980</v>
      </c>
      <c r="B302" s="15">
        <v>29403</v>
      </c>
      <c r="C302" s="19">
        <v>9.0258064516129028</v>
      </c>
    </row>
    <row r="303" spans="1:3" x14ac:dyDescent="0.3">
      <c r="A303" t="str">
        <f t="shared" si="4"/>
        <v>81980</v>
      </c>
      <c r="B303" s="15">
        <v>29434</v>
      </c>
      <c r="C303" s="19">
        <v>9.6054838709677419</v>
      </c>
    </row>
    <row r="304" spans="1:3" x14ac:dyDescent="0.3">
      <c r="A304" t="str">
        <f t="shared" si="4"/>
        <v>91980</v>
      </c>
      <c r="B304" s="15">
        <v>29465</v>
      </c>
      <c r="C304" s="19">
        <v>10.872</v>
      </c>
    </row>
    <row r="305" spans="1:3" x14ac:dyDescent="0.3">
      <c r="A305" t="str">
        <f t="shared" si="4"/>
        <v>101980</v>
      </c>
      <c r="B305" s="15">
        <v>29495</v>
      </c>
      <c r="C305" s="19">
        <v>12.813548387096775</v>
      </c>
    </row>
    <row r="306" spans="1:3" x14ac:dyDescent="0.3">
      <c r="A306" t="str">
        <f t="shared" si="4"/>
        <v>111980</v>
      </c>
      <c r="B306" s="15">
        <v>29526</v>
      </c>
      <c r="C306" s="19">
        <v>15.848666666666666</v>
      </c>
    </row>
    <row r="307" spans="1:3" x14ac:dyDescent="0.3">
      <c r="A307" t="str">
        <f t="shared" si="4"/>
        <v>121980</v>
      </c>
      <c r="B307" s="15">
        <v>29556</v>
      </c>
      <c r="C307" s="19">
        <v>18.896129032258063</v>
      </c>
    </row>
    <row r="308" spans="1:3" x14ac:dyDescent="0.3">
      <c r="A308" t="str">
        <f t="shared" si="4"/>
        <v>11981</v>
      </c>
      <c r="B308" s="15">
        <v>29587</v>
      </c>
      <c r="C308" s="19">
        <v>19.084516129032259</v>
      </c>
    </row>
    <row r="309" spans="1:3" x14ac:dyDescent="0.3">
      <c r="A309" t="str">
        <f t="shared" si="4"/>
        <v>21981</v>
      </c>
      <c r="B309" s="15">
        <v>29618</v>
      </c>
      <c r="C309" s="19">
        <v>15.934285714285714</v>
      </c>
    </row>
    <row r="310" spans="1:3" x14ac:dyDescent="0.3">
      <c r="A310" t="str">
        <f t="shared" si="4"/>
        <v>31981</v>
      </c>
      <c r="B310" s="15">
        <v>29646</v>
      </c>
      <c r="C310" s="19">
        <v>14.703870967741935</v>
      </c>
    </row>
    <row r="311" spans="1:3" x14ac:dyDescent="0.3">
      <c r="A311" t="str">
        <f t="shared" si="4"/>
        <v>41981</v>
      </c>
      <c r="B311" s="15">
        <v>29677</v>
      </c>
      <c r="C311" s="19">
        <v>15.718999999999999</v>
      </c>
    </row>
    <row r="312" spans="1:3" x14ac:dyDescent="0.3">
      <c r="A312" t="str">
        <f t="shared" si="4"/>
        <v>51981</v>
      </c>
      <c r="B312" s="15">
        <v>29707</v>
      </c>
      <c r="C312" s="19">
        <v>18.517741935483873</v>
      </c>
    </row>
    <row r="313" spans="1:3" x14ac:dyDescent="0.3">
      <c r="A313" t="str">
        <f t="shared" si="4"/>
        <v>61981</v>
      </c>
      <c r="B313" s="15">
        <v>29738</v>
      </c>
      <c r="C313" s="19">
        <v>19.099666666666668</v>
      </c>
    </row>
    <row r="314" spans="1:3" x14ac:dyDescent="0.3">
      <c r="A314" t="str">
        <f t="shared" si="4"/>
        <v>71981</v>
      </c>
      <c r="B314" s="15">
        <v>29768</v>
      </c>
      <c r="C314" s="19">
        <v>19.035806451612903</v>
      </c>
    </row>
    <row r="315" spans="1:3" x14ac:dyDescent="0.3">
      <c r="A315" t="str">
        <f t="shared" si="4"/>
        <v>81981</v>
      </c>
      <c r="B315" s="15">
        <v>29799</v>
      </c>
      <c r="C315" s="19">
        <v>17.81774193548387</v>
      </c>
    </row>
    <row r="316" spans="1:3" x14ac:dyDescent="0.3">
      <c r="A316" t="str">
        <f t="shared" si="4"/>
        <v>91981</v>
      </c>
      <c r="B316" s="15">
        <v>29830</v>
      </c>
      <c r="C316" s="19">
        <v>15.874000000000001</v>
      </c>
    </row>
    <row r="317" spans="1:3" x14ac:dyDescent="0.3">
      <c r="A317" t="str">
        <f t="shared" si="4"/>
        <v>101981</v>
      </c>
      <c r="B317" s="15">
        <v>29860</v>
      </c>
      <c r="C317" s="19">
        <v>15.08</v>
      </c>
    </row>
    <row r="318" spans="1:3" x14ac:dyDescent="0.3">
      <c r="A318" t="str">
        <f t="shared" si="4"/>
        <v>111981</v>
      </c>
      <c r="B318" s="15">
        <v>29891</v>
      </c>
      <c r="C318" s="19">
        <v>13.307</v>
      </c>
    </row>
    <row r="319" spans="1:3" x14ac:dyDescent="0.3">
      <c r="A319" t="str">
        <f t="shared" si="4"/>
        <v>121981</v>
      </c>
      <c r="B319" s="15">
        <v>29921</v>
      </c>
      <c r="C319" s="19">
        <v>12.369032258064516</v>
      </c>
    </row>
    <row r="320" spans="1:3" x14ac:dyDescent="0.3">
      <c r="A320" t="str">
        <f t="shared" si="4"/>
        <v>11982</v>
      </c>
      <c r="B320" s="15">
        <v>29952</v>
      </c>
      <c r="C320" s="19">
        <v>13.220645161290323</v>
      </c>
    </row>
    <row r="321" spans="1:3" x14ac:dyDescent="0.3">
      <c r="A321" t="str">
        <f t="shared" si="4"/>
        <v>21982</v>
      </c>
      <c r="B321" s="15">
        <v>29983</v>
      </c>
      <c r="C321" s="19">
        <v>14.779285714285715</v>
      </c>
    </row>
    <row r="322" spans="1:3" x14ac:dyDescent="0.3">
      <c r="A322" t="str">
        <f t="shared" si="4"/>
        <v>31982</v>
      </c>
      <c r="B322" s="15">
        <v>30011</v>
      </c>
      <c r="C322" s="19">
        <v>14.677741935483871</v>
      </c>
    </row>
    <row r="323" spans="1:3" x14ac:dyDescent="0.3">
      <c r="A323" t="str">
        <f t="shared" ref="A323:A386" si="5">+MONTH(B323)&amp;YEAR(B323)</f>
        <v>41982</v>
      </c>
      <c r="B323" s="15">
        <v>30042</v>
      </c>
      <c r="C323" s="19">
        <v>14.936999999999999</v>
      </c>
    </row>
    <row r="324" spans="1:3" x14ac:dyDescent="0.3">
      <c r="A324" t="str">
        <f t="shared" si="5"/>
        <v>51982</v>
      </c>
      <c r="B324" s="15">
        <v>30072</v>
      </c>
      <c r="C324" s="19">
        <v>14.45483870967742</v>
      </c>
    </row>
    <row r="325" spans="1:3" x14ac:dyDescent="0.3">
      <c r="A325" t="str">
        <f t="shared" si="5"/>
        <v>61982</v>
      </c>
      <c r="B325" s="15">
        <v>30103</v>
      </c>
      <c r="C325" s="19">
        <v>14.152666666666667</v>
      </c>
    </row>
    <row r="326" spans="1:3" x14ac:dyDescent="0.3">
      <c r="A326" t="str">
        <f t="shared" si="5"/>
        <v>71982</v>
      </c>
      <c r="B326" s="15">
        <v>30133</v>
      </c>
      <c r="C326" s="19">
        <v>12.586774193548386</v>
      </c>
    </row>
    <row r="327" spans="1:3" x14ac:dyDescent="0.3">
      <c r="A327" t="str">
        <f t="shared" si="5"/>
        <v>81982</v>
      </c>
      <c r="B327" s="15">
        <v>30164</v>
      </c>
      <c r="C327" s="19">
        <v>10.119032258064516</v>
      </c>
    </row>
    <row r="328" spans="1:3" x14ac:dyDescent="0.3">
      <c r="A328" t="str">
        <f t="shared" si="5"/>
        <v>91982</v>
      </c>
      <c r="B328" s="15">
        <v>30195</v>
      </c>
      <c r="C328" s="19">
        <v>10.309666666666667</v>
      </c>
    </row>
    <row r="329" spans="1:3" x14ac:dyDescent="0.3">
      <c r="A329" t="str">
        <f t="shared" si="5"/>
        <v>101982</v>
      </c>
      <c r="B329" s="15">
        <v>30225</v>
      </c>
      <c r="C329" s="19">
        <v>9.7070967741935483</v>
      </c>
    </row>
    <row r="330" spans="1:3" x14ac:dyDescent="0.3">
      <c r="A330" t="str">
        <f t="shared" si="5"/>
        <v>111982</v>
      </c>
      <c r="B330" s="15">
        <v>30256</v>
      </c>
      <c r="C330" s="19">
        <v>9.1963333333333335</v>
      </c>
    </row>
    <row r="331" spans="1:3" x14ac:dyDescent="0.3">
      <c r="A331" t="str">
        <f t="shared" si="5"/>
        <v>121982</v>
      </c>
      <c r="B331" s="15">
        <v>30286</v>
      </c>
      <c r="C331" s="19">
        <v>8.9454838709677418</v>
      </c>
    </row>
    <row r="332" spans="1:3" x14ac:dyDescent="0.3">
      <c r="A332" t="str">
        <f t="shared" si="5"/>
        <v>11983</v>
      </c>
      <c r="B332" s="15">
        <v>30317</v>
      </c>
      <c r="C332" s="19">
        <v>8.6832258064516132</v>
      </c>
    </row>
    <row r="333" spans="1:3" x14ac:dyDescent="0.3">
      <c r="A333" t="str">
        <f t="shared" si="5"/>
        <v>21983</v>
      </c>
      <c r="B333" s="15">
        <v>30348</v>
      </c>
      <c r="C333" s="19">
        <v>8.5089285714285712</v>
      </c>
    </row>
    <row r="334" spans="1:3" x14ac:dyDescent="0.3">
      <c r="A334" t="str">
        <f t="shared" si="5"/>
        <v>31983</v>
      </c>
      <c r="B334" s="15">
        <v>30376</v>
      </c>
      <c r="C334" s="19">
        <v>8.7661290322580641</v>
      </c>
    </row>
    <row r="335" spans="1:3" x14ac:dyDescent="0.3">
      <c r="A335" t="str">
        <f t="shared" si="5"/>
        <v>41983</v>
      </c>
      <c r="B335" s="15">
        <v>30407</v>
      </c>
      <c r="C335" s="19">
        <v>8.8019999999999996</v>
      </c>
    </row>
    <row r="336" spans="1:3" x14ac:dyDescent="0.3">
      <c r="A336" t="str">
        <f t="shared" si="5"/>
        <v>51983</v>
      </c>
      <c r="B336" s="15">
        <v>30437</v>
      </c>
      <c r="C336" s="19">
        <v>8.6300000000000008</v>
      </c>
    </row>
    <row r="337" spans="1:3" x14ac:dyDescent="0.3">
      <c r="A337" t="str">
        <f t="shared" si="5"/>
        <v>61983</v>
      </c>
      <c r="B337" s="15">
        <v>30468</v>
      </c>
      <c r="C337" s="19">
        <v>8.9819999999999993</v>
      </c>
    </row>
    <row r="338" spans="1:3" x14ac:dyDescent="0.3">
      <c r="A338" t="str">
        <f t="shared" si="5"/>
        <v>71983</v>
      </c>
      <c r="B338" s="15">
        <v>30498</v>
      </c>
      <c r="C338" s="19">
        <v>9.3677419354838705</v>
      </c>
    </row>
    <row r="339" spans="1:3" x14ac:dyDescent="0.3">
      <c r="A339" t="str">
        <f t="shared" si="5"/>
        <v>81983</v>
      </c>
      <c r="B339" s="15">
        <v>30529</v>
      </c>
      <c r="C339" s="19">
        <v>9.5583870967741937</v>
      </c>
    </row>
    <row r="340" spans="1:3" x14ac:dyDescent="0.3">
      <c r="A340" t="str">
        <f t="shared" si="5"/>
        <v>91983</v>
      </c>
      <c r="B340" s="15">
        <v>30560</v>
      </c>
      <c r="C340" s="19">
        <v>9.4480000000000004</v>
      </c>
    </row>
    <row r="341" spans="1:3" x14ac:dyDescent="0.3">
      <c r="A341" t="str">
        <f t="shared" si="5"/>
        <v>101983</v>
      </c>
      <c r="B341" s="15">
        <v>30590</v>
      </c>
      <c r="C341" s="19">
        <v>9.4761290322580649</v>
      </c>
    </row>
    <row r="342" spans="1:3" x14ac:dyDescent="0.3">
      <c r="A342" t="str">
        <f t="shared" si="5"/>
        <v>111983</v>
      </c>
      <c r="B342" s="15">
        <v>30621</v>
      </c>
      <c r="C342" s="19">
        <v>9.34</v>
      </c>
    </row>
    <row r="343" spans="1:3" x14ac:dyDescent="0.3">
      <c r="A343" t="str">
        <f t="shared" si="5"/>
        <v>121983</v>
      </c>
      <c r="B343" s="15">
        <v>30651</v>
      </c>
      <c r="C343" s="19">
        <v>9.4712903225806446</v>
      </c>
    </row>
    <row r="344" spans="1:3" x14ac:dyDescent="0.3">
      <c r="A344" t="str">
        <f t="shared" si="5"/>
        <v>11984</v>
      </c>
      <c r="B344" s="15">
        <v>30682</v>
      </c>
      <c r="C344" s="19">
        <v>9.5583870967741937</v>
      </c>
    </row>
    <row r="345" spans="1:3" x14ac:dyDescent="0.3">
      <c r="A345" t="str">
        <f t="shared" si="5"/>
        <v>21984</v>
      </c>
      <c r="B345" s="15">
        <v>30713</v>
      </c>
      <c r="C345" s="19">
        <v>9.5875862068965514</v>
      </c>
    </row>
    <row r="346" spans="1:3" x14ac:dyDescent="0.3">
      <c r="A346" t="str">
        <f t="shared" si="5"/>
        <v>31984</v>
      </c>
      <c r="B346" s="15">
        <v>30742</v>
      </c>
      <c r="C346" s="19">
        <v>9.9132258064516137</v>
      </c>
    </row>
    <row r="347" spans="1:3" x14ac:dyDescent="0.3">
      <c r="A347" t="str">
        <f t="shared" si="5"/>
        <v>41984</v>
      </c>
      <c r="B347" s="15">
        <v>30773</v>
      </c>
      <c r="C347" s="19">
        <v>10.291</v>
      </c>
    </row>
    <row r="348" spans="1:3" x14ac:dyDescent="0.3">
      <c r="A348" t="str">
        <f t="shared" si="5"/>
        <v>51984</v>
      </c>
      <c r="B348" s="15">
        <v>30803</v>
      </c>
      <c r="C348" s="19">
        <v>10.319354838709677</v>
      </c>
    </row>
    <row r="349" spans="1:3" x14ac:dyDescent="0.3">
      <c r="A349" t="str">
        <f t="shared" si="5"/>
        <v>61984</v>
      </c>
      <c r="B349" s="15">
        <v>30834</v>
      </c>
      <c r="C349" s="19">
        <v>11.061666666666667</v>
      </c>
    </row>
    <row r="350" spans="1:3" x14ac:dyDescent="0.3">
      <c r="A350" t="str">
        <f t="shared" si="5"/>
        <v>71984</v>
      </c>
      <c r="B350" s="15">
        <v>30864</v>
      </c>
      <c r="C350" s="19">
        <v>11.234193548387097</v>
      </c>
    </row>
    <row r="351" spans="1:3" x14ac:dyDescent="0.3">
      <c r="A351" t="str">
        <f t="shared" si="5"/>
        <v>81984</v>
      </c>
      <c r="B351" s="15">
        <v>30895</v>
      </c>
      <c r="C351" s="19">
        <v>11.637096774193548</v>
      </c>
    </row>
    <row r="352" spans="1:3" x14ac:dyDescent="0.3">
      <c r="A352" t="str">
        <f t="shared" si="5"/>
        <v>91984</v>
      </c>
      <c r="B352" s="15">
        <v>30926</v>
      </c>
      <c r="C352" s="19">
        <v>11.302666666666667</v>
      </c>
    </row>
    <row r="353" spans="1:3" x14ac:dyDescent="0.3">
      <c r="A353" t="str">
        <f t="shared" si="5"/>
        <v>101984</v>
      </c>
      <c r="B353" s="15">
        <v>30956</v>
      </c>
      <c r="C353" s="19">
        <v>9.9854838709677427</v>
      </c>
    </row>
    <row r="354" spans="1:3" x14ac:dyDescent="0.3">
      <c r="A354" t="str">
        <f t="shared" si="5"/>
        <v>111984</v>
      </c>
      <c r="B354" s="15">
        <v>30987</v>
      </c>
      <c r="C354" s="19">
        <v>9.4256666666666664</v>
      </c>
    </row>
    <row r="355" spans="1:3" x14ac:dyDescent="0.3">
      <c r="A355" t="str">
        <f t="shared" si="5"/>
        <v>121984</v>
      </c>
      <c r="B355" s="15">
        <v>31017</v>
      </c>
      <c r="C355" s="19">
        <v>8.3816129032258058</v>
      </c>
    </row>
    <row r="356" spans="1:3" x14ac:dyDescent="0.3">
      <c r="A356" t="str">
        <f t="shared" si="5"/>
        <v>11985</v>
      </c>
      <c r="B356" s="15">
        <v>31048</v>
      </c>
      <c r="C356" s="19">
        <v>8.3490322580645167</v>
      </c>
    </row>
    <row r="357" spans="1:3" x14ac:dyDescent="0.3">
      <c r="A357" t="str">
        <f t="shared" si="5"/>
        <v>21985</v>
      </c>
      <c r="B357" s="15">
        <v>31079</v>
      </c>
      <c r="C357" s="19">
        <v>8.5014285714285709</v>
      </c>
    </row>
    <row r="358" spans="1:3" x14ac:dyDescent="0.3">
      <c r="A358" t="str">
        <f t="shared" si="5"/>
        <v>31985</v>
      </c>
      <c r="B358" s="15">
        <v>31107</v>
      </c>
      <c r="C358" s="19">
        <v>8.5774193548387103</v>
      </c>
    </row>
    <row r="359" spans="1:3" x14ac:dyDescent="0.3">
      <c r="A359" t="str">
        <f t="shared" si="5"/>
        <v>41985</v>
      </c>
      <c r="B359" s="15">
        <v>31138</v>
      </c>
      <c r="C359" s="19">
        <v>8.2673333333333332</v>
      </c>
    </row>
    <row r="360" spans="1:3" x14ac:dyDescent="0.3">
      <c r="A360" t="str">
        <f t="shared" si="5"/>
        <v>51985</v>
      </c>
      <c r="B360" s="15">
        <v>31168</v>
      </c>
      <c r="C360" s="19">
        <v>7.9709677419354836</v>
      </c>
    </row>
    <row r="361" spans="1:3" x14ac:dyDescent="0.3">
      <c r="A361" t="str">
        <f t="shared" si="5"/>
        <v>61985</v>
      </c>
      <c r="B361" s="15">
        <v>31199</v>
      </c>
      <c r="C361" s="19">
        <v>7.5333333333333332</v>
      </c>
    </row>
    <row r="362" spans="1:3" x14ac:dyDescent="0.3">
      <c r="A362" t="str">
        <f t="shared" si="5"/>
        <v>71985</v>
      </c>
      <c r="B362" s="15">
        <v>31229</v>
      </c>
      <c r="C362" s="19">
        <v>7.8838709677419354</v>
      </c>
    </row>
    <row r="363" spans="1:3" x14ac:dyDescent="0.3">
      <c r="A363" t="str">
        <f t="shared" si="5"/>
        <v>81985</v>
      </c>
      <c r="B363" s="15">
        <v>31260</v>
      </c>
      <c r="C363" s="19">
        <v>7.8983870967741936</v>
      </c>
    </row>
    <row r="364" spans="1:3" x14ac:dyDescent="0.3">
      <c r="A364" t="str">
        <f t="shared" si="5"/>
        <v>91985</v>
      </c>
      <c r="B364" s="15">
        <v>31291</v>
      </c>
      <c r="C364" s="19">
        <v>7.9213333333333331</v>
      </c>
    </row>
    <row r="365" spans="1:3" x14ac:dyDescent="0.3">
      <c r="A365" t="str">
        <f t="shared" si="5"/>
        <v>101985</v>
      </c>
      <c r="B365" s="15">
        <v>31321</v>
      </c>
      <c r="C365" s="19">
        <v>7.9864516129032257</v>
      </c>
    </row>
    <row r="366" spans="1:3" x14ac:dyDescent="0.3">
      <c r="A366" t="str">
        <f t="shared" si="5"/>
        <v>111985</v>
      </c>
      <c r="B366" s="15">
        <v>31352</v>
      </c>
      <c r="C366" s="19">
        <v>8.0506666666666664</v>
      </c>
    </row>
    <row r="367" spans="1:3" x14ac:dyDescent="0.3">
      <c r="A367" t="str">
        <f t="shared" si="5"/>
        <v>121985</v>
      </c>
      <c r="B367" s="15">
        <v>31382</v>
      </c>
      <c r="C367" s="19">
        <v>8.2745161290322589</v>
      </c>
    </row>
    <row r="368" spans="1:3" x14ac:dyDescent="0.3">
      <c r="A368" t="str">
        <f t="shared" si="5"/>
        <v>11986</v>
      </c>
      <c r="B368" s="15">
        <v>31413</v>
      </c>
      <c r="C368" s="19">
        <v>8.1448387096774191</v>
      </c>
    </row>
    <row r="369" spans="1:3" x14ac:dyDescent="0.3">
      <c r="A369" t="str">
        <f t="shared" si="5"/>
        <v>21986</v>
      </c>
      <c r="B369" s="15">
        <v>31444</v>
      </c>
      <c r="C369" s="19">
        <v>7.86</v>
      </c>
    </row>
    <row r="370" spans="1:3" x14ac:dyDescent="0.3">
      <c r="A370" t="str">
        <f t="shared" si="5"/>
        <v>31986</v>
      </c>
      <c r="B370" s="15">
        <v>31472</v>
      </c>
      <c r="C370" s="19">
        <v>7.4790322580645157</v>
      </c>
    </row>
    <row r="371" spans="1:3" x14ac:dyDescent="0.3">
      <c r="A371" t="str">
        <f t="shared" si="5"/>
        <v>41986</v>
      </c>
      <c r="B371" s="15">
        <v>31503</v>
      </c>
      <c r="C371" s="19">
        <v>6.9880000000000004</v>
      </c>
    </row>
    <row r="372" spans="1:3" x14ac:dyDescent="0.3">
      <c r="A372" t="str">
        <f t="shared" si="5"/>
        <v>51986</v>
      </c>
      <c r="B372" s="15">
        <v>31533</v>
      </c>
      <c r="C372" s="19">
        <v>6.8529032258064513</v>
      </c>
    </row>
    <row r="373" spans="1:3" x14ac:dyDescent="0.3">
      <c r="A373" t="str">
        <f t="shared" si="5"/>
        <v>61986</v>
      </c>
      <c r="B373" s="15">
        <v>31564</v>
      </c>
      <c r="C373" s="19">
        <v>6.916666666666667</v>
      </c>
    </row>
    <row r="374" spans="1:3" x14ac:dyDescent="0.3">
      <c r="A374" t="str">
        <f t="shared" si="5"/>
        <v>71986</v>
      </c>
      <c r="B374" s="15">
        <v>31594</v>
      </c>
      <c r="C374" s="19">
        <v>6.557096774193548</v>
      </c>
    </row>
    <row r="375" spans="1:3" x14ac:dyDescent="0.3">
      <c r="A375" t="str">
        <f t="shared" si="5"/>
        <v>81986</v>
      </c>
      <c r="B375" s="15">
        <v>31625</v>
      </c>
      <c r="C375" s="19">
        <v>6.1706451612903228</v>
      </c>
    </row>
    <row r="376" spans="1:3" x14ac:dyDescent="0.3">
      <c r="A376" t="str">
        <f t="shared" si="5"/>
        <v>91986</v>
      </c>
      <c r="B376" s="15">
        <v>31656</v>
      </c>
      <c r="C376" s="19">
        <v>5.8903333333333334</v>
      </c>
    </row>
    <row r="377" spans="1:3" x14ac:dyDescent="0.3">
      <c r="A377" t="str">
        <f t="shared" si="5"/>
        <v>101986</v>
      </c>
      <c r="B377" s="15">
        <v>31686</v>
      </c>
      <c r="C377" s="19">
        <v>5.8458064516129031</v>
      </c>
    </row>
    <row r="378" spans="1:3" x14ac:dyDescent="0.3">
      <c r="A378" t="str">
        <f t="shared" si="5"/>
        <v>111986</v>
      </c>
      <c r="B378" s="15">
        <v>31717</v>
      </c>
      <c r="C378" s="19">
        <v>6.0393333333333334</v>
      </c>
    </row>
    <row r="379" spans="1:3" x14ac:dyDescent="0.3">
      <c r="A379" t="str">
        <f t="shared" si="5"/>
        <v>121986</v>
      </c>
      <c r="B379" s="15">
        <v>31747</v>
      </c>
      <c r="C379" s="19">
        <v>6.9077419354838714</v>
      </c>
    </row>
    <row r="380" spans="1:3" x14ac:dyDescent="0.3">
      <c r="A380" t="str">
        <f t="shared" si="5"/>
        <v>11987</v>
      </c>
      <c r="B380" s="15">
        <v>31778</v>
      </c>
      <c r="C380" s="19">
        <v>6.4264516129032261</v>
      </c>
    </row>
    <row r="381" spans="1:3" x14ac:dyDescent="0.3">
      <c r="A381" t="str">
        <f t="shared" si="5"/>
        <v>21987</v>
      </c>
      <c r="B381" s="15">
        <v>31809</v>
      </c>
      <c r="C381" s="19">
        <v>6.1010714285714283</v>
      </c>
    </row>
    <row r="382" spans="1:3" x14ac:dyDescent="0.3">
      <c r="A382" t="str">
        <f t="shared" si="5"/>
        <v>31987</v>
      </c>
      <c r="B382" s="15">
        <v>31837</v>
      </c>
      <c r="C382" s="19">
        <v>6.1283870967741931</v>
      </c>
    </row>
    <row r="383" spans="1:3" x14ac:dyDescent="0.3">
      <c r="A383" t="str">
        <f t="shared" si="5"/>
        <v>41987</v>
      </c>
      <c r="B383" s="15">
        <v>31868</v>
      </c>
      <c r="C383" s="19">
        <v>6.3653333333333331</v>
      </c>
    </row>
    <row r="384" spans="1:3" x14ac:dyDescent="0.3">
      <c r="A384" t="str">
        <f t="shared" si="5"/>
        <v>51987</v>
      </c>
      <c r="B384" s="15">
        <v>31898</v>
      </c>
      <c r="C384" s="19">
        <v>6.8529032258064513</v>
      </c>
    </row>
    <row r="385" spans="1:3" x14ac:dyDescent="0.3">
      <c r="A385" t="str">
        <f t="shared" si="5"/>
        <v>61987</v>
      </c>
      <c r="B385" s="15">
        <v>31929</v>
      </c>
      <c r="C385" s="19">
        <v>6.7249999999999996</v>
      </c>
    </row>
    <row r="386" spans="1:3" x14ac:dyDescent="0.3">
      <c r="A386" t="str">
        <f t="shared" si="5"/>
        <v>71987</v>
      </c>
      <c r="B386" s="15">
        <v>31959</v>
      </c>
      <c r="C386" s="19">
        <v>6.5822580645161288</v>
      </c>
    </row>
    <row r="387" spans="1:3" x14ac:dyDescent="0.3">
      <c r="A387" t="str">
        <f t="shared" ref="A387:A450" si="6">+MONTH(B387)&amp;YEAR(B387)</f>
        <v>81987</v>
      </c>
      <c r="B387" s="15">
        <v>31990</v>
      </c>
      <c r="C387" s="19">
        <v>6.7322580645161292</v>
      </c>
    </row>
    <row r="388" spans="1:3" x14ac:dyDescent="0.3">
      <c r="A388" t="str">
        <f t="shared" si="6"/>
        <v>91987</v>
      </c>
      <c r="B388" s="15">
        <v>32021</v>
      </c>
      <c r="C388" s="19">
        <v>7.216333333333333</v>
      </c>
    </row>
    <row r="389" spans="1:3" x14ac:dyDescent="0.3">
      <c r="A389" t="str">
        <f t="shared" si="6"/>
        <v>101987</v>
      </c>
      <c r="B389" s="15">
        <v>32051</v>
      </c>
      <c r="C389" s="19">
        <v>7.2887096774193552</v>
      </c>
    </row>
    <row r="390" spans="1:3" x14ac:dyDescent="0.3">
      <c r="A390" t="str">
        <f t="shared" si="6"/>
        <v>111987</v>
      </c>
      <c r="B390" s="15">
        <v>32082</v>
      </c>
      <c r="C390" s="19">
        <v>6.6933333333333334</v>
      </c>
    </row>
    <row r="391" spans="1:3" x14ac:dyDescent="0.3">
      <c r="A391" t="str">
        <f t="shared" si="6"/>
        <v>121987</v>
      </c>
      <c r="B391" s="15">
        <v>32112</v>
      </c>
      <c r="C391" s="19">
        <v>6.7696774193548386</v>
      </c>
    </row>
    <row r="392" spans="1:3" x14ac:dyDescent="0.3">
      <c r="A392" t="str">
        <f t="shared" si="6"/>
        <v>11988</v>
      </c>
      <c r="B392" s="15">
        <v>32143</v>
      </c>
      <c r="C392" s="19">
        <v>6.8338709677419356</v>
      </c>
    </row>
    <row r="393" spans="1:3" x14ac:dyDescent="0.3">
      <c r="A393" t="str">
        <f t="shared" si="6"/>
        <v>21988</v>
      </c>
      <c r="B393" s="15">
        <v>32174</v>
      </c>
      <c r="C393" s="19">
        <v>6.5827586206896553</v>
      </c>
    </row>
    <row r="394" spans="1:3" x14ac:dyDescent="0.3">
      <c r="A394" t="str">
        <f t="shared" si="6"/>
        <v>31988</v>
      </c>
      <c r="B394" s="15">
        <v>32203</v>
      </c>
      <c r="C394" s="19">
        <v>6.5758064516129036</v>
      </c>
    </row>
    <row r="395" spans="1:3" x14ac:dyDescent="0.3">
      <c r="A395" t="str">
        <f t="shared" si="6"/>
        <v>41988</v>
      </c>
      <c r="B395" s="15">
        <v>32234</v>
      </c>
      <c r="C395" s="19">
        <v>6.871666666666667</v>
      </c>
    </row>
    <row r="396" spans="1:3" x14ac:dyDescent="0.3">
      <c r="A396" t="str">
        <f t="shared" si="6"/>
        <v>51988</v>
      </c>
      <c r="B396" s="15">
        <v>32264</v>
      </c>
      <c r="C396" s="19">
        <v>7.0864516129032262</v>
      </c>
    </row>
    <row r="397" spans="1:3" x14ac:dyDescent="0.3">
      <c r="A397" t="str">
        <f t="shared" si="6"/>
        <v>61988</v>
      </c>
      <c r="B397" s="15">
        <v>32295</v>
      </c>
      <c r="C397" s="19">
        <v>7.5090000000000003</v>
      </c>
    </row>
    <row r="398" spans="1:3" x14ac:dyDescent="0.3">
      <c r="A398" t="str">
        <f t="shared" si="6"/>
        <v>71988</v>
      </c>
      <c r="B398" s="15">
        <v>32325</v>
      </c>
      <c r="C398" s="19">
        <v>7.7548387096774194</v>
      </c>
    </row>
    <row r="399" spans="1:3" x14ac:dyDescent="0.3">
      <c r="A399" t="str">
        <f t="shared" si="6"/>
        <v>81988</v>
      </c>
      <c r="B399" s="15">
        <v>32356</v>
      </c>
      <c r="C399" s="19">
        <v>8.0090322580645168</v>
      </c>
    </row>
    <row r="400" spans="1:3" x14ac:dyDescent="0.3">
      <c r="A400" t="str">
        <f t="shared" si="6"/>
        <v>91988</v>
      </c>
      <c r="B400" s="15">
        <v>32387</v>
      </c>
      <c r="C400" s="19">
        <v>8.1933333333333334</v>
      </c>
    </row>
    <row r="401" spans="1:3" x14ac:dyDescent="0.3">
      <c r="A401" t="str">
        <f t="shared" si="6"/>
        <v>101988</v>
      </c>
      <c r="B401" s="15">
        <v>32417</v>
      </c>
      <c r="C401" s="19">
        <v>8.2961290322580652</v>
      </c>
    </row>
    <row r="402" spans="1:3" x14ac:dyDescent="0.3">
      <c r="A402" t="str">
        <f t="shared" si="6"/>
        <v>111988</v>
      </c>
      <c r="B402" s="15">
        <v>32448</v>
      </c>
      <c r="C402" s="19">
        <v>8.3450000000000006</v>
      </c>
    </row>
    <row r="403" spans="1:3" x14ac:dyDescent="0.3">
      <c r="A403" t="str">
        <f t="shared" si="6"/>
        <v>121988</v>
      </c>
      <c r="B403" s="15">
        <v>32478</v>
      </c>
      <c r="C403" s="19">
        <v>8.7603225806451608</v>
      </c>
    </row>
    <row r="404" spans="1:3" x14ac:dyDescent="0.3">
      <c r="A404" t="str">
        <f t="shared" si="6"/>
        <v>11989</v>
      </c>
      <c r="B404" s="15">
        <v>32509</v>
      </c>
      <c r="C404" s="19">
        <v>9.121290322580645</v>
      </c>
    </row>
    <row r="405" spans="1:3" x14ac:dyDescent="0.3">
      <c r="A405" t="str">
        <f t="shared" si="6"/>
        <v>21989</v>
      </c>
      <c r="B405" s="15">
        <v>32540</v>
      </c>
      <c r="C405" s="19">
        <v>9.361071428571428</v>
      </c>
    </row>
    <row r="406" spans="1:3" x14ac:dyDescent="0.3">
      <c r="A406" t="str">
        <f t="shared" si="6"/>
        <v>31989</v>
      </c>
      <c r="B406" s="15">
        <v>32568</v>
      </c>
      <c r="C406" s="19">
        <v>9.8487096774193557</v>
      </c>
    </row>
    <row r="407" spans="1:3" x14ac:dyDescent="0.3">
      <c r="A407" t="str">
        <f t="shared" si="6"/>
        <v>41989</v>
      </c>
      <c r="B407" s="15">
        <v>32599</v>
      </c>
      <c r="C407" s="19">
        <v>9.8353333333333328</v>
      </c>
    </row>
    <row r="408" spans="1:3" x14ac:dyDescent="0.3">
      <c r="A408" t="str">
        <f t="shared" si="6"/>
        <v>51989</v>
      </c>
      <c r="B408" s="15">
        <v>32629</v>
      </c>
      <c r="C408" s="19">
        <v>9.8090322580645157</v>
      </c>
    </row>
    <row r="409" spans="1:3" x14ac:dyDescent="0.3">
      <c r="A409" t="str">
        <f t="shared" si="6"/>
        <v>61989</v>
      </c>
      <c r="B409" s="15">
        <v>32660</v>
      </c>
      <c r="C409" s="19">
        <v>9.5299999999999994</v>
      </c>
    </row>
    <row r="410" spans="1:3" x14ac:dyDescent="0.3">
      <c r="A410" t="str">
        <f t="shared" si="6"/>
        <v>71989</v>
      </c>
      <c r="B410" s="15">
        <v>32690</v>
      </c>
      <c r="C410" s="19">
        <v>9.2354838709677427</v>
      </c>
    </row>
    <row r="411" spans="1:3" x14ac:dyDescent="0.3">
      <c r="A411" t="str">
        <f t="shared" si="6"/>
        <v>81989</v>
      </c>
      <c r="B411" s="15">
        <v>32721</v>
      </c>
      <c r="C411" s="19">
        <v>8.992258064516129</v>
      </c>
    </row>
    <row r="412" spans="1:3" x14ac:dyDescent="0.3">
      <c r="A412" t="str">
        <f t="shared" si="6"/>
        <v>91989</v>
      </c>
      <c r="B412" s="15">
        <v>32752</v>
      </c>
      <c r="C412" s="19">
        <v>9.0210000000000008</v>
      </c>
    </row>
    <row r="413" spans="1:3" x14ac:dyDescent="0.3">
      <c r="A413" t="str">
        <f t="shared" si="6"/>
        <v>101989</v>
      </c>
      <c r="B413" s="15">
        <v>32782</v>
      </c>
      <c r="C413" s="19">
        <v>8.8406451612903219</v>
      </c>
    </row>
    <row r="414" spans="1:3" x14ac:dyDescent="0.3">
      <c r="A414" t="str">
        <f t="shared" si="6"/>
        <v>111989</v>
      </c>
      <c r="B414" s="15">
        <v>32813</v>
      </c>
      <c r="C414" s="19">
        <v>8.548</v>
      </c>
    </row>
    <row r="415" spans="1:3" x14ac:dyDescent="0.3">
      <c r="A415" t="str">
        <f t="shared" si="6"/>
        <v>121989</v>
      </c>
      <c r="B415" s="15">
        <v>32843</v>
      </c>
      <c r="C415" s="19">
        <v>8.4525806451612908</v>
      </c>
    </row>
    <row r="416" spans="1:3" x14ac:dyDescent="0.3">
      <c r="A416" t="str">
        <f t="shared" si="6"/>
        <v>11990</v>
      </c>
      <c r="B416" s="15">
        <v>32874</v>
      </c>
      <c r="C416" s="19">
        <v>8.2290322580645157</v>
      </c>
    </row>
    <row r="417" spans="1:3" x14ac:dyDescent="0.3">
      <c r="A417" t="str">
        <f t="shared" si="6"/>
        <v>21990</v>
      </c>
      <c r="B417" s="15">
        <v>32905</v>
      </c>
      <c r="C417" s="19">
        <v>8.2371428571428567</v>
      </c>
    </row>
    <row r="418" spans="1:3" x14ac:dyDescent="0.3">
      <c r="A418" t="str">
        <f t="shared" si="6"/>
        <v>31990</v>
      </c>
      <c r="B418" s="15">
        <v>32933</v>
      </c>
      <c r="C418" s="19">
        <v>8.2767741935483876</v>
      </c>
    </row>
    <row r="419" spans="1:3" x14ac:dyDescent="0.3">
      <c r="A419" t="str">
        <f t="shared" si="6"/>
        <v>41990</v>
      </c>
      <c r="B419" s="15">
        <v>32964</v>
      </c>
      <c r="C419" s="19">
        <v>8.2550000000000008</v>
      </c>
    </row>
    <row r="420" spans="1:3" x14ac:dyDescent="0.3">
      <c r="A420" t="str">
        <f t="shared" si="6"/>
        <v>51990</v>
      </c>
      <c r="B420" s="15">
        <v>32994</v>
      </c>
      <c r="C420" s="19">
        <v>8.1764516129032252</v>
      </c>
    </row>
    <row r="421" spans="1:3" x14ac:dyDescent="0.3">
      <c r="A421" t="str">
        <f t="shared" si="6"/>
        <v>61990</v>
      </c>
      <c r="B421" s="15">
        <v>33025</v>
      </c>
      <c r="C421" s="19">
        <v>8.288666666666666</v>
      </c>
    </row>
    <row r="422" spans="1:3" x14ac:dyDescent="0.3">
      <c r="A422" t="str">
        <f t="shared" si="6"/>
        <v>71990</v>
      </c>
      <c r="B422" s="15">
        <v>33055</v>
      </c>
      <c r="C422" s="19">
        <v>8.1525806451612901</v>
      </c>
    </row>
    <row r="423" spans="1:3" x14ac:dyDescent="0.3">
      <c r="A423" t="str">
        <f t="shared" si="6"/>
        <v>81990</v>
      </c>
      <c r="B423" s="15">
        <v>33086</v>
      </c>
      <c r="C423" s="19">
        <v>8.1341935483870973</v>
      </c>
    </row>
    <row r="424" spans="1:3" x14ac:dyDescent="0.3">
      <c r="A424" t="str">
        <f t="shared" si="6"/>
        <v>91990</v>
      </c>
      <c r="B424" s="15">
        <v>33117</v>
      </c>
      <c r="C424" s="19">
        <v>8.1950000000000003</v>
      </c>
    </row>
    <row r="425" spans="1:3" x14ac:dyDescent="0.3">
      <c r="A425" t="str">
        <f t="shared" si="6"/>
        <v>101990</v>
      </c>
      <c r="B425" s="15">
        <v>33147</v>
      </c>
      <c r="C425" s="19">
        <v>8.112580645161291</v>
      </c>
    </row>
    <row r="426" spans="1:3" x14ac:dyDescent="0.3">
      <c r="A426" t="str">
        <f t="shared" si="6"/>
        <v>111990</v>
      </c>
      <c r="B426" s="15">
        <v>33178</v>
      </c>
      <c r="C426" s="19">
        <v>7.8066666666666666</v>
      </c>
    </row>
    <row r="427" spans="1:3" x14ac:dyDescent="0.3">
      <c r="A427" t="str">
        <f t="shared" si="6"/>
        <v>121990</v>
      </c>
      <c r="B427" s="15">
        <v>33208</v>
      </c>
      <c r="C427" s="19">
        <v>7.3129032258064512</v>
      </c>
    </row>
    <row r="428" spans="1:3" x14ac:dyDescent="0.3">
      <c r="A428" t="str">
        <f t="shared" si="6"/>
        <v>11991</v>
      </c>
      <c r="B428" s="15">
        <v>33239</v>
      </c>
      <c r="C428" s="19">
        <v>6.9064516129032256</v>
      </c>
    </row>
    <row r="429" spans="1:3" x14ac:dyDescent="0.3">
      <c r="A429" t="str">
        <f t="shared" si="6"/>
        <v>21991</v>
      </c>
      <c r="B429" s="15">
        <v>33270</v>
      </c>
      <c r="C429" s="19">
        <v>6.2525000000000004</v>
      </c>
    </row>
    <row r="430" spans="1:3" x14ac:dyDescent="0.3">
      <c r="A430" t="str">
        <f t="shared" si="6"/>
        <v>31991</v>
      </c>
      <c r="B430" s="15">
        <v>33298</v>
      </c>
      <c r="C430" s="19">
        <v>6.1151612903225807</v>
      </c>
    </row>
    <row r="431" spans="1:3" x14ac:dyDescent="0.3">
      <c r="A431" t="str">
        <f t="shared" si="6"/>
        <v>41991</v>
      </c>
      <c r="B431" s="15">
        <v>33329</v>
      </c>
      <c r="C431" s="19">
        <v>5.9123333333333337</v>
      </c>
    </row>
    <row r="432" spans="1:3" x14ac:dyDescent="0.3">
      <c r="A432" t="str">
        <f t="shared" si="6"/>
        <v>51991</v>
      </c>
      <c r="B432" s="15">
        <v>33359</v>
      </c>
      <c r="C432" s="19">
        <v>5.7829032258064519</v>
      </c>
    </row>
    <row r="433" spans="1:3" x14ac:dyDescent="0.3">
      <c r="A433" t="str">
        <f t="shared" si="6"/>
        <v>61991</v>
      </c>
      <c r="B433" s="15">
        <v>33390</v>
      </c>
      <c r="C433" s="19">
        <v>5.8996666666666666</v>
      </c>
    </row>
    <row r="434" spans="1:3" x14ac:dyDescent="0.3">
      <c r="A434" t="str">
        <f t="shared" si="6"/>
        <v>71991</v>
      </c>
      <c r="B434" s="15">
        <v>33420</v>
      </c>
      <c r="C434" s="19">
        <v>5.8209677419354842</v>
      </c>
    </row>
    <row r="435" spans="1:3" x14ac:dyDescent="0.3">
      <c r="A435" t="str">
        <f t="shared" si="6"/>
        <v>81991</v>
      </c>
      <c r="B435" s="15">
        <v>33451</v>
      </c>
      <c r="C435" s="19">
        <v>5.661290322580645</v>
      </c>
    </row>
    <row r="436" spans="1:3" x14ac:dyDescent="0.3">
      <c r="A436" t="str">
        <f t="shared" si="6"/>
        <v>91991</v>
      </c>
      <c r="B436" s="15">
        <v>33482</v>
      </c>
      <c r="C436" s="19">
        <v>5.4470000000000001</v>
      </c>
    </row>
    <row r="437" spans="1:3" x14ac:dyDescent="0.3">
      <c r="A437" t="str">
        <f t="shared" si="6"/>
        <v>101991</v>
      </c>
      <c r="B437" s="15">
        <v>33512</v>
      </c>
      <c r="C437" s="19">
        <v>5.209677419354839</v>
      </c>
    </row>
    <row r="438" spans="1:3" x14ac:dyDescent="0.3">
      <c r="A438" t="str">
        <f t="shared" si="6"/>
        <v>111991</v>
      </c>
      <c r="B438" s="15">
        <v>33543</v>
      </c>
      <c r="C438" s="19">
        <v>4.8113333333333337</v>
      </c>
    </row>
    <row r="439" spans="1:3" x14ac:dyDescent="0.3">
      <c r="A439" t="str">
        <f t="shared" si="6"/>
        <v>121991</v>
      </c>
      <c r="B439" s="15">
        <v>33573</v>
      </c>
      <c r="C439" s="19">
        <v>4.4341935483870971</v>
      </c>
    </row>
    <row r="440" spans="1:3" x14ac:dyDescent="0.3">
      <c r="A440" t="str">
        <f t="shared" si="6"/>
        <v>11992</v>
      </c>
      <c r="B440" s="15">
        <v>33604</v>
      </c>
      <c r="C440" s="19">
        <v>4.0341935483870968</v>
      </c>
    </row>
    <row r="441" spans="1:3" x14ac:dyDescent="0.3">
      <c r="A441" t="str">
        <f t="shared" si="6"/>
        <v>21992</v>
      </c>
      <c r="B441" s="15">
        <v>33635</v>
      </c>
      <c r="C441" s="19">
        <v>4.057586206896552</v>
      </c>
    </row>
    <row r="442" spans="1:3" x14ac:dyDescent="0.3">
      <c r="A442" t="str">
        <f t="shared" si="6"/>
        <v>31992</v>
      </c>
      <c r="B442" s="15">
        <v>33664</v>
      </c>
      <c r="C442" s="19">
        <v>3.9832258064516131</v>
      </c>
    </row>
    <row r="443" spans="1:3" x14ac:dyDescent="0.3">
      <c r="A443" t="str">
        <f t="shared" si="6"/>
        <v>41992</v>
      </c>
      <c r="B443" s="15">
        <v>33695</v>
      </c>
      <c r="C443" s="19">
        <v>3.7346666666666666</v>
      </c>
    </row>
    <row r="444" spans="1:3" x14ac:dyDescent="0.3">
      <c r="A444" t="str">
        <f t="shared" si="6"/>
        <v>51992</v>
      </c>
      <c r="B444" s="15">
        <v>33725</v>
      </c>
      <c r="C444" s="19">
        <v>3.8232258064516129</v>
      </c>
    </row>
    <row r="445" spans="1:3" x14ac:dyDescent="0.3">
      <c r="A445" t="str">
        <f t="shared" si="6"/>
        <v>61992</v>
      </c>
      <c r="B445" s="15">
        <v>33756</v>
      </c>
      <c r="C445" s="19">
        <v>3.7626666666666666</v>
      </c>
    </row>
    <row r="446" spans="1:3" x14ac:dyDescent="0.3">
      <c r="A446" t="str">
        <f t="shared" si="6"/>
        <v>71992</v>
      </c>
      <c r="B446" s="15">
        <v>33786</v>
      </c>
      <c r="C446" s="19">
        <v>3.2535483870967741</v>
      </c>
    </row>
    <row r="447" spans="1:3" x14ac:dyDescent="0.3">
      <c r="A447" t="str">
        <f t="shared" si="6"/>
        <v>81992</v>
      </c>
      <c r="B447" s="15">
        <v>33817</v>
      </c>
      <c r="C447" s="19">
        <v>3.3032258064516129</v>
      </c>
    </row>
    <row r="448" spans="1:3" x14ac:dyDescent="0.3">
      <c r="A448" t="str">
        <f t="shared" si="6"/>
        <v>91992</v>
      </c>
      <c r="B448" s="15">
        <v>33848</v>
      </c>
      <c r="C448" s="19">
        <v>3.2196666666666669</v>
      </c>
    </row>
    <row r="449" spans="1:3" x14ac:dyDescent="0.3">
      <c r="A449" t="str">
        <f t="shared" si="6"/>
        <v>101992</v>
      </c>
      <c r="B449" s="15">
        <v>33878</v>
      </c>
      <c r="C449" s="19">
        <v>3.0990322580645162</v>
      </c>
    </row>
    <row r="450" spans="1:3" x14ac:dyDescent="0.3">
      <c r="A450" t="str">
        <f t="shared" si="6"/>
        <v>111992</v>
      </c>
      <c r="B450" s="15">
        <v>33909</v>
      </c>
      <c r="C450" s="19">
        <v>3.0876666666666668</v>
      </c>
    </row>
    <row r="451" spans="1:3" x14ac:dyDescent="0.3">
      <c r="A451" t="str">
        <f t="shared" ref="A451:A514" si="7">+MONTH(B451)&amp;YEAR(B451)</f>
        <v>121992</v>
      </c>
      <c r="B451" s="15">
        <v>33939</v>
      </c>
      <c r="C451" s="19">
        <v>2.9196774193548385</v>
      </c>
    </row>
    <row r="452" spans="1:3" x14ac:dyDescent="0.3">
      <c r="A452" t="str">
        <f t="shared" si="7"/>
        <v>11993</v>
      </c>
      <c r="B452" s="15">
        <v>33970</v>
      </c>
      <c r="C452" s="19">
        <v>3.024193548387097</v>
      </c>
    </row>
    <row r="453" spans="1:3" x14ac:dyDescent="0.3">
      <c r="A453" t="str">
        <f t="shared" si="7"/>
        <v>21993</v>
      </c>
      <c r="B453" s="15">
        <v>34001</v>
      </c>
      <c r="C453" s="19">
        <v>3.0271428571428571</v>
      </c>
    </row>
    <row r="454" spans="1:3" x14ac:dyDescent="0.3">
      <c r="A454" t="str">
        <f t="shared" si="7"/>
        <v>31993</v>
      </c>
      <c r="B454" s="15">
        <v>34029</v>
      </c>
      <c r="C454" s="19">
        <v>3.0741935483870968</v>
      </c>
    </row>
    <row r="455" spans="1:3" x14ac:dyDescent="0.3">
      <c r="A455" t="str">
        <f t="shared" si="7"/>
        <v>41993</v>
      </c>
      <c r="B455" s="15">
        <v>34060</v>
      </c>
      <c r="C455" s="19">
        <v>2.9576666666666669</v>
      </c>
    </row>
    <row r="456" spans="1:3" x14ac:dyDescent="0.3">
      <c r="A456" t="str">
        <f t="shared" si="7"/>
        <v>51993</v>
      </c>
      <c r="B456" s="15">
        <v>34090</v>
      </c>
      <c r="C456" s="19">
        <v>2.9961290322580645</v>
      </c>
    </row>
    <row r="457" spans="1:3" x14ac:dyDescent="0.3">
      <c r="A457" t="str">
        <f t="shared" si="7"/>
        <v>61993</v>
      </c>
      <c r="B457" s="15">
        <v>34121</v>
      </c>
      <c r="C457" s="19">
        <v>3.0379999999999998</v>
      </c>
    </row>
    <row r="458" spans="1:3" x14ac:dyDescent="0.3">
      <c r="A458" t="str">
        <f t="shared" si="7"/>
        <v>71993</v>
      </c>
      <c r="B458" s="15">
        <v>34151</v>
      </c>
      <c r="C458" s="19">
        <v>3.0554838709677421</v>
      </c>
    </row>
    <row r="459" spans="1:3" x14ac:dyDescent="0.3">
      <c r="A459" t="str">
        <f t="shared" si="7"/>
        <v>81993</v>
      </c>
      <c r="B459" s="15">
        <v>34182</v>
      </c>
      <c r="C459" s="19">
        <v>3.032258064516129</v>
      </c>
    </row>
    <row r="460" spans="1:3" x14ac:dyDescent="0.3">
      <c r="A460" t="str">
        <f t="shared" si="7"/>
        <v>91993</v>
      </c>
      <c r="B460" s="15">
        <v>34213</v>
      </c>
      <c r="C460" s="19">
        <v>3.0863333333333332</v>
      </c>
    </row>
    <row r="461" spans="1:3" x14ac:dyDescent="0.3">
      <c r="A461" t="str">
        <f t="shared" si="7"/>
        <v>101993</v>
      </c>
      <c r="B461" s="15">
        <v>34243</v>
      </c>
      <c r="C461" s="19">
        <v>2.9925806451612904</v>
      </c>
    </row>
    <row r="462" spans="1:3" x14ac:dyDescent="0.3">
      <c r="A462" t="str">
        <f t="shared" si="7"/>
        <v>111993</v>
      </c>
      <c r="B462" s="15">
        <v>34274</v>
      </c>
      <c r="C462" s="19">
        <v>3.0179999999999998</v>
      </c>
    </row>
    <row r="463" spans="1:3" x14ac:dyDescent="0.3">
      <c r="A463" t="str">
        <f t="shared" si="7"/>
        <v>121993</v>
      </c>
      <c r="B463" s="15">
        <v>34304</v>
      </c>
      <c r="C463" s="19">
        <v>2.9551612903225806</v>
      </c>
    </row>
    <row r="464" spans="1:3" x14ac:dyDescent="0.3">
      <c r="A464" t="str">
        <f t="shared" si="7"/>
        <v>11994</v>
      </c>
      <c r="B464" s="15">
        <v>34335</v>
      </c>
      <c r="C464" s="19">
        <v>3.0506451612903227</v>
      </c>
    </row>
    <row r="465" spans="1:3" x14ac:dyDescent="0.3">
      <c r="A465" t="str">
        <f t="shared" si="7"/>
        <v>21994</v>
      </c>
      <c r="B465" s="15">
        <v>34366</v>
      </c>
      <c r="C465" s="19">
        <v>3.2450000000000001</v>
      </c>
    </row>
    <row r="466" spans="1:3" x14ac:dyDescent="0.3">
      <c r="A466" t="str">
        <f t="shared" si="7"/>
        <v>31994</v>
      </c>
      <c r="B466" s="15">
        <v>34394</v>
      </c>
      <c r="C466" s="19">
        <v>3.3358064516129033</v>
      </c>
    </row>
    <row r="467" spans="1:3" x14ac:dyDescent="0.3">
      <c r="A467" t="str">
        <f t="shared" si="7"/>
        <v>41994</v>
      </c>
      <c r="B467" s="15">
        <v>34425</v>
      </c>
      <c r="C467" s="19">
        <v>3.5550000000000002</v>
      </c>
    </row>
    <row r="468" spans="1:3" x14ac:dyDescent="0.3">
      <c r="A468" t="str">
        <f t="shared" si="7"/>
        <v>51994</v>
      </c>
      <c r="B468" s="15">
        <v>34455</v>
      </c>
      <c r="C468" s="19">
        <v>4.0109677419354837</v>
      </c>
    </row>
    <row r="469" spans="1:3" x14ac:dyDescent="0.3">
      <c r="A469" t="str">
        <f t="shared" si="7"/>
        <v>61994</v>
      </c>
      <c r="B469" s="15">
        <v>34486</v>
      </c>
      <c r="C469" s="19">
        <v>4.2456666666666667</v>
      </c>
    </row>
    <row r="470" spans="1:3" x14ac:dyDescent="0.3">
      <c r="A470" t="str">
        <f t="shared" si="7"/>
        <v>71994</v>
      </c>
      <c r="B470" s="15">
        <v>34516</v>
      </c>
      <c r="C470" s="19">
        <v>4.2561290322580643</v>
      </c>
    </row>
    <row r="471" spans="1:3" x14ac:dyDescent="0.3">
      <c r="A471" t="str">
        <f t="shared" si="7"/>
        <v>81994</v>
      </c>
      <c r="B471" s="15">
        <v>34547</v>
      </c>
      <c r="C471" s="19">
        <v>4.4745161290322581</v>
      </c>
    </row>
    <row r="472" spans="1:3" x14ac:dyDescent="0.3">
      <c r="A472" t="str">
        <f t="shared" si="7"/>
        <v>91994</v>
      </c>
      <c r="B472" s="15">
        <v>34578</v>
      </c>
      <c r="C472" s="19">
        <v>4.7336666666666671</v>
      </c>
    </row>
    <row r="473" spans="1:3" x14ac:dyDescent="0.3">
      <c r="A473" t="str">
        <f t="shared" si="7"/>
        <v>101994</v>
      </c>
      <c r="B473" s="15">
        <v>34608</v>
      </c>
      <c r="C473" s="19">
        <v>4.76</v>
      </c>
    </row>
    <row r="474" spans="1:3" x14ac:dyDescent="0.3">
      <c r="A474" t="str">
        <f t="shared" si="7"/>
        <v>111994</v>
      </c>
      <c r="B474" s="15">
        <v>34639</v>
      </c>
      <c r="C474" s="19">
        <v>5.2946666666666671</v>
      </c>
    </row>
    <row r="475" spans="1:3" x14ac:dyDescent="0.3">
      <c r="A475" t="str">
        <f t="shared" si="7"/>
        <v>121994</v>
      </c>
      <c r="B475" s="15">
        <v>34669</v>
      </c>
      <c r="C475" s="19">
        <v>5.4532258064516128</v>
      </c>
    </row>
    <row r="476" spans="1:3" x14ac:dyDescent="0.3">
      <c r="A476" t="str">
        <f t="shared" si="7"/>
        <v>11995</v>
      </c>
      <c r="B476" s="15">
        <v>34700</v>
      </c>
      <c r="C476" s="19">
        <v>5.5274193548387096</v>
      </c>
    </row>
    <row r="477" spans="1:3" x14ac:dyDescent="0.3">
      <c r="A477" t="str">
        <f t="shared" si="7"/>
        <v>21995</v>
      </c>
      <c r="B477" s="15">
        <v>34731</v>
      </c>
      <c r="C477" s="19">
        <v>5.9153571428571432</v>
      </c>
    </row>
    <row r="478" spans="1:3" x14ac:dyDescent="0.3">
      <c r="A478" t="str">
        <f t="shared" si="7"/>
        <v>31995</v>
      </c>
      <c r="B478" s="15">
        <v>34759</v>
      </c>
      <c r="C478" s="19">
        <v>5.9764516129032259</v>
      </c>
    </row>
    <row r="479" spans="1:3" x14ac:dyDescent="0.3">
      <c r="A479" t="str">
        <f t="shared" si="7"/>
        <v>41995</v>
      </c>
      <c r="B479" s="15">
        <v>34790</v>
      </c>
      <c r="C479" s="19">
        <v>6.0473333333333334</v>
      </c>
    </row>
    <row r="480" spans="1:3" x14ac:dyDescent="0.3">
      <c r="A480" t="str">
        <f t="shared" si="7"/>
        <v>51995</v>
      </c>
      <c r="B480" s="15">
        <v>34820</v>
      </c>
      <c r="C480" s="19">
        <v>6.0090322580645159</v>
      </c>
    </row>
    <row r="481" spans="1:3" x14ac:dyDescent="0.3">
      <c r="A481" t="str">
        <f t="shared" si="7"/>
        <v>61995</v>
      </c>
      <c r="B481" s="15">
        <v>34851</v>
      </c>
      <c r="C481" s="19">
        <v>6.0013333333333332</v>
      </c>
    </row>
    <row r="482" spans="1:3" x14ac:dyDescent="0.3">
      <c r="A482" t="str">
        <f t="shared" si="7"/>
        <v>71995</v>
      </c>
      <c r="B482" s="15">
        <v>34881</v>
      </c>
      <c r="C482" s="19">
        <v>5.8519354838709674</v>
      </c>
    </row>
    <row r="483" spans="1:3" x14ac:dyDescent="0.3">
      <c r="A483" t="str">
        <f t="shared" si="7"/>
        <v>81995</v>
      </c>
      <c r="B483" s="15">
        <v>34912</v>
      </c>
      <c r="C483" s="19">
        <v>5.7351612903225808</v>
      </c>
    </row>
    <row r="484" spans="1:3" x14ac:dyDescent="0.3">
      <c r="A484" t="str">
        <f t="shared" si="7"/>
        <v>91995</v>
      </c>
      <c r="B484" s="15">
        <v>34943</v>
      </c>
      <c r="C484" s="19">
        <v>5.8046666666666669</v>
      </c>
    </row>
    <row r="485" spans="1:3" x14ac:dyDescent="0.3">
      <c r="A485" t="str">
        <f t="shared" si="7"/>
        <v>101995</v>
      </c>
      <c r="B485" s="15">
        <v>34973</v>
      </c>
      <c r="C485" s="19">
        <v>5.7561290322580643</v>
      </c>
    </row>
    <row r="486" spans="1:3" x14ac:dyDescent="0.3">
      <c r="A486" t="str">
        <f t="shared" si="7"/>
        <v>111995</v>
      </c>
      <c r="B486" s="15">
        <v>35004</v>
      </c>
      <c r="C486" s="19">
        <v>5.8029999999999999</v>
      </c>
    </row>
    <row r="487" spans="1:3" x14ac:dyDescent="0.3">
      <c r="A487" t="str">
        <f t="shared" si="7"/>
        <v>121995</v>
      </c>
      <c r="B487" s="15">
        <v>35034</v>
      </c>
      <c r="C487" s="19">
        <v>5.6019354838709674</v>
      </c>
    </row>
    <row r="488" spans="1:3" x14ac:dyDescent="0.3">
      <c r="A488" t="str">
        <f t="shared" si="7"/>
        <v>11996</v>
      </c>
      <c r="B488" s="15">
        <v>35065</v>
      </c>
      <c r="C488" s="19">
        <v>5.564838709677419</v>
      </c>
    </row>
    <row r="489" spans="1:3" x14ac:dyDescent="0.3">
      <c r="A489" t="str">
        <f t="shared" si="7"/>
        <v>21996</v>
      </c>
      <c r="B489" s="15">
        <v>35096</v>
      </c>
      <c r="C489" s="19">
        <v>5.2244827586206899</v>
      </c>
    </row>
    <row r="490" spans="1:3" x14ac:dyDescent="0.3">
      <c r="A490" t="str">
        <f t="shared" si="7"/>
        <v>31996</v>
      </c>
      <c r="B490" s="15">
        <v>35125</v>
      </c>
      <c r="C490" s="19">
        <v>5.314193548387097</v>
      </c>
    </row>
    <row r="491" spans="1:3" x14ac:dyDescent="0.3">
      <c r="A491" t="str">
        <f t="shared" si="7"/>
        <v>41996</v>
      </c>
      <c r="B491" s="15">
        <v>35156</v>
      </c>
      <c r="C491" s="19">
        <v>5.2236666666666665</v>
      </c>
    </row>
    <row r="492" spans="1:3" x14ac:dyDescent="0.3">
      <c r="A492" t="str">
        <f t="shared" si="7"/>
        <v>51996</v>
      </c>
      <c r="B492" s="15">
        <v>35186</v>
      </c>
      <c r="C492" s="19">
        <v>5.2351612903225808</v>
      </c>
    </row>
    <row r="493" spans="1:3" x14ac:dyDescent="0.3">
      <c r="A493" t="str">
        <f t="shared" si="7"/>
        <v>61996</v>
      </c>
      <c r="B493" s="15">
        <v>35217</v>
      </c>
      <c r="C493" s="19">
        <v>5.2733333333333334</v>
      </c>
    </row>
    <row r="494" spans="1:3" x14ac:dyDescent="0.3">
      <c r="A494" t="str">
        <f t="shared" si="7"/>
        <v>71996</v>
      </c>
      <c r="B494" s="15">
        <v>35247</v>
      </c>
      <c r="C494" s="19">
        <v>5.3964516129032258</v>
      </c>
    </row>
    <row r="495" spans="1:3" x14ac:dyDescent="0.3">
      <c r="A495" t="str">
        <f t="shared" si="7"/>
        <v>81996</v>
      </c>
      <c r="B495" s="15">
        <v>35278</v>
      </c>
      <c r="C495" s="19">
        <v>5.2229032258064514</v>
      </c>
    </row>
    <row r="496" spans="1:3" x14ac:dyDescent="0.3">
      <c r="A496" t="str">
        <f t="shared" si="7"/>
        <v>91996</v>
      </c>
      <c r="B496" s="15">
        <v>35309</v>
      </c>
      <c r="C496" s="19">
        <v>5.2990000000000004</v>
      </c>
    </row>
    <row r="497" spans="1:3" x14ac:dyDescent="0.3">
      <c r="A497" t="str">
        <f t="shared" si="7"/>
        <v>101996</v>
      </c>
      <c r="B497" s="15">
        <v>35339</v>
      </c>
      <c r="C497" s="19">
        <v>5.2380645161290325</v>
      </c>
    </row>
    <row r="498" spans="1:3" x14ac:dyDescent="0.3">
      <c r="A498" t="str">
        <f t="shared" si="7"/>
        <v>111996</v>
      </c>
      <c r="B498" s="15">
        <v>35370</v>
      </c>
      <c r="C498" s="19">
        <v>5.3109999999999999</v>
      </c>
    </row>
    <row r="499" spans="1:3" x14ac:dyDescent="0.3">
      <c r="A499" t="str">
        <f t="shared" si="7"/>
        <v>121996</v>
      </c>
      <c r="B499" s="15">
        <v>35400</v>
      </c>
      <c r="C499" s="19">
        <v>5.2945161290322584</v>
      </c>
    </row>
    <row r="500" spans="1:3" x14ac:dyDescent="0.3">
      <c r="A500" t="str">
        <f t="shared" si="7"/>
        <v>11997</v>
      </c>
      <c r="B500" s="15">
        <v>35431</v>
      </c>
      <c r="C500" s="19">
        <v>5.2545161290322584</v>
      </c>
    </row>
    <row r="501" spans="1:3" x14ac:dyDescent="0.3">
      <c r="A501" t="str">
        <f t="shared" si="7"/>
        <v>21997</v>
      </c>
      <c r="B501" s="15">
        <v>35462</v>
      </c>
      <c r="C501" s="19">
        <v>5.1857142857142859</v>
      </c>
    </row>
    <row r="502" spans="1:3" x14ac:dyDescent="0.3">
      <c r="A502" t="str">
        <f t="shared" si="7"/>
        <v>31997</v>
      </c>
      <c r="B502" s="15">
        <v>35490</v>
      </c>
      <c r="C502" s="19">
        <v>5.3861290322580642</v>
      </c>
    </row>
    <row r="503" spans="1:3" x14ac:dyDescent="0.3">
      <c r="A503" t="str">
        <f t="shared" si="7"/>
        <v>41997</v>
      </c>
      <c r="B503" s="15">
        <v>35521</v>
      </c>
      <c r="C503" s="19">
        <v>5.5073333333333334</v>
      </c>
    </row>
    <row r="504" spans="1:3" x14ac:dyDescent="0.3">
      <c r="A504" t="str">
        <f t="shared" si="7"/>
        <v>51997</v>
      </c>
      <c r="B504" s="15">
        <v>35551</v>
      </c>
      <c r="C504" s="19">
        <v>5.5041935483870965</v>
      </c>
    </row>
    <row r="505" spans="1:3" x14ac:dyDescent="0.3">
      <c r="A505" t="str">
        <f t="shared" si="7"/>
        <v>61997</v>
      </c>
      <c r="B505" s="15">
        <v>35582</v>
      </c>
      <c r="C505" s="19">
        <v>5.5556666666666663</v>
      </c>
    </row>
    <row r="506" spans="1:3" x14ac:dyDescent="0.3">
      <c r="A506" t="str">
        <f t="shared" si="7"/>
        <v>71997</v>
      </c>
      <c r="B506" s="15">
        <v>35612</v>
      </c>
      <c r="C506" s="19">
        <v>5.5212903225806453</v>
      </c>
    </row>
    <row r="507" spans="1:3" x14ac:dyDescent="0.3">
      <c r="A507" t="str">
        <f t="shared" si="7"/>
        <v>81997</v>
      </c>
      <c r="B507" s="15">
        <v>35643</v>
      </c>
      <c r="C507" s="19">
        <v>5.5422580645161288</v>
      </c>
    </row>
    <row r="508" spans="1:3" x14ac:dyDescent="0.3">
      <c r="A508" t="str">
        <f t="shared" si="7"/>
        <v>91997</v>
      </c>
      <c r="B508" s="15">
        <v>35674</v>
      </c>
      <c r="C508" s="19">
        <v>5.5406666666666666</v>
      </c>
    </row>
    <row r="509" spans="1:3" x14ac:dyDescent="0.3">
      <c r="A509" t="str">
        <f t="shared" si="7"/>
        <v>101997</v>
      </c>
      <c r="B509" s="15">
        <v>35704</v>
      </c>
      <c r="C509" s="19">
        <v>5.4961290322580645</v>
      </c>
    </row>
    <row r="510" spans="1:3" x14ac:dyDescent="0.3">
      <c r="A510" t="str">
        <f t="shared" si="7"/>
        <v>111997</v>
      </c>
      <c r="B510" s="15">
        <v>35735</v>
      </c>
      <c r="C510" s="19">
        <v>5.5216666666666665</v>
      </c>
    </row>
    <row r="511" spans="1:3" x14ac:dyDescent="0.3">
      <c r="A511" t="str">
        <f t="shared" si="7"/>
        <v>121997</v>
      </c>
      <c r="B511" s="15">
        <v>35765</v>
      </c>
      <c r="C511" s="19">
        <v>5.5048387096774194</v>
      </c>
    </row>
    <row r="512" spans="1:3" x14ac:dyDescent="0.3">
      <c r="A512" t="str">
        <f t="shared" si="7"/>
        <v>11998</v>
      </c>
      <c r="B512" s="15">
        <v>35796</v>
      </c>
      <c r="C512" s="19">
        <v>5.5574193548387099</v>
      </c>
    </row>
    <row r="513" spans="1:3" x14ac:dyDescent="0.3">
      <c r="A513" t="str">
        <f t="shared" si="7"/>
        <v>21998</v>
      </c>
      <c r="B513" s="15">
        <v>35827</v>
      </c>
      <c r="C513" s="19">
        <v>5.5057142857142853</v>
      </c>
    </row>
    <row r="514" spans="1:3" x14ac:dyDescent="0.3">
      <c r="A514" t="str">
        <f t="shared" si="7"/>
        <v>31998</v>
      </c>
      <c r="B514" s="15">
        <v>35855</v>
      </c>
      <c r="C514" s="19">
        <v>5.4935483870967738</v>
      </c>
    </row>
    <row r="515" spans="1:3" x14ac:dyDescent="0.3">
      <c r="A515" t="str">
        <f t="shared" ref="A515:A578" si="8">+MONTH(B515)&amp;YEAR(B515)</f>
        <v>41998</v>
      </c>
      <c r="B515" s="15">
        <v>35886</v>
      </c>
      <c r="C515" s="19">
        <v>5.4453333333333331</v>
      </c>
    </row>
    <row r="516" spans="1:3" x14ac:dyDescent="0.3">
      <c r="A516" t="str">
        <f t="shared" si="8"/>
        <v>51998</v>
      </c>
      <c r="B516" s="15">
        <v>35916</v>
      </c>
      <c r="C516" s="19">
        <v>5.4887096774193544</v>
      </c>
    </row>
    <row r="517" spans="1:3" x14ac:dyDescent="0.3">
      <c r="A517" t="str">
        <f t="shared" si="8"/>
        <v>61998</v>
      </c>
      <c r="B517" s="15">
        <v>35947</v>
      </c>
      <c r="C517" s="19">
        <v>5.5586666666666664</v>
      </c>
    </row>
    <row r="518" spans="1:3" x14ac:dyDescent="0.3">
      <c r="A518" t="str">
        <f t="shared" si="8"/>
        <v>71998</v>
      </c>
      <c r="B518" s="15">
        <v>35977</v>
      </c>
      <c r="C518" s="19">
        <v>5.5358064516129035</v>
      </c>
    </row>
    <row r="519" spans="1:3" x14ac:dyDescent="0.3">
      <c r="A519" t="str">
        <f t="shared" si="8"/>
        <v>81998</v>
      </c>
      <c r="B519" s="15">
        <v>36008</v>
      </c>
      <c r="C519" s="19">
        <v>5.5467741935483872</v>
      </c>
    </row>
    <row r="520" spans="1:3" x14ac:dyDescent="0.3">
      <c r="A520" t="str">
        <f t="shared" si="8"/>
        <v>91998</v>
      </c>
      <c r="B520" s="15">
        <v>36039</v>
      </c>
      <c r="C520" s="19">
        <v>5.5116666666666667</v>
      </c>
    </row>
    <row r="521" spans="1:3" x14ac:dyDescent="0.3">
      <c r="A521" t="str">
        <f t="shared" si="8"/>
        <v>101998</v>
      </c>
      <c r="B521" s="15">
        <v>36069</v>
      </c>
      <c r="C521" s="19">
        <v>5.0709677419354842</v>
      </c>
    </row>
    <row r="522" spans="1:3" x14ac:dyDescent="0.3">
      <c r="A522" t="str">
        <f t="shared" si="8"/>
        <v>111998</v>
      </c>
      <c r="B522" s="15">
        <v>36100</v>
      </c>
      <c r="C522" s="19">
        <v>4.8259999999999996</v>
      </c>
    </row>
    <row r="523" spans="1:3" x14ac:dyDescent="0.3">
      <c r="A523" t="str">
        <f t="shared" si="8"/>
        <v>121998</v>
      </c>
      <c r="B523" s="15">
        <v>36130</v>
      </c>
      <c r="C523" s="19">
        <v>4.6835483870967742</v>
      </c>
    </row>
    <row r="524" spans="1:3" x14ac:dyDescent="0.3">
      <c r="A524" t="str">
        <f t="shared" si="8"/>
        <v>11999</v>
      </c>
      <c r="B524" s="15">
        <v>36161</v>
      </c>
      <c r="C524" s="19">
        <v>4.6325806451612905</v>
      </c>
    </row>
    <row r="525" spans="1:3" x14ac:dyDescent="0.3">
      <c r="A525" t="str">
        <f t="shared" si="8"/>
        <v>21999</v>
      </c>
      <c r="B525" s="15">
        <v>36192</v>
      </c>
      <c r="C525" s="19">
        <v>4.7646428571428574</v>
      </c>
    </row>
    <row r="526" spans="1:3" x14ac:dyDescent="0.3">
      <c r="A526" t="str">
        <f t="shared" si="8"/>
        <v>31999</v>
      </c>
      <c r="B526" s="15">
        <v>36220</v>
      </c>
      <c r="C526" s="19">
        <v>4.8093548387096776</v>
      </c>
    </row>
    <row r="527" spans="1:3" x14ac:dyDescent="0.3">
      <c r="A527" t="str">
        <f t="shared" si="8"/>
        <v>41999</v>
      </c>
      <c r="B527" s="15">
        <v>36251</v>
      </c>
      <c r="C527" s="19">
        <v>4.7363333333333335</v>
      </c>
    </row>
    <row r="528" spans="1:3" x14ac:dyDescent="0.3">
      <c r="A528" t="str">
        <f t="shared" si="8"/>
        <v>51999</v>
      </c>
      <c r="B528" s="15">
        <v>36281</v>
      </c>
      <c r="C528" s="19">
        <v>4.742258064516129</v>
      </c>
    </row>
    <row r="529" spans="1:3" x14ac:dyDescent="0.3">
      <c r="A529" t="str">
        <f t="shared" si="8"/>
        <v>61999</v>
      </c>
      <c r="B529" s="15">
        <v>36312</v>
      </c>
      <c r="C529" s="19">
        <v>4.7646666666666668</v>
      </c>
    </row>
    <row r="530" spans="1:3" x14ac:dyDescent="0.3">
      <c r="A530" t="str">
        <f t="shared" si="8"/>
        <v>71999</v>
      </c>
      <c r="B530" s="15">
        <v>36342</v>
      </c>
      <c r="C530" s="19">
        <v>4.9941935483870967</v>
      </c>
    </row>
    <row r="531" spans="1:3" x14ac:dyDescent="0.3">
      <c r="A531" t="str">
        <f t="shared" si="8"/>
        <v>81999</v>
      </c>
      <c r="B531" s="15">
        <v>36373</v>
      </c>
      <c r="C531" s="19">
        <v>5.072258064516129</v>
      </c>
    </row>
    <row r="532" spans="1:3" x14ac:dyDescent="0.3">
      <c r="A532" t="str">
        <f t="shared" si="8"/>
        <v>91999</v>
      </c>
      <c r="B532" s="15">
        <v>36404</v>
      </c>
      <c r="C532" s="19">
        <v>5.2243333333333331</v>
      </c>
    </row>
    <row r="533" spans="1:3" x14ac:dyDescent="0.3">
      <c r="A533" t="str">
        <f t="shared" si="8"/>
        <v>101999</v>
      </c>
      <c r="B533" s="15">
        <v>36434</v>
      </c>
      <c r="C533" s="19">
        <v>5.2</v>
      </c>
    </row>
    <row r="534" spans="1:3" x14ac:dyDescent="0.3">
      <c r="A534" t="str">
        <f t="shared" si="8"/>
        <v>111999</v>
      </c>
      <c r="B534" s="15">
        <v>36465</v>
      </c>
      <c r="C534" s="19">
        <v>5.42</v>
      </c>
    </row>
    <row r="535" spans="1:3" x14ac:dyDescent="0.3">
      <c r="A535" t="str">
        <f t="shared" si="8"/>
        <v>121999</v>
      </c>
      <c r="B535" s="15">
        <v>36495</v>
      </c>
      <c r="C535" s="19">
        <v>5.2958064516129033</v>
      </c>
    </row>
    <row r="536" spans="1:3" x14ac:dyDescent="0.3">
      <c r="A536" t="str">
        <f t="shared" si="8"/>
        <v>12000</v>
      </c>
      <c r="B536" s="15">
        <v>36526</v>
      </c>
      <c r="C536" s="19">
        <v>5.4483870967741934</v>
      </c>
    </row>
    <row r="537" spans="1:3" x14ac:dyDescent="0.3">
      <c r="A537" t="str">
        <f t="shared" si="8"/>
        <v>22000</v>
      </c>
      <c r="B537" s="15">
        <v>36557</v>
      </c>
      <c r="C537" s="19">
        <v>5.7348275862068965</v>
      </c>
    </row>
    <row r="538" spans="1:3" x14ac:dyDescent="0.3">
      <c r="A538" t="str">
        <f t="shared" si="8"/>
        <v>32000</v>
      </c>
      <c r="B538" s="15">
        <v>36586</v>
      </c>
      <c r="C538" s="19">
        <v>5.8535483870967742</v>
      </c>
    </row>
    <row r="539" spans="1:3" x14ac:dyDescent="0.3">
      <c r="A539" t="str">
        <f t="shared" si="8"/>
        <v>42000</v>
      </c>
      <c r="B539" s="15">
        <v>36617</v>
      </c>
      <c r="C539" s="19">
        <v>6.0196666666666667</v>
      </c>
    </row>
    <row r="540" spans="1:3" x14ac:dyDescent="0.3">
      <c r="A540" t="str">
        <f t="shared" si="8"/>
        <v>52000</v>
      </c>
      <c r="B540" s="15">
        <v>36647</v>
      </c>
      <c r="C540" s="19">
        <v>6.2680645161290327</v>
      </c>
    </row>
    <row r="541" spans="1:3" x14ac:dyDescent="0.3">
      <c r="A541" t="str">
        <f t="shared" si="8"/>
        <v>62000</v>
      </c>
      <c r="B541" s="15">
        <v>36678</v>
      </c>
      <c r="C541" s="19">
        <v>6.5283333333333333</v>
      </c>
    </row>
    <row r="542" spans="1:3" x14ac:dyDescent="0.3">
      <c r="A542" t="str">
        <f t="shared" si="8"/>
        <v>72000</v>
      </c>
      <c r="B542" s="15">
        <v>36708</v>
      </c>
      <c r="C542" s="19">
        <v>6.5445161290322584</v>
      </c>
    </row>
    <row r="543" spans="1:3" x14ac:dyDescent="0.3">
      <c r="A543" t="str">
        <f t="shared" si="8"/>
        <v>82000</v>
      </c>
      <c r="B543" s="15">
        <v>36739</v>
      </c>
      <c r="C543" s="19">
        <v>6.4967741935483874</v>
      </c>
    </row>
    <row r="544" spans="1:3" x14ac:dyDescent="0.3">
      <c r="A544" t="str">
        <f t="shared" si="8"/>
        <v>92000</v>
      </c>
      <c r="B544" s="15">
        <v>36770</v>
      </c>
      <c r="C544" s="19">
        <v>6.5170000000000003</v>
      </c>
    </row>
    <row r="545" spans="1:3" x14ac:dyDescent="0.3">
      <c r="A545" t="str">
        <f t="shared" si="8"/>
        <v>102000</v>
      </c>
      <c r="B545" s="15">
        <v>36800</v>
      </c>
      <c r="C545" s="19">
        <v>6.5093548387096778</v>
      </c>
    </row>
    <row r="546" spans="1:3" x14ac:dyDescent="0.3">
      <c r="A546" t="str">
        <f t="shared" si="8"/>
        <v>112000</v>
      </c>
      <c r="B546" s="15">
        <v>36831</v>
      </c>
      <c r="C546" s="19">
        <v>6.5143333333333331</v>
      </c>
    </row>
    <row r="547" spans="1:3" x14ac:dyDescent="0.3">
      <c r="A547" t="str">
        <f t="shared" si="8"/>
        <v>122000</v>
      </c>
      <c r="B547" s="15">
        <v>36861</v>
      </c>
      <c r="C547" s="19">
        <v>6.4022580645161291</v>
      </c>
    </row>
    <row r="548" spans="1:3" x14ac:dyDescent="0.3">
      <c r="A548" t="str">
        <f t="shared" si="8"/>
        <v>12001</v>
      </c>
      <c r="B548" s="15">
        <v>36892</v>
      </c>
      <c r="C548" s="19">
        <v>5.975806451612903</v>
      </c>
    </row>
    <row r="549" spans="1:3" x14ac:dyDescent="0.3">
      <c r="A549" t="str">
        <f t="shared" si="8"/>
        <v>22001</v>
      </c>
      <c r="B549" s="15">
        <v>36923</v>
      </c>
      <c r="C549" s="19">
        <v>5.4942857142857147</v>
      </c>
    </row>
    <row r="550" spans="1:3" x14ac:dyDescent="0.3">
      <c r="A550" t="str">
        <f t="shared" si="8"/>
        <v>32001</v>
      </c>
      <c r="B550" s="15">
        <v>36951</v>
      </c>
      <c r="C550" s="19">
        <v>5.3109677419354835</v>
      </c>
    </row>
    <row r="551" spans="1:3" x14ac:dyDescent="0.3">
      <c r="A551" t="str">
        <f t="shared" si="8"/>
        <v>42001</v>
      </c>
      <c r="B551" s="15">
        <v>36982</v>
      </c>
      <c r="C551" s="19">
        <v>4.8019999999999996</v>
      </c>
    </row>
    <row r="552" spans="1:3" x14ac:dyDescent="0.3">
      <c r="A552" t="str">
        <f t="shared" si="8"/>
        <v>52001</v>
      </c>
      <c r="B552" s="15">
        <v>37012</v>
      </c>
      <c r="C552" s="19">
        <v>4.2122580645161287</v>
      </c>
    </row>
    <row r="553" spans="1:3" x14ac:dyDescent="0.3">
      <c r="A553" t="str">
        <f t="shared" si="8"/>
        <v>62001</v>
      </c>
      <c r="B553" s="15">
        <v>37043</v>
      </c>
      <c r="C553" s="19">
        <v>3.9696666666666669</v>
      </c>
    </row>
    <row r="554" spans="1:3" x14ac:dyDescent="0.3">
      <c r="A554" t="str">
        <f t="shared" si="8"/>
        <v>72001</v>
      </c>
      <c r="B554" s="15">
        <v>37073</v>
      </c>
      <c r="C554" s="19">
        <v>3.7690322580645161</v>
      </c>
    </row>
    <row r="555" spans="1:3" x14ac:dyDescent="0.3">
      <c r="A555" t="str">
        <f t="shared" si="8"/>
        <v>82001</v>
      </c>
      <c r="B555" s="15">
        <v>37104</v>
      </c>
      <c r="C555" s="19">
        <v>3.6525806451612901</v>
      </c>
    </row>
    <row r="556" spans="1:3" x14ac:dyDescent="0.3">
      <c r="A556" t="str">
        <f t="shared" si="8"/>
        <v>92001</v>
      </c>
      <c r="B556" s="15">
        <v>37135</v>
      </c>
      <c r="C556" s="19">
        <v>3.069</v>
      </c>
    </row>
    <row r="557" spans="1:3" x14ac:dyDescent="0.3">
      <c r="A557" t="str">
        <f t="shared" si="8"/>
        <v>102001</v>
      </c>
      <c r="B557" s="15">
        <v>37165</v>
      </c>
      <c r="C557" s="19">
        <v>2.4851612903225808</v>
      </c>
    </row>
    <row r="558" spans="1:3" x14ac:dyDescent="0.3">
      <c r="A558" t="str">
        <f t="shared" si="8"/>
        <v>112001</v>
      </c>
      <c r="B558" s="15">
        <v>37196</v>
      </c>
      <c r="C558" s="19">
        <v>2.0870000000000002</v>
      </c>
    </row>
    <row r="559" spans="1:3" x14ac:dyDescent="0.3">
      <c r="A559" t="str">
        <f t="shared" si="8"/>
        <v>122001</v>
      </c>
      <c r="B559" s="15">
        <v>37226</v>
      </c>
      <c r="C559" s="19">
        <v>1.8177419354838711</v>
      </c>
    </row>
    <row r="560" spans="1:3" x14ac:dyDescent="0.3">
      <c r="A560" t="str">
        <f t="shared" si="8"/>
        <v>12002</v>
      </c>
      <c r="B560" s="15">
        <v>37257</v>
      </c>
      <c r="C560" s="19">
        <v>1.7296774193548388</v>
      </c>
    </row>
    <row r="561" spans="1:3" x14ac:dyDescent="0.3">
      <c r="A561" t="str">
        <f t="shared" si="8"/>
        <v>22002</v>
      </c>
      <c r="B561" s="15">
        <v>37288</v>
      </c>
      <c r="C561" s="19">
        <v>1.739642857142857</v>
      </c>
    </row>
    <row r="562" spans="1:3" x14ac:dyDescent="0.3">
      <c r="A562" t="str">
        <f t="shared" si="8"/>
        <v>32002</v>
      </c>
      <c r="B562" s="15">
        <v>37316</v>
      </c>
      <c r="C562" s="19">
        <v>1.73</v>
      </c>
    </row>
    <row r="563" spans="1:3" x14ac:dyDescent="0.3">
      <c r="A563" t="str">
        <f t="shared" si="8"/>
        <v>42002</v>
      </c>
      <c r="B563" s="15">
        <v>37347</v>
      </c>
      <c r="C563" s="19">
        <v>1.7529999999999999</v>
      </c>
    </row>
    <row r="564" spans="1:3" x14ac:dyDescent="0.3">
      <c r="A564" t="str">
        <f t="shared" si="8"/>
        <v>52002</v>
      </c>
      <c r="B564" s="15">
        <v>37377</v>
      </c>
      <c r="C564" s="19">
        <v>1.7512903225806451</v>
      </c>
    </row>
    <row r="565" spans="1:3" x14ac:dyDescent="0.3">
      <c r="A565" t="str">
        <f t="shared" si="8"/>
        <v>62002</v>
      </c>
      <c r="B565" s="15">
        <v>37408</v>
      </c>
      <c r="C565" s="19">
        <v>1.7503333333333333</v>
      </c>
    </row>
    <row r="566" spans="1:3" x14ac:dyDescent="0.3">
      <c r="A566" t="str">
        <f t="shared" si="8"/>
        <v>72002</v>
      </c>
      <c r="B566" s="15">
        <v>37438</v>
      </c>
      <c r="C566" s="19">
        <v>1.7290322580645161</v>
      </c>
    </row>
    <row r="567" spans="1:3" x14ac:dyDescent="0.3">
      <c r="A567" t="str">
        <f t="shared" si="8"/>
        <v>82002</v>
      </c>
      <c r="B567" s="15">
        <v>37469</v>
      </c>
      <c r="C567" s="19">
        <v>1.7432258064516128</v>
      </c>
    </row>
    <row r="568" spans="1:3" x14ac:dyDescent="0.3">
      <c r="A568" t="str">
        <f t="shared" si="8"/>
        <v>92002</v>
      </c>
      <c r="B568" s="15">
        <v>37500</v>
      </c>
      <c r="C568" s="19">
        <v>1.7506666666666666</v>
      </c>
    </row>
    <row r="569" spans="1:3" x14ac:dyDescent="0.3">
      <c r="A569" t="str">
        <f t="shared" si="8"/>
        <v>102002</v>
      </c>
      <c r="B569" s="15">
        <v>37530</v>
      </c>
      <c r="C569" s="19">
        <v>1.7548387096774194</v>
      </c>
    </row>
    <row r="570" spans="1:3" x14ac:dyDescent="0.3">
      <c r="A570" t="str">
        <f t="shared" si="8"/>
        <v>112002</v>
      </c>
      <c r="B570" s="15">
        <v>37561</v>
      </c>
      <c r="C570" s="19">
        <v>1.3360000000000001</v>
      </c>
    </row>
    <row r="571" spans="1:3" x14ac:dyDescent="0.3">
      <c r="A571" t="str">
        <f t="shared" si="8"/>
        <v>122002</v>
      </c>
      <c r="B571" s="15">
        <v>37591</v>
      </c>
      <c r="C571" s="19">
        <v>1.2383870967741935</v>
      </c>
    </row>
    <row r="572" spans="1:3" x14ac:dyDescent="0.3">
      <c r="A572" t="str">
        <f t="shared" si="8"/>
        <v>12003</v>
      </c>
      <c r="B572" s="15">
        <v>37622</v>
      </c>
      <c r="C572" s="19">
        <v>1.2351612903225806</v>
      </c>
    </row>
    <row r="573" spans="1:3" x14ac:dyDescent="0.3">
      <c r="A573" t="str">
        <f t="shared" si="8"/>
        <v>22003</v>
      </c>
      <c r="B573" s="15">
        <v>37653</v>
      </c>
      <c r="C573" s="19">
        <v>1.262142857142857</v>
      </c>
    </row>
    <row r="574" spans="1:3" x14ac:dyDescent="0.3">
      <c r="A574" t="str">
        <f t="shared" si="8"/>
        <v>32003</v>
      </c>
      <c r="B574" s="15">
        <v>37681</v>
      </c>
      <c r="C574" s="19">
        <v>1.2529032258064516</v>
      </c>
    </row>
    <row r="575" spans="1:3" x14ac:dyDescent="0.3">
      <c r="A575" t="str">
        <f t="shared" si="8"/>
        <v>42003</v>
      </c>
      <c r="B575" s="15">
        <v>37712</v>
      </c>
      <c r="C575" s="19">
        <v>1.258</v>
      </c>
    </row>
    <row r="576" spans="1:3" x14ac:dyDescent="0.3">
      <c r="A576" t="str">
        <f t="shared" si="8"/>
        <v>52003</v>
      </c>
      <c r="B576" s="15">
        <v>37742</v>
      </c>
      <c r="C576" s="19">
        <v>1.2590322580645161</v>
      </c>
    </row>
    <row r="577" spans="1:3" x14ac:dyDescent="0.3">
      <c r="A577" t="str">
        <f t="shared" si="8"/>
        <v>62003</v>
      </c>
      <c r="B577" s="15">
        <v>37773</v>
      </c>
      <c r="C577" s="19">
        <v>1.2226666666666668</v>
      </c>
    </row>
    <row r="578" spans="1:3" x14ac:dyDescent="0.3">
      <c r="A578" t="str">
        <f t="shared" si="8"/>
        <v>72003</v>
      </c>
      <c r="B578" s="15">
        <v>37803</v>
      </c>
      <c r="C578" s="19">
        <v>1.0112903225806451</v>
      </c>
    </row>
    <row r="579" spans="1:3" x14ac:dyDescent="0.3">
      <c r="A579" t="str">
        <f t="shared" ref="A579:A642" si="9">+MONTH(B579)&amp;YEAR(B579)</f>
        <v>82003</v>
      </c>
      <c r="B579" s="15">
        <v>37834</v>
      </c>
      <c r="C579" s="19">
        <v>1.0290322580645161</v>
      </c>
    </row>
    <row r="580" spans="1:3" x14ac:dyDescent="0.3">
      <c r="A580" t="str">
        <f t="shared" si="9"/>
        <v>92003</v>
      </c>
      <c r="B580" s="15">
        <v>37865</v>
      </c>
      <c r="C580" s="19">
        <v>1.01</v>
      </c>
    </row>
    <row r="581" spans="1:3" x14ac:dyDescent="0.3">
      <c r="A581" t="str">
        <f t="shared" si="9"/>
        <v>102003</v>
      </c>
      <c r="B581" s="15">
        <v>37895</v>
      </c>
      <c r="C581" s="19">
        <v>1.01</v>
      </c>
    </row>
    <row r="582" spans="1:3" x14ac:dyDescent="0.3">
      <c r="A582" t="str">
        <f t="shared" si="9"/>
        <v>112003</v>
      </c>
      <c r="B582" s="15">
        <v>37926</v>
      </c>
      <c r="C582" s="19">
        <v>0.996</v>
      </c>
    </row>
    <row r="583" spans="1:3" x14ac:dyDescent="0.3">
      <c r="A583" t="str">
        <f t="shared" si="9"/>
        <v>122003</v>
      </c>
      <c r="B583" s="15">
        <v>37956</v>
      </c>
      <c r="C583" s="19">
        <v>0.98419354838709683</v>
      </c>
    </row>
    <row r="584" spans="1:3" x14ac:dyDescent="0.3">
      <c r="A584" t="str">
        <f t="shared" si="9"/>
        <v>12004</v>
      </c>
      <c r="B584" s="15">
        <v>37987</v>
      </c>
      <c r="C584" s="19">
        <v>0.99709677419354836</v>
      </c>
    </row>
    <row r="585" spans="1:3" x14ac:dyDescent="0.3">
      <c r="A585" t="str">
        <f t="shared" si="9"/>
        <v>22004</v>
      </c>
      <c r="B585" s="15">
        <v>38018</v>
      </c>
      <c r="C585" s="19">
        <v>1.0072413793103447</v>
      </c>
    </row>
    <row r="586" spans="1:3" x14ac:dyDescent="0.3">
      <c r="A586" t="str">
        <f t="shared" si="9"/>
        <v>32004</v>
      </c>
      <c r="B586" s="15">
        <v>38047</v>
      </c>
      <c r="C586" s="19">
        <v>1.0016129032258065</v>
      </c>
    </row>
    <row r="587" spans="1:3" x14ac:dyDescent="0.3">
      <c r="A587" t="str">
        <f t="shared" si="9"/>
        <v>42004</v>
      </c>
      <c r="B587" s="15">
        <v>38078</v>
      </c>
      <c r="C587" s="19">
        <v>1.004</v>
      </c>
    </row>
    <row r="588" spans="1:3" x14ac:dyDescent="0.3">
      <c r="A588" t="str">
        <f t="shared" si="9"/>
        <v>52004</v>
      </c>
      <c r="B588" s="15">
        <v>38108</v>
      </c>
      <c r="C588" s="19">
        <v>1.004516129032258</v>
      </c>
    </row>
    <row r="589" spans="1:3" x14ac:dyDescent="0.3">
      <c r="A589" t="str">
        <f t="shared" si="9"/>
        <v>62004</v>
      </c>
      <c r="B589" s="15">
        <v>38139</v>
      </c>
      <c r="C589" s="19">
        <v>1.0256666666666667</v>
      </c>
    </row>
    <row r="590" spans="1:3" x14ac:dyDescent="0.3">
      <c r="A590" t="str">
        <f t="shared" si="9"/>
        <v>72004</v>
      </c>
      <c r="B590" s="15">
        <v>38169</v>
      </c>
      <c r="C590" s="19">
        <v>1.2635483870967743</v>
      </c>
    </row>
    <row r="591" spans="1:3" x14ac:dyDescent="0.3">
      <c r="A591" t="str">
        <f t="shared" si="9"/>
        <v>82004</v>
      </c>
      <c r="B591" s="15">
        <v>38200</v>
      </c>
      <c r="C591" s="19">
        <v>1.4293548387096775</v>
      </c>
    </row>
    <row r="592" spans="1:3" x14ac:dyDescent="0.3">
      <c r="A592" t="str">
        <f t="shared" si="9"/>
        <v>92004</v>
      </c>
      <c r="B592" s="15">
        <v>38231</v>
      </c>
      <c r="C592" s="19">
        <v>1.605</v>
      </c>
    </row>
    <row r="593" spans="1:3" x14ac:dyDescent="0.3">
      <c r="A593" t="str">
        <f t="shared" si="9"/>
        <v>102004</v>
      </c>
      <c r="B593" s="15">
        <v>38261</v>
      </c>
      <c r="C593" s="19">
        <v>1.7609677419354839</v>
      </c>
    </row>
    <row r="594" spans="1:3" x14ac:dyDescent="0.3">
      <c r="A594" t="str">
        <f t="shared" si="9"/>
        <v>112004</v>
      </c>
      <c r="B594" s="15">
        <v>38292</v>
      </c>
      <c r="C594" s="19">
        <v>1.9319999999999999</v>
      </c>
    </row>
    <row r="595" spans="1:3" x14ac:dyDescent="0.3">
      <c r="A595" t="str">
        <f t="shared" si="9"/>
        <v>122004</v>
      </c>
      <c r="B595" s="15">
        <v>38322</v>
      </c>
      <c r="C595" s="19">
        <v>2.1561290322580646</v>
      </c>
    </row>
    <row r="596" spans="1:3" x14ac:dyDescent="0.3">
      <c r="A596" t="str">
        <f t="shared" si="9"/>
        <v>12005</v>
      </c>
      <c r="B596" s="15">
        <v>38353</v>
      </c>
      <c r="C596" s="19">
        <v>2.2793548387096774</v>
      </c>
    </row>
    <row r="597" spans="1:3" x14ac:dyDescent="0.3">
      <c r="A597" t="str">
        <f t="shared" si="9"/>
        <v>22005</v>
      </c>
      <c r="B597" s="15">
        <v>38384</v>
      </c>
      <c r="C597" s="19">
        <v>2.5017857142857145</v>
      </c>
    </row>
    <row r="598" spans="1:3" x14ac:dyDescent="0.3">
      <c r="A598" t="str">
        <f t="shared" si="9"/>
        <v>32005</v>
      </c>
      <c r="B598" s="15">
        <v>38412</v>
      </c>
      <c r="C598" s="19">
        <v>2.629032258064516</v>
      </c>
    </row>
    <row r="599" spans="1:3" x14ac:dyDescent="0.3">
      <c r="A599" t="str">
        <f t="shared" si="9"/>
        <v>42005</v>
      </c>
      <c r="B599" s="15">
        <v>38443</v>
      </c>
      <c r="C599" s="19">
        <v>2.7850000000000001</v>
      </c>
    </row>
    <row r="600" spans="1:3" x14ac:dyDescent="0.3">
      <c r="A600" t="str">
        <f t="shared" si="9"/>
        <v>52005</v>
      </c>
      <c r="B600" s="15">
        <v>38473</v>
      </c>
      <c r="C600" s="19">
        <v>3.0025806451612902</v>
      </c>
    </row>
    <row r="601" spans="1:3" x14ac:dyDescent="0.3">
      <c r="A601" t="str">
        <f t="shared" si="9"/>
        <v>62005</v>
      </c>
      <c r="B601" s="15">
        <v>38504</v>
      </c>
      <c r="C601" s="19">
        <v>3.0356666666666667</v>
      </c>
    </row>
    <row r="602" spans="1:3" x14ac:dyDescent="0.3">
      <c r="A602" t="str">
        <f t="shared" si="9"/>
        <v>72005</v>
      </c>
      <c r="B602" s="15">
        <v>38534</v>
      </c>
      <c r="C602" s="19">
        <v>3.2625806451612904</v>
      </c>
    </row>
    <row r="603" spans="1:3" x14ac:dyDescent="0.3">
      <c r="A603" t="str">
        <f t="shared" si="9"/>
        <v>82005</v>
      </c>
      <c r="B603" s="15">
        <v>38565</v>
      </c>
      <c r="C603" s="19">
        <v>3.4996774193548386</v>
      </c>
    </row>
    <row r="604" spans="1:3" x14ac:dyDescent="0.3">
      <c r="A604" t="str">
        <f t="shared" si="9"/>
        <v>92005</v>
      </c>
      <c r="B604" s="15">
        <v>38596</v>
      </c>
      <c r="C604" s="19">
        <v>3.6230000000000002</v>
      </c>
    </row>
    <row r="605" spans="1:3" x14ac:dyDescent="0.3">
      <c r="A605" t="str">
        <f t="shared" si="9"/>
        <v>102005</v>
      </c>
      <c r="B605" s="15">
        <v>38626</v>
      </c>
      <c r="C605" s="19">
        <v>3.7793548387096774</v>
      </c>
    </row>
    <row r="606" spans="1:3" x14ac:dyDescent="0.3">
      <c r="A606" t="str">
        <f t="shared" si="9"/>
        <v>112005</v>
      </c>
      <c r="B606" s="15">
        <v>38657</v>
      </c>
      <c r="C606" s="19">
        <v>3.9990000000000001</v>
      </c>
    </row>
    <row r="607" spans="1:3" x14ac:dyDescent="0.3">
      <c r="A607" t="str">
        <f t="shared" si="9"/>
        <v>122005</v>
      </c>
      <c r="B607" s="15">
        <v>38687</v>
      </c>
      <c r="C607" s="19">
        <v>4.1570967741935485</v>
      </c>
    </row>
    <row r="608" spans="1:3" x14ac:dyDescent="0.3">
      <c r="A608" t="str">
        <f t="shared" si="9"/>
        <v>12006</v>
      </c>
      <c r="B608" s="15">
        <v>38718</v>
      </c>
      <c r="C608" s="19">
        <v>4.2851612903225806</v>
      </c>
    </row>
    <row r="609" spans="1:3" x14ac:dyDescent="0.3">
      <c r="A609" t="str">
        <f t="shared" si="9"/>
        <v>22006</v>
      </c>
      <c r="B609" s="15">
        <v>38749</v>
      </c>
      <c r="C609" s="19">
        <v>4.4914285714285711</v>
      </c>
    </row>
    <row r="610" spans="1:3" x14ac:dyDescent="0.3">
      <c r="A610" t="str">
        <f t="shared" si="9"/>
        <v>32006</v>
      </c>
      <c r="B610" s="15">
        <v>38777</v>
      </c>
      <c r="C610" s="19">
        <v>4.589354838709677</v>
      </c>
    </row>
    <row r="611" spans="1:3" x14ac:dyDescent="0.3">
      <c r="A611" t="str">
        <f t="shared" si="9"/>
        <v>42006</v>
      </c>
      <c r="B611" s="15">
        <v>38808</v>
      </c>
      <c r="C611" s="19">
        <v>4.7903333333333329</v>
      </c>
    </row>
    <row r="612" spans="1:3" x14ac:dyDescent="0.3">
      <c r="A612" t="str">
        <f t="shared" si="9"/>
        <v>52006</v>
      </c>
      <c r="B612" s="15">
        <v>38838</v>
      </c>
      <c r="C612" s="19">
        <v>4.9403225806451614</v>
      </c>
    </row>
    <row r="613" spans="1:3" x14ac:dyDescent="0.3">
      <c r="A613" t="str">
        <f t="shared" si="9"/>
        <v>62006</v>
      </c>
      <c r="B613" s="15">
        <v>38869</v>
      </c>
      <c r="C613" s="19">
        <v>4.9909999999999997</v>
      </c>
    </row>
    <row r="614" spans="1:3" x14ac:dyDescent="0.3">
      <c r="A614" t="str">
        <f t="shared" si="9"/>
        <v>72006</v>
      </c>
      <c r="B614" s="15">
        <v>38899</v>
      </c>
      <c r="C614" s="19">
        <v>5.2351612903225808</v>
      </c>
    </row>
    <row r="615" spans="1:3" x14ac:dyDescent="0.3">
      <c r="A615" t="str">
        <f t="shared" si="9"/>
        <v>82006</v>
      </c>
      <c r="B615" s="15">
        <v>38930</v>
      </c>
      <c r="C615" s="19">
        <v>5.2464516129032255</v>
      </c>
    </row>
    <row r="616" spans="1:3" x14ac:dyDescent="0.3">
      <c r="A616" t="str">
        <f t="shared" si="9"/>
        <v>92006</v>
      </c>
      <c r="B616" s="15">
        <v>38961</v>
      </c>
      <c r="C616" s="19">
        <v>5.254666666666667</v>
      </c>
    </row>
    <row r="617" spans="1:3" x14ac:dyDescent="0.3">
      <c r="A617" t="str">
        <f t="shared" si="9"/>
        <v>102006</v>
      </c>
      <c r="B617" s="15">
        <v>38991</v>
      </c>
      <c r="C617" s="19">
        <v>5.2451612903225806</v>
      </c>
    </row>
    <row r="618" spans="1:3" x14ac:dyDescent="0.3">
      <c r="A618" t="str">
        <f t="shared" si="9"/>
        <v>112006</v>
      </c>
      <c r="B618" s="15">
        <v>39022</v>
      </c>
      <c r="C618" s="19">
        <v>5.2456666666666667</v>
      </c>
    </row>
    <row r="619" spans="1:3" x14ac:dyDescent="0.3">
      <c r="A619" t="str">
        <f t="shared" si="9"/>
        <v>122006</v>
      </c>
      <c r="B619" s="15">
        <v>39052</v>
      </c>
      <c r="C619" s="19">
        <v>5.2380645161290325</v>
      </c>
    </row>
    <row r="620" spans="1:3" x14ac:dyDescent="0.3">
      <c r="A620" t="str">
        <f t="shared" si="9"/>
        <v>12007</v>
      </c>
      <c r="B620" s="15">
        <v>39083</v>
      </c>
      <c r="C620" s="19">
        <v>5.2483870967741932</v>
      </c>
    </row>
    <row r="621" spans="1:3" x14ac:dyDescent="0.3">
      <c r="A621" t="str">
        <f t="shared" si="9"/>
        <v>22007</v>
      </c>
      <c r="B621" s="15">
        <v>39114</v>
      </c>
      <c r="C621" s="19">
        <v>5.2589285714285712</v>
      </c>
    </row>
    <row r="622" spans="1:3" x14ac:dyDescent="0.3">
      <c r="A622" t="str">
        <f t="shared" si="9"/>
        <v>32007</v>
      </c>
      <c r="B622" s="15">
        <v>39142</v>
      </c>
      <c r="C622" s="19">
        <v>5.2567741935483872</v>
      </c>
    </row>
    <row r="623" spans="1:3" x14ac:dyDescent="0.3">
      <c r="A623" t="str">
        <f t="shared" si="9"/>
        <v>42007</v>
      </c>
      <c r="B623" s="15">
        <v>39173</v>
      </c>
      <c r="C623" s="19">
        <v>5.2496666666666663</v>
      </c>
    </row>
    <row r="624" spans="1:3" x14ac:dyDescent="0.3">
      <c r="A624" t="str">
        <f t="shared" si="9"/>
        <v>52007</v>
      </c>
      <c r="B624" s="15">
        <v>39203</v>
      </c>
      <c r="C624" s="19">
        <v>5.2535483870967745</v>
      </c>
    </row>
    <row r="625" spans="1:3" x14ac:dyDescent="0.3">
      <c r="A625" t="str">
        <f t="shared" si="9"/>
        <v>62007</v>
      </c>
      <c r="B625" s="15">
        <v>39234</v>
      </c>
      <c r="C625" s="19">
        <v>5.2539999999999996</v>
      </c>
    </row>
    <row r="626" spans="1:3" x14ac:dyDescent="0.3">
      <c r="A626" t="str">
        <f t="shared" si="9"/>
        <v>72007</v>
      </c>
      <c r="B626" s="15">
        <v>39264</v>
      </c>
      <c r="C626" s="19">
        <v>5.2583870967741939</v>
      </c>
    </row>
    <row r="627" spans="1:3" x14ac:dyDescent="0.3">
      <c r="A627" t="str">
        <f t="shared" si="9"/>
        <v>82007</v>
      </c>
      <c r="B627" s="15">
        <v>39295</v>
      </c>
      <c r="C627" s="19">
        <v>5.0222580645161292</v>
      </c>
    </row>
    <row r="628" spans="1:3" x14ac:dyDescent="0.3">
      <c r="A628" t="str">
        <f t="shared" si="9"/>
        <v>92007</v>
      </c>
      <c r="B628" s="15">
        <v>39326</v>
      </c>
      <c r="C628" s="19">
        <v>4.9379999999999997</v>
      </c>
    </row>
    <row r="629" spans="1:3" x14ac:dyDescent="0.3">
      <c r="A629" t="str">
        <f t="shared" si="9"/>
        <v>102007</v>
      </c>
      <c r="B629" s="15">
        <v>39356</v>
      </c>
      <c r="C629" s="19">
        <v>4.7554838709677423</v>
      </c>
    </row>
    <row r="630" spans="1:3" x14ac:dyDescent="0.3">
      <c r="A630" t="str">
        <f t="shared" si="9"/>
        <v>112007</v>
      </c>
      <c r="B630" s="15">
        <v>39387</v>
      </c>
      <c r="C630" s="19">
        <v>4.4866666666666664</v>
      </c>
    </row>
    <row r="631" spans="1:3" x14ac:dyDescent="0.3">
      <c r="A631" t="str">
        <f t="shared" si="9"/>
        <v>122007</v>
      </c>
      <c r="B631" s="15">
        <v>39417</v>
      </c>
      <c r="C631" s="19">
        <v>4.2445161290322577</v>
      </c>
    </row>
    <row r="632" spans="1:3" x14ac:dyDescent="0.3">
      <c r="A632" t="str">
        <f t="shared" si="9"/>
        <v>12008</v>
      </c>
      <c r="B632" s="15">
        <v>39448</v>
      </c>
      <c r="C632" s="19">
        <v>3.9403225806451614</v>
      </c>
    </row>
    <row r="633" spans="1:3" x14ac:dyDescent="0.3">
      <c r="A633" t="str">
        <f t="shared" si="9"/>
        <v>22008</v>
      </c>
      <c r="B633" s="15">
        <v>39479</v>
      </c>
      <c r="C633" s="19">
        <v>2.980689655172414</v>
      </c>
    </row>
    <row r="634" spans="1:3" x14ac:dyDescent="0.3">
      <c r="A634" t="str">
        <f t="shared" si="9"/>
        <v>32008</v>
      </c>
      <c r="B634" s="15">
        <v>39508</v>
      </c>
      <c r="C634" s="19">
        <v>2.6103225806451613</v>
      </c>
    </row>
    <row r="635" spans="1:3" x14ac:dyDescent="0.3">
      <c r="A635" t="str">
        <f t="shared" si="9"/>
        <v>42008</v>
      </c>
      <c r="B635" s="15">
        <v>39539</v>
      </c>
      <c r="C635" s="19">
        <v>2.2783333333333333</v>
      </c>
    </row>
    <row r="636" spans="1:3" x14ac:dyDescent="0.3">
      <c r="A636" t="str">
        <f t="shared" si="9"/>
        <v>52008</v>
      </c>
      <c r="B636" s="15">
        <v>39569</v>
      </c>
      <c r="C636" s="19">
        <v>1.9783870967741934</v>
      </c>
    </row>
    <row r="637" spans="1:3" x14ac:dyDescent="0.3">
      <c r="A637" t="str">
        <f t="shared" si="9"/>
        <v>62008</v>
      </c>
      <c r="B637" s="15">
        <v>39600</v>
      </c>
      <c r="C637" s="19">
        <v>2.0009999999999999</v>
      </c>
    </row>
    <row r="638" spans="1:3" x14ac:dyDescent="0.3">
      <c r="A638" t="str">
        <f t="shared" si="9"/>
        <v>72008</v>
      </c>
      <c r="B638" s="15">
        <v>39630</v>
      </c>
      <c r="C638" s="19">
        <v>2.0096774193548388</v>
      </c>
    </row>
    <row r="639" spans="1:3" x14ac:dyDescent="0.3">
      <c r="A639" t="str">
        <f t="shared" si="9"/>
        <v>82008</v>
      </c>
      <c r="B639" s="15">
        <v>39661</v>
      </c>
      <c r="C639" s="19">
        <v>1.9964516129032257</v>
      </c>
    </row>
    <row r="640" spans="1:3" x14ac:dyDescent="0.3">
      <c r="A640" t="str">
        <f t="shared" si="9"/>
        <v>92008</v>
      </c>
      <c r="B640" s="15">
        <v>39692</v>
      </c>
      <c r="C640" s="19">
        <v>1.8116666666666668</v>
      </c>
    </row>
    <row r="641" spans="1:3" x14ac:dyDescent="0.3">
      <c r="A641" t="str">
        <f t="shared" si="9"/>
        <v>102008</v>
      </c>
      <c r="B641" s="15">
        <v>39722</v>
      </c>
      <c r="C641" s="19">
        <v>0.96935483870967742</v>
      </c>
    </row>
    <row r="642" spans="1:3" x14ac:dyDescent="0.3">
      <c r="A642" t="str">
        <f t="shared" si="9"/>
        <v>112008</v>
      </c>
      <c r="B642" s="15">
        <v>39753</v>
      </c>
      <c r="C642" s="19">
        <v>0.38766666666666666</v>
      </c>
    </row>
    <row r="643" spans="1:3" x14ac:dyDescent="0.3">
      <c r="A643" t="str">
        <f t="shared" ref="A643:A706" si="10">+MONTH(B643)&amp;YEAR(B643)</f>
        <v>122008</v>
      </c>
      <c r="B643" s="15">
        <v>39783</v>
      </c>
      <c r="C643" s="19">
        <v>0.15516129032258064</v>
      </c>
    </row>
    <row r="644" spans="1:3" x14ac:dyDescent="0.3">
      <c r="A644" t="str">
        <f t="shared" si="10"/>
        <v>12009</v>
      </c>
      <c r="B644" s="15">
        <v>39814</v>
      </c>
      <c r="C644" s="19">
        <v>0.15419354838709678</v>
      </c>
    </row>
    <row r="645" spans="1:3" x14ac:dyDescent="0.3">
      <c r="A645" t="str">
        <f t="shared" si="10"/>
        <v>22009</v>
      </c>
      <c r="B645" s="15">
        <v>39845</v>
      </c>
      <c r="C645" s="19">
        <v>0.22214285714285714</v>
      </c>
    </row>
    <row r="646" spans="1:3" x14ac:dyDescent="0.3">
      <c r="A646" t="str">
        <f t="shared" si="10"/>
        <v>32009</v>
      </c>
      <c r="B646" s="15">
        <v>39873</v>
      </c>
      <c r="C646" s="19">
        <v>0.18064516129032257</v>
      </c>
    </row>
    <row r="647" spans="1:3" x14ac:dyDescent="0.3">
      <c r="A647" t="str">
        <f t="shared" si="10"/>
        <v>42009</v>
      </c>
      <c r="B647" s="15">
        <v>39904</v>
      </c>
      <c r="C647" s="19">
        <v>0.15033333333333335</v>
      </c>
    </row>
    <row r="648" spans="1:3" x14ac:dyDescent="0.3">
      <c r="A648" t="str">
        <f t="shared" si="10"/>
        <v>52009</v>
      </c>
      <c r="B648" s="15">
        <v>39934</v>
      </c>
      <c r="C648" s="19">
        <v>0.17741935483870969</v>
      </c>
    </row>
    <row r="649" spans="1:3" x14ac:dyDescent="0.3">
      <c r="A649" t="str">
        <f t="shared" si="10"/>
        <v>62009</v>
      </c>
      <c r="B649" s="15">
        <v>39965</v>
      </c>
      <c r="C649" s="19">
        <v>0.20633333333333334</v>
      </c>
    </row>
    <row r="650" spans="1:3" x14ac:dyDescent="0.3">
      <c r="A650" t="str">
        <f t="shared" si="10"/>
        <v>72009</v>
      </c>
      <c r="B650" s="15">
        <v>39995</v>
      </c>
      <c r="C650" s="19">
        <v>0.15580645161290321</v>
      </c>
    </row>
    <row r="651" spans="1:3" x14ac:dyDescent="0.3">
      <c r="A651" t="str">
        <f t="shared" si="10"/>
        <v>82009</v>
      </c>
      <c r="B651" s="15">
        <v>40026</v>
      </c>
      <c r="C651" s="19">
        <v>0.16032258064516128</v>
      </c>
    </row>
    <row r="652" spans="1:3" x14ac:dyDescent="0.3">
      <c r="A652" t="str">
        <f t="shared" si="10"/>
        <v>92009</v>
      </c>
      <c r="B652" s="15">
        <v>40057</v>
      </c>
      <c r="C652" s="19">
        <v>0.14666666666666667</v>
      </c>
    </row>
    <row r="653" spans="1:3" x14ac:dyDescent="0.3">
      <c r="A653" t="str">
        <f t="shared" si="10"/>
        <v>102009</v>
      </c>
      <c r="B653" s="15">
        <v>40087</v>
      </c>
      <c r="C653" s="19">
        <v>0.11806451612903225</v>
      </c>
    </row>
    <row r="654" spans="1:3" x14ac:dyDescent="0.3">
      <c r="A654" t="str">
        <f t="shared" si="10"/>
        <v>112009</v>
      </c>
      <c r="B654" s="15">
        <v>40118</v>
      </c>
      <c r="C654" s="19">
        <v>0.11899999999999999</v>
      </c>
    </row>
    <row r="655" spans="1:3" x14ac:dyDescent="0.3">
      <c r="A655" t="str">
        <f t="shared" si="10"/>
        <v>122009</v>
      </c>
      <c r="B655" s="15">
        <v>40148</v>
      </c>
      <c r="C655" s="19">
        <v>0.11806451612903225</v>
      </c>
    </row>
    <row r="656" spans="1:3" x14ac:dyDescent="0.3">
      <c r="A656" t="str">
        <f t="shared" si="10"/>
        <v>12010</v>
      </c>
      <c r="B656" s="15">
        <v>40179</v>
      </c>
      <c r="C656" s="19">
        <v>0.11</v>
      </c>
    </row>
    <row r="657" spans="1:3" x14ac:dyDescent="0.3">
      <c r="A657" t="str">
        <f t="shared" si="10"/>
        <v>22010</v>
      </c>
      <c r="B657" s="15">
        <v>40210</v>
      </c>
      <c r="C657" s="19">
        <v>0.12642857142857142</v>
      </c>
    </row>
    <row r="658" spans="1:3" x14ac:dyDescent="0.3">
      <c r="A658" t="str">
        <f t="shared" si="10"/>
        <v>32010</v>
      </c>
      <c r="B658" s="15">
        <v>40238</v>
      </c>
      <c r="C658" s="19">
        <v>0.16451612903225807</v>
      </c>
    </row>
    <row r="659" spans="1:3" x14ac:dyDescent="0.3">
      <c r="A659" t="str">
        <f t="shared" si="10"/>
        <v>42010</v>
      </c>
      <c r="B659" s="15">
        <v>40269</v>
      </c>
      <c r="C659" s="19">
        <v>0.19833333333333333</v>
      </c>
    </row>
    <row r="660" spans="1:3" x14ac:dyDescent="0.3">
      <c r="A660" t="str">
        <f t="shared" si="10"/>
        <v>52010</v>
      </c>
      <c r="B660" s="15">
        <v>40299</v>
      </c>
      <c r="C660" s="19">
        <v>0.20064516129032259</v>
      </c>
    </row>
    <row r="661" spans="1:3" x14ac:dyDescent="0.3">
      <c r="A661" t="str">
        <f t="shared" si="10"/>
        <v>62010</v>
      </c>
      <c r="B661" s="15">
        <v>40330</v>
      </c>
      <c r="C661" s="19">
        <v>0.17666666666666667</v>
      </c>
    </row>
    <row r="662" spans="1:3" x14ac:dyDescent="0.3">
      <c r="A662" t="str">
        <f t="shared" si="10"/>
        <v>72010</v>
      </c>
      <c r="B662" s="15">
        <v>40360</v>
      </c>
      <c r="C662" s="19">
        <v>0.18258064516129033</v>
      </c>
    </row>
    <row r="663" spans="1:3" x14ac:dyDescent="0.3">
      <c r="A663" t="str">
        <f t="shared" si="10"/>
        <v>82010</v>
      </c>
      <c r="B663" s="15">
        <v>40391</v>
      </c>
      <c r="C663" s="19">
        <v>0.18935483870967743</v>
      </c>
    </row>
    <row r="664" spans="1:3" x14ac:dyDescent="0.3">
      <c r="A664" t="str">
        <f t="shared" si="10"/>
        <v>92010</v>
      </c>
      <c r="B664" s="15">
        <v>40422</v>
      </c>
      <c r="C664" s="19">
        <v>0.19466666666666665</v>
      </c>
    </row>
    <row r="665" spans="1:3" x14ac:dyDescent="0.3">
      <c r="A665" t="str">
        <f t="shared" si="10"/>
        <v>102010</v>
      </c>
      <c r="B665" s="15">
        <v>40452</v>
      </c>
      <c r="C665" s="19">
        <v>0.19129032258064516</v>
      </c>
    </row>
    <row r="666" spans="1:3" x14ac:dyDescent="0.3">
      <c r="A666" t="str">
        <f t="shared" si="10"/>
        <v>112010</v>
      </c>
      <c r="B666" s="15">
        <v>40483</v>
      </c>
      <c r="C666" s="19">
        <v>0.19433333333333333</v>
      </c>
    </row>
    <row r="667" spans="1:3" x14ac:dyDescent="0.3">
      <c r="A667" t="str">
        <f t="shared" si="10"/>
        <v>122010</v>
      </c>
      <c r="B667" s="15">
        <v>40513</v>
      </c>
      <c r="C667" s="19">
        <v>0.1832258064516129</v>
      </c>
    </row>
    <row r="668" spans="1:3" x14ac:dyDescent="0.3">
      <c r="A668" t="str">
        <f t="shared" si="10"/>
        <v>12011</v>
      </c>
      <c r="B668" s="15">
        <v>40544</v>
      </c>
      <c r="C668" s="19">
        <v>0.16838709677419356</v>
      </c>
    </row>
    <row r="669" spans="1:3" x14ac:dyDescent="0.3">
      <c r="A669" t="str">
        <f t="shared" si="10"/>
        <v>22011</v>
      </c>
      <c r="B669" s="15">
        <v>40575</v>
      </c>
      <c r="C669" s="19">
        <v>0.15678571428571428</v>
      </c>
    </row>
    <row r="670" spans="1:3" x14ac:dyDescent="0.3">
      <c r="A670" t="str">
        <f t="shared" si="10"/>
        <v>32011</v>
      </c>
      <c r="B670" s="15">
        <v>40603</v>
      </c>
      <c r="C670" s="19">
        <v>0.13870967741935483</v>
      </c>
    </row>
    <row r="671" spans="1:3" x14ac:dyDescent="0.3">
      <c r="A671" t="str">
        <f t="shared" si="10"/>
        <v>42011</v>
      </c>
      <c r="B671" s="15">
        <v>40634</v>
      </c>
      <c r="C671" s="19">
        <v>9.8000000000000004E-2</v>
      </c>
    </row>
    <row r="672" spans="1:3" x14ac:dyDescent="0.3">
      <c r="A672" t="str">
        <f t="shared" si="10"/>
        <v>52011</v>
      </c>
      <c r="B672" s="15">
        <v>40664</v>
      </c>
      <c r="C672" s="19">
        <v>9.3870967741935485E-2</v>
      </c>
    </row>
    <row r="673" spans="1:3" x14ac:dyDescent="0.3">
      <c r="A673" t="str">
        <f t="shared" si="10"/>
        <v>62011</v>
      </c>
      <c r="B673" s="15">
        <v>40695</v>
      </c>
      <c r="C673" s="19">
        <v>9.1999999999999998E-2</v>
      </c>
    </row>
    <row r="674" spans="1:3" x14ac:dyDescent="0.3">
      <c r="A674" t="str">
        <f t="shared" si="10"/>
        <v>72011</v>
      </c>
      <c r="B674" s="15">
        <v>40725</v>
      </c>
      <c r="C674" s="19">
        <v>7.0967741935483872E-2</v>
      </c>
    </row>
    <row r="675" spans="1:3" x14ac:dyDescent="0.3">
      <c r="A675" t="str">
        <f t="shared" si="10"/>
        <v>82011</v>
      </c>
      <c r="B675" s="15">
        <v>40756</v>
      </c>
      <c r="C675" s="19">
        <v>9.5806451612903229E-2</v>
      </c>
    </row>
    <row r="676" spans="1:3" x14ac:dyDescent="0.3">
      <c r="A676" t="str">
        <f t="shared" si="10"/>
        <v>92011</v>
      </c>
      <c r="B676" s="15">
        <v>40787</v>
      </c>
      <c r="C676" s="19">
        <v>8.4000000000000005E-2</v>
      </c>
    </row>
    <row r="677" spans="1:3" x14ac:dyDescent="0.3">
      <c r="A677" t="str">
        <f t="shared" si="10"/>
        <v>102011</v>
      </c>
      <c r="B677" s="15">
        <v>40817</v>
      </c>
      <c r="C677" s="19">
        <v>7.0645161290322583E-2</v>
      </c>
    </row>
    <row r="678" spans="1:3" x14ac:dyDescent="0.3">
      <c r="A678" t="str">
        <f t="shared" si="10"/>
        <v>112011</v>
      </c>
      <c r="B678" s="15">
        <v>40848</v>
      </c>
      <c r="C678" s="19">
        <v>8.1000000000000003E-2</v>
      </c>
    </row>
    <row r="679" spans="1:3" x14ac:dyDescent="0.3">
      <c r="A679" t="str">
        <f t="shared" si="10"/>
        <v>122011</v>
      </c>
      <c r="B679" s="15">
        <v>40878</v>
      </c>
      <c r="C679" s="19">
        <v>7.1612903225806449E-2</v>
      </c>
    </row>
    <row r="680" spans="1:3" x14ac:dyDescent="0.3">
      <c r="A680" t="str">
        <f t="shared" si="10"/>
        <v>12012</v>
      </c>
      <c r="B680" s="15">
        <v>40909</v>
      </c>
      <c r="C680" s="19">
        <v>8.1935483870967746E-2</v>
      </c>
    </row>
    <row r="681" spans="1:3" x14ac:dyDescent="0.3">
      <c r="A681" t="str">
        <f t="shared" si="10"/>
        <v>22012</v>
      </c>
      <c r="B681" s="15">
        <v>40940</v>
      </c>
      <c r="C681" s="19">
        <v>0.10379310344827586</v>
      </c>
    </row>
    <row r="682" spans="1:3" x14ac:dyDescent="0.3">
      <c r="A682" t="str">
        <f t="shared" si="10"/>
        <v>32012</v>
      </c>
      <c r="B682" s="15">
        <v>40969</v>
      </c>
      <c r="C682" s="19">
        <v>0.12677419354838709</v>
      </c>
    </row>
    <row r="683" spans="1:3" x14ac:dyDescent="0.3">
      <c r="A683" t="str">
        <f t="shared" si="10"/>
        <v>42012</v>
      </c>
      <c r="B683" s="15">
        <v>41000</v>
      </c>
      <c r="C683" s="19">
        <v>0.13933333333333334</v>
      </c>
    </row>
    <row r="684" spans="1:3" x14ac:dyDescent="0.3">
      <c r="A684" t="str">
        <f t="shared" si="10"/>
        <v>52012</v>
      </c>
      <c r="B684" s="15">
        <v>41030</v>
      </c>
      <c r="C684" s="19">
        <v>0.15580645161290321</v>
      </c>
    </row>
    <row r="685" spans="1:3" x14ac:dyDescent="0.3">
      <c r="A685" t="str">
        <f t="shared" si="10"/>
        <v>62012</v>
      </c>
      <c r="B685" s="15">
        <v>41061</v>
      </c>
      <c r="C685" s="19">
        <v>0.16166666666666665</v>
      </c>
    </row>
    <row r="686" spans="1:3" x14ac:dyDescent="0.3">
      <c r="A686" t="str">
        <f t="shared" si="10"/>
        <v>72012</v>
      </c>
      <c r="B686" s="15">
        <v>41091</v>
      </c>
      <c r="C686" s="19">
        <v>0.15645161290322582</v>
      </c>
    </row>
    <row r="687" spans="1:3" x14ac:dyDescent="0.3">
      <c r="A687" t="str">
        <f t="shared" si="10"/>
        <v>82012</v>
      </c>
      <c r="B687" s="15">
        <v>41122</v>
      </c>
      <c r="C687" s="19">
        <v>0.13225806451612904</v>
      </c>
    </row>
    <row r="688" spans="1:3" x14ac:dyDescent="0.3">
      <c r="A688" t="str">
        <f t="shared" si="10"/>
        <v>92012</v>
      </c>
      <c r="B688" s="15">
        <v>41153</v>
      </c>
      <c r="C688" s="19">
        <v>0.14433333333333334</v>
      </c>
    </row>
    <row r="689" spans="1:3" x14ac:dyDescent="0.3">
      <c r="A689" t="str">
        <f t="shared" si="10"/>
        <v>102012</v>
      </c>
      <c r="B689" s="15">
        <v>41183</v>
      </c>
      <c r="C689" s="19">
        <v>0.15838709677419355</v>
      </c>
    </row>
    <row r="690" spans="1:3" x14ac:dyDescent="0.3">
      <c r="A690" t="str">
        <f t="shared" si="10"/>
        <v>112012</v>
      </c>
      <c r="B690" s="15">
        <v>41214</v>
      </c>
      <c r="C690" s="19">
        <v>0.16066666666666668</v>
      </c>
    </row>
    <row r="691" spans="1:3" x14ac:dyDescent="0.3">
      <c r="A691" t="str">
        <f t="shared" si="10"/>
        <v>122012</v>
      </c>
      <c r="B691" s="15">
        <v>41244</v>
      </c>
      <c r="C691" s="19">
        <v>0.16451612903225807</v>
      </c>
    </row>
    <row r="692" spans="1:3" x14ac:dyDescent="0.3">
      <c r="A692" t="str">
        <f t="shared" si="10"/>
        <v>12013</v>
      </c>
      <c r="B692" s="15">
        <v>41275</v>
      </c>
      <c r="C692" s="19">
        <v>0.14258064516129032</v>
      </c>
    </row>
    <row r="693" spans="1:3" x14ac:dyDescent="0.3">
      <c r="A693" t="str">
        <f t="shared" si="10"/>
        <v>22013</v>
      </c>
      <c r="B693" s="15">
        <v>41306</v>
      </c>
      <c r="C693" s="19">
        <v>0.14499999999999999</v>
      </c>
    </row>
    <row r="694" spans="1:3" x14ac:dyDescent="0.3">
      <c r="A694" t="str">
        <f t="shared" si="10"/>
        <v>32013</v>
      </c>
      <c r="B694" s="15">
        <v>41334</v>
      </c>
      <c r="C694" s="19">
        <v>0.1435483870967742</v>
      </c>
    </row>
    <row r="695" spans="1:3" x14ac:dyDescent="0.3">
      <c r="A695" t="str">
        <f t="shared" si="10"/>
        <v>42013</v>
      </c>
      <c r="B695" s="15">
        <v>41365</v>
      </c>
      <c r="C695" s="19">
        <v>0.14499999999999999</v>
      </c>
    </row>
    <row r="696" spans="1:3" x14ac:dyDescent="0.3">
      <c r="A696" t="str">
        <f t="shared" si="10"/>
        <v>52013</v>
      </c>
      <c r="B696" s="15">
        <v>41395</v>
      </c>
      <c r="C696" s="19">
        <v>0.10903225806451614</v>
      </c>
    </row>
    <row r="697" spans="1:3" x14ac:dyDescent="0.3">
      <c r="A697" t="str">
        <f t="shared" si="10"/>
        <v>62013</v>
      </c>
      <c r="B697" s="15">
        <v>41426</v>
      </c>
      <c r="C697" s="19">
        <v>9.3666666666666662E-2</v>
      </c>
    </row>
    <row r="698" spans="1:3" x14ac:dyDescent="0.3">
      <c r="A698" t="str">
        <f t="shared" si="10"/>
        <v>72013</v>
      </c>
      <c r="B698" s="15">
        <v>41456</v>
      </c>
      <c r="C698" s="19">
        <v>9.2580645161290318E-2</v>
      </c>
    </row>
    <row r="699" spans="1:3" x14ac:dyDescent="0.3">
      <c r="A699" t="str">
        <f t="shared" si="10"/>
        <v>82013</v>
      </c>
      <c r="B699" s="15">
        <v>41487</v>
      </c>
      <c r="C699" s="19">
        <v>8.2903225806451611E-2</v>
      </c>
    </row>
    <row r="700" spans="1:3" x14ac:dyDescent="0.3">
      <c r="A700" t="str">
        <f t="shared" si="10"/>
        <v>92013</v>
      </c>
      <c r="B700" s="15">
        <v>41518</v>
      </c>
      <c r="C700" s="19">
        <v>0.08</v>
      </c>
    </row>
    <row r="701" spans="1:3" x14ac:dyDescent="0.3">
      <c r="A701" t="str">
        <f t="shared" si="10"/>
        <v>102013</v>
      </c>
      <c r="B701" s="15">
        <v>41548</v>
      </c>
      <c r="C701" s="19">
        <v>8.7096774193548387E-2</v>
      </c>
    </row>
    <row r="702" spans="1:3" x14ac:dyDescent="0.3">
      <c r="A702" t="str">
        <f t="shared" si="10"/>
        <v>112013</v>
      </c>
      <c r="B702" s="15">
        <v>41579</v>
      </c>
      <c r="C702" s="19">
        <v>8.433333333333333E-2</v>
      </c>
    </row>
    <row r="703" spans="1:3" x14ac:dyDescent="0.3">
      <c r="A703" t="str">
        <f t="shared" si="10"/>
        <v>122013</v>
      </c>
      <c r="B703" s="15">
        <v>41609</v>
      </c>
      <c r="C703" s="19">
        <v>8.5161290322580643E-2</v>
      </c>
    </row>
    <row r="704" spans="1:3" x14ac:dyDescent="0.3">
      <c r="A704" t="str">
        <f t="shared" si="10"/>
        <v>12014</v>
      </c>
      <c r="B704" s="15">
        <v>41640</v>
      </c>
      <c r="C704" s="19">
        <v>7.1612903225806449E-2</v>
      </c>
    </row>
    <row r="705" spans="1:3" x14ac:dyDescent="0.3">
      <c r="A705" t="str">
        <f t="shared" si="10"/>
        <v>22014</v>
      </c>
      <c r="B705" s="15">
        <v>41671</v>
      </c>
      <c r="C705" s="19">
        <v>6.6428571428571434E-2</v>
      </c>
    </row>
    <row r="706" spans="1:3" x14ac:dyDescent="0.3">
      <c r="A706" t="str">
        <f t="shared" si="10"/>
        <v>32014</v>
      </c>
      <c r="B706" s="15">
        <v>41699</v>
      </c>
      <c r="C706" s="19">
        <v>7.8064516129032258E-2</v>
      </c>
    </row>
    <row r="707" spans="1:3" x14ac:dyDescent="0.3">
      <c r="A707" t="str">
        <f t="shared" ref="A707:A770" si="11">+MONTH(B707)&amp;YEAR(B707)</f>
        <v>42014</v>
      </c>
      <c r="B707" s="15">
        <v>41730</v>
      </c>
      <c r="C707" s="19">
        <v>9.0333333333333335E-2</v>
      </c>
    </row>
    <row r="708" spans="1:3" x14ac:dyDescent="0.3">
      <c r="A708" t="str">
        <f t="shared" si="11"/>
        <v>52014</v>
      </c>
      <c r="B708" s="15">
        <v>41760</v>
      </c>
      <c r="C708" s="19">
        <v>8.7096774193548387E-2</v>
      </c>
    </row>
    <row r="709" spans="1:3" x14ac:dyDescent="0.3">
      <c r="A709" t="str">
        <f t="shared" si="11"/>
        <v>62014</v>
      </c>
      <c r="B709" s="15">
        <v>41791</v>
      </c>
      <c r="C709" s="19">
        <v>9.5666666666666664E-2</v>
      </c>
    </row>
    <row r="710" spans="1:3" x14ac:dyDescent="0.3">
      <c r="A710" t="str">
        <f t="shared" si="11"/>
        <v>72014</v>
      </c>
      <c r="B710" s="15">
        <v>41821</v>
      </c>
      <c r="C710" s="19">
        <v>9.0967741935483876E-2</v>
      </c>
    </row>
    <row r="711" spans="1:3" x14ac:dyDescent="0.3">
      <c r="A711" t="str">
        <f t="shared" si="11"/>
        <v>82014</v>
      </c>
      <c r="B711" s="15">
        <v>41852</v>
      </c>
      <c r="C711" s="19">
        <v>8.8064516129032253E-2</v>
      </c>
    </row>
    <row r="712" spans="1:3" x14ac:dyDescent="0.3">
      <c r="A712" t="str">
        <f t="shared" si="11"/>
        <v>92014</v>
      </c>
      <c r="B712" s="15">
        <v>41883</v>
      </c>
      <c r="C712" s="19">
        <v>8.8333333333333333E-2</v>
      </c>
    </row>
    <row r="713" spans="1:3" x14ac:dyDescent="0.3">
      <c r="A713" t="str">
        <f t="shared" si="11"/>
        <v>102014</v>
      </c>
      <c r="B713" s="15">
        <v>41913</v>
      </c>
      <c r="C713" s="19">
        <v>8.9032258064516132E-2</v>
      </c>
    </row>
    <row r="714" spans="1:3" x14ac:dyDescent="0.3">
      <c r="A714" t="str">
        <f t="shared" si="11"/>
        <v>112014</v>
      </c>
      <c r="B714" s="15">
        <v>41944</v>
      </c>
      <c r="C714" s="19">
        <v>9.1999999999999998E-2</v>
      </c>
    </row>
    <row r="715" spans="1:3" x14ac:dyDescent="0.3">
      <c r="A715" t="str">
        <f t="shared" si="11"/>
        <v>122014</v>
      </c>
      <c r="B715" s="15">
        <v>41974</v>
      </c>
      <c r="C715" s="19">
        <v>0.12258064516129032</v>
      </c>
    </row>
    <row r="716" spans="1:3" x14ac:dyDescent="0.3">
      <c r="A716" t="str">
        <f t="shared" si="11"/>
        <v>12015</v>
      </c>
      <c r="B716" s="15">
        <v>42005</v>
      </c>
      <c r="C716" s="19">
        <v>0.11483870967741935</v>
      </c>
    </row>
    <row r="717" spans="1:3" x14ac:dyDescent="0.3">
      <c r="A717" t="str">
        <f t="shared" si="11"/>
        <v>22015</v>
      </c>
      <c r="B717" s="15">
        <v>42036</v>
      </c>
      <c r="C717" s="19">
        <v>0.11071428571428571</v>
      </c>
    </row>
    <row r="718" spans="1:3" x14ac:dyDescent="0.3">
      <c r="A718" t="str">
        <f t="shared" si="11"/>
        <v>32015</v>
      </c>
      <c r="B718" s="15">
        <v>42064</v>
      </c>
      <c r="C718" s="19">
        <v>0.11290322580645161</v>
      </c>
    </row>
    <row r="719" spans="1:3" x14ac:dyDescent="0.3">
      <c r="A719" t="str">
        <f t="shared" si="11"/>
        <v>42015</v>
      </c>
      <c r="B719" s="15">
        <v>42095</v>
      </c>
      <c r="C719" s="19">
        <v>0.12466666666666666</v>
      </c>
    </row>
    <row r="720" spans="1:3" x14ac:dyDescent="0.3">
      <c r="A720" t="str">
        <f t="shared" si="11"/>
        <v>52015</v>
      </c>
      <c r="B720" s="15">
        <v>42125</v>
      </c>
      <c r="C720" s="19">
        <v>0.12322580645161291</v>
      </c>
    </row>
    <row r="721" spans="1:3" x14ac:dyDescent="0.3">
      <c r="A721" t="str">
        <f t="shared" si="11"/>
        <v>62015</v>
      </c>
      <c r="B721" s="15">
        <v>42156</v>
      </c>
      <c r="C721" s="19">
        <v>0.129</v>
      </c>
    </row>
    <row r="722" spans="1:3" x14ac:dyDescent="0.3">
      <c r="A722" t="str">
        <f t="shared" si="11"/>
        <v>72015</v>
      </c>
      <c r="B722" s="15">
        <v>42186</v>
      </c>
      <c r="C722" s="19">
        <v>0.13032258064516128</v>
      </c>
    </row>
    <row r="723" spans="1:3" x14ac:dyDescent="0.3">
      <c r="A723" t="str">
        <f t="shared" si="11"/>
        <v>82015</v>
      </c>
      <c r="B723" s="15">
        <v>42217</v>
      </c>
      <c r="C723" s="19">
        <v>0.13806451612903226</v>
      </c>
    </row>
    <row r="724" spans="1:3" x14ac:dyDescent="0.3">
      <c r="A724" t="str">
        <f t="shared" si="11"/>
        <v>92015</v>
      </c>
      <c r="B724" s="15">
        <v>42248</v>
      </c>
      <c r="C724" s="19">
        <v>0.13600000000000001</v>
      </c>
    </row>
    <row r="725" spans="1:3" x14ac:dyDescent="0.3">
      <c r="A725" t="str">
        <f t="shared" si="11"/>
        <v>102015</v>
      </c>
      <c r="B725" s="15">
        <v>42278</v>
      </c>
      <c r="C725" s="19">
        <v>0.1235483870967742</v>
      </c>
    </row>
    <row r="726" spans="1:3" x14ac:dyDescent="0.3">
      <c r="A726" t="str">
        <f t="shared" si="11"/>
        <v>112015</v>
      </c>
      <c r="B726" s="15">
        <v>42309</v>
      </c>
      <c r="C726" s="19">
        <v>0.11766666666666667</v>
      </c>
    </row>
    <row r="727" spans="1:3" x14ac:dyDescent="0.3">
      <c r="A727" t="str">
        <f t="shared" si="11"/>
        <v>122015</v>
      </c>
      <c r="B727" s="15">
        <v>42339</v>
      </c>
      <c r="C727" s="19">
        <v>0.24064516129032257</v>
      </c>
    </row>
    <row r="728" spans="1:3" x14ac:dyDescent="0.3">
      <c r="A728" t="str">
        <f t="shared" si="11"/>
        <v>12016</v>
      </c>
      <c r="B728" s="15">
        <v>42370</v>
      </c>
      <c r="C728" s="19">
        <v>0.34290322580645161</v>
      </c>
    </row>
    <row r="729" spans="1:3" x14ac:dyDescent="0.3">
      <c r="A729" t="str">
        <f t="shared" si="11"/>
        <v>22016</v>
      </c>
      <c r="B729" s="15">
        <v>42401</v>
      </c>
      <c r="C729" s="19">
        <v>0.37517241379310345</v>
      </c>
    </row>
    <row r="730" spans="1:3" x14ac:dyDescent="0.3">
      <c r="A730" t="str">
        <f t="shared" si="11"/>
        <v>32016</v>
      </c>
      <c r="B730" s="15">
        <v>42430</v>
      </c>
      <c r="C730" s="19">
        <v>0.36225806451612902</v>
      </c>
    </row>
    <row r="731" spans="1:3" x14ac:dyDescent="0.3">
      <c r="A731" t="str">
        <f t="shared" si="11"/>
        <v>42016</v>
      </c>
      <c r="B731" s="15">
        <v>42461</v>
      </c>
      <c r="C731" s="19">
        <v>0.36533333333333334</v>
      </c>
    </row>
    <row r="732" spans="1:3" x14ac:dyDescent="0.3">
      <c r="A732" t="str">
        <f t="shared" si="11"/>
        <v>52016</v>
      </c>
      <c r="B732" s="15">
        <v>42491</v>
      </c>
      <c r="C732" s="19">
        <v>0.36516129032258066</v>
      </c>
    </row>
    <row r="733" spans="1:3" x14ac:dyDescent="0.3">
      <c r="A733" t="str">
        <f t="shared" si="11"/>
        <v>62016</v>
      </c>
      <c r="B733" s="15">
        <v>42522</v>
      </c>
      <c r="C733" s="19">
        <v>0.37766666666666665</v>
      </c>
    </row>
    <row r="734" spans="1:3" x14ac:dyDescent="0.3">
      <c r="A734" t="str">
        <f t="shared" si="11"/>
        <v>72016</v>
      </c>
      <c r="B734" s="15">
        <v>42552</v>
      </c>
      <c r="C734" s="19">
        <v>0.39161290322580644</v>
      </c>
    </row>
    <row r="735" spans="1:3" x14ac:dyDescent="0.3">
      <c r="A735" t="str">
        <f t="shared" si="11"/>
        <v>82016</v>
      </c>
      <c r="B735" s="15">
        <v>42583</v>
      </c>
      <c r="C735" s="19">
        <v>0.39677419354838711</v>
      </c>
    </row>
    <row r="736" spans="1:3" x14ac:dyDescent="0.3">
      <c r="A736" t="str">
        <f t="shared" si="11"/>
        <v>92016</v>
      </c>
      <c r="B736" s="15">
        <v>42614</v>
      </c>
      <c r="C736" s="19">
        <v>0.39633333333333332</v>
      </c>
    </row>
    <row r="737" spans="1:3" x14ac:dyDescent="0.3">
      <c r="A737" t="str">
        <f t="shared" si="11"/>
        <v>102016</v>
      </c>
      <c r="B737" s="15">
        <v>42644</v>
      </c>
      <c r="C737" s="19">
        <v>0.39645161290322578</v>
      </c>
    </row>
    <row r="738" spans="1:3" x14ac:dyDescent="0.3">
      <c r="A738" t="str">
        <f t="shared" si="11"/>
        <v>112016</v>
      </c>
      <c r="B738" s="15">
        <v>42675</v>
      </c>
      <c r="C738" s="19">
        <v>0.40666666666666668</v>
      </c>
    </row>
    <row r="739" spans="1:3" x14ac:dyDescent="0.3">
      <c r="A739" t="str">
        <f t="shared" si="11"/>
        <v>122016</v>
      </c>
      <c r="B739" s="15">
        <v>42705</v>
      </c>
      <c r="C739" s="19">
        <v>0.54</v>
      </c>
    </row>
    <row r="740" spans="1:3" x14ac:dyDescent="0.3">
      <c r="A740" t="str">
        <f t="shared" si="11"/>
        <v>12017</v>
      </c>
      <c r="B740" s="15">
        <v>42736</v>
      </c>
      <c r="C740" s="19">
        <v>0.64967741935483869</v>
      </c>
    </row>
    <row r="741" spans="1:3" x14ac:dyDescent="0.3">
      <c r="A741" t="str">
        <f t="shared" si="11"/>
        <v>22017</v>
      </c>
      <c r="B741" s="15">
        <v>42767</v>
      </c>
      <c r="C741" s="19">
        <v>0.65678571428571431</v>
      </c>
    </row>
    <row r="742" spans="1:3" x14ac:dyDescent="0.3">
      <c r="A742" t="str">
        <f t="shared" si="11"/>
        <v>32017</v>
      </c>
      <c r="B742" s="15">
        <v>42795</v>
      </c>
      <c r="C742" s="19">
        <v>0.78612903225806452</v>
      </c>
    </row>
    <row r="743" spans="1:3" x14ac:dyDescent="0.3">
      <c r="A743" t="str">
        <f t="shared" si="11"/>
        <v>42017</v>
      </c>
      <c r="B743" s="15">
        <v>42826</v>
      </c>
      <c r="C743" s="19">
        <v>0.89600000000000002</v>
      </c>
    </row>
    <row r="744" spans="1:3" x14ac:dyDescent="0.3">
      <c r="A744" t="str">
        <f t="shared" si="11"/>
        <v>52017</v>
      </c>
      <c r="B744" s="15">
        <v>42856</v>
      </c>
      <c r="C744" s="19">
        <v>0.90741935483870972</v>
      </c>
    </row>
    <row r="745" spans="1:3" x14ac:dyDescent="0.3">
      <c r="A745" t="str">
        <f t="shared" si="11"/>
        <v>62017</v>
      </c>
      <c r="B745" s="15">
        <v>42887</v>
      </c>
      <c r="C745" s="19">
        <v>1.04</v>
      </c>
    </row>
    <row r="746" spans="1:3" x14ac:dyDescent="0.3">
      <c r="A746" t="str">
        <f t="shared" si="11"/>
        <v>72017</v>
      </c>
      <c r="B746" s="15">
        <v>42917</v>
      </c>
      <c r="C746" s="19">
        <v>1.1506451612903226</v>
      </c>
    </row>
    <row r="747" spans="1:3" x14ac:dyDescent="0.3">
      <c r="A747" t="str">
        <f t="shared" si="11"/>
        <v>82017</v>
      </c>
      <c r="B747" s="15">
        <v>42948</v>
      </c>
      <c r="C747" s="19">
        <v>1.1570967741935485</v>
      </c>
    </row>
    <row r="748" spans="1:3" x14ac:dyDescent="0.3">
      <c r="A748" t="str">
        <f t="shared" si="11"/>
        <v>92017</v>
      </c>
      <c r="B748" s="15">
        <v>42979</v>
      </c>
      <c r="C748" s="19">
        <v>1.1533333333333333</v>
      </c>
    </row>
    <row r="749" spans="1:3" x14ac:dyDescent="0.3">
      <c r="A749" t="str">
        <f t="shared" si="11"/>
        <v>102017</v>
      </c>
      <c r="B749" s="15">
        <v>43009</v>
      </c>
      <c r="C749" s="19">
        <v>1.1538709677419354</v>
      </c>
    </row>
    <row r="750" spans="1:3" x14ac:dyDescent="0.3">
      <c r="A750" t="str">
        <f t="shared" si="11"/>
        <v>112017</v>
      </c>
      <c r="B750" s="15">
        <v>43040</v>
      </c>
      <c r="C750" s="19">
        <v>1.157</v>
      </c>
    </row>
    <row r="751" spans="1:3" x14ac:dyDescent="0.3">
      <c r="A751" t="str">
        <f t="shared" si="11"/>
        <v>122017</v>
      </c>
      <c r="B751" s="15">
        <v>43070</v>
      </c>
      <c r="C751" s="19">
        <v>1.3016129032258066</v>
      </c>
    </row>
    <row r="752" spans="1:3" x14ac:dyDescent="0.3">
      <c r="A752" t="str">
        <f t="shared" si="11"/>
        <v>12018</v>
      </c>
      <c r="B752" s="15">
        <v>43101</v>
      </c>
      <c r="C752" s="19">
        <v>1.4145161290322581</v>
      </c>
    </row>
    <row r="753" spans="1:3" x14ac:dyDescent="0.3">
      <c r="A753" t="str">
        <f t="shared" si="11"/>
        <v>22018</v>
      </c>
      <c r="B753" s="15">
        <v>43132</v>
      </c>
      <c r="C753" s="19">
        <v>1.4175</v>
      </c>
    </row>
    <row r="754" spans="1:3" x14ac:dyDescent="0.3">
      <c r="A754" t="str">
        <f t="shared" si="11"/>
        <v>32018</v>
      </c>
      <c r="B754" s="15">
        <v>43160</v>
      </c>
      <c r="C754" s="19">
        <v>1.5061290322580645</v>
      </c>
    </row>
    <row r="755" spans="1:3" x14ac:dyDescent="0.3">
      <c r="A755" t="str">
        <f t="shared" si="11"/>
        <v>42018</v>
      </c>
      <c r="B755" s="15">
        <v>43191</v>
      </c>
      <c r="C755" s="19">
        <v>1.6923333333333332</v>
      </c>
    </row>
    <row r="756" spans="1:3" x14ac:dyDescent="0.3">
      <c r="A756" t="str">
        <f t="shared" si="11"/>
        <v>52018</v>
      </c>
      <c r="B756" s="15">
        <v>43221</v>
      </c>
      <c r="C756" s="19">
        <v>1.7</v>
      </c>
    </row>
    <row r="757" spans="1:3" x14ac:dyDescent="0.3">
      <c r="A757" t="str">
        <f t="shared" si="11"/>
        <v>62018</v>
      </c>
      <c r="B757" s="15">
        <v>43252</v>
      </c>
      <c r="C757" s="19">
        <v>1.8196666666666668</v>
      </c>
    </row>
    <row r="758" spans="1:3" x14ac:dyDescent="0.3">
      <c r="A758" t="str">
        <f t="shared" si="11"/>
        <v>72018</v>
      </c>
      <c r="B758" s="15">
        <v>43282</v>
      </c>
      <c r="C758" s="19">
        <v>1.91</v>
      </c>
    </row>
    <row r="759" spans="1:3" x14ac:dyDescent="0.3">
      <c r="A759" t="str">
        <f t="shared" si="11"/>
        <v>82018</v>
      </c>
      <c r="B759" s="15">
        <v>43313</v>
      </c>
      <c r="C759" s="19">
        <v>1.9148387096774193</v>
      </c>
    </row>
    <row r="760" spans="1:3" x14ac:dyDescent="0.3">
      <c r="A760" t="str">
        <f t="shared" si="11"/>
        <v>92018</v>
      </c>
      <c r="B760" s="15">
        <v>43344</v>
      </c>
      <c r="C760" s="19">
        <v>1.9546666666666668</v>
      </c>
    </row>
    <row r="761" spans="1:3" x14ac:dyDescent="0.3">
      <c r="A761" t="str">
        <f t="shared" si="11"/>
        <v>102018</v>
      </c>
      <c r="B761" s="15">
        <v>43374</v>
      </c>
      <c r="C761" s="19">
        <v>2.1877419354838712</v>
      </c>
    </row>
    <row r="762" spans="1:3" x14ac:dyDescent="0.3">
      <c r="A762" t="str">
        <f t="shared" si="11"/>
        <v>112018</v>
      </c>
      <c r="B762" s="15">
        <v>43405</v>
      </c>
      <c r="C762" s="19">
        <v>2.1976666666666667</v>
      </c>
    </row>
    <row r="763" spans="1:3" x14ac:dyDescent="0.3">
      <c r="A763" t="str">
        <f t="shared" si="11"/>
        <v>122018</v>
      </c>
      <c r="B763" s="15">
        <v>43435</v>
      </c>
      <c r="C763" s="19">
        <v>2.274193548387097</v>
      </c>
    </row>
    <row r="764" spans="1:3" x14ac:dyDescent="0.3">
      <c r="A764" t="str">
        <f t="shared" si="11"/>
        <v>12019</v>
      </c>
      <c r="B764" s="15">
        <v>43466</v>
      </c>
      <c r="C764" s="19">
        <v>2.4</v>
      </c>
    </row>
    <row r="765" spans="1:3" x14ac:dyDescent="0.3">
      <c r="A765" t="str">
        <f t="shared" si="11"/>
        <v>22019</v>
      </c>
      <c r="B765" s="15">
        <v>43497</v>
      </c>
      <c r="C765" s="19">
        <v>2.4</v>
      </c>
    </row>
    <row r="766" spans="1:3" x14ac:dyDescent="0.3">
      <c r="A766" t="str">
        <f t="shared" si="11"/>
        <v>32019</v>
      </c>
      <c r="B766" s="15">
        <v>43525</v>
      </c>
      <c r="C766" s="19">
        <v>2.4051612903225807</v>
      </c>
    </row>
    <row r="767" spans="1:3" x14ac:dyDescent="0.3">
      <c r="A767" t="str">
        <f t="shared" si="11"/>
        <v>42019</v>
      </c>
      <c r="B767" s="15">
        <v>43556</v>
      </c>
      <c r="C767" s="19">
        <v>2.4236666666666666</v>
      </c>
    </row>
    <row r="768" spans="1:3" x14ac:dyDescent="0.3">
      <c r="A768" t="str">
        <f t="shared" si="11"/>
        <v>52019</v>
      </c>
      <c r="B768" s="15">
        <v>43586</v>
      </c>
      <c r="C768" s="19">
        <v>2.390967741935484</v>
      </c>
    </row>
    <row r="769" spans="1:3" x14ac:dyDescent="0.3">
      <c r="A769" t="str">
        <f t="shared" si="11"/>
        <v>62019</v>
      </c>
      <c r="B769" s="15">
        <v>43617</v>
      </c>
      <c r="C769" s="19">
        <v>2.3776666666666668</v>
      </c>
    </row>
    <row r="770" spans="1:3" x14ac:dyDescent="0.3">
      <c r="A770" t="str">
        <f t="shared" si="11"/>
        <v>72019</v>
      </c>
      <c r="B770" s="15">
        <v>43647</v>
      </c>
      <c r="C770" s="19">
        <v>2.4029032258064515</v>
      </c>
    </row>
    <row r="771" spans="1:3" x14ac:dyDescent="0.3">
      <c r="A771" t="str">
        <f t="shared" ref="A771:A827" si="12">+MONTH(B771)&amp;YEAR(B771)</f>
        <v>82019</v>
      </c>
      <c r="B771" s="15">
        <v>43678</v>
      </c>
      <c r="C771" s="19">
        <v>2.1258064516129034</v>
      </c>
    </row>
    <row r="772" spans="1:3" x14ac:dyDescent="0.3">
      <c r="A772" t="str">
        <f t="shared" si="12"/>
        <v>92019</v>
      </c>
      <c r="B772" s="15">
        <v>43709</v>
      </c>
      <c r="C772" s="19">
        <v>2.0430000000000001</v>
      </c>
    </row>
    <row r="773" spans="1:3" x14ac:dyDescent="0.3">
      <c r="A773" t="str">
        <f t="shared" si="12"/>
        <v>102019</v>
      </c>
      <c r="B773" s="15">
        <v>43739</v>
      </c>
      <c r="C773" s="19">
        <v>1.8296774193548386</v>
      </c>
    </row>
    <row r="774" spans="1:3" x14ac:dyDescent="0.3">
      <c r="A774" t="str">
        <f t="shared" si="12"/>
        <v>112019</v>
      </c>
      <c r="B774" s="15">
        <v>43770</v>
      </c>
      <c r="C774" s="19">
        <v>1.5533333333333332</v>
      </c>
    </row>
    <row r="775" spans="1:3" x14ac:dyDescent="0.3">
      <c r="A775" t="str">
        <f t="shared" si="12"/>
        <v>122019</v>
      </c>
      <c r="B775" s="15">
        <v>43800</v>
      </c>
      <c r="C775" s="19">
        <v>1.5509677419354839</v>
      </c>
    </row>
    <row r="776" spans="1:3" x14ac:dyDescent="0.3">
      <c r="A776" t="str">
        <f t="shared" si="12"/>
        <v>12020</v>
      </c>
      <c r="B776" s="15">
        <v>43831</v>
      </c>
      <c r="C776" s="19">
        <v>1.5506451612903227</v>
      </c>
    </row>
    <row r="777" spans="1:3" x14ac:dyDescent="0.3">
      <c r="A777" t="str">
        <f t="shared" si="12"/>
        <v>22020</v>
      </c>
      <c r="B777" s="15">
        <v>43862</v>
      </c>
      <c r="C777" s="19">
        <v>1.5831034482758621</v>
      </c>
    </row>
    <row r="778" spans="1:3" x14ac:dyDescent="0.3">
      <c r="A778" t="str">
        <f t="shared" si="12"/>
        <v>32020</v>
      </c>
      <c r="B778" s="15">
        <v>43891</v>
      </c>
      <c r="C778" s="19">
        <v>0.652258064516129</v>
      </c>
    </row>
    <row r="779" spans="1:3" x14ac:dyDescent="0.3">
      <c r="A779" t="str">
        <f t="shared" si="12"/>
        <v>42020</v>
      </c>
      <c r="B779" s="15">
        <v>43922</v>
      </c>
      <c r="C779" s="19">
        <v>4.9000000000000002E-2</v>
      </c>
    </row>
    <row r="780" spans="1:3" x14ac:dyDescent="0.3">
      <c r="A780" t="str">
        <f t="shared" si="12"/>
        <v>52020</v>
      </c>
      <c r="B780" s="15">
        <v>43952</v>
      </c>
      <c r="C780" s="19">
        <v>0.05</v>
      </c>
    </row>
    <row r="781" spans="1:3" x14ac:dyDescent="0.3">
      <c r="A781" t="str">
        <f t="shared" si="12"/>
        <v>62020</v>
      </c>
      <c r="B781" s="15">
        <v>43983</v>
      </c>
      <c r="C781" s="19">
        <v>7.7666666666666662E-2</v>
      </c>
    </row>
    <row r="782" spans="1:3" x14ac:dyDescent="0.3">
      <c r="A782" t="str">
        <f t="shared" si="12"/>
        <v>72020</v>
      </c>
      <c r="B782" s="15">
        <v>44013</v>
      </c>
      <c r="C782" s="19">
        <v>9.2580645161290318E-2</v>
      </c>
    </row>
    <row r="783" spans="1:3" x14ac:dyDescent="0.3">
      <c r="A783" t="str">
        <f t="shared" si="12"/>
        <v>82020</v>
      </c>
      <c r="B783" s="15">
        <v>44044</v>
      </c>
      <c r="C783" s="19">
        <v>9.5161290322580638E-2</v>
      </c>
    </row>
    <row r="784" spans="1:3" x14ac:dyDescent="0.3">
      <c r="A784" t="str">
        <f t="shared" si="12"/>
        <v>92020</v>
      </c>
      <c r="B784" s="15">
        <v>44075</v>
      </c>
      <c r="C784" s="19">
        <v>0.09</v>
      </c>
    </row>
    <row r="785" spans="1:3" x14ac:dyDescent="0.3">
      <c r="A785" t="str">
        <f t="shared" si="12"/>
        <v>102020</v>
      </c>
      <c r="B785" s="15">
        <v>44105</v>
      </c>
      <c r="C785" s="19">
        <v>0.09</v>
      </c>
    </row>
    <row r="786" spans="1:3" x14ac:dyDescent="0.3">
      <c r="A786" t="str">
        <f t="shared" si="12"/>
        <v>112020</v>
      </c>
      <c r="B786" s="15">
        <v>44136</v>
      </c>
      <c r="C786" s="19">
        <v>8.6333333333333331E-2</v>
      </c>
    </row>
    <row r="787" spans="1:3" x14ac:dyDescent="0.3">
      <c r="A787" t="str">
        <f t="shared" si="12"/>
        <v>122020</v>
      </c>
      <c r="B787" s="15">
        <v>44166</v>
      </c>
      <c r="C787" s="19">
        <v>0.09</v>
      </c>
    </row>
    <row r="788" spans="1:3" x14ac:dyDescent="0.3">
      <c r="A788" t="str">
        <f t="shared" si="12"/>
        <v>12021</v>
      </c>
      <c r="B788" s="15">
        <v>44197</v>
      </c>
      <c r="C788" s="19">
        <v>8.5161290322580643E-2</v>
      </c>
    </row>
    <row r="789" spans="1:3" x14ac:dyDescent="0.3">
      <c r="A789" t="str">
        <f t="shared" si="12"/>
        <v>22021</v>
      </c>
      <c r="B789" s="15">
        <v>44228</v>
      </c>
      <c r="C789" s="19">
        <v>7.571428571428572E-2</v>
      </c>
    </row>
    <row r="790" spans="1:3" x14ac:dyDescent="0.3">
      <c r="A790" t="str">
        <f t="shared" si="12"/>
        <v>32021</v>
      </c>
      <c r="B790" s="15">
        <v>44256</v>
      </c>
      <c r="C790" s="19">
        <v>6.9677419354838704E-2</v>
      </c>
    </row>
    <row r="791" spans="1:3" x14ac:dyDescent="0.3">
      <c r="A791" t="str">
        <f t="shared" si="12"/>
        <v>42021</v>
      </c>
      <c r="B791" s="15">
        <v>44287</v>
      </c>
      <c r="C791" s="19">
        <v>6.9000000000000006E-2</v>
      </c>
    </row>
    <row r="792" spans="1:3" x14ac:dyDescent="0.3">
      <c r="A792" t="str">
        <f t="shared" si="12"/>
        <v>52021</v>
      </c>
      <c r="B792" s="15">
        <v>44317</v>
      </c>
      <c r="C792" s="19">
        <v>5.8064516129032261E-2</v>
      </c>
    </row>
    <row r="793" spans="1:3" x14ac:dyDescent="0.3">
      <c r="A793" t="str">
        <f t="shared" si="12"/>
        <v>62021</v>
      </c>
      <c r="B793" s="15">
        <v>44348</v>
      </c>
      <c r="C793" s="19">
        <v>7.8E-2</v>
      </c>
    </row>
    <row r="794" spans="1:3" x14ac:dyDescent="0.3">
      <c r="A794" t="str">
        <f t="shared" si="12"/>
        <v>72021</v>
      </c>
      <c r="B794" s="15">
        <v>44378</v>
      </c>
      <c r="C794" s="19">
        <v>9.8064516129032261E-2</v>
      </c>
    </row>
    <row r="795" spans="1:3" x14ac:dyDescent="0.3">
      <c r="A795" t="str">
        <f t="shared" si="12"/>
        <v>82021</v>
      </c>
      <c r="B795" s="15">
        <v>44409</v>
      </c>
      <c r="C795" s="19">
        <v>9.2258064516129029E-2</v>
      </c>
    </row>
    <row r="796" spans="1:3" x14ac:dyDescent="0.3">
      <c r="A796" t="str">
        <f t="shared" si="12"/>
        <v>92021</v>
      </c>
      <c r="B796" s="15">
        <v>44440</v>
      </c>
      <c r="C796" s="19">
        <v>7.9333333333333339E-2</v>
      </c>
    </row>
    <row r="797" spans="1:3" x14ac:dyDescent="0.3">
      <c r="A797" t="str">
        <f t="shared" si="12"/>
        <v>102021</v>
      </c>
      <c r="B797" s="15">
        <v>44470</v>
      </c>
      <c r="C797" s="19">
        <v>7.9032258064516123E-2</v>
      </c>
    </row>
    <row r="798" spans="1:3" x14ac:dyDescent="0.3">
      <c r="A798" t="str">
        <f t="shared" si="12"/>
        <v>112021</v>
      </c>
      <c r="B798" s="15">
        <v>44501</v>
      </c>
      <c r="C798" s="19">
        <v>7.9666666666666663E-2</v>
      </c>
    </row>
    <row r="799" spans="1:3" x14ac:dyDescent="0.3">
      <c r="A799" t="str">
        <f t="shared" si="12"/>
        <v>122021</v>
      </c>
      <c r="B799" s="15">
        <v>44531</v>
      </c>
      <c r="C799" s="19">
        <v>7.9677419354838713E-2</v>
      </c>
    </row>
    <row r="800" spans="1:3" x14ac:dyDescent="0.3">
      <c r="A800" t="str">
        <f t="shared" si="12"/>
        <v>12022</v>
      </c>
      <c r="B800" s="15">
        <v>44562</v>
      </c>
      <c r="C800" s="19">
        <v>7.9354838709677425E-2</v>
      </c>
    </row>
    <row r="801" spans="1:3" x14ac:dyDescent="0.3">
      <c r="A801" t="str">
        <f t="shared" si="12"/>
        <v>22022</v>
      </c>
      <c r="B801" s="15">
        <v>44593</v>
      </c>
      <c r="C801" s="19">
        <v>0.08</v>
      </c>
    </row>
    <row r="802" spans="1:3" x14ac:dyDescent="0.3">
      <c r="A802" t="str">
        <f t="shared" si="12"/>
        <v>32022</v>
      </c>
      <c r="B802" s="15">
        <v>44621</v>
      </c>
      <c r="C802" s="19">
        <v>0.20096774193548386</v>
      </c>
    </row>
    <row r="803" spans="1:3" x14ac:dyDescent="0.3">
      <c r="A803" t="str">
        <f t="shared" si="12"/>
        <v>42022</v>
      </c>
      <c r="B803" s="15">
        <v>44652</v>
      </c>
      <c r="C803" s="19">
        <v>0.33</v>
      </c>
    </row>
    <row r="804" spans="1:3" x14ac:dyDescent="0.3">
      <c r="A804" t="str">
        <f t="shared" si="12"/>
        <v>52022</v>
      </c>
      <c r="B804" s="15">
        <v>44682</v>
      </c>
      <c r="C804" s="19">
        <v>0.76548387096774195</v>
      </c>
    </row>
    <row r="805" spans="1:3" x14ac:dyDescent="0.3">
      <c r="A805" t="str">
        <f t="shared" si="12"/>
        <v>62022</v>
      </c>
      <c r="B805" s="15">
        <v>44713</v>
      </c>
      <c r="C805" s="19">
        <v>1.2050000000000001</v>
      </c>
    </row>
    <row r="806" spans="1:3" x14ac:dyDescent="0.3">
      <c r="A806" t="str">
        <f t="shared" si="12"/>
        <v>72022</v>
      </c>
      <c r="B806" s="15">
        <v>44743</v>
      </c>
      <c r="C806" s="19">
        <v>1.6758064516129032</v>
      </c>
    </row>
    <row r="807" spans="1:3" x14ac:dyDescent="0.3">
      <c r="A807" t="str">
        <f t="shared" si="12"/>
        <v>82022</v>
      </c>
      <c r="B807" s="15">
        <v>44774</v>
      </c>
      <c r="C807" s="19">
        <v>2.33</v>
      </c>
    </row>
    <row r="808" spans="1:3" x14ac:dyDescent="0.3">
      <c r="A808" t="str">
        <f t="shared" si="12"/>
        <v>92022</v>
      </c>
      <c r="B808" s="15">
        <v>44805</v>
      </c>
      <c r="C808" s="19">
        <v>2.5550000000000002</v>
      </c>
    </row>
    <row r="809" spans="1:3" x14ac:dyDescent="0.3">
      <c r="A809" t="str">
        <f t="shared" si="12"/>
        <v>102022</v>
      </c>
      <c r="B809" s="15">
        <v>44835</v>
      </c>
      <c r="C809" s="19">
        <v>3.08</v>
      </c>
    </row>
    <row r="810" spans="1:3" x14ac:dyDescent="0.3">
      <c r="A810" t="str">
        <f t="shared" si="12"/>
        <v>112022</v>
      </c>
      <c r="B810" s="15">
        <v>44866</v>
      </c>
      <c r="C810" s="19">
        <v>3.78</v>
      </c>
    </row>
    <row r="811" spans="1:3" x14ac:dyDescent="0.3">
      <c r="A811" t="str">
        <f t="shared" si="12"/>
        <v>122022</v>
      </c>
      <c r="B811" s="15">
        <v>44896</v>
      </c>
      <c r="C811" s="19">
        <v>4.104193548387097</v>
      </c>
    </row>
    <row r="812" spans="1:3" x14ac:dyDescent="0.3">
      <c r="A812" t="str">
        <f t="shared" si="12"/>
        <v>12023</v>
      </c>
      <c r="B812" s="15">
        <v>44927</v>
      </c>
      <c r="C812" s="19">
        <v>4.33</v>
      </c>
    </row>
    <row r="813" spans="1:3" x14ac:dyDescent="0.3">
      <c r="A813" t="str">
        <f t="shared" si="12"/>
        <v>22023</v>
      </c>
      <c r="B813" s="15">
        <v>44958</v>
      </c>
      <c r="C813" s="19">
        <v>4.57</v>
      </c>
    </row>
    <row r="814" spans="1:3" x14ac:dyDescent="0.3">
      <c r="A814" t="str">
        <f t="shared" si="12"/>
        <v>32023</v>
      </c>
      <c r="B814" s="15">
        <v>44986</v>
      </c>
      <c r="C814" s="19">
        <v>4.6490322580645165</v>
      </c>
    </row>
    <row r="815" spans="1:3" x14ac:dyDescent="0.3">
      <c r="A815" t="str">
        <f t="shared" si="12"/>
        <v>42023</v>
      </c>
      <c r="B815" s="15">
        <v>45017</v>
      </c>
      <c r="C815" s="19">
        <v>4.83</v>
      </c>
    </row>
    <row r="816" spans="1:3" x14ac:dyDescent="0.3">
      <c r="A816" t="str">
        <f t="shared" si="12"/>
        <v>52023</v>
      </c>
      <c r="B816" s="15">
        <v>45047</v>
      </c>
      <c r="C816" s="19">
        <v>5.0558064516129031</v>
      </c>
    </row>
    <row r="817" spans="1:3" x14ac:dyDescent="0.3">
      <c r="A817" t="str">
        <f t="shared" si="12"/>
        <v>62023</v>
      </c>
      <c r="B817" s="15">
        <v>45078</v>
      </c>
      <c r="C817" s="19">
        <v>5.0763333333333334</v>
      </c>
    </row>
    <row r="818" spans="1:3" x14ac:dyDescent="0.3">
      <c r="A818" t="str">
        <f t="shared" si="12"/>
        <v>72023</v>
      </c>
      <c r="B818" s="15">
        <v>45108</v>
      </c>
      <c r="C818" s="19">
        <v>5.12</v>
      </c>
    </row>
    <row r="819" spans="1:3" x14ac:dyDescent="0.3">
      <c r="A819" t="str">
        <f t="shared" si="12"/>
        <v>82023</v>
      </c>
      <c r="B819" s="15">
        <v>45139</v>
      </c>
      <c r="C819" s="19">
        <v>5.33</v>
      </c>
    </row>
    <row r="820" spans="1:3" x14ac:dyDescent="0.3">
      <c r="A820" t="str">
        <f t="shared" si="12"/>
        <v>92023</v>
      </c>
      <c r="B820" s="15">
        <v>45170</v>
      </c>
      <c r="C820" s="19">
        <v>5.33</v>
      </c>
    </row>
    <row r="821" spans="1:3" x14ac:dyDescent="0.3">
      <c r="A821" t="str">
        <f t="shared" si="12"/>
        <v>102023</v>
      </c>
      <c r="B821" s="15">
        <v>45200</v>
      </c>
      <c r="C821" s="19">
        <v>5.33</v>
      </c>
    </row>
    <row r="822" spans="1:3" x14ac:dyDescent="0.3">
      <c r="A822" t="str">
        <f t="shared" si="12"/>
        <v>112023</v>
      </c>
      <c r="B822" s="15">
        <v>45231</v>
      </c>
      <c r="C822" s="19">
        <v>5.33</v>
      </c>
    </row>
    <row r="823" spans="1:3" x14ac:dyDescent="0.3">
      <c r="A823" t="str">
        <f t="shared" si="12"/>
        <v>122023</v>
      </c>
      <c r="B823" s="15">
        <v>45261</v>
      </c>
      <c r="C823" s="19">
        <v>5.33</v>
      </c>
    </row>
    <row r="824" spans="1:3" x14ac:dyDescent="0.3">
      <c r="A824" t="str">
        <f t="shared" si="12"/>
        <v>12024</v>
      </c>
      <c r="B824" s="15">
        <v>45292</v>
      </c>
      <c r="C824" s="19">
        <v>5.33</v>
      </c>
    </row>
    <row r="825" spans="1:3" x14ac:dyDescent="0.3">
      <c r="A825" t="str">
        <f t="shared" si="12"/>
        <v>22024</v>
      </c>
      <c r="B825" s="15">
        <v>45323</v>
      </c>
      <c r="C825" s="19">
        <v>5.33</v>
      </c>
    </row>
    <row r="826" spans="1:3" x14ac:dyDescent="0.3">
      <c r="A826" t="str">
        <f t="shared" si="12"/>
        <v>32024</v>
      </c>
      <c r="B826" s="15">
        <v>45352</v>
      </c>
      <c r="C826" s="19">
        <v>5.33</v>
      </c>
    </row>
    <row r="827" spans="1:3" x14ac:dyDescent="0.3">
      <c r="A827" t="str">
        <f t="shared" si="12"/>
        <v>42024</v>
      </c>
      <c r="B827" s="15">
        <v>45383</v>
      </c>
      <c r="C827" s="19">
        <v>5.33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D778-D124-466E-9D62-37797D259785}">
  <dimension ref="A1:C858"/>
  <sheetViews>
    <sheetView topLeftCell="A531" workbookViewId="0">
      <selection activeCell="C819" sqref="C819"/>
    </sheetView>
  </sheetViews>
  <sheetFormatPr defaultRowHeight="14.4" x14ac:dyDescent="0.3"/>
  <cols>
    <col min="2" max="2" width="14.77734375" bestFit="1" customWidth="1"/>
    <col min="3" max="3" width="9.6640625" bestFit="1" customWidth="1"/>
  </cols>
  <sheetData>
    <row r="1" spans="1:3" x14ac:dyDescent="0.3">
      <c r="A1" t="s">
        <v>561</v>
      </c>
      <c r="B1" s="14" t="s">
        <v>519</v>
      </c>
      <c r="C1" s="14" t="s">
        <v>544</v>
      </c>
    </row>
    <row r="2" spans="1:3" x14ac:dyDescent="0.3">
      <c r="A2" t="str">
        <f>+MONTH(B2)&amp;YEAR(B2)</f>
        <v>111952</v>
      </c>
      <c r="B2" s="15">
        <v>19299</v>
      </c>
      <c r="C2" s="20">
        <v>86.2</v>
      </c>
    </row>
    <row r="3" spans="1:3" x14ac:dyDescent="0.3">
      <c r="A3" t="str">
        <f t="shared" ref="A3:A66" si="0">+MONTH(B3)&amp;YEAR(B3)</f>
        <v>121952</v>
      </c>
      <c r="B3" s="15">
        <v>19329</v>
      </c>
      <c r="C3" s="17">
        <v>0</v>
      </c>
    </row>
    <row r="4" spans="1:3" x14ac:dyDescent="0.3">
      <c r="A4" t="str">
        <f t="shared" si="0"/>
        <v>11953</v>
      </c>
      <c r="B4" s="15">
        <v>19360</v>
      </c>
      <c r="C4" s="17">
        <v>0</v>
      </c>
    </row>
    <row r="5" spans="1:3" x14ac:dyDescent="0.3">
      <c r="A5" t="str">
        <f t="shared" si="0"/>
        <v>21953</v>
      </c>
      <c r="B5" s="15">
        <v>19391</v>
      </c>
      <c r="C5" s="20">
        <v>90.7</v>
      </c>
    </row>
    <row r="6" spans="1:3" x14ac:dyDescent="0.3">
      <c r="A6" t="str">
        <f t="shared" si="0"/>
        <v>31953</v>
      </c>
      <c r="B6" s="15">
        <v>19419</v>
      </c>
      <c r="C6" s="17">
        <v>0</v>
      </c>
    </row>
    <row r="7" spans="1:3" x14ac:dyDescent="0.3">
      <c r="A7" t="str">
        <f t="shared" si="0"/>
        <v>41953</v>
      </c>
      <c r="B7" s="15">
        <v>19450</v>
      </c>
      <c r="C7" s="17">
        <v>0</v>
      </c>
    </row>
    <row r="8" spans="1:3" x14ac:dyDescent="0.3">
      <c r="A8" t="str">
        <f t="shared" si="0"/>
        <v>51953</v>
      </c>
      <c r="B8" s="15">
        <v>19480</v>
      </c>
      <c r="C8" s="17">
        <v>0</v>
      </c>
    </row>
    <row r="9" spans="1:3" x14ac:dyDescent="0.3">
      <c r="A9" t="str">
        <f t="shared" si="0"/>
        <v>61953</v>
      </c>
      <c r="B9" s="15">
        <v>19511</v>
      </c>
      <c r="C9" s="17">
        <v>0</v>
      </c>
    </row>
    <row r="10" spans="1:3" x14ac:dyDescent="0.3">
      <c r="A10" t="str">
        <f t="shared" si="0"/>
        <v>71953</v>
      </c>
      <c r="B10" s="15">
        <v>19541</v>
      </c>
      <c r="C10" s="17">
        <v>0</v>
      </c>
    </row>
    <row r="11" spans="1:3" x14ac:dyDescent="0.3">
      <c r="A11" t="str">
        <f t="shared" si="0"/>
        <v>81953</v>
      </c>
      <c r="B11" s="15">
        <v>19572</v>
      </c>
      <c r="C11" s="20">
        <v>80.8</v>
      </c>
    </row>
    <row r="12" spans="1:3" x14ac:dyDescent="0.3">
      <c r="A12" t="str">
        <f t="shared" si="0"/>
        <v>91953</v>
      </c>
      <c r="B12" s="15">
        <v>19603</v>
      </c>
      <c r="C12" s="17">
        <v>0</v>
      </c>
    </row>
    <row r="13" spans="1:3" x14ac:dyDescent="0.3">
      <c r="A13" t="str">
        <f t="shared" si="0"/>
        <v>101953</v>
      </c>
      <c r="B13" s="15">
        <v>19633</v>
      </c>
      <c r="C13" s="17">
        <v>0</v>
      </c>
    </row>
    <row r="14" spans="1:3" x14ac:dyDescent="0.3">
      <c r="A14" t="str">
        <f t="shared" si="0"/>
        <v>111953</v>
      </c>
      <c r="B14" s="15">
        <v>19664</v>
      </c>
      <c r="C14" s="20">
        <v>80.7</v>
      </c>
    </row>
    <row r="15" spans="1:3" x14ac:dyDescent="0.3">
      <c r="A15" t="str">
        <f t="shared" si="0"/>
        <v>121953</v>
      </c>
      <c r="B15" s="15">
        <v>19694</v>
      </c>
      <c r="C15" s="17">
        <v>0</v>
      </c>
    </row>
    <row r="16" spans="1:3" x14ac:dyDescent="0.3">
      <c r="A16" t="str">
        <f t="shared" si="0"/>
        <v>11954</v>
      </c>
      <c r="B16" s="15">
        <v>19725</v>
      </c>
      <c r="C16" s="17">
        <v>0</v>
      </c>
    </row>
    <row r="17" spans="1:3" x14ac:dyDescent="0.3">
      <c r="A17" t="str">
        <f t="shared" si="0"/>
        <v>21954</v>
      </c>
      <c r="B17" s="15">
        <v>19756</v>
      </c>
      <c r="C17" s="20">
        <v>82</v>
      </c>
    </row>
    <row r="18" spans="1:3" x14ac:dyDescent="0.3">
      <c r="A18" t="str">
        <f t="shared" si="0"/>
        <v>31954</v>
      </c>
      <c r="B18" s="15">
        <v>19784</v>
      </c>
      <c r="C18" s="17">
        <v>0</v>
      </c>
    </row>
    <row r="19" spans="1:3" x14ac:dyDescent="0.3">
      <c r="A19" t="str">
        <f t="shared" si="0"/>
        <v>41954</v>
      </c>
      <c r="B19" s="15">
        <v>19815</v>
      </c>
      <c r="C19" s="17">
        <v>0</v>
      </c>
    </row>
    <row r="20" spans="1:3" x14ac:dyDescent="0.3">
      <c r="A20" t="str">
        <f t="shared" si="0"/>
        <v>51954</v>
      </c>
      <c r="B20" s="15">
        <v>19845</v>
      </c>
      <c r="C20" s="20">
        <v>82.9</v>
      </c>
    </row>
    <row r="21" spans="1:3" x14ac:dyDescent="0.3">
      <c r="A21" t="str">
        <f t="shared" si="0"/>
        <v>61954</v>
      </c>
      <c r="B21" s="15">
        <v>19876</v>
      </c>
      <c r="C21" s="17">
        <v>0</v>
      </c>
    </row>
    <row r="22" spans="1:3" x14ac:dyDescent="0.3">
      <c r="A22" t="str">
        <f t="shared" si="0"/>
        <v>71954</v>
      </c>
      <c r="B22" s="15">
        <v>19906</v>
      </c>
      <c r="C22" s="17">
        <v>0</v>
      </c>
    </row>
    <row r="23" spans="1:3" x14ac:dyDescent="0.3">
      <c r="A23" t="str">
        <f t="shared" si="0"/>
        <v>81954</v>
      </c>
      <c r="B23" s="15">
        <v>19937</v>
      </c>
      <c r="C23" s="17">
        <v>0</v>
      </c>
    </row>
    <row r="24" spans="1:3" x14ac:dyDescent="0.3">
      <c r="A24" t="str">
        <f t="shared" si="0"/>
        <v>91954</v>
      </c>
      <c r="B24" s="15">
        <v>19968</v>
      </c>
      <c r="C24" s="17">
        <v>0</v>
      </c>
    </row>
    <row r="25" spans="1:3" x14ac:dyDescent="0.3">
      <c r="A25" t="str">
        <f t="shared" si="0"/>
        <v>101954</v>
      </c>
      <c r="B25" s="15">
        <v>19998</v>
      </c>
      <c r="C25" s="17">
        <v>0</v>
      </c>
    </row>
    <row r="26" spans="1:3" x14ac:dyDescent="0.3">
      <c r="A26" t="str">
        <f t="shared" si="0"/>
        <v>111954</v>
      </c>
      <c r="B26" s="15">
        <v>20029</v>
      </c>
      <c r="C26" s="20">
        <v>87</v>
      </c>
    </row>
    <row r="27" spans="1:3" x14ac:dyDescent="0.3">
      <c r="A27" t="str">
        <f t="shared" si="0"/>
        <v>121954</v>
      </c>
      <c r="B27" s="15">
        <v>20059</v>
      </c>
      <c r="C27" s="17">
        <v>0</v>
      </c>
    </row>
    <row r="28" spans="1:3" x14ac:dyDescent="0.3">
      <c r="A28" t="str">
        <f t="shared" si="0"/>
        <v>11955</v>
      </c>
      <c r="B28" s="15">
        <v>20090</v>
      </c>
      <c r="C28" s="17">
        <v>0</v>
      </c>
    </row>
    <row r="29" spans="1:3" x14ac:dyDescent="0.3">
      <c r="A29" t="str">
        <f t="shared" si="0"/>
        <v>21955</v>
      </c>
      <c r="B29" s="15">
        <v>20121</v>
      </c>
      <c r="C29" s="20">
        <v>95.9</v>
      </c>
    </row>
    <row r="30" spans="1:3" x14ac:dyDescent="0.3">
      <c r="A30" t="str">
        <f t="shared" si="0"/>
        <v>31955</v>
      </c>
      <c r="B30" s="15">
        <v>20149</v>
      </c>
      <c r="C30" s="17">
        <v>0</v>
      </c>
    </row>
    <row r="31" spans="1:3" x14ac:dyDescent="0.3">
      <c r="A31" t="str">
        <f t="shared" si="0"/>
        <v>41955</v>
      </c>
      <c r="B31" s="15">
        <v>20180</v>
      </c>
      <c r="C31" s="17">
        <v>0</v>
      </c>
    </row>
    <row r="32" spans="1:3" x14ac:dyDescent="0.3">
      <c r="A32" t="str">
        <f t="shared" si="0"/>
        <v>51955</v>
      </c>
      <c r="B32" s="15">
        <v>20210</v>
      </c>
      <c r="C32" s="20">
        <v>99.1</v>
      </c>
    </row>
    <row r="33" spans="1:3" x14ac:dyDescent="0.3">
      <c r="A33" t="str">
        <f t="shared" si="0"/>
        <v>61955</v>
      </c>
      <c r="B33" s="15">
        <v>20241</v>
      </c>
      <c r="C33" s="17">
        <v>0</v>
      </c>
    </row>
    <row r="34" spans="1:3" x14ac:dyDescent="0.3">
      <c r="A34" t="str">
        <f t="shared" si="0"/>
        <v>71955</v>
      </c>
      <c r="B34" s="15">
        <v>20271</v>
      </c>
      <c r="C34" s="17">
        <v>0</v>
      </c>
    </row>
    <row r="35" spans="1:3" x14ac:dyDescent="0.3">
      <c r="A35" t="str">
        <f t="shared" si="0"/>
        <v>81955</v>
      </c>
      <c r="B35" s="15">
        <v>20302</v>
      </c>
      <c r="C35" s="17">
        <v>0</v>
      </c>
    </row>
    <row r="36" spans="1:3" x14ac:dyDescent="0.3">
      <c r="A36" t="str">
        <f t="shared" si="0"/>
        <v>91955</v>
      </c>
      <c r="B36" s="15">
        <v>20333</v>
      </c>
      <c r="C36" s="17">
        <v>0</v>
      </c>
    </row>
    <row r="37" spans="1:3" x14ac:dyDescent="0.3">
      <c r="A37" t="str">
        <f t="shared" si="0"/>
        <v>101955</v>
      </c>
      <c r="B37" s="15">
        <v>20363</v>
      </c>
      <c r="C37" s="17">
        <v>0</v>
      </c>
    </row>
    <row r="38" spans="1:3" x14ac:dyDescent="0.3">
      <c r="A38" t="str">
        <f t="shared" si="0"/>
        <v>111955</v>
      </c>
      <c r="B38" s="15">
        <v>20394</v>
      </c>
      <c r="C38" s="20">
        <v>99.7</v>
      </c>
    </row>
    <row r="39" spans="1:3" x14ac:dyDescent="0.3">
      <c r="A39" t="str">
        <f t="shared" si="0"/>
        <v>121955</v>
      </c>
      <c r="B39" s="15">
        <v>20424</v>
      </c>
      <c r="C39" s="17">
        <v>0</v>
      </c>
    </row>
    <row r="40" spans="1:3" x14ac:dyDescent="0.3">
      <c r="A40" t="str">
        <f t="shared" si="0"/>
        <v>11956</v>
      </c>
      <c r="B40" s="15">
        <v>20455</v>
      </c>
      <c r="C40" s="17">
        <v>0</v>
      </c>
    </row>
    <row r="41" spans="1:3" x14ac:dyDescent="0.3">
      <c r="A41" t="str">
        <f t="shared" si="0"/>
        <v>21956</v>
      </c>
      <c r="B41" s="15">
        <v>20486</v>
      </c>
      <c r="C41" s="17">
        <v>0</v>
      </c>
    </row>
    <row r="42" spans="1:3" x14ac:dyDescent="0.3">
      <c r="A42" t="str">
        <f t="shared" si="0"/>
        <v>31956</v>
      </c>
      <c r="B42" s="15">
        <v>20515</v>
      </c>
      <c r="C42" s="17">
        <v>0</v>
      </c>
    </row>
    <row r="43" spans="1:3" x14ac:dyDescent="0.3">
      <c r="A43" t="str">
        <f t="shared" si="0"/>
        <v>41956</v>
      </c>
      <c r="B43" s="15">
        <v>20546</v>
      </c>
      <c r="C43" s="17">
        <v>0</v>
      </c>
    </row>
    <row r="44" spans="1:3" x14ac:dyDescent="0.3">
      <c r="A44" t="str">
        <f t="shared" si="0"/>
        <v>51956</v>
      </c>
      <c r="B44" s="15">
        <v>20576</v>
      </c>
      <c r="C44" s="20">
        <v>98.2</v>
      </c>
    </row>
    <row r="45" spans="1:3" x14ac:dyDescent="0.3">
      <c r="A45" t="str">
        <f t="shared" si="0"/>
        <v>61956</v>
      </c>
      <c r="B45" s="15">
        <v>20607</v>
      </c>
      <c r="C45" s="17">
        <v>0</v>
      </c>
    </row>
    <row r="46" spans="1:3" x14ac:dyDescent="0.3">
      <c r="A46" t="str">
        <f t="shared" si="0"/>
        <v>71956</v>
      </c>
      <c r="B46" s="15">
        <v>20637</v>
      </c>
      <c r="C46" s="17">
        <v>0</v>
      </c>
    </row>
    <row r="47" spans="1:3" x14ac:dyDescent="0.3">
      <c r="A47" t="str">
        <f t="shared" si="0"/>
        <v>81956</v>
      </c>
      <c r="B47" s="15">
        <v>20668</v>
      </c>
      <c r="C47" s="20">
        <v>99.9</v>
      </c>
    </row>
    <row r="48" spans="1:3" x14ac:dyDescent="0.3">
      <c r="A48" t="str">
        <f t="shared" si="0"/>
        <v>91956</v>
      </c>
      <c r="B48" s="15">
        <v>20699</v>
      </c>
      <c r="C48" s="17">
        <v>0</v>
      </c>
    </row>
    <row r="49" spans="1:3" x14ac:dyDescent="0.3">
      <c r="A49" t="str">
        <f t="shared" si="0"/>
        <v>101956</v>
      </c>
      <c r="B49" s="15">
        <v>20729</v>
      </c>
      <c r="C49" s="17">
        <v>0</v>
      </c>
    </row>
    <row r="50" spans="1:3" x14ac:dyDescent="0.3">
      <c r="A50" t="str">
        <f t="shared" si="0"/>
        <v>111956</v>
      </c>
      <c r="B50" s="15">
        <v>20760</v>
      </c>
      <c r="C50" s="20">
        <v>100.2</v>
      </c>
    </row>
    <row r="51" spans="1:3" x14ac:dyDescent="0.3">
      <c r="A51" t="str">
        <f t="shared" si="0"/>
        <v>121956</v>
      </c>
      <c r="B51" s="15">
        <v>20790</v>
      </c>
      <c r="C51" s="17">
        <v>0</v>
      </c>
    </row>
    <row r="52" spans="1:3" x14ac:dyDescent="0.3">
      <c r="A52" t="str">
        <f t="shared" si="0"/>
        <v>11957</v>
      </c>
      <c r="B52" s="15">
        <v>20821</v>
      </c>
      <c r="C52" s="17">
        <v>0</v>
      </c>
    </row>
    <row r="53" spans="1:3" x14ac:dyDescent="0.3">
      <c r="A53" t="str">
        <f t="shared" si="0"/>
        <v>21957</v>
      </c>
      <c r="B53" s="15">
        <v>20852</v>
      </c>
      <c r="C53" s="17">
        <v>0</v>
      </c>
    </row>
    <row r="54" spans="1:3" x14ac:dyDescent="0.3">
      <c r="A54" t="str">
        <f t="shared" si="0"/>
        <v>31957</v>
      </c>
      <c r="B54" s="15">
        <v>20880</v>
      </c>
      <c r="C54" s="17">
        <v>0</v>
      </c>
    </row>
    <row r="55" spans="1:3" x14ac:dyDescent="0.3">
      <c r="A55" t="str">
        <f t="shared" si="0"/>
        <v>41957</v>
      </c>
      <c r="B55" s="15">
        <v>20911</v>
      </c>
      <c r="C55" s="17">
        <v>0</v>
      </c>
    </row>
    <row r="56" spans="1:3" x14ac:dyDescent="0.3">
      <c r="A56" t="str">
        <f t="shared" si="0"/>
        <v>51957</v>
      </c>
      <c r="B56" s="15">
        <v>20941</v>
      </c>
      <c r="C56" s="20">
        <v>92.9</v>
      </c>
    </row>
    <row r="57" spans="1:3" x14ac:dyDescent="0.3">
      <c r="A57" t="str">
        <f t="shared" si="0"/>
        <v>61957</v>
      </c>
      <c r="B57" s="15">
        <v>20972</v>
      </c>
      <c r="C57" s="17">
        <v>0</v>
      </c>
    </row>
    <row r="58" spans="1:3" x14ac:dyDescent="0.3">
      <c r="A58" t="str">
        <f t="shared" si="0"/>
        <v>71957</v>
      </c>
      <c r="B58" s="15">
        <v>21002</v>
      </c>
      <c r="C58" s="17">
        <v>0</v>
      </c>
    </row>
    <row r="59" spans="1:3" x14ac:dyDescent="0.3">
      <c r="A59" t="str">
        <f t="shared" si="0"/>
        <v>81957</v>
      </c>
      <c r="B59" s="15">
        <v>21033</v>
      </c>
      <c r="C59" s="17">
        <v>0</v>
      </c>
    </row>
    <row r="60" spans="1:3" x14ac:dyDescent="0.3">
      <c r="A60" t="str">
        <f t="shared" si="0"/>
        <v>91957</v>
      </c>
      <c r="B60" s="15">
        <v>21064</v>
      </c>
      <c r="C60" s="17">
        <v>0</v>
      </c>
    </row>
    <row r="61" spans="1:3" x14ac:dyDescent="0.3">
      <c r="A61" t="str">
        <f t="shared" si="0"/>
        <v>101957</v>
      </c>
      <c r="B61" s="15">
        <v>21094</v>
      </c>
      <c r="C61" s="17">
        <v>0</v>
      </c>
    </row>
    <row r="62" spans="1:3" x14ac:dyDescent="0.3">
      <c r="A62" t="str">
        <f t="shared" si="0"/>
        <v>111957</v>
      </c>
      <c r="B62" s="15">
        <v>21125</v>
      </c>
      <c r="C62" s="20">
        <v>83.7</v>
      </c>
    </row>
    <row r="63" spans="1:3" x14ac:dyDescent="0.3">
      <c r="A63" t="str">
        <f t="shared" si="0"/>
        <v>121957</v>
      </c>
      <c r="B63" s="15">
        <v>21155</v>
      </c>
      <c r="C63" s="17">
        <v>0</v>
      </c>
    </row>
    <row r="64" spans="1:3" x14ac:dyDescent="0.3">
      <c r="A64" t="str">
        <f t="shared" si="0"/>
        <v>11958</v>
      </c>
      <c r="B64" s="15">
        <v>21186</v>
      </c>
      <c r="C64" s="17">
        <v>0</v>
      </c>
    </row>
    <row r="65" spans="1:3" x14ac:dyDescent="0.3">
      <c r="A65" t="str">
        <f t="shared" si="0"/>
        <v>21958</v>
      </c>
      <c r="B65" s="15">
        <v>21217</v>
      </c>
      <c r="C65" s="20">
        <v>78.5</v>
      </c>
    </row>
    <row r="66" spans="1:3" x14ac:dyDescent="0.3">
      <c r="A66" t="str">
        <f t="shared" si="0"/>
        <v>31958</v>
      </c>
      <c r="B66" s="15">
        <v>21245</v>
      </c>
      <c r="C66" s="17">
        <v>0</v>
      </c>
    </row>
    <row r="67" spans="1:3" x14ac:dyDescent="0.3">
      <c r="A67" t="str">
        <f t="shared" ref="A67:A130" si="1">+MONTH(B67)&amp;YEAR(B67)</f>
        <v>41958</v>
      </c>
      <c r="B67" s="15">
        <v>21276</v>
      </c>
      <c r="C67" s="17">
        <v>0</v>
      </c>
    </row>
    <row r="68" spans="1:3" x14ac:dyDescent="0.3">
      <c r="A68" t="str">
        <f t="shared" si="1"/>
        <v>51958</v>
      </c>
      <c r="B68" s="15">
        <v>21306</v>
      </c>
      <c r="C68" s="20">
        <v>80.900000000000006</v>
      </c>
    </row>
    <row r="69" spans="1:3" x14ac:dyDescent="0.3">
      <c r="A69" t="str">
        <f t="shared" si="1"/>
        <v>61958</v>
      </c>
      <c r="B69" s="15">
        <v>21337</v>
      </c>
      <c r="C69" s="17">
        <v>0</v>
      </c>
    </row>
    <row r="70" spans="1:3" x14ac:dyDescent="0.3">
      <c r="A70" t="str">
        <f t="shared" si="1"/>
        <v>71958</v>
      </c>
      <c r="B70" s="15">
        <v>21367</v>
      </c>
      <c r="C70" s="17">
        <v>0</v>
      </c>
    </row>
    <row r="71" spans="1:3" x14ac:dyDescent="0.3">
      <c r="A71" t="str">
        <f t="shared" si="1"/>
        <v>81958</v>
      </c>
      <c r="B71" s="15">
        <v>21398</v>
      </c>
      <c r="C71" s="17">
        <v>0</v>
      </c>
    </row>
    <row r="72" spans="1:3" x14ac:dyDescent="0.3">
      <c r="A72" t="str">
        <f t="shared" si="1"/>
        <v>91958</v>
      </c>
      <c r="B72" s="15">
        <v>21429</v>
      </c>
      <c r="C72" s="17">
        <v>0</v>
      </c>
    </row>
    <row r="73" spans="1:3" x14ac:dyDescent="0.3">
      <c r="A73" t="str">
        <f t="shared" si="1"/>
        <v>101958</v>
      </c>
      <c r="B73" s="15">
        <v>21459</v>
      </c>
      <c r="C73" s="17">
        <v>0</v>
      </c>
    </row>
    <row r="74" spans="1:3" x14ac:dyDescent="0.3">
      <c r="A74" t="str">
        <f t="shared" si="1"/>
        <v>111958</v>
      </c>
      <c r="B74" s="15">
        <v>21490</v>
      </c>
      <c r="C74" s="20">
        <v>90.8</v>
      </c>
    </row>
    <row r="75" spans="1:3" x14ac:dyDescent="0.3">
      <c r="A75" t="str">
        <f t="shared" si="1"/>
        <v>121958</v>
      </c>
      <c r="B75" s="15">
        <v>21520</v>
      </c>
      <c r="C75" s="17">
        <v>0</v>
      </c>
    </row>
    <row r="76" spans="1:3" x14ac:dyDescent="0.3">
      <c r="A76" t="str">
        <f t="shared" si="1"/>
        <v>11959</v>
      </c>
      <c r="B76" s="15">
        <v>21551</v>
      </c>
      <c r="C76" s="17">
        <v>0</v>
      </c>
    </row>
    <row r="77" spans="1:3" x14ac:dyDescent="0.3">
      <c r="A77" t="str">
        <f t="shared" si="1"/>
        <v>21959</v>
      </c>
      <c r="B77" s="15">
        <v>21582</v>
      </c>
      <c r="C77" s="17">
        <v>0</v>
      </c>
    </row>
    <row r="78" spans="1:3" x14ac:dyDescent="0.3">
      <c r="A78" t="str">
        <f t="shared" si="1"/>
        <v>31959</v>
      </c>
      <c r="B78" s="15">
        <v>21610</v>
      </c>
      <c r="C78" s="17">
        <v>0</v>
      </c>
    </row>
    <row r="79" spans="1:3" x14ac:dyDescent="0.3">
      <c r="A79" t="str">
        <f t="shared" si="1"/>
        <v>41959</v>
      </c>
      <c r="B79" s="15">
        <v>21641</v>
      </c>
      <c r="C79" s="17">
        <v>0</v>
      </c>
    </row>
    <row r="80" spans="1:3" x14ac:dyDescent="0.3">
      <c r="A80" t="str">
        <f t="shared" si="1"/>
        <v>51959</v>
      </c>
      <c r="B80" s="15">
        <v>21671</v>
      </c>
      <c r="C80" s="20">
        <v>95.3</v>
      </c>
    </row>
    <row r="81" spans="1:3" x14ac:dyDescent="0.3">
      <c r="A81" t="str">
        <f t="shared" si="1"/>
        <v>61959</v>
      </c>
      <c r="B81" s="15">
        <v>21702</v>
      </c>
      <c r="C81" s="17">
        <v>0</v>
      </c>
    </row>
    <row r="82" spans="1:3" x14ac:dyDescent="0.3">
      <c r="A82" t="str">
        <f t="shared" si="1"/>
        <v>71959</v>
      </c>
      <c r="B82" s="15">
        <v>21732</v>
      </c>
      <c r="C82" s="17">
        <v>0</v>
      </c>
    </row>
    <row r="83" spans="1:3" x14ac:dyDescent="0.3">
      <c r="A83" t="str">
        <f t="shared" si="1"/>
        <v>81959</v>
      </c>
      <c r="B83" s="15">
        <v>21763</v>
      </c>
      <c r="C83" s="17">
        <v>0</v>
      </c>
    </row>
    <row r="84" spans="1:3" x14ac:dyDescent="0.3">
      <c r="A84" t="str">
        <f t="shared" si="1"/>
        <v>91959</v>
      </c>
      <c r="B84" s="15">
        <v>21794</v>
      </c>
      <c r="C84" s="17">
        <v>0</v>
      </c>
    </row>
    <row r="85" spans="1:3" x14ac:dyDescent="0.3">
      <c r="A85" t="str">
        <f t="shared" si="1"/>
        <v>101959</v>
      </c>
      <c r="B85" s="15">
        <v>21824</v>
      </c>
      <c r="C85" s="17">
        <v>0</v>
      </c>
    </row>
    <row r="86" spans="1:3" x14ac:dyDescent="0.3">
      <c r="A86" t="str">
        <f t="shared" si="1"/>
        <v>111959</v>
      </c>
      <c r="B86" s="15">
        <v>21855</v>
      </c>
      <c r="C86" s="20">
        <v>93.8</v>
      </c>
    </row>
    <row r="87" spans="1:3" x14ac:dyDescent="0.3">
      <c r="A87" t="str">
        <f t="shared" si="1"/>
        <v>121959</v>
      </c>
      <c r="B87" s="15">
        <v>21885</v>
      </c>
      <c r="C87" s="17">
        <v>0</v>
      </c>
    </row>
    <row r="88" spans="1:3" x14ac:dyDescent="0.3">
      <c r="A88" t="str">
        <f t="shared" si="1"/>
        <v>11960</v>
      </c>
      <c r="B88" s="15">
        <v>21916</v>
      </c>
      <c r="C88" s="17">
        <v>0</v>
      </c>
    </row>
    <row r="89" spans="1:3" x14ac:dyDescent="0.3">
      <c r="A89" t="str">
        <f t="shared" si="1"/>
        <v>21960</v>
      </c>
      <c r="B89" s="15">
        <v>21947</v>
      </c>
      <c r="C89" s="20">
        <v>100</v>
      </c>
    </row>
    <row r="90" spans="1:3" x14ac:dyDescent="0.3">
      <c r="A90" t="str">
        <f t="shared" si="1"/>
        <v>31960</v>
      </c>
      <c r="B90" s="15">
        <v>21976</v>
      </c>
      <c r="C90" s="17">
        <v>0</v>
      </c>
    </row>
    <row r="91" spans="1:3" x14ac:dyDescent="0.3">
      <c r="A91" t="str">
        <f t="shared" si="1"/>
        <v>41960</v>
      </c>
      <c r="B91" s="15">
        <v>22007</v>
      </c>
      <c r="C91" s="17">
        <v>0</v>
      </c>
    </row>
    <row r="92" spans="1:3" x14ac:dyDescent="0.3">
      <c r="A92" t="str">
        <f t="shared" si="1"/>
        <v>51960</v>
      </c>
      <c r="B92" s="15">
        <v>22037</v>
      </c>
      <c r="C92" s="20">
        <v>93.3</v>
      </c>
    </row>
    <row r="93" spans="1:3" x14ac:dyDescent="0.3">
      <c r="A93" t="str">
        <f t="shared" si="1"/>
        <v>61960</v>
      </c>
      <c r="B93" s="15">
        <v>22068</v>
      </c>
      <c r="C93" s="17">
        <v>0</v>
      </c>
    </row>
    <row r="94" spans="1:3" x14ac:dyDescent="0.3">
      <c r="A94" t="str">
        <f t="shared" si="1"/>
        <v>71960</v>
      </c>
      <c r="B94" s="15">
        <v>22098</v>
      </c>
      <c r="C94" s="17">
        <v>0</v>
      </c>
    </row>
    <row r="95" spans="1:3" x14ac:dyDescent="0.3">
      <c r="A95" t="str">
        <f t="shared" si="1"/>
        <v>81960</v>
      </c>
      <c r="B95" s="15">
        <v>22129</v>
      </c>
      <c r="C95" s="20">
        <v>97.2</v>
      </c>
    </row>
    <row r="96" spans="1:3" x14ac:dyDescent="0.3">
      <c r="A96" t="str">
        <f t="shared" si="1"/>
        <v>91960</v>
      </c>
      <c r="B96" s="15">
        <v>22160</v>
      </c>
      <c r="C96" s="17">
        <v>0</v>
      </c>
    </row>
    <row r="97" spans="1:3" x14ac:dyDescent="0.3">
      <c r="A97" t="str">
        <f t="shared" si="1"/>
        <v>101960</v>
      </c>
      <c r="B97" s="15">
        <v>22190</v>
      </c>
      <c r="C97" s="17">
        <v>0</v>
      </c>
    </row>
    <row r="98" spans="1:3" x14ac:dyDescent="0.3">
      <c r="A98" t="str">
        <f t="shared" si="1"/>
        <v>111960</v>
      </c>
      <c r="B98" s="15">
        <v>22221</v>
      </c>
      <c r="C98" s="20">
        <v>90.1</v>
      </c>
    </row>
    <row r="99" spans="1:3" x14ac:dyDescent="0.3">
      <c r="A99" t="str">
        <f t="shared" si="1"/>
        <v>121960</v>
      </c>
      <c r="B99" s="15">
        <v>22251</v>
      </c>
      <c r="C99" s="17">
        <v>0</v>
      </c>
    </row>
    <row r="100" spans="1:3" x14ac:dyDescent="0.3">
      <c r="A100" t="str">
        <f t="shared" si="1"/>
        <v>11961</v>
      </c>
      <c r="B100" s="15">
        <v>22282</v>
      </c>
      <c r="C100" s="17">
        <v>0</v>
      </c>
    </row>
    <row r="101" spans="1:3" x14ac:dyDescent="0.3">
      <c r="A101" t="str">
        <f t="shared" si="1"/>
        <v>21961</v>
      </c>
      <c r="B101" s="15">
        <v>22313</v>
      </c>
      <c r="C101" s="20">
        <v>91.6</v>
      </c>
    </row>
    <row r="102" spans="1:3" x14ac:dyDescent="0.3">
      <c r="A102" t="str">
        <f t="shared" si="1"/>
        <v>31961</v>
      </c>
      <c r="B102" s="15">
        <v>22341</v>
      </c>
      <c r="C102" s="17">
        <v>0</v>
      </c>
    </row>
    <row r="103" spans="1:3" x14ac:dyDescent="0.3">
      <c r="A103" t="str">
        <f t="shared" si="1"/>
        <v>41961</v>
      </c>
      <c r="B103" s="15">
        <v>22372</v>
      </c>
      <c r="C103" s="17">
        <v>0</v>
      </c>
    </row>
    <row r="104" spans="1:3" x14ac:dyDescent="0.3">
      <c r="A104" t="str">
        <f t="shared" si="1"/>
        <v>51961</v>
      </c>
      <c r="B104" s="15">
        <v>22402</v>
      </c>
      <c r="C104" s="20">
        <v>92.5</v>
      </c>
    </row>
    <row r="105" spans="1:3" x14ac:dyDescent="0.3">
      <c r="A105" t="str">
        <f t="shared" si="1"/>
        <v>61961</v>
      </c>
      <c r="B105" s="15">
        <v>22433</v>
      </c>
      <c r="C105" s="17">
        <v>0</v>
      </c>
    </row>
    <row r="106" spans="1:3" x14ac:dyDescent="0.3">
      <c r="A106" t="str">
        <f t="shared" si="1"/>
        <v>71961</v>
      </c>
      <c r="B106" s="15">
        <v>22463</v>
      </c>
      <c r="C106" s="17">
        <v>0</v>
      </c>
    </row>
    <row r="107" spans="1:3" x14ac:dyDescent="0.3">
      <c r="A107" t="str">
        <f t="shared" si="1"/>
        <v>81961</v>
      </c>
      <c r="B107" s="15">
        <v>22494</v>
      </c>
      <c r="C107" s="20">
        <v>99.2</v>
      </c>
    </row>
    <row r="108" spans="1:3" x14ac:dyDescent="0.3">
      <c r="A108" t="str">
        <f t="shared" si="1"/>
        <v>91961</v>
      </c>
      <c r="B108" s="15">
        <v>22525</v>
      </c>
      <c r="C108" s="17">
        <v>0</v>
      </c>
    </row>
    <row r="109" spans="1:3" x14ac:dyDescent="0.3">
      <c r="A109" t="str">
        <f t="shared" si="1"/>
        <v>101961</v>
      </c>
      <c r="B109" s="15">
        <v>22555</v>
      </c>
      <c r="C109" s="17">
        <v>0</v>
      </c>
    </row>
    <row r="110" spans="1:3" x14ac:dyDescent="0.3">
      <c r="A110" t="str">
        <f t="shared" si="1"/>
        <v>111961</v>
      </c>
      <c r="B110" s="15">
        <v>22586</v>
      </c>
      <c r="C110" s="20">
        <v>93</v>
      </c>
    </row>
    <row r="111" spans="1:3" x14ac:dyDescent="0.3">
      <c r="A111" t="str">
        <f t="shared" si="1"/>
        <v>121961</v>
      </c>
      <c r="B111" s="15">
        <v>22616</v>
      </c>
      <c r="C111" s="17">
        <v>0</v>
      </c>
    </row>
    <row r="112" spans="1:3" x14ac:dyDescent="0.3">
      <c r="A112" t="str">
        <f t="shared" si="1"/>
        <v>11962</v>
      </c>
      <c r="B112" s="15">
        <v>22647</v>
      </c>
      <c r="C112" s="17">
        <v>0</v>
      </c>
    </row>
    <row r="113" spans="1:3" x14ac:dyDescent="0.3">
      <c r="A113" t="str">
        <f t="shared" si="1"/>
        <v>21962</v>
      </c>
      <c r="B113" s="15">
        <v>22678</v>
      </c>
      <c r="C113" s="20">
        <v>99.9</v>
      </c>
    </row>
    <row r="114" spans="1:3" x14ac:dyDescent="0.3">
      <c r="A114" t="str">
        <f t="shared" si="1"/>
        <v>31962</v>
      </c>
      <c r="B114" s="15">
        <v>22706</v>
      </c>
      <c r="C114" s="17">
        <v>0</v>
      </c>
    </row>
    <row r="115" spans="1:3" x14ac:dyDescent="0.3">
      <c r="A115" t="str">
        <f t="shared" si="1"/>
        <v>41962</v>
      </c>
      <c r="B115" s="15">
        <v>22737</v>
      </c>
      <c r="C115" s="17">
        <v>0</v>
      </c>
    </row>
    <row r="116" spans="1:3" x14ac:dyDescent="0.3">
      <c r="A116" t="str">
        <f t="shared" si="1"/>
        <v>51962</v>
      </c>
      <c r="B116" s="15">
        <v>22767</v>
      </c>
      <c r="C116" s="20">
        <v>95.4</v>
      </c>
    </row>
    <row r="117" spans="1:3" x14ac:dyDescent="0.3">
      <c r="A117" t="str">
        <f t="shared" si="1"/>
        <v>61962</v>
      </c>
      <c r="B117" s="15">
        <v>22798</v>
      </c>
      <c r="C117" s="17">
        <v>0</v>
      </c>
    </row>
    <row r="118" spans="1:3" x14ac:dyDescent="0.3">
      <c r="A118" t="str">
        <f t="shared" si="1"/>
        <v>71962</v>
      </c>
      <c r="B118" s="15">
        <v>22828</v>
      </c>
      <c r="C118" s="17">
        <v>0</v>
      </c>
    </row>
    <row r="119" spans="1:3" x14ac:dyDescent="0.3">
      <c r="A119" t="str">
        <f t="shared" si="1"/>
        <v>81962</v>
      </c>
      <c r="B119" s="15">
        <v>22859</v>
      </c>
      <c r="C119" s="20">
        <v>91.6</v>
      </c>
    </row>
    <row r="120" spans="1:3" x14ac:dyDescent="0.3">
      <c r="A120" t="str">
        <f t="shared" si="1"/>
        <v>91962</v>
      </c>
      <c r="B120" s="15">
        <v>22890</v>
      </c>
      <c r="C120" s="17">
        <v>0</v>
      </c>
    </row>
    <row r="121" spans="1:3" x14ac:dyDescent="0.3">
      <c r="A121" t="str">
        <f t="shared" si="1"/>
        <v>101962</v>
      </c>
      <c r="B121" s="15">
        <v>22920</v>
      </c>
      <c r="C121" s="17">
        <v>0</v>
      </c>
    </row>
    <row r="122" spans="1:3" x14ac:dyDescent="0.3">
      <c r="A122" t="str">
        <f t="shared" si="1"/>
        <v>111962</v>
      </c>
      <c r="B122" s="15">
        <v>22951</v>
      </c>
      <c r="C122" s="20">
        <v>95</v>
      </c>
    </row>
    <row r="123" spans="1:3" x14ac:dyDescent="0.3">
      <c r="A123" t="str">
        <f t="shared" si="1"/>
        <v>121962</v>
      </c>
      <c r="B123" s="15">
        <v>22981</v>
      </c>
      <c r="C123" s="17">
        <v>0</v>
      </c>
    </row>
    <row r="124" spans="1:3" x14ac:dyDescent="0.3">
      <c r="A124" t="str">
        <f t="shared" si="1"/>
        <v>11963</v>
      </c>
      <c r="B124" s="15">
        <v>23012</v>
      </c>
      <c r="C124" s="17">
        <v>0</v>
      </c>
    </row>
    <row r="125" spans="1:3" x14ac:dyDescent="0.3">
      <c r="A125" t="str">
        <f t="shared" si="1"/>
        <v>21963</v>
      </c>
      <c r="B125" s="15">
        <v>23043</v>
      </c>
      <c r="C125" s="20">
        <v>98.4</v>
      </c>
    </row>
    <row r="126" spans="1:3" x14ac:dyDescent="0.3">
      <c r="A126" t="str">
        <f t="shared" si="1"/>
        <v>31963</v>
      </c>
      <c r="B126" s="15">
        <v>23071</v>
      </c>
      <c r="C126" s="17">
        <v>0</v>
      </c>
    </row>
    <row r="127" spans="1:3" x14ac:dyDescent="0.3">
      <c r="A127" t="str">
        <f t="shared" si="1"/>
        <v>41963</v>
      </c>
      <c r="B127" s="15">
        <v>23102</v>
      </c>
      <c r="C127" s="17">
        <v>0</v>
      </c>
    </row>
    <row r="128" spans="1:3" x14ac:dyDescent="0.3">
      <c r="A128" t="str">
        <f t="shared" si="1"/>
        <v>51963</v>
      </c>
      <c r="B128" s="15">
        <v>23132</v>
      </c>
      <c r="C128" s="20">
        <v>91.7</v>
      </c>
    </row>
    <row r="129" spans="1:3" x14ac:dyDescent="0.3">
      <c r="A129" t="str">
        <f t="shared" si="1"/>
        <v>61963</v>
      </c>
      <c r="B129" s="15">
        <v>23163</v>
      </c>
      <c r="C129" s="17">
        <v>0</v>
      </c>
    </row>
    <row r="130" spans="1:3" x14ac:dyDescent="0.3">
      <c r="A130" t="str">
        <f t="shared" si="1"/>
        <v>71963</v>
      </c>
      <c r="B130" s="15">
        <v>23193</v>
      </c>
      <c r="C130" s="17">
        <v>0</v>
      </c>
    </row>
    <row r="131" spans="1:3" x14ac:dyDescent="0.3">
      <c r="A131" t="str">
        <f t="shared" ref="A131:A194" si="2">+MONTH(B131)&amp;YEAR(B131)</f>
        <v>81963</v>
      </c>
      <c r="B131" s="15">
        <v>23224</v>
      </c>
      <c r="C131" s="20">
        <v>96.4</v>
      </c>
    </row>
    <row r="132" spans="1:3" x14ac:dyDescent="0.3">
      <c r="A132" t="str">
        <f t="shared" si="2"/>
        <v>91963</v>
      </c>
      <c r="B132" s="15">
        <v>23255</v>
      </c>
      <c r="C132" s="17">
        <v>0</v>
      </c>
    </row>
    <row r="133" spans="1:3" x14ac:dyDescent="0.3">
      <c r="A133" t="str">
        <f t="shared" si="2"/>
        <v>101963</v>
      </c>
      <c r="B133" s="15">
        <v>23285</v>
      </c>
      <c r="C133" s="17">
        <v>0</v>
      </c>
    </row>
    <row r="134" spans="1:3" x14ac:dyDescent="0.3">
      <c r="A134" t="str">
        <f t="shared" si="2"/>
        <v>111963</v>
      </c>
      <c r="B134" s="15">
        <v>23316</v>
      </c>
      <c r="C134" s="20">
        <v>94.4</v>
      </c>
    </row>
    <row r="135" spans="1:3" x14ac:dyDescent="0.3">
      <c r="A135" t="str">
        <f t="shared" si="2"/>
        <v>121963</v>
      </c>
      <c r="B135" s="15">
        <v>23346</v>
      </c>
      <c r="C135" s="17">
        <v>0</v>
      </c>
    </row>
    <row r="136" spans="1:3" x14ac:dyDescent="0.3">
      <c r="A136" t="str">
        <f t="shared" si="2"/>
        <v>11964</v>
      </c>
      <c r="B136" s="15">
        <v>23377</v>
      </c>
      <c r="C136" s="17">
        <v>0</v>
      </c>
    </row>
    <row r="137" spans="1:3" x14ac:dyDescent="0.3">
      <c r="A137" t="str">
        <f t="shared" si="2"/>
        <v>21964</v>
      </c>
      <c r="B137" s="15">
        <v>23408</v>
      </c>
      <c r="C137" s="20">
        <v>99.5</v>
      </c>
    </row>
    <row r="138" spans="1:3" x14ac:dyDescent="0.3">
      <c r="A138" t="str">
        <f t="shared" si="2"/>
        <v>31964</v>
      </c>
      <c r="B138" s="15">
        <v>23437</v>
      </c>
      <c r="C138" s="17">
        <v>0</v>
      </c>
    </row>
    <row r="139" spans="1:3" x14ac:dyDescent="0.3">
      <c r="A139" t="str">
        <f t="shared" si="2"/>
        <v>41964</v>
      </c>
      <c r="B139" s="15">
        <v>23468</v>
      </c>
      <c r="C139" s="17">
        <v>0</v>
      </c>
    </row>
    <row r="140" spans="1:3" x14ac:dyDescent="0.3">
      <c r="A140" t="str">
        <f t="shared" si="2"/>
        <v>51964</v>
      </c>
      <c r="B140" s="15">
        <v>23498</v>
      </c>
      <c r="C140" s="20">
        <v>98.5</v>
      </c>
    </row>
    <row r="141" spans="1:3" x14ac:dyDescent="0.3">
      <c r="A141" t="str">
        <f t="shared" si="2"/>
        <v>61964</v>
      </c>
      <c r="B141" s="15">
        <v>23529</v>
      </c>
      <c r="C141" s="17">
        <v>0</v>
      </c>
    </row>
    <row r="142" spans="1:3" x14ac:dyDescent="0.3">
      <c r="A142" t="str">
        <f t="shared" si="2"/>
        <v>71964</v>
      </c>
      <c r="B142" s="15">
        <v>23559</v>
      </c>
      <c r="C142" s="17">
        <v>0</v>
      </c>
    </row>
    <row r="143" spans="1:3" x14ac:dyDescent="0.3">
      <c r="A143" t="str">
        <f t="shared" si="2"/>
        <v>81964</v>
      </c>
      <c r="B143" s="15">
        <v>23590</v>
      </c>
      <c r="C143" s="20">
        <v>100.6</v>
      </c>
    </row>
    <row r="144" spans="1:3" x14ac:dyDescent="0.3">
      <c r="A144" t="str">
        <f t="shared" si="2"/>
        <v>91964</v>
      </c>
      <c r="B144" s="15">
        <v>23621</v>
      </c>
      <c r="C144" s="17">
        <v>0</v>
      </c>
    </row>
    <row r="145" spans="1:3" x14ac:dyDescent="0.3">
      <c r="A145" t="str">
        <f t="shared" si="2"/>
        <v>101964</v>
      </c>
      <c r="B145" s="15">
        <v>23651</v>
      </c>
      <c r="C145" s="17">
        <v>0</v>
      </c>
    </row>
    <row r="146" spans="1:3" x14ac:dyDescent="0.3">
      <c r="A146" t="str">
        <f t="shared" si="2"/>
        <v>111964</v>
      </c>
      <c r="B146" s="15">
        <v>23682</v>
      </c>
      <c r="C146" s="20">
        <v>99.9</v>
      </c>
    </row>
    <row r="147" spans="1:3" x14ac:dyDescent="0.3">
      <c r="A147" t="str">
        <f t="shared" si="2"/>
        <v>121964</v>
      </c>
      <c r="B147" s="15">
        <v>23712</v>
      </c>
      <c r="C147" s="17">
        <v>0</v>
      </c>
    </row>
    <row r="148" spans="1:3" x14ac:dyDescent="0.3">
      <c r="A148" t="str">
        <f t="shared" si="2"/>
        <v>11965</v>
      </c>
      <c r="B148" s="15">
        <v>23743</v>
      </c>
      <c r="C148" s="17">
        <v>0</v>
      </c>
    </row>
    <row r="149" spans="1:3" x14ac:dyDescent="0.3">
      <c r="A149" t="str">
        <f t="shared" si="2"/>
        <v>21965</v>
      </c>
      <c r="B149" s="15">
        <v>23774</v>
      </c>
      <c r="C149" s="20">
        <v>102</v>
      </c>
    </row>
    <row r="150" spans="1:3" x14ac:dyDescent="0.3">
      <c r="A150" t="str">
        <f t="shared" si="2"/>
        <v>31965</v>
      </c>
      <c r="B150" s="15">
        <v>23802</v>
      </c>
      <c r="C150" s="17">
        <v>0</v>
      </c>
    </row>
    <row r="151" spans="1:3" x14ac:dyDescent="0.3">
      <c r="A151" t="str">
        <f t="shared" si="2"/>
        <v>41965</v>
      </c>
      <c r="B151" s="15">
        <v>23833</v>
      </c>
      <c r="C151" s="17">
        <v>0</v>
      </c>
    </row>
    <row r="152" spans="1:3" x14ac:dyDescent="0.3">
      <c r="A152" t="str">
        <f t="shared" si="2"/>
        <v>51965</v>
      </c>
      <c r="B152" s="15">
        <v>23863</v>
      </c>
      <c r="C152" s="20">
        <v>105.4</v>
      </c>
    </row>
    <row r="153" spans="1:3" x14ac:dyDescent="0.3">
      <c r="A153" t="str">
        <f t="shared" si="2"/>
        <v>61965</v>
      </c>
      <c r="B153" s="15">
        <v>23894</v>
      </c>
      <c r="C153" s="17">
        <v>0</v>
      </c>
    </row>
    <row r="154" spans="1:3" x14ac:dyDescent="0.3">
      <c r="A154" t="str">
        <f t="shared" si="2"/>
        <v>71965</v>
      </c>
      <c r="B154" s="15">
        <v>23924</v>
      </c>
      <c r="C154" s="17">
        <v>0</v>
      </c>
    </row>
    <row r="155" spans="1:3" x14ac:dyDescent="0.3">
      <c r="A155" t="str">
        <f t="shared" si="2"/>
        <v>81965</v>
      </c>
      <c r="B155" s="15">
        <v>23955</v>
      </c>
      <c r="C155" s="20">
        <v>103.4</v>
      </c>
    </row>
    <row r="156" spans="1:3" x14ac:dyDescent="0.3">
      <c r="A156" t="str">
        <f t="shared" si="2"/>
        <v>91965</v>
      </c>
      <c r="B156" s="15">
        <v>23986</v>
      </c>
      <c r="C156" s="17">
        <v>0</v>
      </c>
    </row>
    <row r="157" spans="1:3" x14ac:dyDescent="0.3">
      <c r="A157" t="str">
        <f t="shared" si="2"/>
        <v>101965</v>
      </c>
      <c r="B157" s="15">
        <v>24016</v>
      </c>
      <c r="C157" s="17">
        <v>0</v>
      </c>
    </row>
    <row r="158" spans="1:3" x14ac:dyDescent="0.3">
      <c r="A158" t="str">
        <f t="shared" si="2"/>
        <v>111965</v>
      </c>
      <c r="B158" s="15">
        <v>24047</v>
      </c>
      <c r="C158" s="20">
        <v>102.9</v>
      </c>
    </row>
    <row r="159" spans="1:3" x14ac:dyDescent="0.3">
      <c r="A159" t="str">
        <f t="shared" si="2"/>
        <v>121965</v>
      </c>
      <c r="B159" s="15">
        <v>24077</v>
      </c>
      <c r="C159" s="17">
        <v>0</v>
      </c>
    </row>
    <row r="160" spans="1:3" x14ac:dyDescent="0.3">
      <c r="A160" t="str">
        <f t="shared" si="2"/>
        <v>11966</v>
      </c>
      <c r="B160" s="15">
        <v>24108</v>
      </c>
      <c r="C160" s="17">
        <v>0</v>
      </c>
    </row>
    <row r="161" spans="1:3" x14ac:dyDescent="0.3">
      <c r="A161" t="str">
        <f t="shared" si="2"/>
        <v>21966</v>
      </c>
      <c r="B161" s="15">
        <v>24139</v>
      </c>
      <c r="C161" s="20">
        <v>100</v>
      </c>
    </row>
    <row r="162" spans="1:3" x14ac:dyDescent="0.3">
      <c r="A162" t="str">
        <f t="shared" si="2"/>
        <v>31966</v>
      </c>
      <c r="B162" s="15">
        <v>24167</v>
      </c>
      <c r="C162" s="17">
        <v>0</v>
      </c>
    </row>
    <row r="163" spans="1:3" x14ac:dyDescent="0.3">
      <c r="A163" t="str">
        <f t="shared" si="2"/>
        <v>41966</v>
      </c>
      <c r="B163" s="15">
        <v>24198</v>
      </c>
      <c r="C163" s="17">
        <v>0</v>
      </c>
    </row>
    <row r="164" spans="1:3" x14ac:dyDescent="0.3">
      <c r="A164" t="str">
        <f t="shared" si="2"/>
        <v>51966</v>
      </c>
      <c r="B164" s="15">
        <v>24228</v>
      </c>
      <c r="C164" s="20">
        <v>95.7</v>
      </c>
    </row>
    <row r="165" spans="1:3" x14ac:dyDescent="0.3">
      <c r="A165" t="str">
        <f t="shared" si="2"/>
        <v>61966</v>
      </c>
      <c r="B165" s="15">
        <v>24259</v>
      </c>
      <c r="C165" s="17">
        <v>0</v>
      </c>
    </row>
    <row r="166" spans="1:3" x14ac:dyDescent="0.3">
      <c r="A166" t="str">
        <f t="shared" si="2"/>
        <v>71966</v>
      </c>
      <c r="B166" s="15">
        <v>24289</v>
      </c>
      <c r="C166" s="17">
        <v>0</v>
      </c>
    </row>
    <row r="167" spans="1:3" x14ac:dyDescent="0.3">
      <c r="A167" t="str">
        <f t="shared" si="2"/>
        <v>81966</v>
      </c>
      <c r="B167" s="15">
        <v>24320</v>
      </c>
      <c r="C167" s="20">
        <v>91.2</v>
      </c>
    </row>
    <row r="168" spans="1:3" x14ac:dyDescent="0.3">
      <c r="A168" t="str">
        <f t="shared" si="2"/>
        <v>91966</v>
      </c>
      <c r="B168" s="15">
        <v>24351</v>
      </c>
      <c r="C168" s="17">
        <v>0</v>
      </c>
    </row>
    <row r="169" spans="1:3" x14ac:dyDescent="0.3">
      <c r="A169" t="str">
        <f t="shared" si="2"/>
        <v>101966</v>
      </c>
      <c r="B169" s="15">
        <v>24381</v>
      </c>
      <c r="C169" s="17">
        <v>0</v>
      </c>
    </row>
    <row r="170" spans="1:3" x14ac:dyDescent="0.3">
      <c r="A170" t="str">
        <f t="shared" si="2"/>
        <v>111966</v>
      </c>
      <c r="B170" s="15">
        <v>24412</v>
      </c>
      <c r="C170" s="20">
        <v>88.3</v>
      </c>
    </row>
    <row r="171" spans="1:3" x14ac:dyDescent="0.3">
      <c r="A171" t="str">
        <f t="shared" si="2"/>
        <v>121966</v>
      </c>
      <c r="B171" s="15">
        <v>24442</v>
      </c>
      <c r="C171" s="17">
        <v>0</v>
      </c>
    </row>
    <row r="172" spans="1:3" x14ac:dyDescent="0.3">
      <c r="A172" t="str">
        <f t="shared" si="2"/>
        <v>11967</v>
      </c>
      <c r="B172" s="15">
        <v>24473</v>
      </c>
      <c r="C172" s="17">
        <v>0</v>
      </c>
    </row>
    <row r="173" spans="1:3" x14ac:dyDescent="0.3">
      <c r="A173" t="str">
        <f t="shared" si="2"/>
        <v>21967</v>
      </c>
      <c r="B173" s="15">
        <v>24504</v>
      </c>
      <c r="C173" s="20">
        <v>94.1</v>
      </c>
    </row>
    <row r="174" spans="1:3" x14ac:dyDescent="0.3">
      <c r="A174" t="str">
        <f t="shared" si="2"/>
        <v>31967</v>
      </c>
      <c r="B174" s="15">
        <v>24532</v>
      </c>
      <c r="C174" s="17">
        <v>0</v>
      </c>
    </row>
    <row r="175" spans="1:3" x14ac:dyDescent="0.3">
      <c r="A175" t="str">
        <f t="shared" si="2"/>
        <v>41967</v>
      </c>
      <c r="B175" s="15">
        <v>24563</v>
      </c>
      <c r="C175" s="17">
        <v>0</v>
      </c>
    </row>
    <row r="176" spans="1:3" x14ac:dyDescent="0.3">
      <c r="A176" t="str">
        <f t="shared" si="2"/>
        <v>51967</v>
      </c>
      <c r="B176" s="15">
        <v>24593</v>
      </c>
      <c r="C176" s="20">
        <v>95.9</v>
      </c>
    </row>
    <row r="177" spans="1:3" x14ac:dyDescent="0.3">
      <c r="A177" t="str">
        <f t="shared" si="2"/>
        <v>61967</v>
      </c>
      <c r="B177" s="15">
        <v>24624</v>
      </c>
      <c r="C177" s="17">
        <v>0</v>
      </c>
    </row>
    <row r="178" spans="1:3" x14ac:dyDescent="0.3">
      <c r="A178" t="str">
        <f t="shared" si="2"/>
        <v>71967</v>
      </c>
      <c r="B178" s="15">
        <v>24654</v>
      </c>
      <c r="C178" s="17">
        <v>0</v>
      </c>
    </row>
    <row r="179" spans="1:3" x14ac:dyDescent="0.3">
      <c r="A179" t="str">
        <f t="shared" si="2"/>
        <v>81967</v>
      </c>
      <c r="B179" s="15">
        <v>24685</v>
      </c>
      <c r="C179" s="20">
        <v>97</v>
      </c>
    </row>
    <row r="180" spans="1:3" x14ac:dyDescent="0.3">
      <c r="A180" t="str">
        <f t="shared" si="2"/>
        <v>91967</v>
      </c>
      <c r="B180" s="15">
        <v>24716</v>
      </c>
      <c r="C180" s="17">
        <v>0</v>
      </c>
    </row>
    <row r="181" spans="1:3" x14ac:dyDescent="0.3">
      <c r="A181" t="str">
        <f t="shared" si="2"/>
        <v>101967</v>
      </c>
      <c r="B181" s="15">
        <v>24746</v>
      </c>
      <c r="C181" s="17">
        <v>0</v>
      </c>
    </row>
    <row r="182" spans="1:3" x14ac:dyDescent="0.3">
      <c r="A182" t="str">
        <f t="shared" si="2"/>
        <v>111967</v>
      </c>
      <c r="B182" s="15">
        <v>24777</v>
      </c>
      <c r="C182" s="20">
        <v>92.9</v>
      </c>
    </row>
    <row r="183" spans="1:3" x14ac:dyDescent="0.3">
      <c r="A183" t="str">
        <f t="shared" si="2"/>
        <v>121967</v>
      </c>
      <c r="B183" s="15">
        <v>24807</v>
      </c>
      <c r="C183" s="17">
        <v>0</v>
      </c>
    </row>
    <row r="184" spans="1:3" x14ac:dyDescent="0.3">
      <c r="A184" t="str">
        <f t="shared" si="2"/>
        <v>11968</v>
      </c>
      <c r="B184" s="15">
        <v>24838</v>
      </c>
      <c r="C184" s="17">
        <v>0</v>
      </c>
    </row>
    <row r="185" spans="1:3" x14ac:dyDescent="0.3">
      <c r="A185" t="str">
        <f t="shared" si="2"/>
        <v>21968</v>
      </c>
      <c r="B185" s="15">
        <v>24869</v>
      </c>
      <c r="C185" s="20">
        <v>97.2</v>
      </c>
    </row>
    <row r="186" spans="1:3" x14ac:dyDescent="0.3">
      <c r="A186" t="str">
        <f t="shared" si="2"/>
        <v>31968</v>
      </c>
      <c r="B186" s="15">
        <v>24898</v>
      </c>
      <c r="C186" s="17">
        <v>0</v>
      </c>
    </row>
    <row r="187" spans="1:3" x14ac:dyDescent="0.3">
      <c r="A187" t="str">
        <f t="shared" si="2"/>
        <v>41968</v>
      </c>
      <c r="B187" s="15">
        <v>24929</v>
      </c>
      <c r="C187" s="17">
        <v>0</v>
      </c>
    </row>
    <row r="188" spans="1:3" x14ac:dyDescent="0.3">
      <c r="A188" t="str">
        <f t="shared" si="2"/>
        <v>51968</v>
      </c>
      <c r="B188" s="15">
        <v>24959</v>
      </c>
      <c r="C188" s="20">
        <v>92.4</v>
      </c>
    </row>
    <row r="189" spans="1:3" x14ac:dyDescent="0.3">
      <c r="A189" t="str">
        <f t="shared" si="2"/>
        <v>61968</v>
      </c>
      <c r="B189" s="15">
        <v>24990</v>
      </c>
      <c r="C189" s="17">
        <v>0</v>
      </c>
    </row>
    <row r="190" spans="1:3" x14ac:dyDescent="0.3">
      <c r="A190" t="str">
        <f t="shared" si="2"/>
        <v>71968</v>
      </c>
      <c r="B190" s="15">
        <v>25020</v>
      </c>
      <c r="C190" s="17">
        <v>0</v>
      </c>
    </row>
    <row r="191" spans="1:3" x14ac:dyDescent="0.3">
      <c r="A191" t="str">
        <f t="shared" si="2"/>
        <v>81968</v>
      </c>
      <c r="B191" s="15">
        <v>25051</v>
      </c>
      <c r="C191" s="20">
        <v>92.4</v>
      </c>
    </row>
    <row r="192" spans="1:3" x14ac:dyDescent="0.3">
      <c r="A192" t="str">
        <f t="shared" si="2"/>
        <v>91968</v>
      </c>
      <c r="B192" s="15">
        <v>25082</v>
      </c>
      <c r="C192" s="17">
        <v>0</v>
      </c>
    </row>
    <row r="193" spans="1:3" x14ac:dyDescent="0.3">
      <c r="A193" t="str">
        <f t="shared" si="2"/>
        <v>101968</v>
      </c>
      <c r="B193" s="15">
        <v>25112</v>
      </c>
      <c r="C193" s="17">
        <v>0</v>
      </c>
    </row>
    <row r="194" spans="1:3" x14ac:dyDescent="0.3">
      <c r="A194" t="str">
        <f t="shared" si="2"/>
        <v>111968</v>
      </c>
      <c r="B194" s="15">
        <v>25143</v>
      </c>
      <c r="C194" s="20">
        <v>91.7</v>
      </c>
    </row>
    <row r="195" spans="1:3" x14ac:dyDescent="0.3">
      <c r="A195" t="str">
        <f t="shared" ref="A195:A258" si="3">+MONTH(B195)&amp;YEAR(B195)</f>
        <v>121968</v>
      </c>
      <c r="B195" s="15">
        <v>25173</v>
      </c>
      <c r="C195" s="17">
        <v>0</v>
      </c>
    </row>
    <row r="196" spans="1:3" x14ac:dyDescent="0.3">
      <c r="A196" t="str">
        <f t="shared" si="3"/>
        <v>11969</v>
      </c>
      <c r="B196" s="15">
        <v>25204</v>
      </c>
      <c r="C196" s="17">
        <v>0</v>
      </c>
    </row>
    <row r="197" spans="1:3" x14ac:dyDescent="0.3">
      <c r="A197" t="str">
        <f t="shared" si="3"/>
        <v>21969</v>
      </c>
      <c r="B197" s="15">
        <v>25235</v>
      </c>
      <c r="C197" s="20">
        <v>98.2</v>
      </c>
    </row>
    <row r="198" spans="1:3" x14ac:dyDescent="0.3">
      <c r="A198" t="str">
        <f t="shared" si="3"/>
        <v>31969</v>
      </c>
      <c r="B198" s="15">
        <v>25263</v>
      </c>
      <c r="C198" s="17">
        <v>0</v>
      </c>
    </row>
    <row r="199" spans="1:3" x14ac:dyDescent="0.3">
      <c r="A199" t="str">
        <f t="shared" si="3"/>
        <v>41969</v>
      </c>
      <c r="B199" s="15">
        <v>25294</v>
      </c>
      <c r="C199" s="17">
        <v>0</v>
      </c>
    </row>
    <row r="200" spans="1:3" x14ac:dyDescent="0.3">
      <c r="A200" t="str">
        <f t="shared" si="3"/>
        <v>51969</v>
      </c>
      <c r="B200" s="15">
        <v>25324</v>
      </c>
      <c r="C200" s="20">
        <v>91.5</v>
      </c>
    </row>
    <row r="201" spans="1:3" x14ac:dyDescent="0.3">
      <c r="A201" t="str">
        <f t="shared" si="3"/>
        <v>61969</v>
      </c>
      <c r="B201" s="15">
        <v>25355</v>
      </c>
      <c r="C201" s="17">
        <v>0</v>
      </c>
    </row>
    <row r="202" spans="1:3" x14ac:dyDescent="0.3">
      <c r="A202" t="str">
        <f t="shared" si="3"/>
        <v>71969</v>
      </c>
      <c r="B202" s="15">
        <v>25385</v>
      </c>
      <c r="C202" s="17">
        <v>0</v>
      </c>
    </row>
    <row r="203" spans="1:3" x14ac:dyDescent="0.3">
      <c r="A203" t="str">
        <f t="shared" si="3"/>
        <v>81969</v>
      </c>
      <c r="B203" s="15">
        <v>25416</v>
      </c>
      <c r="C203" s="20">
        <v>86.4</v>
      </c>
    </row>
    <row r="204" spans="1:3" x14ac:dyDescent="0.3">
      <c r="A204" t="str">
        <f t="shared" si="3"/>
        <v>91969</v>
      </c>
      <c r="B204" s="15">
        <v>25447</v>
      </c>
      <c r="C204" s="17">
        <v>0</v>
      </c>
    </row>
    <row r="205" spans="1:3" x14ac:dyDescent="0.3">
      <c r="A205" t="str">
        <f t="shared" si="3"/>
        <v>101969</v>
      </c>
      <c r="B205" s="15">
        <v>25477</v>
      </c>
      <c r="C205" s="17">
        <v>0</v>
      </c>
    </row>
    <row r="206" spans="1:3" x14ac:dyDescent="0.3">
      <c r="A206" t="str">
        <f t="shared" si="3"/>
        <v>111969</v>
      </c>
      <c r="B206" s="15">
        <v>25508</v>
      </c>
      <c r="C206" s="20">
        <v>79.7</v>
      </c>
    </row>
    <row r="207" spans="1:3" x14ac:dyDescent="0.3">
      <c r="A207" t="str">
        <f t="shared" si="3"/>
        <v>121969</v>
      </c>
      <c r="B207" s="15">
        <v>25538</v>
      </c>
      <c r="C207" s="17">
        <v>0</v>
      </c>
    </row>
    <row r="208" spans="1:3" x14ac:dyDescent="0.3">
      <c r="A208" t="str">
        <f t="shared" si="3"/>
        <v>11970</v>
      </c>
      <c r="B208" s="15">
        <v>25569</v>
      </c>
      <c r="C208" s="17">
        <v>0</v>
      </c>
    </row>
    <row r="209" spans="1:3" x14ac:dyDescent="0.3">
      <c r="A209" t="str">
        <f t="shared" si="3"/>
        <v>21970</v>
      </c>
      <c r="B209" s="15">
        <v>25600</v>
      </c>
      <c r="C209" s="20">
        <v>78.099999999999994</v>
      </c>
    </row>
    <row r="210" spans="1:3" x14ac:dyDescent="0.3">
      <c r="A210" t="str">
        <f t="shared" si="3"/>
        <v>31970</v>
      </c>
      <c r="B210" s="15">
        <v>25628</v>
      </c>
      <c r="C210" s="17">
        <v>0</v>
      </c>
    </row>
    <row r="211" spans="1:3" x14ac:dyDescent="0.3">
      <c r="A211" t="str">
        <f t="shared" si="3"/>
        <v>41970</v>
      </c>
      <c r="B211" s="15">
        <v>25659</v>
      </c>
      <c r="C211" s="17">
        <v>0</v>
      </c>
    </row>
    <row r="212" spans="1:3" x14ac:dyDescent="0.3">
      <c r="A212" t="str">
        <f t="shared" si="3"/>
        <v>51970</v>
      </c>
      <c r="B212" s="15">
        <v>25689</v>
      </c>
      <c r="C212" s="20">
        <v>75.400000000000006</v>
      </c>
    </row>
    <row r="213" spans="1:3" x14ac:dyDescent="0.3">
      <c r="A213" t="str">
        <f t="shared" si="3"/>
        <v>61970</v>
      </c>
      <c r="B213" s="15">
        <v>25720</v>
      </c>
      <c r="C213" s="17">
        <v>0</v>
      </c>
    </row>
    <row r="214" spans="1:3" x14ac:dyDescent="0.3">
      <c r="A214" t="str">
        <f t="shared" si="3"/>
        <v>71970</v>
      </c>
      <c r="B214" s="15">
        <v>25750</v>
      </c>
      <c r="C214" s="17">
        <v>0</v>
      </c>
    </row>
    <row r="215" spans="1:3" x14ac:dyDescent="0.3">
      <c r="A215" t="str">
        <f t="shared" si="3"/>
        <v>81970</v>
      </c>
      <c r="B215" s="15">
        <v>25781</v>
      </c>
      <c r="C215" s="20">
        <v>77.599999999999994</v>
      </c>
    </row>
    <row r="216" spans="1:3" x14ac:dyDescent="0.3">
      <c r="A216" t="str">
        <f t="shared" si="3"/>
        <v>91970</v>
      </c>
      <c r="B216" s="15">
        <v>25812</v>
      </c>
      <c r="C216" s="17">
        <v>0</v>
      </c>
    </row>
    <row r="217" spans="1:3" x14ac:dyDescent="0.3">
      <c r="A217" t="str">
        <f t="shared" si="3"/>
        <v>101970</v>
      </c>
      <c r="B217" s="15">
        <v>25842</v>
      </c>
      <c r="C217" s="17">
        <v>0</v>
      </c>
    </row>
    <row r="218" spans="1:3" x14ac:dyDescent="0.3">
      <c r="A218" t="str">
        <f t="shared" si="3"/>
        <v>111970</v>
      </c>
      <c r="B218" s="15">
        <v>25873</v>
      </c>
      <c r="C218" s="20">
        <v>72.400000000000006</v>
      </c>
    </row>
    <row r="219" spans="1:3" x14ac:dyDescent="0.3">
      <c r="A219" t="str">
        <f t="shared" si="3"/>
        <v>121970</v>
      </c>
      <c r="B219" s="15">
        <v>25903</v>
      </c>
      <c r="C219" s="17">
        <v>0</v>
      </c>
    </row>
    <row r="220" spans="1:3" x14ac:dyDescent="0.3">
      <c r="A220" t="str">
        <f t="shared" si="3"/>
        <v>11971</v>
      </c>
      <c r="B220" s="15">
        <v>25934</v>
      </c>
      <c r="C220" s="17">
        <v>0</v>
      </c>
    </row>
    <row r="221" spans="1:3" x14ac:dyDescent="0.3">
      <c r="A221" t="str">
        <f t="shared" si="3"/>
        <v>21971</v>
      </c>
      <c r="B221" s="15">
        <v>25965</v>
      </c>
      <c r="C221" s="20">
        <v>78.099999999999994</v>
      </c>
    </row>
    <row r="222" spans="1:3" x14ac:dyDescent="0.3">
      <c r="A222" t="str">
        <f t="shared" si="3"/>
        <v>31971</v>
      </c>
      <c r="B222" s="15">
        <v>25993</v>
      </c>
      <c r="C222" s="17">
        <v>0</v>
      </c>
    </row>
    <row r="223" spans="1:3" x14ac:dyDescent="0.3">
      <c r="A223" t="str">
        <f t="shared" si="3"/>
        <v>41971</v>
      </c>
      <c r="B223" s="15">
        <v>26024</v>
      </c>
      <c r="C223" s="17">
        <v>0</v>
      </c>
    </row>
    <row r="224" spans="1:3" x14ac:dyDescent="0.3">
      <c r="A224" t="str">
        <f t="shared" si="3"/>
        <v>51971</v>
      </c>
      <c r="B224" s="15">
        <v>26054</v>
      </c>
      <c r="C224" s="20">
        <v>80.2</v>
      </c>
    </row>
    <row r="225" spans="1:3" x14ac:dyDescent="0.3">
      <c r="A225" t="str">
        <f t="shared" si="3"/>
        <v>61971</v>
      </c>
      <c r="B225" s="15">
        <v>26085</v>
      </c>
      <c r="C225" s="17">
        <v>0</v>
      </c>
    </row>
    <row r="226" spans="1:3" x14ac:dyDescent="0.3">
      <c r="A226" t="str">
        <f t="shared" si="3"/>
        <v>71971</v>
      </c>
      <c r="B226" s="15">
        <v>26115</v>
      </c>
      <c r="C226" s="17">
        <v>0</v>
      </c>
    </row>
    <row r="227" spans="1:3" x14ac:dyDescent="0.3">
      <c r="A227" t="str">
        <f t="shared" si="3"/>
        <v>81971</v>
      </c>
      <c r="B227" s="15">
        <v>26146</v>
      </c>
      <c r="C227" s="20">
        <v>82.1</v>
      </c>
    </row>
    <row r="228" spans="1:3" x14ac:dyDescent="0.3">
      <c r="A228" t="str">
        <f t="shared" si="3"/>
        <v>91971</v>
      </c>
      <c r="B228" s="15">
        <v>26177</v>
      </c>
      <c r="C228" s="17">
        <v>0</v>
      </c>
    </row>
    <row r="229" spans="1:3" x14ac:dyDescent="0.3">
      <c r="A229" t="str">
        <f t="shared" si="3"/>
        <v>101971</v>
      </c>
      <c r="B229" s="15">
        <v>26207</v>
      </c>
      <c r="C229" s="17">
        <v>0</v>
      </c>
    </row>
    <row r="230" spans="1:3" x14ac:dyDescent="0.3">
      <c r="A230" t="str">
        <f t="shared" si="3"/>
        <v>111971</v>
      </c>
      <c r="B230" s="15">
        <v>26238</v>
      </c>
      <c r="C230" s="20">
        <v>82</v>
      </c>
    </row>
    <row r="231" spans="1:3" x14ac:dyDescent="0.3">
      <c r="A231" t="str">
        <f t="shared" si="3"/>
        <v>121971</v>
      </c>
      <c r="B231" s="15">
        <v>26268</v>
      </c>
      <c r="C231" s="17">
        <v>0</v>
      </c>
    </row>
    <row r="232" spans="1:3" x14ac:dyDescent="0.3">
      <c r="A232" t="str">
        <f t="shared" si="3"/>
        <v>11972</v>
      </c>
      <c r="B232" s="15">
        <v>26299</v>
      </c>
      <c r="C232" s="17">
        <v>0</v>
      </c>
    </row>
    <row r="233" spans="1:3" x14ac:dyDescent="0.3">
      <c r="A233" t="str">
        <f t="shared" si="3"/>
        <v>21972</v>
      </c>
      <c r="B233" s="15">
        <v>26330</v>
      </c>
      <c r="C233" s="20">
        <v>92.8</v>
      </c>
    </row>
    <row r="234" spans="1:3" x14ac:dyDescent="0.3">
      <c r="A234" t="str">
        <f t="shared" si="3"/>
        <v>31972</v>
      </c>
      <c r="B234" s="15">
        <v>26359</v>
      </c>
      <c r="C234" s="17">
        <v>0</v>
      </c>
    </row>
    <row r="235" spans="1:3" x14ac:dyDescent="0.3">
      <c r="A235" t="str">
        <f t="shared" si="3"/>
        <v>41972</v>
      </c>
      <c r="B235" s="15">
        <v>26390</v>
      </c>
      <c r="C235" s="17">
        <v>0</v>
      </c>
    </row>
    <row r="236" spans="1:3" x14ac:dyDescent="0.3">
      <c r="A236" t="str">
        <f t="shared" si="3"/>
        <v>51972</v>
      </c>
      <c r="B236" s="15">
        <v>26420</v>
      </c>
      <c r="C236" s="20">
        <v>88.6</v>
      </c>
    </row>
    <row r="237" spans="1:3" x14ac:dyDescent="0.3">
      <c r="A237" t="str">
        <f t="shared" si="3"/>
        <v>61972</v>
      </c>
      <c r="B237" s="15">
        <v>26451</v>
      </c>
      <c r="C237" s="17">
        <v>0</v>
      </c>
    </row>
    <row r="238" spans="1:3" x14ac:dyDescent="0.3">
      <c r="A238" t="str">
        <f t="shared" si="3"/>
        <v>71972</v>
      </c>
      <c r="B238" s="15">
        <v>26481</v>
      </c>
      <c r="C238" s="17">
        <v>0</v>
      </c>
    </row>
    <row r="239" spans="1:3" x14ac:dyDescent="0.3">
      <c r="A239" t="str">
        <f t="shared" si="3"/>
        <v>81972</v>
      </c>
      <c r="B239" s="15">
        <v>26512</v>
      </c>
      <c r="C239" s="20">
        <v>95.2</v>
      </c>
    </row>
    <row r="240" spans="1:3" x14ac:dyDescent="0.3">
      <c r="A240" t="str">
        <f t="shared" si="3"/>
        <v>91972</v>
      </c>
      <c r="B240" s="15">
        <v>26543</v>
      </c>
      <c r="C240" s="17">
        <v>0</v>
      </c>
    </row>
    <row r="241" spans="1:3" x14ac:dyDescent="0.3">
      <c r="A241" t="str">
        <f t="shared" si="3"/>
        <v>101972</v>
      </c>
      <c r="B241" s="15">
        <v>26573</v>
      </c>
      <c r="C241" s="17">
        <v>0</v>
      </c>
    </row>
    <row r="242" spans="1:3" x14ac:dyDescent="0.3">
      <c r="A242" t="str">
        <f t="shared" si="3"/>
        <v>111972</v>
      </c>
      <c r="B242" s="15">
        <v>26604</v>
      </c>
      <c r="C242" s="20">
        <v>90.7</v>
      </c>
    </row>
    <row r="243" spans="1:3" x14ac:dyDescent="0.3">
      <c r="A243" t="str">
        <f t="shared" si="3"/>
        <v>121972</v>
      </c>
      <c r="B243" s="15">
        <v>26634</v>
      </c>
      <c r="C243" s="17">
        <v>0</v>
      </c>
    </row>
    <row r="244" spans="1:3" x14ac:dyDescent="0.3">
      <c r="A244" t="str">
        <f t="shared" si="3"/>
        <v>11973</v>
      </c>
      <c r="B244" s="15">
        <v>26665</v>
      </c>
      <c r="C244" s="17">
        <v>0</v>
      </c>
    </row>
    <row r="245" spans="1:3" x14ac:dyDescent="0.3">
      <c r="A245" t="str">
        <f t="shared" si="3"/>
        <v>21973</v>
      </c>
      <c r="B245" s="15">
        <v>26696</v>
      </c>
      <c r="C245" s="20">
        <v>81.900000000000006</v>
      </c>
    </row>
    <row r="246" spans="1:3" x14ac:dyDescent="0.3">
      <c r="A246" t="str">
        <f t="shared" si="3"/>
        <v>31973</v>
      </c>
      <c r="B246" s="15">
        <v>26724</v>
      </c>
      <c r="C246" s="17">
        <v>0</v>
      </c>
    </row>
    <row r="247" spans="1:3" x14ac:dyDescent="0.3">
      <c r="A247" t="str">
        <f t="shared" si="3"/>
        <v>41973</v>
      </c>
      <c r="B247" s="15">
        <v>26755</v>
      </c>
      <c r="C247" s="17">
        <v>0</v>
      </c>
    </row>
    <row r="248" spans="1:3" x14ac:dyDescent="0.3">
      <c r="A248" t="str">
        <f t="shared" si="3"/>
        <v>51973</v>
      </c>
      <c r="B248" s="15">
        <v>26785</v>
      </c>
      <c r="C248" s="20">
        <v>77</v>
      </c>
    </row>
    <row r="249" spans="1:3" x14ac:dyDescent="0.3">
      <c r="A249" t="str">
        <f t="shared" si="3"/>
        <v>61973</v>
      </c>
      <c r="B249" s="15">
        <v>26816</v>
      </c>
      <c r="C249" s="17">
        <v>0</v>
      </c>
    </row>
    <row r="250" spans="1:3" x14ac:dyDescent="0.3">
      <c r="A250" t="str">
        <f t="shared" si="3"/>
        <v>71973</v>
      </c>
      <c r="B250" s="15">
        <v>26846</v>
      </c>
      <c r="C250" s="17">
        <v>0</v>
      </c>
    </row>
    <row r="251" spans="1:3" x14ac:dyDescent="0.3">
      <c r="A251" t="str">
        <f t="shared" si="3"/>
        <v>81973</v>
      </c>
      <c r="B251" s="15">
        <v>26877</v>
      </c>
      <c r="C251" s="20">
        <v>72</v>
      </c>
    </row>
    <row r="252" spans="1:3" x14ac:dyDescent="0.3">
      <c r="A252" t="str">
        <f t="shared" si="3"/>
        <v>91973</v>
      </c>
      <c r="B252" s="15">
        <v>26908</v>
      </c>
      <c r="C252" s="17">
        <v>0</v>
      </c>
    </row>
    <row r="253" spans="1:3" x14ac:dyDescent="0.3">
      <c r="A253" t="str">
        <f t="shared" si="3"/>
        <v>101973</v>
      </c>
      <c r="B253" s="15">
        <v>26938</v>
      </c>
      <c r="C253" s="17">
        <v>0</v>
      </c>
    </row>
    <row r="254" spans="1:3" x14ac:dyDescent="0.3">
      <c r="A254" t="str">
        <f t="shared" si="3"/>
        <v>111973</v>
      </c>
      <c r="B254" s="15">
        <v>26969</v>
      </c>
      <c r="C254" s="20">
        <v>76.5</v>
      </c>
    </row>
    <row r="255" spans="1:3" x14ac:dyDescent="0.3">
      <c r="A255" t="str">
        <f t="shared" si="3"/>
        <v>121973</v>
      </c>
      <c r="B255" s="15">
        <v>26999</v>
      </c>
      <c r="C255" s="17">
        <v>0</v>
      </c>
    </row>
    <row r="256" spans="1:3" x14ac:dyDescent="0.3">
      <c r="A256" t="str">
        <f t="shared" si="3"/>
        <v>11974</v>
      </c>
      <c r="B256" s="15">
        <v>27030</v>
      </c>
      <c r="C256" s="17">
        <v>0</v>
      </c>
    </row>
    <row r="257" spans="1:3" x14ac:dyDescent="0.3">
      <c r="A257" t="str">
        <f t="shared" si="3"/>
        <v>21974</v>
      </c>
      <c r="B257" s="15">
        <v>27061</v>
      </c>
      <c r="C257" s="20">
        <v>61.8</v>
      </c>
    </row>
    <row r="258" spans="1:3" x14ac:dyDescent="0.3">
      <c r="A258" t="str">
        <f t="shared" si="3"/>
        <v>31974</v>
      </c>
      <c r="B258" s="15">
        <v>27089</v>
      </c>
      <c r="C258" s="17">
        <v>0</v>
      </c>
    </row>
    <row r="259" spans="1:3" x14ac:dyDescent="0.3">
      <c r="A259" t="str">
        <f t="shared" ref="A259:A322" si="4">+MONTH(B259)&amp;YEAR(B259)</f>
        <v>41974</v>
      </c>
      <c r="B259" s="15">
        <v>27120</v>
      </c>
      <c r="C259" s="17">
        <v>0</v>
      </c>
    </row>
    <row r="260" spans="1:3" x14ac:dyDescent="0.3">
      <c r="A260" t="str">
        <f t="shared" si="4"/>
        <v>51974</v>
      </c>
      <c r="B260" s="15">
        <v>27150</v>
      </c>
      <c r="C260" s="20">
        <v>72.099999999999994</v>
      </c>
    </row>
    <row r="261" spans="1:3" x14ac:dyDescent="0.3">
      <c r="A261" t="str">
        <f t="shared" si="4"/>
        <v>61974</v>
      </c>
      <c r="B261" s="15">
        <v>27181</v>
      </c>
      <c r="C261" s="17">
        <v>0</v>
      </c>
    </row>
    <row r="262" spans="1:3" x14ac:dyDescent="0.3">
      <c r="A262" t="str">
        <f t="shared" si="4"/>
        <v>71974</v>
      </c>
      <c r="B262" s="15">
        <v>27211</v>
      </c>
      <c r="C262" s="17">
        <v>0</v>
      </c>
    </row>
    <row r="263" spans="1:3" x14ac:dyDescent="0.3">
      <c r="A263" t="str">
        <f t="shared" si="4"/>
        <v>81974</v>
      </c>
      <c r="B263" s="15">
        <v>27242</v>
      </c>
      <c r="C263" s="20">
        <v>64.400000000000006</v>
      </c>
    </row>
    <row r="264" spans="1:3" x14ac:dyDescent="0.3">
      <c r="A264" t="str">
        <f t="shared" si="4"/>
        <v>91974</v>
      </c>
      <c r="B264" s="15">
        <v>27273</v>
      </c>
      <c r="C264" s="17">
        <v>0</v>
      </c>
    </row>
    <row r="265" spans="1:3" x14ac:dyDescent="0.3">
      <c r="A265" t="str">
        <f t="shared" si="4"/>
        <v>101974</v>
      </c>
      <c r="B265" s="15">
        <v>27303</v>
      </c>
      <c r="C265" s="17">
        <v>0</v>
      </c>
    </row>
    <row r="266" spans="1:3" x14ac:dyDescent="0.3">
      <c r="A266" t="str">
        <f t="shared" si="4"/>
        <v>111974</v>
      </c>
      <c r="B266" s="15">
        <v>27334</v>
      </c>
      <c r="C266" s="20">
        <v>59.5</v>
      </c>
    </row>
    <row r="267" spans="1:3" x14ac:dyDescent="0.3">
      <c r="A267" t="str">
        <f t="shared" si="4"/>
        <v>121974</v>
      </c>
      <c r="B267" s="15">
        <v>27364</v>
      </c>
      <c r="C267" s="17">
        <v>0</v>
      </c>
    </row>
    <row r="268" spans="1:3" x14ac:dyDescent="0.3">
      <c r="A268" t="str">
        <f t="shared" si="4"/>
        <v>11975</v>
      </c>
      <c r="B268" s="15">
        <v>27395</v>
      </c>
      <c r="C268" s="17">
        <v>0</v>
      </c>
    </row>
    <row r="269" spans="1:3" x14ac:dyDescent="0.3">
      <c r="A269" t="str">
        <f t="shared" si="4"/>
        <v>21975</v>
      </c>
      <c r="B269" s="15">
        <v>27426</v>
      </c>
      <c r="C269" s="20">
        <v>57.6</v>
      </c>
    </row>
    <row r="270" spans="1:3" x14ac:dyDescent="0.3">
      <c r="A270" t="str">
        <f t="shared" si="4"/>
        <v>31975</v>
      </c>
      <c r="B270" s="15">
        <v>27454</v>
      </c>
      <c r="C270" s="17">
        <v>0</v>
      </c>
    </row>
    <row r="271" spans="1:3" x14ac:dyDescent="0.3">
      <c r="A271" t="str">
        <f t="shared" si="4"/>
        <v>41975</v>
      </c>
      <c r="B271" s="15">
        <v>27485</v>
      </c>
      <c r="C271" s="17">
        <v>0</v>
      </c>
    </row>
    <row r="272" spans="1:3" x14ac:dyDescent="0.3">
      <c r="A272" t="str">
        <f t="shared" si="4"/>
        <v>51975</v>
      </c>
      <c r="B272" s="15">
        <v>27515</v>
      </c>
      <c r="C272" s="20">
        <v>72.8</v>
      </c>
    </row>
    <row r="273" spans="1:3" x14ac:dyDescent="0.3">
      <c r="A273" t="str">
        <f t="shared" si="4"/>
        <v>61975</v>
      </c>
      <c r="B273" s="15">
        <v>27546</v>
      </c>
      <c r="C273" s="17">
        <v>0</v>
      </c>
    </row>
    <row r="274" spans="1:3" x14ac:dyDescent="0.3">
      <c r="A274" t="str">
        <f t="shared" si="4"/>
        <v>71975</v>
      </c>
      <c r="B274" s="15">
        <v>27576</v>
      </c>
      <c r="C274" s="17">
        <v>0</v>
      </c>
    </row>
    <row r="275" spans="1:3" x14ac:dyDescent="0.3">
      <c r="A275" t="str">
        <f t="shared" si="4"/>
        <v>81975</v>
      </c>
      <c r="B275" s="15">
        <v>27607</v>
      </c>
      <c r="C275" s="20">
        <v>75.7</v>
      </c>
    </row>
    <row r="276" spans="1:3" x14ac:dyDescent="0.3">
      <c r="A276" t="str">
        <f t="shared" si="4"/>
        <v>91975</v>
      </c>
      <c r="B276" s="15">
        <v>27638</v>
      </c>
      <c r="C276" s="17">
        <v>0</v>
      </c>
    </row>
    <row r="277" spans="1:3" x14ac:dyDescent="0.3">
      <c r="A277" t="str">
        <f t="shared" si="4"/>
        <v>101975</v>
      </c>
      <c r="B277" s="15">
        <v>27668</v>
      </c>
      <c r="C277" s="17">
        <v>0</v>
      </c>
    </row>
    <row r="278" spans="1:3" x14ac:dyDescent="0.3">
      <c r="A278" t="str">
        <f t="shared" si="4"/>
        <v>111975</v>
      </c>
      <c r="B278" s="15">
        <v>27699</v>
      </c>
      <c r="C278" s="20">
        <v>75.599999999999994</v>
      </c>
    </row>
    <row r="279" spans="1:3" x14ac:dyDescent="0.3">
      <c r="A279" t="str">
        <f t="shared" si="4"/>
        <v>121975</v>
      </c>
      <c r="B279" s="15">
        <v>27729</v>
      </c>
      <c r="C279" s="17">
        <v>0</v>
      </c>
    </row>
    <row r="280" spans="1:3" x14ac:dyDescent="0.3">
      <c r="A280" t="str">
        <f t="shared" si="4"/>
        <v>11976</v>
      </c>
      <c r="B280" s="15">
        <v>27760</v>
      </c>
      <c r="C280" s="17">
        <v>0</v>
      </c>
    </row>
    <row r="281" spans="1:3" x14ac:dyDescent="0.3">
      <c r="A281" t="str">
        <f t="shared" si="4"/>
        <v>21976</v>
      </c>
      <c r="B281" s="15">
        <v>27791</v>
      </c>
      <c r="C281" s="20">
        <v>84.6</v>
      </c>
    </row>
    <row r="282" spans="1:3" x14ac:dyDescent="0.3">
      <c r="A282" t="str">
        <f t="shared" si="4"/>
        <v>31976</v>
      </c>
      <c r="B282" s="15">
        <v>27820</v>
      </c>
      <c r="C282" s="17">
        <v>0</v>
      </c>
    </row>
    <row r="283" spans="1:3" x14ac:dyDescent="0.3">
      <c r="A283" t="str">
        <f t="shared" si="4"/>
        <v>41976</v>
      </c>
      <c r="B283" s="15">
        <v>27851</v>
      </c>
      <c r="C283" s="17">
        <v>0</v>
      </c>
    </row>
    <row r="284" spans="1:3" x14ac:dyDescent="0.3">
      <c r="A284" t="str">
        <f t="shared" si="4"/>
        <v>51976</v>
      </c>
      <c r="B284" s="15">
        <v>27881</v>
      </c>
      <c r="C284" s="20">
        <v>83.3</v>
      </c>
    </row>
    <row r="285" spans="1:3" x14ac:dyDescent="0.3">
      <c r="A285" t="str">
        <f t="shared" si="4"/>
        <v>61976</v>
      </c>
      <c r="B285" s="15">
        <v>27912</v>
      </c>
      <c r="C285" s="17">
        <v>0</v>
      </c>
    </row>
    <row r="286" spans="1:3" x14ac:dyDescent="0.3">
      <c r="A286" t="str">
        <f t="shared" si="4"/>
        <v>71976</v>
      </c>
      <c r="B286" s="15">
        <v>27942</v>
      </c>
      <c r="C286" s="17">
        <v>0</v>
      </c>
    </row>
    <row r="287" spans="1:3" x14ac:dyDescent="0.3">
      <c r="A287" t="str">
        <f t="shared" si="4"/>
        <v>81976</v>
      </c>
      <c r="B287" s="15">
        <v>27973</v>
      </c>
      <c r="C287" s="20">
        <v>89.7</v>
      </c>
    </row>
    <row r="288" spans="1:3" x14ac:dyDescent="0.3">
      <c r="A288" t="str">
        <f t="shared" si="4"/>
        <v>91976</v>
      </c>
      <c r="B288" s="15">
        <v>28004</v>
      </c>
      <c r="C288" s="17">
        <v>0</v>
      </c>
    </row>
    <row r="289" spans="1:3" x14ac:dyDescent="0.3">
      <c r="A289" t="str">
        <f t="shared" si="4"/>
        <v>101976</v>
      </c>
      <c r="B289" s="15">
        <v>28034</v>
      </c>
      <c r="C289" s="17">
        <v>0</v>
      </c>
    </row>
    <row r="290" spans="1:3" x14ac:dyDescent="0.3">
      <c r="A290" t="str">
        <f t="shared" si="4"/>
        <v>111976</v>
      </c>
      <c r="B290" s="15">
        <v>28065</v>
      </c>
      <c r="C290" s="20">
        <v>87</v>
      </c>
    </row>
    <row r="291" spans="1:3" x14ac:dyDescent="0.3">
      <c r="A291" t="str">
        <f t="shared" si="4"/>
        <v>121976</v>
      </c>
      <c r="B291" s="15">
        <v>28095</v>
      </c>
      <c r="C291" s="17">
        <v>0</v>
      </c>
    </row>
    <row r="292" spans="1:3" x14ac:dyDescent="0.3">
      <c r="A292" t="str">
        <f t="shared" si="4"/>
        <v>11977</v>
      </c>
      <c r="B292" s="15">
        <v>28126</v>
      </c>
      <c r="C292" s="17">
        <v>0</v>
      </c>
    </row>
    <row r="293" spans="1:3" x14ac:dyDescent="0.3">
      <c r="A293" t="str">
        <f t="shared" si="4"/>
        <v>21977</v>
      </c>
      <c r="B293" s="15">
        <v>28157</v>
      </c>
      <c r="C293" s="20">
        <v>87.1</v>
      </c>
    </row>
    <row r="294" spans="1:3" x14ac:dyDescent="0.3">
      <c r="A294" t="str">
        <f t="shared" si="4"/>
        <v>31977</v>
      </c>
      <c r="B294" s="15">
        <v>28185</v>
      </c>
      <c r="C294" s="17">
        <v>0</v>
      </c>
    </row>
    <row r="295" spans="1:3" x14ac:dyDescent="0.3">
      <c r="A295" t="str">
        <f t="shared" si="4"/>
        <v>41977</v>
      </c>
      <c r="B295" s="15">
        <v>28216</v>
      </c>
      <c r="C295" s="17">
        <v>0</v>
      </c>
    </row>
    <row r="296" spans="1:3" x14ac:dyDescent="0.3">
      <c r="A296" t="str">
        <f t="shared" si="4"/>
        <v>51977</v>
      </c>
      <c r="B296" s="15">
        <v>28246</v>
      </c>
      <c r="C296" s="20">
        <v>90.2</v>
      </c>
    </row>
    <row r="297" spans="1:3" x14ac:dyDescent="0.3">
      <c r="A297" t="str">
        <f t="shared" si="4"/>
        <v>61977</v>
      </c>
      <c r="B297" s="15">
        <v>28277</v>
      </c>
      <c r="C297" s="17">
        <v>0</v>
      </c>
    </row>
    <row r="298" spans="1:3" x14ac:dyDescent="0.3">
      <c r="A298" t="str">
        <f t="shared" si="4"/>
        <v>71977</v>
      </c>
      <c r="B298" s="15">
        <v>28307</v>
      </c>
      <c r="C298" s="17">
        <v>0</v>
      </c>
    </row>
    <row r="299" spans="1:3" x14ac:dyDescent="0.3">
      <c r="A299" t="str">
        <f t="shared" si="4"/>
        <v>81977</v>
      </c>
      <c r="B299" s="15">
        <v>28338</v>
      </c>
      <c r="C299" s="20">
        <v>89</v>
      </c>
    </row>
    <row r="300" spans="1:3" x14ac:dyDescent="0.3">
      <c r="A300" t="str">
        <f t="shared" si="4"/>
        <v>91977</v>
      </c>
      <c r="B300" s="15">
        <v>28369</v>
      </c>
      <c r="C300" s="17">
        <v>0</v>
      </c>
    </row>
    <row r="301" spans="1:3" x14ac:dyDescent="0.3">
      <c r="A301" t="str">
        <f t="shared" si="4"/>
        <v>101977</v>
      </c>
      <c r="B301" s="15">
        <v>28399</v>
      </c>
      <c r="C301" s="17">
        <v>0</v>
      </c>
    </row>
    <row r="302" spans="1:3" x14ac:dyDescent="0.3">
      <c r="A302" t="str">
        <f t="shared" si="4"/>
        <v>111977</v>
      </c>
      <c r="B302" s="15">
        <v>28430</v>
      </c>
      <c r="C302" s="20">
        <v>84.4</v>
      </c>
    </row>
    <row r="303" spans="1:3" x14ac:dyDescent="0.3">
      <c r="A303" t="str">
        <f t="shared" si="4"/>
        <v>121977</v>
      </c>
      <c r="B303" s="15">
        <v>28460</v>
      </c>
      <c r="C303" s="17">
        <v>0</v>
      </c>
    </row>
    <row r="304" spans="1:3" x14ac:dyDescent="0.3">
      <c r="A304" t="str">
        <f t="shared" si="4"/>
        <v>11978</v>
      </c>
      <c r="B304" s="15">
        <v>28491</v>
      </c>
      <c r="C304" s="20">
        <v>83.7</v>
      </c>
    </row>
    <row r="305" spans="1:3" x14ac:dyDescent="0.3">
      <c r="A305" t="str">
        <f t="shared" si="4"/>
        <v>21978</v>
      </c>
      <c r="B305" s="15">
        <v>28522</v>
      </c>
      <c r="C305" s="20">
        <v>84.3</v>
      </c>
    </row>
    <row r="306" spans="1:3" x14ac:dyDescent="0.3">
      <c r="A306" t="str">
        <f t="shared" si="4"/>
        <v>31978</v>
      </c>
      <c r="B306" s="15">
        <v>28550</v>
      </c>
      <c r="C306" s="20">
        <v>78.8</v>
      </c>
    </row>
    <row r="307" spans="1:3" x14ac:dyDescent="0.3">
      <c r="A307" t="str">
        <f t="shared" si="4"/>
        <v>41978</v>
      </c>
      <c r="B307" s="15">
        <v>28581</v>
      </c>
      <c r="C307" s="20">
        <v>81.599999999999994</v>
      </c>
    </row>
    <row r="308" spans="1:3" x14ac:dyDescent="0.3">
      <c r="A308" t="str">
        <f t="shared" si="4"/>
        <v>51978</v>
      </c>
      <c r="B308" s="15">
        <v>28611</v>
      </c>
      <c r="C308" s="20">
        <v>82.9</v>
      </c>
    </row>
    <row r="309" spans="1:3" x14ac:dyDescent="0.3">
      <c r="A309" t="str">
        <f t="shared" si="4"/>
        <v>61978</v>
      </c>
      <c r="B309" s="15">
        <v>28642</v>
      </c>
      <c r="C309" s="20">
        <v>80</v>
      </c>
    </row>
    <row r="310" spans="1:3" x14ac:dyDescent="0.3">
      <c r="A310" t="str">
        <f t="shared" si="4"/>
        <v>71978</v>
      </c>
      <c r="B310" s="15">
        <v>28672</v>
      </c>
      <c r="C310" s="20">
        <v>82.4</v>
      </c>
    </row>
    <row r="311" spans="1:3" x14ac:dyDescent="0.3">
      <c r="A311" t="str">
        <f t="shared" si="4"/>
        <v>81978</v>
      </c>
      <c r="B311" s="15">
        <v>28703</v>
      </c>
      <c r="C311" s="20">
        <v>78.400000000000006</v>
      </c>
    </row>
    <row r="312" spans="1:3" x14ac:dyDescent="0.3">
      <c r="A312" t="str">
        <f t="shared" si="4"/>
        <v>91978</v>
      </c>
      <c r="B312" s="15">
        <v>28734</v>
      </c>
      <c r="C312" s="20">
        <v>80.400000000000006</v>
      </c>
    </row>
    <row r="313" spans="1:3" x14ac:dyDescent="0.3">
      <c r="A313" t="str">
        <f t="shared" si="4"/>
        <v>101978</v>
      </c>
      <c r="B313" s="15">
        <v>28764</v>
      </c>
      <c r="C313" s="20">
        <v>79.3</v>
      </c>
    </row>
    <row r="314" spans="1:3" x14ac:dyDescent="0.3">
      <c r="A314" t="str">
        <f t="shared" si="4"/>
        <v>111978</v>
      </c>
      <c r="B314" s="15">
        <v>28795</v>
      </c>
      <c r="C314" s="20">
        <v>75</v>
      </c>
    </row>
    <row r="315" spans="1:3" x14ac:dyDescent="0.3">
      <c r="A315" t="str">
        <f t="shared" si="4"/>
        <v>121978</v>
      </c>
      <c r="B315" s="15">
        <v>28825</v>
      </c>
      <c r="C315" s="20">
        <v>66.099999999999994</v>
      </c>
    </row>
    <row r="316" spans="1:3" x14ac:dyDescent="0.3">
      <c r="A316" t="str">
        <f t="shared" si="4"/>
        <v>11979</v>
      </c>
      <c r="B316" s="15">
        <v>28856</v>
      </c>
      <c r="C316" s="20">
        <v>72.099999999999994</v>
      </c>
    </row>
    <row r="317" spans="1:3" x14ac:dyDescent="0.3">
      <c r="A317" t="str">
        <f t="shared" si="4"/>
        <v>21979</v>
      </c>
      <c r="B317" s="15">
        <v>28887</v>
      </c>
      <c r="C317" s="20">
        <v>73.900000000000006</v>
      </c>
    </row>
    <row r="318" spans="1:3" x14ac:dyDescent="0.3">
      <c r="A318" t="str">
        <f t="shared" si="4"/>
        <v>31979</v>
      </c>
      <c r="B318" s="15">
        <v>28915</v>
      </c>
      <c r="C318" s="20">
        <v>68.400000000000006</v>
      </c>
    </row>
    <row r="319" spans="1:3" x14ac:dyDescent="0.3">
      <c r="A319" t="str">
        <f t="shared" si="4"/>
        <v>41979</v>
      </c>
      <c r="B319" s="15">
        <v>28946</v>
      </c>
      <c r="C319" s="20">
        <v>66</v>
      </c>
    </row>
    <row r="320" spans="1:3" x14ac:dyDescent="0.3">
      <c r="A320" t="str">
        <f t="shared" si="4"/>
        <v>51979</v>
      </c>
      <c r="B320" s="15">
        <v>28976</v>
      </c>
      <c r="C320" s="20">
        <v>68.099999999999994</v>
      </c>
    </row>
    <row r="321" spans="1:3" x14ac:dyDescent="0.3">
      <c r="A321" t="str">
        <f t="shared" si="4"/>
        <v>61979</v>
      </c>
      <c r="B321" s="15">
        <v>29007</v>
      </c>
      <c r="C321" s="20">
        <v>65.8</v>
      </c>
    </row>
    <row r="322" spans="1:3" x14ac:dyDescent="0.3">
      <c r="A322" t="str">
        <f t="shared" si="4"/>
        <v>71979</v>
      </c>
      <c r="B322" s="15">
        <v>29037</v>
      </c>
      <c r="C322" s="20">
        <v>60.4</v>
      </c>
    </row>
    <row r="323" spans="1:3" x14ac:dyDescent="0.3">
      <c r="A323" t="str">
        <f t="shared" ref="A323:A386" si="5">+MONTH(B323)&amp;YEAR(B323)</f>
        <v>81979</v>
      </c>
      <c r="B323" s="15">
        <v>29068</v>
      </c>
      <c r="C323" s="20">
        <v>64.5</v>
      </c>
    </row>
    <row r="324" spans="1:3" x14ac:dyDescent="0.3">
      <c r="A324" t="str">
        <f t="shared" si="5"/>
        <v>91979</v>
      </c>
      <c r="B324" s="15">
        <v>29099</v>
      </c>
      <c r="C324" s="20">
        <v>66.7</v>
      </c>
    </row>
    <row r="325" spans="1:3" x14ac:dyDescent="0.3">
      <c r="A325" t="str">
        <f t="shared" si="5"/>
        <v>101979</v>
      </c>
      <c r="B325" s="15">
        <v>29129</v>
      </c>
      <c r="C325" s="20">
        <v>62.1</v>
      </c>
    </row>
    <row r="326" spans="1:3" x14ac:dyDescent="0.3">
      <c r="A326" t="str">
        <f t="shared" si="5"/>
        <v>111979</v>
      </c>
      <c r="B326" s="15">
        <v>29160</v>
      </c>
      <c r="C326" s="20">
        <v>63.3</v>
      </c>
    </row>
    <row r="327" spans="1:3" x14ac:dyDescent="0.3">
      <c r="A327" t="str">
        <f t="shared" si="5"/>
        <v>121979</v>
      </c>
      <c r="B327" s="15">
        <v>29190</v>
      </c>
      <c r="C327" s="20">
        <v>61</v>
      </c>
    </row>
    <row r="328" spans="1:3" x14ac:dyDescent="0.3">
      <c r="A328" t="str">
        <f t="shared" si="5"/>
        <v>11980</v>
      </c>
      <c r="B328" s="15">
        <v>29221</v>
      </c>
      <c r="C328" s="20">
        <v>67</v>
      </c>
    </row>
    <row r="329" spans="1:3" x14ac:dyDescent="0.3">
      <c r="A329" t="str">
        <f t="shared" si="5"/>
        <v>21980</v>
      </c>
      <c r="B329" s="15">
        <v>29252</v>
      </c>
      <c r="C329" s="20">
        <v>66.900000000000006</v>
      </c>
    </row>
    <row r="330" spans="1:3" x14ac:dyDescent="0.3">
      <c r="A330" t="str">
        <f t="shared" si="5"/>
        <v>31980</v>
      </c>
      <c r="B330" s="15">
        <v>29281</v>
      </c>
      <c r="C330" s="20">
        <v>56.5</v>
      </c>
    </row>
    <row r="331" spans="1:3" x14ac:dyDescent="0.3">
      <c r="A331" t="str">
        <f t="shared" si="5"/>
        <v>41980</v>
      </c>
      <c r="B331" s="15">
        <v>29312</v>
      </c>
      <c r="C331" s="20">
        <v>52.7</v>
      </c>
    </row>
    <row r="332" spans="1:3" x14ac:dyDescent="0.3">
      <c r="A332" t="str">
        <f t="shared" si="5"/>
        <v>51980</v>
      </c>
      <c r="B332" s="15">
        <v>29342</v>
      </c>
      <c r="C332" s="20">
        <v>51.7</v>
      </c>
    </row>
    <row r="333" spans="1:3" x14ac:dyDescent="0.3">
      <c r="A333" t="str">
        <f t="shared" si="5"/>
        <v>61980</v>
      </c>
      <c r="B333" s="15">
        <v>29373</v>
      </c>
      <c r="C333" s="20">
        <v>58.7</v>
      </c>
    </row>
    <row r="334" spans="1:3" x14ac:dyDescent="0.3">
      <c r="A334" t="str">
        <f t="shared" si="5"/>
        <v>71980</v>
      </c>
      <c r="B334" s="15">
        <v>29403</v>
      </c>
      <c r="C334" s="20">
        <v>62.3</v>
      </c>
    </row>
    <row r="335" spans="1:3" x14ac:dyDescent="0.3">
      <c r="A335" t="str">
        <f t="shared" si="5"/>
        <v>81980</v>
      </c>
      <c r="B335" s="15">
        <v>29434</v>
      </c>
      <c r="C335" s="20">
        <v>67.3</v>
      </c>
    </row>
    <row r="336" spans="1:3" x14ac:dyDescent="0.3">
      <c r="A336" t="str">
        <f t="shared" si="5"/>
        <v>91980</v>
      </c>
      <c r="B336" s="15">
        <v>29465</v>
      </c>
      <c r="C336" s="20">
        <v>73.7</v>
      </c>
    </row>
    <row r="337" spans="1:3" x14ac:dyDescent="0.3">
      <c r="A337" t="str">
        <f t="shared" si="5"/>
        <v>101980</v>
      </c>
      <c r="B337" s="15">
        <v>29495</v>
      </c>
      <c r="C337" s="20">
        <v>75</v>
      </c>
    </row>
    <row r="338" spans="1:3" x14ac:dyDescent="0.3">
      <c r="A338" t="str">
        <f t="shared" si="5"/>
        <v>111980</v>
      </c>
      <c r="B338" s="15">
        <v>29526</v>
      </c>
      <c r="C338" s="20">
        <v>76.7</v>
      </c>
    </row>
    <row r="339" spans="1:3" x14ac:dyDescent="0.3">
      <c r="A339" t="str">
        <f t="shared" si="5"/>
        <v>121980</v>
      </c>
      <c r="B339" s="15">
        <v>29556</v>
      </c>
      <c r="C339" s="20">
        <v>64.5</v>
      </c>
    </row>
    <row r="340" spans="1:3" x14ac:dyDescent="0.3">
      <c r="A340" t="str">
        <f t="shared" si="5"/>
        <v>11981</v>
      </c>
      <c r="B340" s="15">
        <v>29587</v>
      </c>
      <c r="C340" s="20">
        <v>71.400000000000006</v>
      </c>
    </row>
    <row r="341" spans="1:3" x14ac:dyDescent="0.3">
      <c r="A341" t="str">
        <f t="shared" si="5"/>
        <v>21981</v>
      </c>
      <c r="B341" s="15">
        <v>29618</v>
      </c>
      <c r="C341" s="20">
        <v>66.900000000000006</v>
      </c>
    </row>
    <row r="342" spans="1:3" x14ac:dyDescent="0.3">
      <c r="A342" t="str">
        <f t="shared" si="5"/>
        <v>31981</v>
      </c>
      <c r="B342" s="15">
        <v>29646</v>
      </c>
      <c r="C342" s="20">
        <v>66.5</v>
      </c>
    </row>
    <row r="343" spans="1:3" x14ac:dyDescent="0.3">
      <c r="A343" t="str">
        <f t="shared" si="5"/>
        <v>41981</v>
      </c>
      <c r="B343" s="15">
        <v>29677</v>
      </c>
      <c r="C343" s="20">
        <v>72.400000000000006</v>
      </c>
    </row>
    <row r="344" spans="1:3" x14ac:dyDescent="0.3">
      <c r="A344" t="str">
        <f t="shared" si="5"/>
        <v>51981</v>
      </c>
      <c r="B344" s="15">
        <v>29707</v>
      </c>
      <c r="C344" s="20">
        <v>76.3</v>
      </c>
    </row>
    <row r="345" spans="1:3" x14ac:dyDescent="0.3">
      <c r="A345" t="str">
        <f t="shared" si="5"/>
        <v>61981</v>
      </c>
      <c r="B345" s="15">
        <v>29738</v>
      </c>
      <c r="C345" s="20">
        <v>73.099999999999994</v>
      </c>
    </row>
    <row r="346" spans="1:3" x14ac:dyDescent="0.3">
      <c r="A346" t="str">
        <f t="shared" si="5"/>
        <v>71981</v>
      </c>
      <c r="B346" s="15">
        <v>29768</v>
      </c>
      <c r="C346" s="20">
        <v>74.099999999999994</v>
      </c>
    </row>
    <row r="347" spans="1:3" x14ac:dyDescent="0.3">
      <c r="A347" t="str">
        <f t="shared" si="5"/>
        <v>81981</v>
      </c>
      <c r="B347" s="15">
        <v>29799</v>
      </c>
      <c r="C347" s="20">
        <v>77.2</v>
      </c>
    </row>
    <row r="348" spans="1:3" x14ac:dyDescent="0.3">
      <c r="A348" t="str">
        <f t="shared" si="5"/>
        <v>91981</v>
      </c>
      <c r="B348" s="15">
        <v>29830</v>
      </c>
      <c r="C348" s="20">
        <v>73.099999999999994</v>
      </c>
    </row>
    <row r="349" spans="1:3" x14ac:dyDescent="0.3">
      <c r="A349" t="str">
        <f t="shared" si="5"/>
        <v>101981</v>
      </c>
      <c r="B349" s="15">
        <v>29860</v>
      </c>
      <c r="C349" s="20">
        <v>70.3</v>
      </c>
    </row>
    <row r="350" spans="1:3" x14ac:dyDescent="0.3">
      <c r="A350" t="str">
        <f t="shared" si="5"/>
        <v>111981</v>
      </c>
      <c r="B350" s="15">
        <v>29891</v>
      </c>
      <c r="C350" s="20">
        <v>62.5</v>
      </c>
    </row>
    <row r="351" spans="1:3" x14ac:dyDescent="0.3">
      <c r="A351" t="str">
        <f t="shared" si="5"/>
        <v>121981</v>
      </c>
      <c r="B351" s="15">
        <v>29921</v>
      </c>
      <c r="C351" s="20">
        <v>64.3</v>
      </c>
    </row>
    <row r="352" spans="1:3" x14ac:dyDescent="0.3">
      <c r="A352" t="str">
        <f t="shared" si="5"/>
        <v>11982</v>
      </c>
      <c r="B352" s="15">
        <v>29952</v>
      </c>
      <c r="C352" s="20">
        <v>71</v>
      </c>
    </row>
    <row r="353" spans="1:3" x14ac:dyDescent="0.3">
      <c r="A353" t="str">
        <f t="shared" si="5"/>
        <v>21982</v>
      </c>
      <c r="B353" s="15">
        <v>29983</v>
      </c>
      <c r="C353" s="20">
        <v>66.5</v>
      </c>
    </row>
    <row r="354" spans="1:3" x14ac:dyDescent="0.3">
      <c r="A354" t="str">
        <f t="shared" si="5"/>
        <v>31982</v>
      </c>
      <c r="B354" s="15">
        <v>30011</v>
      </c>
      <c r="C354" s="20">
        <v>62</v>
      </c>
    </row>
    <row r="355" spans="1:3" x14ac:dyDescent="0.3">
      <c r="A355" t="str">
        <f t="shared" si="5"/>
        <v>41982</v>
      </c>
      <c r="B355" s="15">
        <v>30042</v>
      </c>
      <c r="C355" s="20">
        <v>65.5</v>
      </c>
    </row>
    <row r="356" spans="1:3" x14ac:dyDescent="0.3">
      <c r="A356" t="str">
        <f t="shared" si="5"/>
        <v>51982</v>
      </c>
      <c r="B356" s="15">
        <v>30072</v>
      </c>
      <c r="C356" s="20">
        <v>67.5</v>
      </c>
    </row>
    <row r="357" spans="1:3" x14ac:dyDescent="0.3">
      <c r="A357" t="str">
        <f t="shared" si="5"/>
        <v>61982</v>
      </c>
      <c r="B357" s="15">
        <v>30103</v>
      </c>
      <c r="C357" s="20">
        <v>65.7</v>
      </c>
    </row>
    <row r="358" spans="1:3" x14ac:dyDescent="0.3">
      <c r="A358" t="str">
        <f t="shared" si="5"/>
        <v>71982</v>
      </c>
      <c r="B358" s="15">
        <v>30133</v>
      </c>
      <c r="C358" s="20">
        <v>65.400000000000006</v>
      </c>
    </row>
    <row r="359" spans="1:3" x14ac:dyDescent="0.3">
      <c r="A359" t="str">
        <f t="shared" si="5"/>
        <v>81982</v>
      </c>
      <c r="B359" s="15">
        <v>30164</v>
      </c>
      <c r="C359" s="20">
        <v>65.400000000000006</v>
      </c>
    </row>
    <row r="360" spans="1:3" x14ac:dyDescent="0.3">
      <c r="A360" t="str">
        <f t="shared" si="5"/>
        <v>91982</v>
      </c>
      <c r="B360" s="15">
        <v>30195</v>
      </c>
      <c r="C360" s="20">
        <v>69.3</v>
      </c>
    </row>
    <row r="361" spans="1:3" x14ac:dyDescent="0.3">
      <c r="A361" t="str">
        <f t="shared" si="5"/>
        <v>101982</v>
      </c>
      <c r="B361" s="15">
        <v>30225</v>
      </c>
      <c r="C361" s="20">
        <v>73.400000000000006</v>
      </c>
    </row>
    <row r="362" spans="1:3" x14ac:dyDescent="0.3">
      <c r="A362" t="str">
        <f t="shared" si="5"/>
        <v>111982</v>
      </c>
      <c r="B362" s="15">
        <v>30256</v>
      </c>
      <c r="C362" s="20">
        <v>72.099999999999994</v>
      </c>
    </row>
    <row r="363" spans="1:3" x14ac:dyDescent="0.3">
      <c r="A363" t="str">
        <f t="shared" si="5"/>
        <v>121982</v>
      </c>
      <c r="B363" s="15">
        <v>30286</v>
      </c>
      <c r="C363" s="20">
        <v>71.900000000000006</v>
      </c>
    </row>
    <row r="364" spans="1:3" x14ac:dyDescent="0.3">
      <c r="A364" t="str">
        <f t="shared" si="5"/>
        <v>11983</v>
      </c>
      <c r="B364" s="15">
        <v>30317</v>
      </c>
      <c r="C364" s="20">
        <v>70.400000000000006</v>
      </c>
    </row>
    <row r="365" spans="1:3" x14ac:dyDescent="0.3">
      <c r="A365" t="str">
        <f t="shared" si="5"/>
        <v>21983</v>
      </c>
      <c r="B365" s="15">
        <v>30348</v>
      </c>
      <c r="C365" s="20">
        <v>74.599999999999994</v>
      </c>
    </row>
    <row r="366" spans="1:3" x14ac:dyDescent="0.3">
      <c r="A366" t="str">
        <f t="shared" si="5"/>
        <v>31983</v>
      </c>
      <c r="B366" s="15">
        <v>30376</v>
      </c>
      <c r="C366" s="20">
        <v>80.8</v>
      </c>
    </row>
    <row r="367" spans="1:3" x14ac:dyDescent="0.3">
      <c r="A367" t="str">
        <f t="shared" si="5"/>
        <v>41983</v>
      </c>
      <c r="B367" s="15">
        <v>30407</v>
      </c>
      <c r="C367" s="20">
        <v>89.1</v>
      </c>
    </row>
    <row r="368" spans="1:3" x14ac:dyDescent="0.3">
      <c r="A368" t="str">
        <f t="shared" si="5"/>
        <v>51983</v>
      </c>
      <c r="B368" s="15">
        <v>30437</v>
      </c>
      <c r="C368" s="20">
        <v>93.3</v>
      </c>
    </row>
    <row r="369" spans="1:3" x14ac:dyDescent="0.3">
      <c r="A369" t="str">
        <f t="shared" si="5"/>
        <v>61983</v>
      </c>
      <c r="B369" s="15">
        <v>30468</v>
      </c>
      <c r="C369" s="20">
        <v>92.2</v>
      </c>
    </row>
    <row r="370" spans="1:3" x14ac:dyDescent="0.3">
      <c r="A370" t="str">
        <f t="shared" si="5"/>
        <v>71983</v>
      </c>
      <c r="B370" s="15">
        <v>30498</v>
      </c>
      <c r="C370" s="20">
        <v>92.8</v>
      </c>
    </row>
    <row r="371" spans="1:3" x14ac:dyDescent="0.3">
      <c r="A371" t="str">
        <f t="shared" si="5"/>
        <v>81983</v>
      </c>
      <c r="B371" s="15">
        <v>30529</v>
      </c>
      <c r="C371" s="20">
        <v>90.9</v>
      </c>
    </row>
    <row r="372" spans="1:3" x14ac:dyDescent="0.3">
      <c r="A372" t="str">
        <f t="shared" si="5"/>
        <v>91983</v>
      </c>
      <c r="B372" s="15">
        <v>30560</v>
      </c>
      <c r="C372" s="20">
        <v>89.9</v>
      </c>
    </row>
    <row r="373" spans="1:3" x14ac:dyDescent="0.3">
      <c r="A373" t="str">
        <f t="shared" si="5"/>
        <v>101983</v>
      </c>
      <c r="B373" s="15">
        <v>30590</v>
      </c>
      <c r="C373" s="20">
        <v>89.3</v>
      </c>
    </row>
    <row r="374" spans="1:3" x14ac:dyDescent="0.3">
      <c r="A374" t="str">
        <f t="shared" si="5"/>
        <v>111983</v>
      </c>
      <c r="B374" s="15">
        <v>30621</v>
      </c>
      <c r="C374" s="20">
        <v>91.1</v>
      </c>
    </row>
    <row r="375" spans="1:3" x14ac:dyDescent="0.3">
      <c r="A375" t="str">
        <f t="shared" si="5"/>
        <v>121983</v>
      </c>
      <c r="B375" s="15">
        <v>30651</v>
      </c>
      <c r="C375" s="20">
        <v>94.2</v>
      </c>
    </row>
    <row r="376" spans="1:3" x14ac:dyDescent="0.3">
      <c r="A376" t="str">
        <f t="shared" si="5"/>
        <v>11984</v>
      </c>
      <c r="B376" s="15">
        <v>30682</v>
      </c>
      <c r="C376" s="20">
        <v>100.1</v>
      </c>
    </row>
    <row r="377" spans="1:3" x14ac:dyDescent="0.3">
      <c r="A377" t="str">
        <f t="shared" si="5"/>
        <v>21984</v>
      </c>
      <c r="B377" s="15">
        <v>30713</v>
      </c>
      <c r="C377" s="20">
        <v>97.4</v>
      </c>
    </row>
    <row r="378" spans="1:3" x14ac:dyDescent="0.3">
      <c r="A378" t="str">
        <f t="shared" si="5"/>
        <v>31984</v>
      </c>
      <c r="B378" s="15">
        <v>30742</v>
      </c>
      <c r="C378" s="20">
        <v>101</v>
      </c>
    </row>
    <row r="379" spans="1:3" x14ac:dyDescent="0.3">
      <c r="A379" t="str">
        <f t="shared" si="5"/>
        <v>41984</v>
      </c>
      <c r="B379" s="15">
        <v>30773</v>
      </c>
      <c r="C379" s="20">
        <v>96.1</v>
      </c>
    </row>
    <row r="380" spans="1:3" x14ac:dyDescent="0.3">
      <c r="A380" t="str">
        <f t="shared" si="5"/>
        <v>51984</v>
      </c>
      <c r="B380" s="15">
        <v>30803</v>
      </c>
      <c r="C380" s="20">
        <v>98.1</v>
      </c>
    </row>
    <row r="381" spans="1:3" x14ac:dyDescent="0.3">
      <c r="A381" t="str">
        <f t="shared" si="5"/>
        <v>61984</v>
      </c>
      <c r="B381" s="15">
        <v>30834</v>
      </c>
      <c r="C381" s="20">
        <v>95.5</v>
      </c>
    </row>
    <row r="382" spans="1:3" x14ac:dyDescent="0.3">
      <c r="A382" t="str">
        <f t="shared" si="5"/>
        <v>71984</v>
      </c>
      <c r="B382" s="15">
        <v>30864</v>
      </c>
      <c r="C382" s="20">
        <v>96.6</v>
      </c>
    </row>
    <row r="383" spans="1:3" x14ac:dyDescent="0.3">
      <c r="A383" t="str">
        <f t="shared" si="5"/>
        <v>81984</v>
      </c>
      <c r="B383" s="15">
        <v>30895</v>
      </c>
      <c r="C383" s="20">
        <v>99.1</v>
      </c>
    </row>
    <row r="384" spans="1:3" x14ac:dyDescent="0.3">
      <c r="A384" t="str">
        <f t="shared" si="5"/>
        <v>91984</v>
      </c>
      <c r="B384" s="15">
        <v>30926</v>
      </c>
      <c r="C384" s="20">
        <v>100.9</v>
      </c>
    </row>
    <row r="385" spans="1:3" x14ac:dyDescent="0.3">
      <c r="A385" t="str">
        <f t="shared" si="5"/>
        <v>101984</v>
      </c>
      <c r="B385" s="15">
        <v>30956</v>
      </c>
      <c r="C385" s="20">
        <v>96.3</v>
      </c>
    </row>
    <row r="386" spans="1:3" x14ac:dyDescent="0.3">
      <c r="A386" t="str">
        <f t="shared" si="5"/>
        <v>111984</v>
      </c>
      <c r="B386" s="15">
        <v>30987</v>
      </c>
      <c r="C386" s="20">
        <v>95.7</v>
      </c>
    </row>
    <row r="387" spans="1:3" x14ac:dyDescent="0.3">
      <c r="A387" t="str">
        <f t="shared" ref="A387:A450" si="6">+MONTH(B387)&amp;YEAR(B387)</f>
        <v>121984</v>
      </c>
      <c r="B387" s="15">
        <v>31017</v>
      </c>
      <c r="C387" s="20">
        <v>92.9</v>
      </c>
    </row>
    <row r="388" spans="1:3" x14ac:dyDescent="0.3">
      <c r="A388" t="str">
        <f t="shared" si="6"/>
        <v>11985</v>
      </c>
      <c r="B388" s="15">
        <v>31048</v>
      </c>
      <c r="C388" s="20">
        <v>96</v>
      </c>
    </row>
    <row r="389" spans="1:3" x14ac:dyDescent="0.3">
      <c r="A389" t="str">
        <f t="shared" si="6"/>
        <v>21985</v>
      </c>
      <c r="B389" s="15">
        <v>31079</v>
      </c>
      <c r="C389" s="20">
        <v>93.7</v>
      </c>
    </row>
    <row r="390" spans="1:3" x14ac:dyDescent="0.3">
      <c r="A390" t="str">
        <f t="shared" si="6"/>
        <v>31985</v>
      </c>
      <c r="B390" s="15">
        <v>31107</v>
      </c>
      <c r="C390" s="20">
        <v>93.7</v>
      </c>
    </row>
    <row r="391" spans="1:3" x14ac:dyDescent="0.3">
      <c r="A391" t="str">
        <f t="shared" si="6"/>
        <v>41985</v>
      </c>
      <c r="B391" s="15">
        <v>31138</v>
      </c>
      <c r="C391" s="20">
        <v>94.6</v>
      </c>
    </row>
    <row r="392" spans="1:3" x14ac:dyDescent="0.3">
      <c r="A392" t="str">
        <f t="shared" si="6"/>
        <v>51985</v>
      </c>
      <c r="B392" s="15">
        <v>31168</v>
      </c>
      <c r="C392" s="20">
        <v>91.8</v>
      </c>
    </row>
    <row r="393" spans="1:3" x14ac:dyDescent="0.3">
      <c r="A393" t="str">
        <f t="shared" si="6"/>
        <v>61985</v>
      </c>
      <c r="B393" s="15">
        <v>31199</v>
      </c>
      <c r="C393" s="20">
        <v>96.5</v>
      </c>
    </row>
    <row r="394" spans="1:3" x14ac:dyDescent="0.3">
      <c r="A394" t="str">
        <f t="shared" si="6"/>
        <v>71985</v>
      </c>
      <c r="B394" s="15">
        <v>31229</v>
      </c>
      <c r="C394" s="20">
        <v>94</v>
      </c>
    </row>
    <row r="395" spans="1:3" x14ac:dyDescent="0.3">
      <c r="A395" t="str">
        <f t="shared" si="6"/>
        <v>81985</v>
      </c>
      <c r="B395" s="15">
        <v>31260</v>
      </c>
      <c r="C395" s="20">
        <v>92.4</v>
      </c>
    </row>
    <row r="396" spans="1:3" x14ac:dyDescent="0.3">
      <c r="A396" t="str">
        <f t="shared" si="6"/>
        <v>91985</v>
      </c>
      <c r="B396" s="15">
        <v>31291</v>
      </c>
      <c r="C396" s="20">
        <v>92.1</v>
      </c>
    </row>
    <row r="397" spans="1:3" x14ac:dyDescent="0.3">
      <c r="A397" t="str">
        <f t="shared" si="6"/>
        <v>101985</v>
      </c>
      <c r="B397" s="15">
        <v>31321</v>
      </c>
      <c r="C397" s="20">
        <v>88.4</v>
      </c>
    </row>
    <row r="398" spans="1:3" x14ac:dyDescent="0.3">
      <c r="A398" t="str">
        <f t="shared" si="6"/>
        <v>111985</v>
      </c>
      <c r="B398" s="15">
        <v>31352</v>
      </c>
      <c r="C398" s="20">
        <v>90.9</v>
      </c>
    </row>
    <row r="399" spans="1:3" x14ac:dyDescent="0.3">
      <c r="A399" t="str">
        <f t="shared" si="6"/>
        <v>121985</v>
      </c>
      <c r="B399" s="15">
        <v>31382</v>
      </c>
      <c r="C399" s="20">
        <v>93.9</v>
      </c>
    </row>
    <row r="400" spans="1:3" x14ac:dyDescent="0.3">
      <c r="A400" t="str">
        <f t="shared" si="6"/>
        <v>11986</v>
      </c>
      <c r="B400" s="15">
        <v>31413</v>
      </c>
      <c r="C400" s="20">
        <v>95.6</v>
      </c>
    </row>
    <row r="401" spans="1:3" x14ac:dyDescent="0.3">
      <c r="A401" t="str">
        <f t="shared" si="6"/>
        <v>21986</v>
      </c>
      <c r="B401" s="15">
        <v>31444</v>
      </c>
      <c r="C401" s="20">
        <v>95.9</v>
      </c>
    </row>
    <row r="402" spans="1:3" x14ac:dyDescent="0.3">
      <c r="A402" t="str">
        <f t="shared" si="6"/>
        <v>31986</v>
      </c>
      <c r="B402" s="15">
        <v>31472</v>
      </c>
      <c r="C402" s="20">
        <v>95.1</v>
      </c>
    </row>
    <row r="403" spans="1:3" x14ac:dyDescent="0.3">
      <c r="A403" t="str">
        <f t="shared" si="6"/>
        <v>41986</v>
      </c>
      <c r="B403" s="15">
        <v>31503</v>
      </c>
      <c r="C403" s="20">
        <v>96.2</v>
      </c>
    </row>
    <row r="404" spans="1:3" x14ac:dyDescent="0.3">
      <c r="A404" t="str">
        <f t="shared" si="6"/>
        <v>51986</v>
      </c>
      <c r="B404" s="15">
        <v>31533</v>
      </c>
      <c r="C404" s="20">
        <v>94.8</v>
      </c>
    </row>
    <row r="405" spans="1:3" x14ac:dyDescent="0.3">
      <c r="A405" t="str">
        <f t="shared" si="6"/>
        <v>61986</v>
      </c>
      <c r="B405" s="15">
        <v>31564</v>
      </c>
      <c r="C405" s="20">
        <v>99.3</v>
      </c>
    </row>
    <row r="406" spans="1:3" x14ac:dyDescent="0.3">
      <c r="A406" t="str">
        <f t="shared" si="6"/>
        <v>71986</v>
      </c>
      <c r="B406" s="15">
        <v>31594</v>
      </c>
      <c r="C406" s="20">
        <v>97.7</v>
      </c>
    </row>
    <row r="407" spans="1:3" x14ac:dyDescent="0.3">
      <c r="A407" t="str">
        <f t="shared" si="6"/>
        <v>81986</v>
      </c>
      <c r="B407" s="15">
        <v>31625</v>
      </c>
      <c r="C407" s="20">
        <v>94.9</v>
      </c>
    </row>
    <row r="408" spans="1:3" x14ac:dyDescent="0.3">
      <c r="A408" t="str">
        <f t="shared" si="6"/>
        <v>91986</v>
      </c>
      <c r="B408" s="15">
        <v>31656</v>
      </c>
      <c r="C408" s="20">
        <v>91.9</v>
      </c>
    </row>
    <row r="409" spans="1:3" x14ac:dyDescent="0.3">
      <c r="A409" t="str">
        <f t="shared" si="6"/>
        <v>101986</v>
      </c>
      <c r="B409" s="15">
        <v>31686</v>
      </c>
      <c r="C409" s="20">
        <v>95.6</v>
      </c>
    </row>
    <row r="410" spans="1:3" x14ac:dyDescent="0.3">
      <c r="A410" t="str">
        <f t="shared" si="6"/>
        <v>111986</v>
      </c>
      <c r="B410" s="15">
        <v>31717</v>
      </c>
      <c r="C410" s="20">
        <v>91.4</v>
      </c>
    </row>
    <row r="411" spans="1:3" x14ac:dyDescent="0.3">
      <c r="A411" t="str">
        <f t="shared" si="6"/>
        <v>121986</v>
      </c>
      <c r="B411" s="15">
        <v>31747</v>
      </c>
      <c r="C411" s="20">
        <v>89.1</v>
      </c>
    </row>
    <row r="412" spans="1:3" x14ac:dyDescent="0.3">
      <c r="A412" t="str">
        <f t="shared" si="6"/>
        <v>11987</v>
      </c>
      <c r="B412" s="15">
        <v>31778</v>
      </c>
      <c r="C412" s="20">
        <v>90.4</v>
      </c>
    </row>
    <row r="413" spans="1:3" x14ac:dyDescent="0.3">
      <c r="A413" t="str">
        <f t="shared" si="6"/>
        <v>21987</v>
      </c>
      <c r="B413" s="15">
        <v>31809</v>
      </c>
      <c r="C413" s="20">
        <v>90.2</v>
      </c>
    </row>
    <row r="414" spans="1:3" x14ac:dyDescent="0.3">
      <c r="A414" t="str">
        <f t="shared" si="6"/>
        <v>31987</v>
      </c>
      <c r="B414" s="15">
        <v>31837</v>
      </c>
      <c r="C414" s="20">
        <v>90.8</v>
      </c>
    </row>
    <row r="415" spans="1:3" x14ac:dyDescent="0.3">
      <c r="A415" t="str">
        <f t="shared" si="6"/>
        <v>41987</v>
      </c>
      <c r="B415" s="15">
        <v>31868</v>
      </c>
      <c r="C415" s="20">
        <v>92.8</v>
      </c>
    </row>
    <row r="416" spans="1:3" x14ac:dyDescent="0.3">
      <c r="A416" t="str">
        <f t="shared" si="6"/>
        <v>51987</v>
      </c>
      <c r="B416" s="15">
        <v>31898</v>
      </c>
      <c r="C416" s="20">
        <v>91.1</v>
      </c>
    </row>
    <row r="417" spans="1:3" x14ac:dyDescent="0.3">
      <c r="A417" t="str">
        <f t="shared" si="6"/>
        <v>61987</v>
      </c>
      <c r="B417" s="15">
        <v>31929</v>
      </c>
      <c r="C417" s="20">
        <v>91.5</v>
      </c>
    </row>
    <row r="418" spans="1:3" x14ac:dyDescent="0.3">
      <c r="A418" t="str">
        <f t="shared" si="6"/>
        <v>71987</v>
      </c>
      <c r="B418" s="15">
        <v>31959</v>
      </c>
      <c r="C418" s="20">
        <v>93.7</v>
      </c>
    </row>
    <row r="419" spans="1:3" x14ac:dyDescent="0.3">
      <c r="A419" t="str">
        <f t="shared" si="6"/>
        <v>81987</v>
      </c>
      <c r="B419" s="15">
        <v>31990</v>
      </c>
      <c r="C419" s="20">
        <v>94.4</v>
      </c>
    </row>
    <row r="420" spans="1:3" x14ac:dyDescent="0.3">
      <c r="A420" t="str">
        <f t="shared" si="6"/>
        <v>91987</v>
      </c>
      <c r="B420" s="15">
        <v>32021</v>
      </c>
      <c r="C420" s="20">
        <v>93.6</v>
      </c>
    </row>
    <row r="421" spans="1:3" x14ac:dyDescent="0.3">
      <c r="A421" t="str">
        <f t="shared" si="6"/>
        <v>101987</v>
      </c>
      <c r="B421" s="15">
        <v>32051</v>
      </c>
      <c r="C421" s="20">
        <v>89.3</v>
      </c>
    </row>
    <row r="422" spans="1:3" x14ac:dyDescent="0.3">
      <c r="A422" t="str">
        <f t="shared" si="6"/>
        <v>111987</v>
      </c>
      <c r="B422" s="15">
        <v>32082</v>
      </c>
      <c r="C422" s="20">
        <v>83.1</v>
      </c>
    </row>
    <row r="423" spans="1:3" x14ac:dyDescent="0.3">
      <c r="A423" t="str">
        <f t="shared" si="6"/>
        <v>121987</v>
      </c>
      <c r="B423" s="15">
        <v>32112</v>
      </c>
      <c r="C423" s="20">
        <v>86.8</v>
      </c>
    </row>
    <row r="424" spans="1:3" x14ac:dyDescent="0.3">
      <c r="A424" t="str">
        <f t="shared" si="6"/>
        <v>11988</v>
      </c>
      <c r="B424" s="15">
        <v>32143</v>
      </c>
      <c r="C424" s="20">
        <v>90.8</v>
      </c>
    </row>
    <row r="425" spans="1:3" x14ac:dyDescent="0.3">
      <c r="A425" t="str">
        <f t="shared" si="6"/>
        <v>21988</v>
      </c>
      <c r="B425" s="15">
        <v>32174</v>
      </c>
      <c r="C425" s="20">
        <v>91.6</v>
      </c>
    </row>
    <row r="426" spans="1:3" x14ac:dyDescent="0.3">
      <c r="A426" t="str">
        <f t="shared" si="6"/>
        <v>31988</v>
      </c>
      <c r="B426" s="15">
        <v>32203</v>
      </c>
      <c r="C426" s="20">
        <v>94.6</v>
      </c>
    </row>
    <row r="427" spans="1:3" x14ac:dyDescent="0.3">
      <c r="A427" t="str">
        <f t="shared" si="6"/>
        <v>41988</v>
      </c>
      <c r="B427" s="15">
        <v>32234</v>
      </c>
      <c r="C427" s="20">
        <v>91.2</v>
      </c>
    </row>
    <row r="428" spans="1:3" x14ac:dyDescent="0.3">
      <c r="A428" t="str">
        <f t="shared" si="6"/>
        <v>51988</v>
      </c>
      <c r="B428" s="15">
        <v>32264</v>
      </c>
      <c r="C428" s="20">
        <v>94.8</v>
      </c>
    </row>
    <row r="429" spans="1:3" x14ac:dyDescent="0.3">
      <c r="A429" t="str">
        <f t="shared" si="6"/>
        <v>61988</v>
      </c>
      <c r="B429" s="15">
        <v>32295</v>
      </c>
      <c r="C429" s="20">
        <v>94.7</v>
      </c>
    </row>
    <row r="430" spans="1:3" x14ac:dyDescent="0.3">
      <c r="A430" t="str">
        <f t="shared" si="6"/>
        <v>71988</v>
      </c>
      <c r="B430" s="15">
        <v>32325</v>
      </c>
      <c r="C430" s="20">
        <v>93.4</v>
      </c>
    </row>
    <row r="431" spans="1:3" x14ac:dyDescent="0.3">
      <c r="A431" t="str">
        <f t="shared" si="6"/>
        <v>81988</v>
      </c>
      <c r="B431" s="15">
        <v>32356</v>
      </c>
      <c r="C431" s="20">
        <v>97.4</v>
      </c>
    </row>
    <row r="432" spans="1:3" x14ac:dyDescent="0.3">
      <c r="A432" t="str">
        <f t="shared" si="6"/>
        <v>91988</v>
      </c>
      <c r="B432" s="15">
        <v>32387</v>
      </c>
      <c r="C432" s="20">
        <v>97.3</v>
      </c>
    </row>
    <row r="433" spans="1:3" x14ac:dyDescent="0.3">
      <c r="A433" t="str">
        <f t="shared" si="6"/>
        <v>101988</v>
      </c>
      <c r="B433" s="15">
        <v>32417</v>
      </c>
      <c r="C433" s="20">
        <v>94.1</v>
      </c>
    </row>
    <row r="434" spans="1:3" x14ac:dyDescent="0.3">
      <c r="A434" t="str">
        <f t="shared" si="6"/>
        <v>111988</v>
      </c>
      <c r="B434" s="15">
        <v>32448</v>
      </c>
      <c r="C434" s="20">
        <v>93</v>
      </c>
    </row>
    <row r="435" spans="1:3" x14ac:dyDescent="0.3">
      <c r="A435" t="str">
        <f t="shared" si="6"/>
        <v>121988</v>
      </c>
      <c r="B435" s="15">
        <v>32478</v>
      </c>
      <c r="C435" s="20">
        <v>91.9</v>
      </c>
    </row>
    <row r="436" spans="1:3" x14ac:dyDescent="0.3">
      <c r="A436" t="str">
        <f t="shared" si="6"/>
        <v>11989</v>
      </c>
      <c r="B436" s="15">
        <v>32509</v>
      </c>
      <c r="C436" s="20">
        <v>97.9</v>
      </c>
    </row>
    <row r="437" spans="1:3" x14ac:dyDescent="0.3">
      <c r="A437" t="str">
        <f t="shared" si="6"/>
        <v>21989</v>
      </c>
      <c r="B437" s="15">
        <v>32540</v>
      </c>
      <c r="C437" s="20">
        <v>95.4</v>
      </c>
    </row>
    <row r="438" spans="1:3" x14ac:dyDescent="0.3">
      <c r="A438" t="str">
        <f t="shared" si="6"/>
        <v>31989</v>
      </c>
      <c r="B438" s="15">
        <v>32568</v>
      </c>
      <c r="C438" s="20">
        <v>94.3</v>
      </c>
    </row>
    <row r="439" spans="1:3" x14ac:dyDescent="0.3">
      <c r="A439" t="str">
        <f t="shared" si="6"/>
        <v>41989</v>
      </c>
      <c r="B439" s="15">
        <v>32599</v>
      </c>
      <c r="C439" s="20">
        <v>91.5</v>
      </c>
    </row>
    <row r="440" spans="1:3" x14ac:dyDescent="0.3">
      <c r="A440" t="str">
        <f t="shared" si="6"/>
        <v>51989</v>
      </c>
      <c r="B440" s="15">
        <v>32629</v>
      </c>
      <c r="C440" s="20">
        <v>90.7</v>
      </c>
    </row>
    <row r="441" spans="1:3" x14ac:dyDescent="0.3">
      <c r="A441" t="str">
        <f t="shared" si="6"/>
        <v>61989</v>
      </c>
      <c r="B441" s="15">
        <v>32660</v>
      </c>
      <c r="C441" s="20">
        <v>90.6</v>
      </c>
    </row>
    <row r="442" spans="1:3" x14ac:dyDescent="0.3">
      <c r="A442" t="str">
        <f t="shared" si="6"/>
        <v>71989</v>
      </c>
      <c r="B442" s="15">
        <v>32690</v>
      </c>
      <c r="C442" s="20">
        <v>92</v>
      </c>
    </row>
    <row r="443" spans="1:3" x14ac:dyDescent="0.3">
      <c r="A443" t="str">
        <f t="shared" si="6"/>
        <v>81989</v>
      </c>
      <c r="B443" s="15">
        <v>32721</v>
      </c>
      <c r="C443" s="20">
        <v>89.6</v>
      </c>
    </row>
    <row r="444" spans="1:3" x14ac:dyDescent="0.3">
      <c r="A444" t="str">
        <f t="shared" si="6"/>
        <v>91989</v>
      </c>
      <c r="B444" s="15">
        <v>32752</v>
      </c>
      <c r="C444" s="20">
        <v>95.8</v>
      </c>
    </row>
    <row r="445" spans="1:3" x14ac:dyDescent="0.3">
      <c r="A445" t="str">
        <f t="shared" si="6"/>
        <v>101989</v>
      </c>
      <c r="B445" s="15">
        <v>32782</v>
      </c>
      <c r="C445" s="20">
        <v>93.9</v>
      </c>
    </row>
    <row r="446" spans="1:3" x14ac:dyDescent="0.3">
      <c r="A446" t="str">
        <f t="shared" si="6"/>
        <v>111989</v>
      </c>
      <c r="B446" s="15">
        <v>32813</v>
      </c>
      <c r="C446" s="20">
        <v>90.9</v>
      </c>
    </row>
    <row r="447" spans="1:3" x14ac:dyDescent="0.3">
      <c r="A447" t="str">
        <f t="shared" si="6"/>
        <v>121989</v>
      </c>
      <c r="B447" s="15">
        <v>32843</v>
      </c>
      <c r="C447" s="20">
        <v>90.5</v>
      </c>
    </row>
    <row r="448" spans="1:3" x14ac:dyDescent="0.3">
      <c r="A448" t="str">
        <f t="shared" si="6"/>
        <v>11990</v>
      </c>
      <c r="B448" s="15">
        <v>32874</v>
      </c>
      <c r="C448" s="20">
        <v>93</v>
      </c>
    </row>
    <row r="449" spans="1:3" x14ac:dyDescent="0.3">
      <c r="A449" t="str">
        <f t="shared" si="6"/>
        <v>21990</v>
      </c>
      <c r="B449" s="15">
        <v>32905</v>
      </c>
      <c r="C449" s="20">
        <v>89.5</v>
      </c>
    </row>
    <row r="450" spans="1:3" x14ac:dyDescent="0.3">
      <c r="A450" t="str">
        <f t="shared" si="6"/>
        <v>31990</v>
      </c>
      <c r="B450" s="15">
        <v>32933</v>
      </c>
      <c r="C450" s="20">
        <v>91.3</v>
      </c>
    </row>
    <row r="451" spans="1:3" x14ac:dyDescent="0.3">
      <c r="A451" t="str">
        <f t="shared" ref="A451:A514" si="7">+MONTH(B451)&amp;YEAR(B451)</f>
        <v>41990</v>
      </c>
      <c r="B451" s="15">
        <v>32964</v>
      </c>
      <c r="C451" s="20">
        <v>93.9</v>
      </c>
    </row>
    <row r="452" spans="1:3" x14ac:dyDescent="0.3">
      <c r="A452" t="str">
        <f t="shared" si="7"/>
        <v>51990</v>
      </c>
      <c r="B452" s="15">
        <v>32994</v>
      </c>
      <c r="C452" s="20">
        <v>90.6</v>
      </c>
    </row>
    <row r="453" spans="1:3" x14ac:dyDescent="0.3">
      <c r="A453" t="str">
        <f t="shared" si="7"/>
        <v>61990</v>
      </c>
      <c r="B453" s="15">
        <v>33025</v>
      </c>
      <c r="C453" s="20">
        <v>88.3</v>
      </c>
    </row>
    <row r="454" spans="1:3" x14ac:dyDescent="0.3">
      <c r="A454" t="str">
        <f t="shared" si="7"/>
        <v>71990</v>
      </c>
      <c r="B454" s="15">
        <v>33055</v>
      </c>
      <c r="C454" s="20">
        <v>88.2</v>
      </c>
    </row>
    <row r="455" spans="1:3" x14ac:dyDescent="0.3">
      <c r="A455" t="str">
        <f t="shared" si="7"/>
        <v>81990</v>
      </c>
      <c r="B455" s="15">
        <v>33086</v>
      </c>
      <c r="C455" s="20">
        <v>76.400000000000006</v>
      </c>
    </row>
    <row r="456" spans="1:3" x14ac:dyDescent="0.3">
      <c r="A456" t="str">
        <f t="shared" si="7"/>
        <v>91990</v>
      </c>
      <c r="B456" s="15">
        <v>33117</v>
      </c>
      <c r="C456" s="20">
        <v>72.8</v>
      </c>
    </row>
    <row r="457" spans="1:3" x14ac:dyDescent="0.3">
      <c r="A457" t="str">
        <f t="shared" si="7"/>
        <v>101990</v>
      </c>
      <c r="B457" s="15">
        <v>33147</v>
      </c>
      <c r="C457" s="20">
        <v>63.9</v>
      </c>
    </row>
    <row r="458" spans="1:3" x14ac:dyDescent="0.3">
      <c r="A458" t="str">
        <f t="shared" si="7"/>
        <v>111990</v>
      </c>
      <c r="B458" s="15">
        <v>33178</v>
      </c>
      <c r="C458" s="20">
        <v>66</v>
      </c>
    </row>
    <row r="459" spans="1:3" x14ac:dyDescent="0.3">
      <c r="A459" t="str">
        <f t="shared" si="7"/>
        <v>121990</v>
      </c>
      <c r="B459" s="15">
        <v>33208</v>
      </c>
      <c r="C459" s="20">
        <v>65.5</v>
      </c>
    </row>
    <row r="460" spans="1:3" x14ac:dyDescent="0.3">
      <c r="A460" t="str">
        <f t="shared" si="7"/>
        <v>11991</v>
      </c>
      <c r="B460" s="15">
        <v>33239</v>
      </c>
      <c r="C460" s="20">
        <v>66.8</v>
      </c>
    </row>
    <row r="461" spans="1:3" x14ac:dyDescent="0.3">
      <c r="A461" t="str">
        <f t="shared" si="7"/>
        <v>21991</v>
      </c>
      <c r="B461" s="15">
        <v>33270</v>
      </c>
      <c r="C461" s="20">
        <v>70.400000000000006</v>
      </c>
    </row>
    <row r="462" spans="1:3" x14ac:dyDescent="0.3">
      <c r="A462" t="str">
        <f t="shared" si="7"/>
        <v>31991</v>
      </c>
      <c r="B462" s="15">
        <v>33298</v>
      </c>
      <c r="C462" s="20">
        <v>87.7</v>
      </c>
    </row>
    <row r="463" spans="1:3" x14ac:dyDescent="0.3">
      <c r="A463" t="str">
        <f t="shared" si="7"/>
        <v>41991</v>
      </c>
      <c r="B463" s="15">
        <v>33329</v>
      </c>
      <c r="C463" s="20">
        <v>81.8</v>
      </c>
    </row>
    <row r="464" spans="1:3" x14ac:dyDescent="0.3">
      <c r="A464" t="str">
        <f t="shared" si="7"/>
        <v>51991</v>
      </c>
      <c r="B464" s="15">
        <v>33359</v>
      </c>
      <c r="C464" s="20">
        <v>78.3</v>
      </c>
    </row>
    <row r="465" spans="1:3" x14ac:dyDescent="0.3">
      <c r="A465" t="str">
        <f t="shared" si="7"/>
        <v>61991</v>
      </c>
      <c r="B465" s="15">
        <v>33390</v>
      </c>
      <c r="C465" s="20">
        <v>82.1</v>
      </c>
    </row>
    <row r="466" spans="1:3" x14ac:dyDescent="0.3">
      <c r="A466" t="str">
        <f t="shared" si="7"/>
        <v>71991</v>
      </c>
      <c r="B466" s="15">
        <v>33420</v>
      </c>
      <c r="C466" s="20">
        <v>82.9</v>
      </c>
    </row>
    <row r="467" spans="1:3" x14ac:dyDescent="0.3">
      <c r="A467" t="str">
        <f t="shared" si="7"/>
        <v>81991</v>
      </c>
      <c r="B467" s="15">
        <v>33451</v>
      </c>
      <c r="C467" s="20">
        <v>82</v>
      </c>
    </row>
    <row r="468" spans="1:3" x14ac:dyDescent="0.3">
      <c r="A468" t="str">
        <f t="shared" si="7"/>
        <v>91991</v>
      </c>
      <c r="B468" s="15">
        <v>33482</v>
      </c>
      <c r="C468" s="20">
        <v>83</v>
      </c>
    </row>
    <row r="469" spans="1:3" x14ac:dyDescent="0.3">
      <c r="A469" t="str">
        <f t="shared" si="7"/>
        <v>101991</v>
      </c>
      <c r="B469" s="15">
        <v>33512</v>
      </c>
      <c r="C469" s="20">
        <v>78.3</v>
      </c>
    </row>
    <row r="470" spans="1:3" x14ac:dyDescent="0.3">
      <c r="A470" t="str">
        <f t="shared" si="7"/>
        <v>111991</v>
      </c>
      <c r="B470" s="15">
        <v>33543</v>
      </c>
      <c r="C470" s="20">
        <v>69.099999999999994</v>
      </c>
    </row>
    <row r="471" spans="1:3" x14ac:dyDescent="0.3">
      <c r="A471" t="str">
        <f t="shared" si="7"/>
        <v>121991</v>
      </c>
      <c r="B471" s="15">
        <v>33573</v>
      </c>
      <c r="C471" s="20">
        <v>68.2</v>
      </c>
    </row>
    <row r="472" spans="1:3" x14ac:dyDescent="0.3">
      <c r="A472" t="str">
        <f t="shared" si="7"/>
        <v>11992</v>
      </c>
      <c r="B472" s="15">
        <v>33604</v>
      </c>
      <c r="C472" s="20">
        <v>67.5</v>
      </c>
    </row>
    <row r="473" spans="1:3" x14ac:dyDescent="0.3">
      <c r="A473" t="str">
        <f t="shared" si="7"/>
        <v>21992</v>
      </c>
      <c r="B473" s="15">
        <v>33635</v>
      </c>
      <c r="C473" s="20">
        <v>68.8</v>
      </c>
    </row>
    <row r="474" spans="1:3" x14ac:dyDescent="0.3">
      <c r="A474" t="str">
        <f t="shared" si="7"/>
        <v>31992</v>
      </c>
      <c r="B474" s="15">
        <v>33664</v>
      </c>
      <c r="C474" s="20">
        <v>76</v>
      </c>
    </row>
    <row r="475" spans="1:3" x14ac:dyDescent="0.3">
      <c r="A475" t="str">
        <f t="shared" si="7"/>
        <v>41992</v>
      </c>
      <c r="B475" s="15">
        <v>33695</v>
      </c>
      <c r="C475" s="20">
        <v>77.2</v>
      </c>
    </row>
    <row r="476" spans="1:3" x14ac:dyDescent="0.3">
      <c r="A476" t="str">
        <f t="shared" si="7"/>
        <v>51992</v>
      </c>
      <c r="B476" s="15">
        <v>33725</v>
      </c>
      <c r="C476" s="20">
        <v>79.2</v>
      </c>
    </row>
    <row r="477" spans="1:3" x14ac:dyDescent="0.3">
      <c r="A477" t="str">
        <f t="shared" si="7"/>
        <v>61992</v>
      </c>
      <c r="B477" s="15">
        <v>33756</v>
      </c>
      <c r="C477" s="20">
        <v>80.400000000000006</v>
      </c>
    </row>
    <row r="478" spans="1:3" x14ac:dyDescent="0.3">
      <c r="A478" t="str">
        <f t="shared" si="7"/>
        <v>71992</v>
      </c>
      <c r="B478" s="15">
        <v>33786</v>
      </c>
      <c r="C478" s="20">
        <v>76.599999999999994</v>
      </c>
    </row>
    <row r="479" spans="1:3" x14ac:dyDescent="0.3">
      <c r="A479" t="str">
        <f t="shared" si="7"/>
        <v>81992</v>
      </c>
      <c r="B479" s="15">
        <v>33817</v>
      </c>
      <c r="C479" s="20">
        <v>76.099999999999994</v>
      </c>
    </row>
    <row r="480" spans="1:3" x14ac:dyDescent="0.3">
      <c r="A480" t="str">
        <f t="shared" si="7"/>
        <v>91992</v>
      </c>
      <c r="B480" s="15">
        <v>33848</v>
      </c>
      <c r="C480" s="20">
        <v>75.599999999999994</v>
      </c>
    </row>
    <row r="481" spans="1:3" x14ac:dyDescent="0.3">
      <c r="A481" t="str">
        <f t="shared" si="7"/>
        <v>101992</v>
      </c>
      <c r="B481" s="15">
        <v>33878</v>
      </c>
      <c r="C481" s="20">
        <v>73.3</v>
      </c>
    </row>
    <row r="482" spans="1:3" x14ac:dyDescent="0.3">
      <c r="A482" t="str">
        <f t="shared" si="7"/>
        <v>111992</v>
      </c>
      <c r="B482" s="15">
        <v>33909</v>
      </c>
      <c r="C482" s="20">
        <v>85.3</v>
      </c>
    </row>
    <row r="483" spans="1:3" x14ac:dyDescent="0.3">
      <c r="A483" t="str">
        <f t="shared" si="7"/>
        <v>121992</v>
      </c>
      <c r="B483" s="15">
        <v>33939</v>
      </c>
      <c r="C483" s="20">
        <v>91</v>
      </c>
    </row>
    <row r="484" spans="1:3" x14ac:dyDescent="0.3">
      <c r="A484" t="str">
        <f t="shared" si="7"/>
        <v>11993</v>
      </c>
      <c r="B484" s="15">
        <v>33970</v>
      </c>
      <c r="C484" s="20">
        <v>89.3</v>
      </c>
    </row>
    <row r="485" spans="1:3" x14ac:dyDescent="0.3">
      <c r="A485" t="str">
        <f t="shared" si="7"/>
        <v>21993</v>
      </c>
      <c r="B485" s="15">
        <v>34001</v>
      </c>
      <c r="C485" s="20">
        <v>86.6</v>
      </c>
    </row>
    <row r="486" spans="1:3" x14ac:dyDescent="0.3">
      <c r="A486" t="str">
        <f t="shared" si="7"/>
        <v>31993</v>
      </c>
      <c r="B486" s="15">
        <v>34029</v>
      </c>
      <c r="C486" s="20">
        <v>85.9</v>
      </c>
    </row>
    <row r="487" spans="1:3" x14ac:dyDescent="0.3">
      <c r="A487" t="str">
        <f t="shared" si="7"/>
        <v>41993</v>
      </c>
      <c r="B487" s="15">
        <v>34060</v>
      </c>
      <c r="C487" s="20">
        <v>85.6</v>
      </c>
    </row>
    <row r="488" spans="1:3" x14ac:dyDescent="0.3">
      <c r="A488" t="str">
        <f t="shared" si="7"/>
        <v>51993</v>
      </c>
      <c r="B488" s="15">
        <v>34090</v>
      </c>
      <c r="C488" s="20">
        <v>80.3</v>
      </c>
    </row>
    <row r="489" spans="1:3" x14ac:dyDescent="0.3">
      <c r="A489" t="str">
        <f t="shared" si="7"/>
        <v>61993</v>
      </c>
      <c r="B489" s="15">
        <v>34121</v>
      </c>
      <c r="C489" s="20">
        <v>81.5</v>
      </c>
    </row>
    <row r="490" spans="1:3" x14ac:dyDescent="0.3">
      <c r="A490" t="str">
        <f t="shared" si="7"/>
        <v>71993</v>
      </c>
      <c r="B490" s="15">
        <v>34151</v>
      </c>
      <c r="C490" s="20">
        <v>77</v>
      </c>
    </row>
    <row r="491" spans="1:3" x14ac:dyDescent="0.3">
      <c r="A491" t="str">
        <f t="shared" si="7"/>
        <v>81993</v>
      </c>
      <c r="B491" s="15">
        <v>34182</v>
      </c>
      <c r="C491" s="20">
        <v>77.3</v>
      </c>
    </row>
    <row r="492" spans="1:3" x14ac:dyDescent="0.3">
      <c r="A492" t="str">
        <f t="shared" si="7"/>
        <v>91993</v>
      </c>
      <c r="B492" s="15">
        <v>34213</v>
      </c>
      <c r="C492" s="20">
        <v>77.900000000000006</v>
      </c>
    </row>
    <row r="493" spans="1:3" x14ac:dyDescent="0.3">
      <c r="A493" t="str">
        <f t="shared" si="7"/>
        <v>101993</v>
      </c>
      <c r="B493" s="15">
        <v>34243</v>
      </c>
      <c r="C493" s="20">
        <v>82.7</v>
      </c>
    </row>
    <row r="494" spans="1:3" x14ac:dyDescent="0.3">
      <c r="A494" t="str">
        <f t="shared" si="7"/>
        <v>111993</v>
      </c>
      <c r="B494" s="15">
        <v>34274</v>
      </c>
      <c r="C494" s="20">
        <v>81.2</v>
      </c>
    </row>
    <row r="495" spans="1:3" x14ac:dyDescent="0.3">
      <c r="A495" t="str">
        <f t="shared" si="7"/>
        <v>121993</v>
      </c>
      <c r="B495" s="15">
        <v>34304</v>
      </c>
      <c r="C495" s="20">
        <v>88.2</v>
      </c>
    </row>
    <row r="496" spans="1:3" x14ac:dyDescent="0.3">
      <c r="A496" t="str">
        <f t="shared" si="7"/>
        <v>11994</v>
      </c>
      <c r="B496" s="15">
        <v>34335</v>
      </c>
      <c r="C496" s="20">
        <v>94.3</v>
      </c>
    </row>
    <row r="497" spans="1:3" x14ac:dyDescent="0.3">
      <c r="A497" t="str">
        <f t="shared" si="7"/>
        <v>21994</v>
      </c>
      <c r="B497" s="15">
        <v>34366</v>
      </c>
      <c r="C497" s="20">
        <v>93.2</v>
      </c>
    </row>
    <row r="498" spans="1:3" x14ac:dyDescent="0.3">
      <c r="A498" t="str">
        <f t="shared" si="7"/>
        <v>31994</v>
      </c>
      <c r="B498" s="15">
        <v>34394</v>
      </c>
      <c r="C498" s="20">
        <v>91.5</v>
      </c>
    </row>
    <row r="499" spans="1:3" x14ac:dyDescent="0.3">
      <c r="A499" t="str">
        <f t="shared" si="7"/>
        <v>41994</v>
      </c>
      <c r="B499" s="15">
        <v>34425</v>
      </c>
      <c r="C499" s="20">
        <v>92.6</v>
      </c>
    </row>
    <row r="500" spans="1:3" x14ac:dyDescent="0.3">
      <c r="A500" t="str">
        <f t="shared" si="7"/>
        <v>51994</v>
      </c>
      <c r="B500" s="15">
        <v>34455</v>
      </c>
      <c r="C500" s="20">
        <v>92.8</v>
      </c>
    </row>
    <row r="501" spans="1:3" x14ac:dyDescent="0.3">
      <c r="A501" t="str">
        <f t="shared" si="7"/>
        <v>61994</v>
      </c>
      <c r="B501" s="15">
        <v>34486</v>
      </c>
      <c r="C501" s="20">
        <v>91.2</v>
      </c>
    </row>
    <row r="502" spans="1:3" x14ac:dyDescent="0.3">
      <c r="A502" t="str">
        <f t="shared" si="7"/>
        <v>71994</v>
      </c>
      <c r="B502" s="15">
        <v>34516</v>
      </c>
      <c r="C502" s="20">
        <v>89</v>
      </c>
    </row>
    <row r="503" spans="1:3" x14ac:dyDescent="0.3">
      <c r="A503" t="str">
        <f t="shared" si="7"/>
        <v>81994</v>
      </c>
      <c r="B503" s="15">
        <v>34547</v>
      </c>
      <c r="C503" s="20">
        <v>91.7</v>
      </c>
    </row>
    <row r="504" spans="1:3" x14ac:dyDescent="0.3">
      <c r="A504" t="str">
        <f t="shared" si="7"/>
        <v>91994</v>
      </c>
      <c r="B504" s="15">
        <v>34578</v>
      </c>
      <c r="C504" s="20">
        <v>91.5</v>
      </c>
    </row>
    <row r="505" spans="1:3" x14ac:dyDescent="0.3">
      <c r="A505" t="str">
        <f t="shared" si="7"/>
        <v>101994</v>
      </c>
      <c r="B505" s="15">
        <v>34608</v>
      </c>
      <c r="C505" s="20">
        <v>92.7</v>
      </c>
    </row>
    <row r="506" spans="1:3" x14ac:dyDescent="0.3">
      <c r="A506" t="str">
        <f t="shared" si="7"/>
        <v>111994</v>
      </c>
      <c r="B506" s="15">
        <v>34639</v>
      </c>
      <c r="C506" s="20">
        <v>91.6</v>
      </c>
    </row>
    <row r="507" spans="1:3" x14ac:dyDescent="0.3">
      <c r="A507" t="str">
        <f t="shared" si="7"/>
        <v>121994</v>
      </c>
      <c r="B507" s="15">
        <v>34669</v>
      </c>
      <c r="C507" s="20">
        <v>95.1</v>
      </c>
    </row>
    <row r="508" spans="1:3" x14ac:dyDescent="0.3">
      <c r="A508" t="str">
        <f t="shared" si="7"/>
        <v>11995</v>
      </c>
      <c r="B508" s="15">
        <v>34700</v>
      </c>
      <c r="C508" s="20">
        <v>97.6</v>
      </c>
    </row>
    <row r="509" spans="1:3" x14ac:dyDescent="0.3">
      <c r="A509" t="str">
        <f t="shared" si="7"/>
        <v>21995</v>
      </c>
      <c r="B509" s="15">
        <v>34731</v>
      </c>
      <c r="C509" s="20">
        <v>95.1</v>
      </c>
    </row>
    <row r="510" spans="1:3" x14ac:dyDescent="0.3">
      <c r="A510" t="str">
        <f t="shared" si="7"/>
        <v>31995</v>
      </c>
      <c r="B510" s="15">
        <v>34759</v>
      </c>
      <c r="C510" s="20">
        <v>90.3</v>
      </c>
    </row>
    <row r="511" spans="1:3" x14ac:dyDescent="0.3">
      <c r="A511" t="str">
        <f t="shared" si="7"/>
        <v>41995</v>
      </c>
      <c r="B511" s="15">
        <v>34790</v>
      </c>
      <c r="C511" s="20">
        <v>92.5</v>
      </c>
    </row>
    <row r="512" spans="1:3" x14ac:dyDescent="0.3">
      <c r="A512" t="str">
        <f t="shared" si="7"/>
        <v>51995</v>
      </c>
      <c r="B512" s="15">
        <v>34820</v>
      </c>
      <c r="C512" s="20">
        <v>89.8</v>
      </c>
    </row>
    <row r="513" spans="1:3" x14ac:dyDescent="0.3">
      <c r="A513" t="str">
        <f t="shared" si="7"/>
        <v>61995</v>
      </c>
      <c r="B513" s="15">
        <v>34851</v>
      </c>
      <c r="C513" s="20">
        <v>92.7</v>
      </c>
    </row>
    <row r="514" spans="1:3" x14ac:dyDescent="0.3">
      <c r="A514" t="str">
        <f t="shared" si="7"/>
        <v>71995</v>
      </c>
      <c r="B514" s="15">
        <v>34881</v>
      </c>
      <c r="C514" s="20">
        <v>94.4</v>
      </c>
    </row>
    <row r="515" spans="1:3" x14ac:dyDescent="0.3">
      <c r="A515" t="str">
        <f t="shared" ref="A515:A578" si="8">+MONTH(B515)&amp;YEAR(B515)</f>
        <v>81995</v>
      </c>
      <c r="B515" s="15">
        <v>34912</v>
      </c>
      <c r="C515" s="20">
        <v>96.2</v>
      </c>
    </row>
    <row r="516" spans="1:3" x14ac:dyDescent="0.3">
      <c r="A516" t="str">
        <f t="shared" si="8"/>
        <v>91995</v>
      </c>
      <c r="B516" s="15">
        <v>34943</v>
      </c>
      <c r="C516" s="20">
        <v>88.9</v>
      </c>
    </row>
    <row r="517" spans="1:3" x14ac:dyDescent="0.3">
      <c r="A517" t="str">
        <f t="shared" si="8"/>
        <v>101995</v>
      </c>
      <c r="B517" s="15">
        <v>34973</v>
      </c>
      <c r="C517" s="20">
        <v>90.2</v>
      </c>
    </row>
    <row r="518" spans="1:3" x14ac:dyDescent="0.3">
      <c r="A518" t="str">
        <f t="shared" si="8"/>
        <v>111995</v>
      </c>
      <c r="B518" s="15">
        <v>35004</v>
      </c>
      <c r="C518" s="20">
        <v>88.2</v>
      </c>
    </row>
    <row r="519" spans="1:3" x14ac:dyDescent="0.3">
      <c r="A519" t="str">
        <f t="shared" si="8"/>
        <v>121995</v>
      </c>
      <c r="B519" s="15">
        <v>35034</v>
      </c>
      <c r="C519" s="20">
        <v>91</v>
      </c>
    </row>
    <row r="520" spans="1:3" x14ac:dyDescent="0.3">
      <c r="A520" t="str">
        <f t="shared" si="8"/>
        <v>11996</v>
      </c>
      <c r="B520" s="15">
        <v>35065</v>
      </c>
      <c r="C520" s="20">
        <v>89.3</v>
      </c>
    </row>
    <row r="521" spans="1:3" x14ac:dyDescent="0.3">
      <c r="A521" t="str">
        <f t="shared" si="8"/>
        <v>21996</v>
      </c>
      <c r="B521" s="15">
        <v>35096</v>
      </c>
      <c r="C521" s="20">
        <v>88.5</v>
      </c>
    </row>
    <row r="522" spans="1:3" x14ac:dyDescent="0.3">
      <c r="A522" t="str">
        <f t="shared" si="8"/>
        <v>31996</v>
      </c>
      <c r="B522" s="15">
        <v>35125</v>
      </c>
      <c r="C522" s="20">
        <v>93.7</v>
      </c>
    </row>
    <row r="523" spans="1:3" x14ac:dyDescent="0.3">
      <c r="A523" t="str">
        <f t="shared" si="8"/>
        <v>41996</v>
      </c>
      <c r="B523" s="15">
        <v>35156</v>
      </c>
      <c r="C523" s="20">
        <v>92.7</v>
      </c>
    </row>
    <row r="524" spans="1:3" x14ac:dyDescent="0.3">
      <c r="A524" t="str">
        <f t="shared" si="8"/>
        <v>51996</v>
      </c>
      <c r="B524" s="15">
        <v>35186</v>
      </c>
      <c r="C524" s="20">
        <v>89.4</v>
      </c>
    </row>
    <row r="525" spans="1:3" x14ac:dyDescent="0.3">
      <c r="A525" t="str">
        <f t="shared" si="8"/>
        <v>61996</v>
      </c>
      <c r="B525" s="15">
        <v>35217</v>
      </c>
      <c r="C525" s="20">
        <v>92.4</v>
      </c>
    </row>
    <row r="526" spans="1:3" x14ac:dyDescent="0.3">
      <c r="A526" t="str">
        <f t="shared" si="8"/>
        <v>71996</v>
      </c>
      <c r="B526" s="15">
        <v>35247</v>
      </c>
      <c r="C526" s="20">
        <v>94.7</v>
      </c>
    </row>
    <row r="527" spans="1:3" x14ac:dyDescent="0.3">
      <c r="A527" t="str">
        <f t="shared" si="8"/>
        <v>81996</v>
      </c>
      <c r="B527" s="15">
        <v>35278</v>
      </c>
      <c r="C527" s="20">
        <v>95.3</v>
      </c>
    </row>
    <row r="528" spans="1:3" x14ac:dyDescent="0.3">
      <c r="A528" t="str">
        <f t="shared" si="8"/>
        <v>91996</v>
      </c>
      <c r="B528" s="15">
        <v>35309</v>
      </c>
      <c r="C528" s="20">
        <v>94.7</v>
      </c>
    </row>
    <row r="529" spans="1:3" x14ac:dyDescent="0.3">
      <c r="A529" t="str">
        <f t="shared" si="8"/>
        <v>101996</v>
      </c>
      <c r="B529" s="15">
        <v>35339</v>
      </c>
      <c r="C529" s="20">
        <v>96.5</v>
      </c>
    </row>
    <row r="530" spans="1:3" x14ac:dyDescent="0.3">
      <c r="A530" t="str">
        <f t="shared" si="8"/>
        <v>111996</v>
      </c>
      <c r="B530" s="15">
        <v>35370</v>
      </c>
      <c r="C530" s="20">
        <v>99.2</v>
      </c>
    </row>
    <row r="531" spans="1:3" x14ac:dyDescent="0.3">
      <c r="A531" t="str">
        <f t="shared" si="8"/>
        <v>121996</v>
      </c>
      <c r="B531" s="15">
        <v>35400</v>
      </c>
      <c r="C531" s="20">
        <v>96.9</v>
      </c>
    </row>
    <row r="532" spans="1:3" x14ac:dyDescent="0.3">
      <c r="A532" t="str">
        <f t="shared" si="8"/>
        <v>11997</v>
      </c>
      <c r="B532" s="15">
        <v>35431</v>
      </c>
      <c r="C532" s="20">
        <v>97.4</v>
      </c>
    </row>
    <row r="533" spans="1:3" x14ac:dyDescent="0.3">
      <c r="A533" t="str">
        <f t="shared" si="8"/>
        <v>21997</v>
      </c>
      <c r="B533" s="15">
        <v>35462</v>
      </c>
      <c r="C533" s="20">
        <v>99.7</v>
      </c>
    </row>
    <row r="534" spans="1:3" x14ac:dyDescent="0.3">
      <c r="A534" t="str">
        <f t="shared" si="8"/>
        <v>31997</v>
      </c>
      <c r="B534" s="15">
        <v>35490</v>
      </c>
      <c r="C534" s="20">
        <v>100</v>
      </c>
    </row>
    <row r="535" spans="1:3" x14ac:dyDescent="0.3">
      <c r="A535" t="str">
        <f t="shared" si="8"/>
        <v>41997</v>
      </c>
      <c r="B535" s="15">
        <v>35521</v>
      </c>
      <c r="C535" s="20">
        <v>101.4</v>
      </c>
    </row>
    <row r="536" spans="1:3" x14ac:dyDescent="0.3">
      <c r="A536" t="str">
        <f t="shared" si="8"/>
        <v>51997</v>
      </c>
      <c r="B536" s="15">
        <v>35551</v>
      </c>
      <c r="C536" s="20">
        <v>103.2</v>
      </c>
    </row>
    <row r="537" spans="1:3" x14ac:dyDescent="0.3">
      <c r="A537" t="str">
        <f t="shared" si="8"/>
        <v>61997</v>
      </c>
      <c r="B537" s="15">
        <v>35582</v>
      </c>
      <c r="C537" s="20">
        <v>104.5</v>
      </c>
    </row>
    <row r="538" spans="1:3" x14ac:dyDescent="0.3">
      <c r="A538" t="str">
        <f t="shared" si="8"/>
        <v>71997</v>
      </c>
      <c r="B538" s="15">
        <v>35612</v>
      </c>
      <c r="C538" s="20">
        <v>107.1</v>
      </c>
    </row>
    <row r="539" spans="1:3" x14ac:dyDescent="0.3">
      <c r="A539" t="str">
        <f t="shared" si="8"/>
        <v>81997</v>
      </c>
      <c r="B539" s="15">
        <v>35643</v>
      </c>
      <c r="C539" s="20">
        <v>104.4</v>
      </c>
    </row>
    <row r="540" spans="1:3" x14ac:dyDescent="0.3">
      <c r="A540" t="str">
        <f t="shared" si="8"/>
        <v>91997</v>
      </c>
      <c r="B540" s="15">
        <v>35674</v>
      </c>
      <c r="C540" s="20">
        <v>106</v>
      </c>
    </row>
    <row r="541" spans="1:3" x14ac:dyDescent="0.3">
      <c r="A541" t="str">
        <f t="shared" si="8"/>
        <v>101997</v>
      </c>
      <c r="B541" s="15">
        <v>35704</v>
      </c>
      <c r="C541" s="20">
        <v>105.6</v>
      </c>
    </row>
    <row r="542" spans="1:3" x14ac:dyDescent="0.3">
      <c r="A542" t="str">
        <f t="shared" si="8"/>
        <v>111997</v>
      </c>
      <c r="B542" s="15">
        <v>35735</v>
      </c>
      <c r="C542" s="20">
        <v>107.2</v>
      </c>
    </row>
    <row r="543" spans="1:3" x14ac:dyDescent="0.3">
      <c r="A543" t="str">
        <f t="shared" si="8"/>
        <v>121997</v>
      </c>
      <c r="B543" s="15">
        <v>35765</v>
      </c>
      <c r="C543" s="20">
        <v>102.1</v>
      </c>
    </row>
    <row r="544" spans="1:3" x14ac:dyDescent="0.3">
      <c r="A544" t="str">
        <f t="shared" si="8"/>
        <v>11998</v>
      </c>
      <c r="B544" s="15">
        <v>35796</v>
      </c>
      <c r="C544" s="20">
        <v>106.6</v>
      </c>
    </row>
    <row r="545" spans="1:3" x14ac:dyDescent="0.3">
      <c r="A545" t="str">
        <f t="shared" si="8"/>
        <v>21998</v>
      </c>
      <c r="B545" s="15">
        <v>35827</v>
      </c>
      <c r="C545" s="20">
        <v>110.4</v>
      </c>
    </row>
    <row r="546" spans="1:3" x14ac:dyDescent="0.3">
      <c r="A546" t="str">
        <f t="shared" si="8"/>
        <v>31998</v>
      </c>
      <c r="B546" s="15">
        <v>35855</v>
      </c>
      <c r="C546" s="20">
        <v>106.5</v>
      </c>
    </row>
    <row r="547" spans="1:3" x14ac:dyDescent="0.3">
      <c r="A547" t="str">
        <f t="shared" si="8"/>
        <v>41998</v>
      </c>
      <c r="B547" s="15">
        <v>35886</v>
      </c>
      <c r="C547" s="20">
        <v>108.7</v>
      </c>
    </row>
    <row r="548" spans="1:3" x14ac:dyDescent="0.3">
      <c r="A548" t="str">
        <f t="shared" si="8"/>
        <v>51998</v>
      </c>
      <c r="B548" s="15">
        <v>35916</v>
      </c>
      <c r="C548" s="20">
        <v>106.5</v>
      </c>
    </row>
    <row r="549" spans="1:3" x14ac:dyDescent="0.3">
      <c r="A549" t="str">
        <f t="shared" si="8"/>
        <v>61998</v>
      </c>
      <c r="B549" s="15">
        <v>35947</v>
      </c>
      <c r="C549" s="20">
        <v>105.6</v>
      </c>
    </row>
    <row r="550" spans="1:3" x14ac:dyDescent="0.3">
      <c r="A550" t="str">
        <f t="shared" si="8"/>
        <v>71998</v>
      </c>
      <c r="B550" s="15">
        <v>35977</v>
      </c>
      <c r="C550" s="20">
        <v>105.2</v>
      </c>
    </row>
    <row r="551" spans="1:3" x14ac:dyDescent="0.3">
      <c r="A551" t="str">
        <f t="shared" si="8"/>
        <v>81998</v>
      </c>
      <c r="B551" s="15">
        <v>36008</v>
      </c>
      <c r="C551" s="20">
        <v>104.4</v>
      </c>
    </row>
    <row r="552" spans="1:3" x14ac:dyDescent="0.3">
      <c r="A552" t="str">
        <f t="shared" si="8"/>
        <v>91998</v>
      </c>
      <c r="B552" s="15">
        <v>36039</v>
      </c>
      <c r="C552" s="20">
        <v>100.9</v>
      </c>
    </row>
    <row r="553" spans="1:3" x14ac:dyDescent="0.3">
      <c r="A553" t="str">
        <f t="shared" si="8"/>
        <v>101998</v>
      </c>
      <c r="B553" s="15">
        <v>36069</v>
      </c>
      <c r="C553" s="20">
        <v>97.4</v>
      </c>
    </row>
    <row r="554" spans="1:3" x14ac:dyDescent="0.3">
      <c r="A554" t="str">
        <f t="shared" si="8"/>
        <v>111998</v>
      </c>
      <c r="B554" s="15">
        <v>36100</v>
      </c>
      <c r="C554" s="20">
        <v>102.7</v>
      </c>
    </row>
    <row r="555" spans="1:3" x14ac:dyDescent="0.3">
      <c r="A555" t="str">
        <f t="shared" si="8"/>
        <v>121998</v>
      </c>
      <c r="B555" s="15">
        <v>36130</v>
      </c>
      <c r="C555" s="20">
        <v>100.5</v>
      </c>
    </row>
    <row r="556" spans="1:3" x14ac:dyDescent="0.3">
      <c r="A556" t="str">
        <f t="shared" si="8"/>
        <v>11999</v>
      </c>
      <c r="B556" s="15">
        <v>36161</v>
      </c>
      <c r="C556" s="20">
        <v>103.9</v>
      </c>
    </row>
    <row r="557" spans="1:3" x14ac:dyDescent="0.3">
      <c r="A557" t="str">
        <f t="shared" si="8"/>
        <v>21999</v>
      </c>
      <c r="B557" s="15">
        <v>36192</v>
      </c>
      <c r="C557" s="20">
        <v>108.1</v>
      </c>
    </row>
    <row r="558" spans="1:3" x14ac:dyDescent="0.3">
      <c r="A558" t="str">
        <f t="shared" si="8"/>
        <v>31999</v>
      </c>
      <c r="B558" s="15">
        <v>36220</v>
      </c>
      <c r="C558" s="20">
        <v>105.7</v>
      </c>
    </row>
    <row r="559" spans="1:3" x14ac:dyDescent="0.3">
      <c r="A559" t="str">
        <f t="shared" si="8"/>
        <v>41999</v>
      </c>
      <c r="B559" s="15">
        <v>36251</v>
      </c>
      <c r="C559" s="20">
        <v>104.6</v>
      </c>
    </row>
    <row r="560" spans="1:3" x14ac:dyDescent="0.3">
      <c r="A560" t="str">
        <f t="shared" si="8"/>
        <v>51999</v>
      </c>
      <c r="B560" s="15">
        <v>36281</v>
      </c>
      <c r="C560" s="20">
        <v>106.8</v>
      </c>
    </row>
    <row r="561" spans="1:3" x14ac:dyDescent="0.3">
      <c r="A561" t="str">
        <f t="shared" si="8"/>
        <v>61999</v>
      </c>
      <c r="B561" s="15">
        <v>36312</v>
      </c>
      <c r="C561" s="20">
        <v>107.3</v>
      </c>
    </row>
    <row r="562" spans="1:3" x14ac:dyDescent="0.3">
      <c r="A562" t="str">
        <f t="shared" si="8"/>
        <v>71999</v>
      </c>
      <c r="B562" s="15">
        <v>36342</v>
      </c>
      <c r="C562" s="20">
        <v>106</v>
      </c>
    </row>
    <row r="563" spans="1:3" x14ac:dyDescent="0.3">
      <c r="A563" t="str">
        <f t="shared" si="8"/>
        <v>81999</v>
      </c>
      <c r="B563" s="15">
        <v>36373</v>
      </c>
      <c r="C563" s="20">
        <v>104.5</v>
      </c>
    </row>
    <row r="564" spans="1:3" x14ac:dyDescent="0.3">
      <c r="A564" t="str">
        <f t="shared" si="8"/>
        <v>91999</v>
      </c>
      <c r="B564" s="15">
        <v>36404</v>
      </c>
      <c r="C564" s="20">
        <v>107.2</v>
      </c>
    </row>
    <row r="565" spans="1:3" x14ac:dyDescent="0.3">
      <c r="A565" t="str">
        <f t="shared" si="8"/>
        <v>101999</v>
      </c>
      <c r="B565" s="15">
        <v>36434</v>
      </c>
      <c r="C565" s="20">
        <v>103.2</v>
      </c>
    </row>
    <row r="566" spans="1:3" x14ac:dyDescent="0.3">
      <c r="A566" t="str">
        <f t="shared" si="8"/>
        <v>111999</v>
      </c>
      <c r="B566" s="15">
        <v>36465</v>
      </c>
      <c r="C566" s="20">
        <v>107.2</v>
      </c>
    </row>
    <row r="567" spans="1:3" x14ac:dyDescent="0.3">
      <c r="A567" t="str">
        <f t="shared" si="8"/>
        <v>121999</v>
      </c>
      <c r="B567" s="15">
        <v>36495</v>
      </c>
      <c r="C567" s="20">
        <v>105.4</v>
      </c>
    </row>
    <row r="568" spans="1:3" x14ac:dyDescent="0.3">
      <c r="A568" t="str">
        <f t="shared" si="8"/>
        <v>12000</v>
      </c>
      <c r="B568" s="15">
        <v>36526</v>
      </c>
      <c r="C568" s="20">
        <v>112</v>
      </c>
    </row>
    <row r="569" spans="1:3" x14ac:dyDescent="0.3">
      <c r="A569" t="str">
        <f t="shared" si="8"/>
        <v>22000</v>
      </c>
      <c r="B569" s="15">
        <v>36557</v>
      </c>
      <c r="C569" s="20">
        <v>111.3</v>
      </c>
    </row>
    <row r="570" spans="1:3" x14ac:dyDescent="0.3">
      <c r="A570" t="str">
        <f t="shared" si="8"/>
        <v>32000</v>
      </c>
      <c r="B570" s="15">
        <v>36586</v>
      </c>
      <c r="C570" s="20">
        <v>107.1</v>
      </c>
    </row>
    <row r="571" spans="1:3" x14ac:dyDescent="0.3">
      <c r="A571" t="str">
        <f t="shared" si="8"/>
        <v>42000</v>
      </c>
      <c r="B571" s="15">
        <v>36617</v>
      </c>
      <c r="C571" s="20">
        <v>109.2</v>
      </c>
    </row>
    <row r="572" spans="1:3" x14ac:dyDescent="0.3">
      <c r="A572" t="str">
        <f t="shared" si="8"/>
        <v>52000</v>
      </c>
      <c r="B572" s="15">
        <v>36647</v>
      </c>
      <c r="C572" s="20">
        <v>110.7</v>
      </c>
    </row>
    <row r="573" spans="1:3" x14ac:dyDescent="0.3">
      <c r="A573" t="str">
        <f t="shared" si="8"/>
        <v>62000</v>
      </c>
      <c r="B573" s="15">
        <v>36678</v>
      </c>
      <c r="C573" s="20">
        <v>106.4</v>
      </c>
    </row>
    <row r="574" spans="1:3" x14ac:dyDescent="0.3">
      <c r="A574" t="str">
        <f t="shared" si="8"/>
        <v>72000</v>
      </c>
      <c r="B574" s="15">
        <v>36708</v>
      </c>
      <c r="C574" s="20">
        <v>108.3</v>
      </c>
    </row>
    <row r="575" spans="1:3" x14ac:dyDescent="0.3">
      <c r="A575" t="str">
        <f t="shared" si="8"/>
        <v>82000</v>
      </c>
      <c r="B575" s="15">
        <v>36739</v>
      </c>
      <c r="C575" s="20">
        <v>107.3</v>
      </c>
    </row>
    <row r="576" spans="1:3" x14ac:dyDescent="0.3">
      <c r="A576" t="str">
        <f t="shared" si="8"/>
        <v>92000</v>
      </c>
      <c r="B576" s="15">
        <v>36770</v>
      </c>
      <c r="C576" s="20">
        <v>106.8</v>
      </c>
    </row>
    <row r="577" spans="1:3" x14ac:dyDescent="0.3">
      <c r="A577" t="str">
        <f t="shared" si="8"/>
        <v>102000</v>
      </c>
      <c r="B577" s="15">
        <v>36800</v>
      </c>
      <c r="C577" s="20">
        <v>105.8</v>
      </c>
    </row>
    <row r="578" spans="1:3" x14ac:dyDescent="0.3">
      <c r="A578" t="str">
        <f t="shared" si="8"/>
        <v>112000</v>
      </c>
      <c r="B578" s="15">
        <v>36831</v>
      </c>
      <c r="C578" s="20">
        <v>107.6</v>
      </c>
    </row>
    <row r="579" spans="1:3" x14ac:dyDescent="0.3">
      <c r="A579" t="str">
        <f t="shared" ref="A579:A642" si="9">+MONTH(B579)&amp;YEAR(B579)</f>
        <v>122000</v>
      </c>
      <c r="B579" s="15">
        <v>36861</v>
      </c>
      <c r="C579" s="20">
        <v>98.4</v>
      </c>
    </row>
    <row r="580" spans="1:3" x14ac:dyDescent="0.3">
      <c r="A580" t="str">
        <f t="shared" si="9"/>
        <v>12001</v>
      </c>
      <c r="B580" s="15">
        <v>36892</v>
      </c>
      <c r="C580" s="20">
        <v>94.7</v>
      </c>
    </row>
    <row r="581" spans="1:3" x14ac:dyDescent="0.3">
      <c r="A581" t="str">
        <f t="shared" si="9"/>
        <v>22001</v>
      </c>
      <c r="B581" s="15">
        <v>36923</v>
      </c>
      <c r="C581" s="20">
        <v>90.6</v>
      </c>
    </row>
    <row r="582" spans="1:3" x14ac:dyDescent="0.3">
      <c r="A582" t="str">
        <f t="shared" si="9"/>
        <v>32001</v>
      </c>
      <c r="B582" s="15">
        <v>36951</v>
      </c>
      <c r="C582" s="20">
        <v>91.5</v>
      </c>
    </row>
    <row r="583" spans="1:3" x14ac:dyDescent="0.3">
      <c r="A583" t="str">
        <f t="shared" si="9"/>
        <v>42001</v>
      </c>
      <c r="B583" s="15">
        <v>36982</v>
      </c>
      <c r="C583" s="20">
        <v>88.4</v>
      </c>
    </row>
    <row r="584" spans="1:3" x14ac:dyDescent="0.3">
      <c r="A584" t="str">
        <f t="shared" si="9"/>
        <v>52001</v>
      </c>
      <c r="B584" s="15">
        <v>37012</v>
      </c>
      <c r="C584" s="20">
        <v>92</v>
      </c>
    </row>
    <row r="585" spans="1:3" x14ac:dyDescent="0.3">
      <c r="A585" t="str">
        <f t="shared" si="9"/>
        <v>62001</v>
      </c>
      <c r="B585" s="15">
        <v>37043</v>
      </c>
      <c r="C585" s="20">
        <v>92.6</v>
      </c>
    </row>
    <row r="586" spans="1:3" x14ac:dyDescent="0.3">
      <c r="A586" t="str">
        <f t="shared" si="9"/>
        <v>72001</v>
      </c>
      <c r="B586" s="15">
        <v>37073</v>
      </c>
      <c r="C586" s="20">
        <v>92.4</v>
      </c>
    </row>
    <row r="587" spans="1:3" x14ac:dyDescent="0.3">
      <c r="A587" t="str">
        <f t="shared" si="9"/>
        <v>82001</v>
      </c>
      <c r="B587" s="15">
        <v>37104</v>
      </c>
      <c r="C587" s="20">
        <v>91.5</v>
      </c>
    </row>
    <row r="588" spans="1:3" x14ac:dyDescent="0.3">
      <c r="A588" t="str">
        <f t="shared" si="9"/>
        <v>92001</v>
      </c>
      <c r="B588" s="15">
        <v>37135</v>
      </c>
      <c r="C588" s="20">
        <v>81.8</v>
      </c>
    </row>
    <row r="589" spans="1:3" x14ac:dyDescent="0.3">
      <c r="A589" t="str">
        <f t="shared" si="9"/>
        <v>102001</v>
      </c>
      <c r="B589" s="15">
        <v>37165</v>
      </c>
      <c r="C589" s="20">
        <v>82.7</v>
      </c>
    </row>
    <row r="590" spans="1:3" x14ac:dyDescent="0.3">
      <c r="A590" t="str">
        <f t="shared" si="9"/>
        <v>112001</v>
      </c>
      <c r="B590" s="15">
        <v>37196</v>
      </c>
      <c r="C590" s="20">
        <v>83.9</v>
      </c>
    </row>
    <row r="591" spans="1:3" x14ac:dyDescent="0.3">
      <c r="A591" t="str">
        <f t="shared" si="9"/>
        <v>122001</v>
      </c>
      <c r="B591" s="15">
        <v>37226</v>
      </c>
      <c r="C591" s="20">
        <v>88.8</v>
      </c>
    </row>
    <row r="592" spans="1:3" x14ac:dyDescent="0.3">
      <c r="A592" t="str">
        <f t="shared" si="9"/>
        <v>12002</v>
      </c>
      <c r="B592" s="15">
        <v>37257</v>
      </c>
      <c r="C592" s="20">
        <v>93</v>
      </c>
    </row>
    <row r="593" spans="1:3" x14ac:dyDescent="0.3">
      <c r="A593" t="str">
        <f t="shared" si="9"/>
        <v>22002</v>
      </c>
      <c r="B593" s="15">
        <v>37288</v>
      </c>
      <c r="C593" s="20">
        <v>90.7</v>
      </c>
    </row>
    <row r="594" spans="1:3" x14ac:dyDescent="0.3">
      <c r="A594" t="str">
        <f t="shared" si="9"/>
        <v>32002</v>
      </c>
      <c r="B594" s="15">
        <v>37316</v>
      </c>
      <c r="C594" s="20">
        <v>95.7</v>
      </c>
    </row>
    <row r="595" spans="1:3" x14ac:dyDescent="0.3">
      <c r="A595" t="str">
        <f t="shared" si="9"/>
        <v>42002</v>
      </c>
      <c r="B595" s="15">
        <v>37347</v>
      </c>
      <c r="C595" s="20">
        <v>93</v>
      </c>
    </row>
    <row r="596" spans="1:3" x14ac:dyDescent="0.3">
      <c r="A596" t="str">
        <f t="shared" si="9"/>
        <v>52002</v>
      </c>
      <c r="B596" s="15">
        <v>37377</v>
      </c>
      <c r="C596" s="20">
        <v>96.9</v>
      </c>
    </row>
    <row r="597" spans="1:3" x14ac:dyDescent="0.3">
      <c r="A597" t="str">
        <f t="shared" si="9"/>
        <v>62002</v>
      </c>
      <c r="B597" s="15">
        <v>37408</v>
      </c>
      <c r="C597" s="20">
        <v>92.4</v>
      </c>
    </row>
    <row r="598" spans="1:3" x14ac:dyDescent="0.3">
      <c r="A598" t="str">
        <f t="shared" si="9"/>
        <v>72002</v>
      </c>
      <c r="B598" s="15">
        <v>37438</v>
      </c>
      <c r="C598" s="20">
        <v>88.1</v>
      </c>
    </row>
    <row r="599" spans="1:3" x14ac:dyDescent="0.3">
      <c r="A599" t="str">
        <f t="shared" si="9"/>
        <v>82002</v>
      </c>
      <c r="B599" s="15">
        <v>37469</v>
      </c>
      <c r="C599" s="20">
        <v>87.6</v>
      </c>
    </row>
    <row r="600" spans="1:3" x14ac:dyDescent="0.3">
      <c r="A600" t="str">
        <f t="shared" si="9"/>
        <v>92002</v>
      </c>
      <c r="B600" s="15">
        <v>37500</v>
      </c>
      <c r="C600" s="20">
        <v>86.1</v>
      </c>
    </row>
    <row r="601" spans="1:3" x14ac:dyDescent="0.3">
      <c r="A601" t="str">
        <f t="shared" si="9"/>
        <v>102002</v>
      </c>
      <c r="B601" s="15">
        <v>37530</v>
      </c>
      <c r="C601" s="20">
        <v>80.599999999999994</v>
      </c>
    </row>
    <row r="602" spans="1:3" x14ac:dyDescent="0.3">
      <c r="A602" t="str">
        <f t="shared" si="9"/>
        <v>112002</v>
      </c>
      <c r="B602" s="15">
        <v>37561</v>
      </c>
      <c r="C602" s="20">
        <v>84.2</v>
      </c>
    </row>
    <row r="603" spans="1:3" x14ac:dyDescent="0.3">
      <c r="A603" t="str">
        <f t="shared" si="9"/>
        <v>122002</v>
      </c>
      <c r="B603" s="15">
        <v>37591</v>
      </c>
      <c r="C603" s="20">
        <v>86.7</v>
      </c>
    </row>
    <row r="604" spans="1:3" x14ac:dyDescent="0.3">
      <c r="A604" t="str">
        <f t="shared" si="9"/>
        <v>12003</v>
      </c>
      <c r="B604" s="15">
        <v>37622</v>
      </c>
      <c r="C604" s="20">
        <v>82.4</v>
      </c>
    </row>
    <row r="605" spans="1:3" x14ac:dyDescent="0.3">
      <c r="A605" t="str">
        <f t="shared" si="9"/>
        <v>22003</v>
      </c>
      <c r="B605" s="15">
        <v>37653</v>
      </c>
      <c r="C605" s="20">
        <v>79.900000000000006</v>
      </c>
    </row>
    <row r="606" spans="1:3" x14ac:dyDescent="0.3">
      <c r="A606" t="str">
        <f t="shared" si="9"/>
        <v>32003</v>
      </c>
      <c r="B606" s="15">
        <v>37681</v>
      </c>
      <c r="C606" s="20">
        <v>77.599999999999994</v>
      </c>
    </row>
    <row r="607" spans="1:3" x14ac:dyDescent="0.3">
      <c r="A607" t="str">
        <f t="shared" si="9"/>
        <v>42003</v>
      </c>
      <c r="B607" s="15">
        <v>37712</v>
      </c>
      <c r="C607" s="20">
        <v>86</v>
      </c>
    </row>
    <row r="608" spans="1:3" x14ac:dyDescent="0.3">
      <c r="A608" t="str">
        <f t="shared" si="9"/>
        <v>52003</v>
      </c>
      <c r="B608" s="15">
        <v>37742</v>
      </c>
      <c r="C608" s="20">
        <v>92.1</v>
      </c>
    </row>
    <row r="609" spans="1:3" x14ac:dyDescent="0.3">
      <c r="A609" t="str">
        <f t="shared" si="9"/>
        <v>62003</v>
      </c>
      <c r="B609" s="15">
        <v>37773</v>
      </c>
      <c r="C609" s="20">
        <v>89.7</v>
      </c>
    </row>
    <row r="610" spans="1:3" x14ac:dyDescent="0.3">
      <c r="A610" t="str">
        <f t="shared" si="9"/>
        <v>72003</v>
      </c>
      <c r="B610" s="15">
        <v>37803</v>
      </c>
      <c r="C610" s="20">
        <v>90.9</v>
      </c>
    </row>
    <row r="611" spans="1:3" x14ac:dyDescent="0.3">
      <c r="A611" t="str">
        <f t="shared" si="9"/>
        <v>82003</v>
      </c>
      <c r="B611" s="15">
        <v>37834</v>
      </c>
      <c r="C611" s="20">
        <v>89.3</v>
      </c>
    </row>
    <row r="612" spans="1:3" x14ac:dyDescent="0.3">
      <c r="A612" t="str">
        <f t="shared" si="9"/>
        <v>92003</v>
      </c>
      <c r="B612" s="15">
        <v>37865</v>
      </c>
      <c r="C612" s="20">
        <v>87.7</v>
      </c>
    </row>
    <row r="613" spans="1:3" x14ac:dyDescent="0.3">
      <c r="A613" t="str">
        <f t="shared" si="9"/>
        <v>102003</v>
      </c>
      <c r="B613" s="15">
        <v>37895</v>
      </c>
      <c r="C613" s="20">
        <v>89.6</v>
      </c>
    </row>
    <row r="614" spans="1:3" x14ac:dyDescent="0.3">
      <c r="A614" t="str">
        <f t="shared" si="9"/>
        <v>112003</v>
      </c>
      <c r="B614" s="15">
        <v>37926</v>
      </c>
      <c r="C614" s="20">
        <v>93.7</v>
      </c>
    </row>
    <row r="615" spans="1:3" x14ac:dyDescent="0.3">
      <c r="A615" t="str">
        <f t="shared" si="9"/>
        <v>122003</v>
      </c>
      <c r="B615" s="15">
        <v>37956</v>
      </c>
      <c r="C615" s="20">
        <v>92.6</v>
      </c>
    </row>
    <row r="616" spans="1:3" x14ac:dyDescent="0.3">
      <c r="A616" t="str">
        <f t="shared" si="9"/>
        <v>12004</v>
      </c>
      <c r="B616" s="15">
        <v>37987</v>
      </c>
      <c r="C616" s="20">
        <v>103.8</v>
      </c>
    </row>
    <row r="617" spans="1:3" x14ac:dyDescent="0.3">
      <c r="A617" t="str">
        <f t="shared" si="9"/>
        <v>22004</v>
      </c>
      <c r="B617" s="15">
        <v>38018</v>
      </c>
      <c r="C617" s="20">
        <v>94.4</v>
      </c>
    </row>
    <row r="618" spans="1:3" x14ac:dyDescent="0.3">
      <c r="A618" t="str">
        <f t="shared" si="9"/>
        <v>32004</v>
      </c>
      <c r="B618" s="15">
        <v>38047</v>
      </c>
      <c r="C618" s="20">
        <v>95.8</v>
      </c>
    </row>
    <row r="619" spans="1:3" x14ac:dyDescent="0.3">
      <c r="A619" t="str">
        <f t="shared" si="9"/>
        <v>42004</v>
      </c>
      <c r="B619" s="15">
        <v>38078</v>
      </c>
      <c r="C619" s="20">
        <v>94.2</v>
      </c>
    </row>
    <row r="620" spans="1:3" x14ac:dyDescent="0.3">
      <c r="A620" t="str">
        <f t="shared" si="9"/>
        <v>52004</v>
      </c>
      <c r="B620" s="15">
        <v>38108</v>
      </c>
      <c r="C620" s="20">
        <v>90.2</v>
      </c>
    </row>
    <row r="621" spans="1:3" x14ac:dyDescent="0.3">
      <c r="A621" t="str">
        <f t="shared" si="9"/>
        <v>62004</v>
      </c>
      <c r="B621" s="15">
        <v>38139</v>
      </c>
      <c r="C621" s="20">
        <v>95.6</v>
      </c>
    </row>
    <row r="622" spans="1:3" x14ac:dyDescent="0.3">
      <c r="A622" t="str">
        <f t="shared" si="9"/>
        <v>72004</v>
      </c>
      <c r="B622" s="15">
        <v>38169</v>
      </c>
      <c r="C622" s="20">
        <v>96.7</v>
      </c>
    </row>
    <row r="623" spans="1:3" x14ac:dyDescent="0.3">
      <c r="A623" t="str">
        <f t="shared" si="9"/>
        <v>82004</v>
      </c>
      <c r="B623" s="15">
        <v>38200</v>
      </c>
      <c r="C623" s="20">
        <v>95.9</v>
      </c>
    </row>
    <row r="624" spans="1:3" x14ac:dyDescent="0.3">
      <c r="A624" t="str">
        <f t="shared" si="9"/>
        <v>92004</v>
      </c>
      <c r="B624" s="15">
        <v>38231</v>
      </c>
      <c r="C624" s="20">
        <v>94.2</v>
      </c>
    </row>
    <row r="625" spans="1:3" x14ac:dyDescent="0.3">
      <c r="A625" t="str">
        <f t="shared" si="9"/>
        <v>102004</v>
      </c>
      <c r="B625" s="15">
        <v>38261</v>
      </c>
      <c r="C625" s="20">
        <v>91.7</v>
      </c>
    </row>
    <row r="626" spans="1:3" x14ac:dyDescent="0.3">
      <c r="A626" t="str">
        <f t="shared" si="9"/>
        <v>112004</v>
      </c>
      <c r="B626" s="15">
        <v>38292</v>
      </c>
      <c r="C626" s="20">
        <v>92.8</v>
      </c>
    </row>
    <row r="627" spans="1:3" x14ac:dyDescent="0.3">
      <c r="A627" t="str">
        <f t="shared" si="9"/>
        <v>122004</v>
      </c>
      <c r="B627" s="15">
        <v>38322</v>
      </c>
      <c r="C627" s="20">
        <v>97.1</v>
      </c>
    </row>
    <row r="628" spans="1:3" x14ac:dyDescent="0.3">
      <c r="A628" t="str">
        <f t="shared" si="9"/>
        <v>12005</v>
      </c>
      <c r="B628" s="15">
        <v>38353</v>
      </c>
      <c r="C628" s="20">
        <v>95.5</v>
      </c>
    </row>
    <row r="629" spans="1:3" x14ac:dyDescent="0.3">
      <c r="A629" t="str">
        <f t="shared" si="9"/>
        <v>22005</v>
      </c>
      <c r="B629" s="15">
        <v>38384</v>
      </c>
      <c r="C629" s="20">
        <v>94.1</v>
      </c>
    </row>
    <row r="630" spans="1:3" x14ac:dyDescent="0.3">
      <c r="A630" t="str">
        <f t="shared" si="9"/>
        <v>32005</v>
      </c>
      <c r="B630" s="15">
        <v>38412</v>
      </c>
      <c r="C630" s="20">
        <v>92.6</v>
      </c>
    </row>
    <row r="631" spans="1:3" x14ac:dyDescent="0.3">
      <c r="A631" t="str">
        <f t="shared" si="9"/>
        <v>42005</v>
      </c>
      <c r="B631" s="15">
        <v>38443</v>
      </c>
      <c r="C631" s="20">
        <v>87.7</v>
      </c>
    </row>
    <row r="632" spans="1:3" x14ac:dyDescent="0.3">
      <c r="A632" t="str">
        <f t="shared" si="9"/>
        <v>52005</v>
      </c>
      <c r="B632" s="15">
        <v>38473</v>
      </c>
      <c r="C632" s="20">
        <v>86.9</v>
      </c>
    </row>
    <row r="633" spans="1:3" x14ac:dyDescent="0.3">
      <c r="A633" t="str">
        <f t="shared" si="9"/>
        <v>62005</v>
      </c>
      <c r="B633" s="15">
        <v>38504</v>
      </c>
      <c r="C633" s="20">
        <v>96</v>
      </c>
    </row>
    <row r="634" spans="1:3" x14ac:dyDescent="0.3">
      <c r="A634" t="str">
        <f t="shared" si="9"/>
        <v>72005</v>
      </c>
      <c r="B634" s="15">
        <v>38534</v>
      </c>
      <c r="C634" s="20">
        <v>96.5</v>
      </c>
    </row>
    <row r="635" spans="1:3" x14ac:dyDescent="0.3">
      <c r="A635" t="str">
        <f t="shared" si="9"/>
        <v>82005</v>
      </c>
      <c r="B635" s="15">
        <v>38565</v>
      </c>
      <c r="C635" s="20">
        <v>89.1</v>
      </c>
    </row>
    <row r="636" spans="1:3" x14ac:dyDescent="0.3">
      <c r="A636" t="str">
        <f t="shared" si="9"/>
        <v>92005</v>
      </c>
      <c r="B636" s="15">
        <v>38596</v>
      </c>
      <c r="C636" s="20">
        <v>76.900000000000006</v>
      </c>
    </row>
    <row r="637" spans="1:3" x14ac:dyDescent="0.3">
      <c r="A637" t="str">
        <f t="shared" si="9"/>
        <v>102005</v>
      </c>
      <c r="B637" s="15">
        <v>38626</v>
      </c>
      <c r="C637" s="20">
        <v>74.2</v>
      </c>
    </row>
    <row r="638" spans="1:3" x14ac:dyDescent="0.3">
      <c r="A638" t="str">
        <f t="shared" si="9"/>
        <v>112005</v>
      </c>
      <c r="B638" s="15">
        <v>38657</v>
      </c>
      <c r="C638" s="20">
        <v>81.599999999999994</v>
      </c>
    </row>
    <row r="639" spans="1:3" x14ac:dyDescent="0.3">
      <c r="A639" t="str">
        <f t="shared" si="9"/>
        <v>122005</v>
      </c>
      <c r="B639" s="15">
        <v>38687</v>
      </c>
      <c r="C639" s="20">
        <v>91.5</v>
      </c>
    </row>
    <row r="640" spans="1:3" x14ac:dyDescent="0.3">
      <c r="A640" t="str">
        <f t="shared" si="9"/>
        <v>12006</v>
      </c>
      <c r="B640" s="15">
        <v>38718</v>
      </c>
      <c r="C640" s="20">
        <v>91.2</v>
      </c>
    </row>
    <row r="641" spans="1:3" x14ac:dyDescent="0.3">
      <c r="A641" t="str">
        <f t="shared" si="9"/>
        <v>22006</v>
      </c>
      <c r="B641" s="15">
        <v>38749</v>
      </c>
      <c r="C641" s="20">
        <v>86.7</v>
      </c>
    </row>
    <row r="642" spans="1:3" x14ac:dyDescent="0.3">
      <c r="A642" t="str">
        <f t="shared" si="9"/>
        <v>32006</v>
      </c>
      <c r="B642" s="15">
        <v>38777</v>
      </c>
      <c r="C642" s="20">
        <v>88.9</v>
      </c>
    </row>
    <row r="643" spans="1:3" x14ac:dyDescent="0.3">
      <c r="A643" t="str">
        <f t="shared" ref="A643:A706" si="10">+MONTH(B643)&amp;YEAR(B643)</f>
        <v>42006</v>
      </c>
      <c r="B643" s="15">
        <v>38808</v>
      </c>
      <c r="C643" s="20">
        <v>87.4</v>
      </c>
    </row>
    <row r="644" spans="1:3" x14ac:dyDescent="0.3">
      <c r="A644" t="str">
        <f t="shared" si="10"/>
        <v>52006</v>
      </c>
      <c r="B644" s="15">
        <v>38838</v>
      </c>
      <c r="C644" s="20">
        <v>79.099999999999994</v>
      </c>
    </row>
    <row r="645" spans="1:3" x14ac:dyDescent="0.3">
      <c r="A645" t="str">
        <f t="shared" si="10"/>
        <v>62006</v>
      </c>
      <c r="B645" s="15">
        <v>38869</v>
      </c>
      <c r="C645" s="20">
        <v>84.9</v>
      </c>
    </row>
    <row r="646" spans="1:3" x14ac:dyDescent="0.3">
      <c r="A646" t="str">
        <f t="shared" si="10"/>
        <v>72006</v>
      </c>
      <c r="B646" s="15">
        <v>38899</v>
      </c>
      <c r="C646" s="20">
        <v>84.7</v>
      </c>
    </row>
    <row r="647" spans="1:3" x14ac:dyDescent="0.3">
      <c r="A647" t="str">
        <f t="shared" si="10"/>
        <v>82006</v>
      </c>
      <c r="B647" s="15">
        <v>38930</v>
      </c>
      <c r="C647" s="20">
        <v>82</v>
      </c>
    </row>
    <row r="648" spans="1:3" x14ac:dyDescent="0.3">
      <c r="A648" t="str">
        <f t="shared" si="10"/>
        <v>92006</v>
      </c>
      <c r="B648" s="15">
        <v>38961</v>
      </c>
      <c r="C648" s="20">
        <v>85.4</v>
      </c>
    </row>
    <row r="649" spans="1:3" x14ac:dyDescent="0.3">
      <c r="A649" t="str">
        <f t="shared" si="10"/>
        <v>102006</v>
      </c>
      <c r="B649" s="15">
        <v>38991</v>
      </c>
      <c r="C649" s="20">
        <v>93.6</v>
      </c>
    </row>
    <row r="650" spans="1:3" x14ac:dyDescent="0.3">
      <c r="A650" t="str">
        <f t="shared" si="10"/>
        <v>112006</v>
      </c>
      <c r="B650" s="15">
        <v>39022</v>
      </c>
      <c r="C650" s="20">
        <v>92.1</v>
      </c>
    </row>
    <row r="651" spans="1:3" x14ac:dyDescent="0.3">
      <c r="A651" t="str">
        <f t="shared" si="10"/>
        <v>122006</v>
      </c>
      <c r="B651" s="15">
        <v>39052</v>
      </c>
      <c r="C651" s="20">
        <v>91.7</v>
      </c>
    </row>
    <row r="652" spans="1:3" x14ac:dyDescent="0.3">
      <c r="A652" t="str">
        <f t="shared" si="10"/>
        <v>12007</v>
      </c>
      <c r="B652" s="15">
        <v>39083</v>
      </c>
      <c r="C652" s="20">
        <v>96.9</v>
      </c>
    </row>
    <row r="653" spans="1:3" x14ac:dyDescent="0.3">
      <c r="A653" t="str">
        <f t="shared" si="10"/>
        <v>22007</v>
      </c>
      <c r="B653" s="15">
        <v>39114</v>
      </c>
      <c r="C653" s="20">
        <v>91.3</v>
      </c>
    </row>
    <row r="654" spans="1:3" x14ac:dyDescent="0.3">
      <c r="A654" t="str">
        <f t="shared" si="10"/>
        <v>32007</v>
      </c>
      <c r="B654" s="15">
        <v>39142</v>
      </c>
      <c r="C654" s="20">
        <v>88.4</v>
      </c>
    </row>
    <row r="655" spans="1:3" x14ac:dyDescent="0.3">
      <c r="A655" t="str">
        <f t="shared" si="10"/>
        <v>42007</v>
      </c>
      <c r="B655" s="15">
        <v>39173</v>
      </c>
      <c r="C655" s="20">
        <v>87.1</v>
      </c>
    </row>
    <row r="656" spans="1:3" x14ac:dyDescent="0.3">
      <c r="A656" t="str">
        <f t="shared" si="10"/>
        <v>52007</v>
      </c>
      <c r="B656" s="15">
        <v>39203</v>
      </c>
      <c r="C656" s="20">
        <v>88.3</v>
      </c>
    </row>
    <row r="657" spans="1:3" x14ac:dyDescent="0.3">
      <c r="A657" t="str">
        <f t="shared" si="10"/>
        <v>62007</v>
      </c>
      <c r="B657" s="15">
        <v>39234</v>
      </c>
      <c r="C657" s="20">
        <v>85.3</v>
      </c>
    </row>
    <row r="658" spans="1:3" x14ac:dyDescent="0.3">
      <c r="A658" t="str">
        <f t="shared" si="10"/>
        <v>72007</v>
      </c>
      <c r="B658" s="15">
        <v>39264</v>
      </c>
      <c r="C658" s="20">
        <v>90.4</v>
      </c>
    </row>
    <row r="659" spans="1:3" x14ac:dyDescent="0.3">
      <c r="A659" t="str">
        <f t="shared" si="10"/>
        <v>82007</v>
      </c>
      <c r="B659" s="15">
        <v>39295</v>
      </c>
      <c r="C659" s="20">
        <v>83.4</v>
      </c>
    </row>
    <row r="660" spans="1:3" x14ac:dyDescent="0.3">
      <c r="A660" t="str">
        <f t="shared" si="10"/>
        <v>92007</v>
      </c>
      <c r="B660" s="15">
        <v>39326</v>
      </c>
      <c r="C660" s="20">
        <v>83.4</v>
      </c>
    </row>
    <row r="661" spans="1:3" x14ac:dyDescent="0.3">
      <c r="A661" t="str">
        <f t="shared" si="10"/>
        <v>102007</v>
      </c>
      <c r="B661" s="15">
        <v>39356</v>
      </c>
      <c r="C661" s="20">
        <v>80.900000000000006</v>
      </c>
    </row>
    <row r="662" spans="1:3" x14ac:dyDescent="0.3">
      <c r="A662" t="str">
        <f t="shared" si="10"/>
        <v>112007</v>
      </c>
      <c r="B662" s="15">
        <v>39387</v>
      </c>
      <c r="C662" s="20">
        <v>76.099999999999994</v>
      </c>
    </row>
    <row r="663" spans="1:3" x14ac:dyDescent="0.3">
      <c r="A663" t="str">
        <f t="shared" si="10"/>
        <v>122007</v>
      </c>
      <c r="B663" s="15">
        <v>39417</v>
      </c>
      <c r="C663" s="20">
        <v>75.5</v>
      </c>
    </row>
    <row r="664" spans="1:3" x14ac:dyDescent="0.3">
      <c r="A664" t="str">
        <f t="shared" si="10"/>
        <v>12008</v>
      </c>
      <c r="B664" s="15">
        <v>39448</v>
      </c>
      <c r="C664" s="20">
        <v>78.400000000000006</v>
      </c>
    </row>
    <row r="665" spans="1:3" x14ac:dyDescent="0.3">
      <c r="A665" t="str">
        <f t="shared" si="10"/>
        <v>22008</v>
      </c>
      <c r="B665" s="15">
        <v>39479</v>
      </c>
      <c r="C665" s="20">
        <v>70.8</v>
      </c>
    </row>
    <row r="666" spans="1:3" x14ac:dyDescent="0.3">
      <c r="A666" t="str">
        <f t="shared" si="10"/>
        <v>32008</v>
      </c>
      <c r="B666" s="15">
        <v>39508</v>
      </c>
      <c r="C666" s="20">
        <v>69.5</v>
      </c>
    </row>
    <row r="667" spans="1:3" x14ac:dyDescent="0.3">
      <c r="A667" t="str">
        <f t="shared" si="10"/>
        <v>42008</v>
      </c>
      <c r="B667" s="15">
        <v>39539</v>
      </c>
      <c r="C667" s="20">
        <v>62.6</v>
      </c>
    </row>
    <row r="668" spans="1:3" x14ac:dyDescent="0.3">
      <c r="A668" t="str">
        <f t="shared" si="10"/>
        <v>52008</v>
      </c>
      <c r="B668" s="15">
        <v>39569</v>
      </c>
      <c r="C668" s="20">
        <v>59.8</v>
      </c>
    </row>
    <row r="669" spans="1:3" x14ac:dyDescent="0.3">
      <c r="A669" t="str">
        <f t="shared" si="10"/>
        <v>62008</v>
      </c>
      <c r="B669" s="15">
        <v>39600</v>
      </c>
      <c r="C669" s="20">
        <v>56.4</v>
      </c>
    </row>
    <row r="670" spans="1:3" x14ac:dyDescent="0.3">
      <c r="A670" t="str">
        <f t="shared" si="10"/>
        <v>72008</v>
      </c>
      <c r="B670" s="15">
        <v>39630</v>
      </c>
      <c r="C670" s="20">
        <v>61.2</v>
      </c>
    </row>
    <row r="671" spans="1:3" x14ac:dyDescent="0.3">
      <c r="A671" t="str">
        <f t="shared" si="10"/>
        <v>82008</v>
      </c>
      <c r="B671" s="15">
        <v>39661</v>
      </c>
      <c r="C671" s="20">
        <v>63</v>
      </c>
    </row>
    <row r="672" spans="1:3" x14ac:dyDescent="0.3">
      <c r="A672" t="str">
        <f t="shared" si="10"/>
        <v>92008</v>
      </c>
      <c r="B672" s="15">
        <v>39692</v>
      </c>
      <c r="C672" s="20">
        <v>70.3</v>
      </c>
    </row>
    <row r="673" spans="1:3" x14ac:dyDescent="0.3">
      <c r="A673" t="str">
        <f t="shared" si="10"/>
        <v>102008</v>
      </c>
      <c r="B673" s="15">
        <v>39722</v>
      </c>
      <c r="C673" s="20">
        <v>57.6</v>
      </c>
    </row>
    <row r="674" spans="1:3" x14ac:dyDescent="0.3">
      <c r="A674" t="str">
        <f t="shared" si="10"/>
        <v>112008</v>
      </c>
      <c r="B674" s="15">
        <v>39753</v>
      </c>
      <c r="C674" s="20">
        <v>55.3</v>
      </c>
    </row>
    <row r="675" spans="1:3" x14ac:dyDescent="0.3">
      <c r="A675" t="str">
        <f t="shared" si="10"/>
        <v>122008</v>
      </c>
      <c r="B675" s="15">
        <v>39783</v>
      </c>
      <c r="C675" s="20">
        <v>60.1</v>
      </c>
    </row>
    <row r="676" spans="1:3" x14ac:dyDescent="0.3">
      <c r="A676" t="str">
        <f t="shared" si="10"/>
        <v>12009</v>
      </c>
      <c r="B676" s="15">
        <v>39814</v>
      </c>
      <c r="C676" s="20">
        <v>61.2</v>
      </c>
    </row>
    <row r="677" spans="1:3" x14ac:dyDescent="0.3">
      <c r="A677" t="str">
        <f t="shared" si="10"/>
        <v>22009</v>
      </c>
      <c r="B677" s="15">
        <v>39845</v>
      </c>
      <c r="C677" s="20">
        <v>56.3</v>
      </c>
    </row>
    <row r="678" spans="1:3" x14ac:dyDescent="0.3">
      <c r="A678" t="str">
        <f t="shared" si="10"/>
        <v>32009</v>
      </c>
      <c r="B678" s="15">
        <v>39873</v>
      </c>
      <c r="C678" s="20">
        <v>57.3</v>
      </c>
    </row>
    <row r="679" spans="1:3" x14ac:dyDescent="0.3">
      <c r="A679" t="str">
        <f t="shared" si="10"/>
        <v>42009</v>
      </c>
      <c r="B679" s="15">
        <v>39904</v>
      </c>
      <c r="C679" s="20">
        <v>65.099999999999994</v>
      </c>
    </row>
    <row r="680" spans="1:3" x14ac:dyDescent="0.3">
      <c r="A680" t="str">
        <f t="shared" si="10"/>
        <v>52009</v>
      </c>
      <c r="B680" s="15">
        <v>39934</v>
      </c>
      <c r="C680" s="20">
        <v>68.7</v>
      </c>
    </row>
    <row r="681" spans="1:3" x14ac:dyDescent="0.3">
      <c r="A681" t="str">
        <f t="shared" si="10"/>
        <v>62009</v>
      </c>
      <c r="B681" s="15">
        <v>39965</v>
      </c>
      <c r="C681" s="20">
        <v>70.8</v>
      </c>
    </row>
    <row r="682" spans="1:3" x14ac:dyDescent="0.3">
      <c r="A682" t="str">
        <f t="shared" si="10"/>
        <v>72009</v>
      </c>
      <c r="B682" s="15">
        <v>39995</v>
      </c>
      <c r="C682" s="20">
        <v>66</v>
      </c>
    </row>
    <row r="683" spans="1:3" x14ac:dyDescent="0.3">
      <c r="A683" t="str">
        <f t="shared" si="10"/>
        <v>82009</v>
      </c>
      <c r="B683" s="15">
        <v>40026</v>
      </c>
      <c r="C683" s="20">
        <v>65.7</v>
      </c>
    </row>
    <row r="684" spans="1:3" x14ac:dyDescent="0.3">
      <c r="A684" t="str">
        <f t="shared" si="10"/>
        <v>92009</v>
      </c>
      <c r="B684" s="15">
        <v>40057</v>
      </c>
      <c r="C684" s="20">
        <v>73.5</v>
      </c>
    </row>
    <row r="685" spans="1:3" x14ac:dyDescent="0.3">
      <c r="A685" t="str">
        <f t="shared" si="10"/>
        <v>102009</v>
      </c>
      <c r="B685" s="15">
        <v>40087</v>
      </c>
      <c r="C685" s="20">
        <v>70.599999999999994</v>
      </c>
    </row>
    <row r="686" spans="1:3" x14ac:dyDescent="0.3">
      <c r="A686" t="str">
        <f t="shared" si="10"/>
        <v>112009</v>
      </c>
      <c r="B686" s="15">
        <v>40118</v>
      </c>
      <c r="C686" s="20">
        <v>67.400000000000006</v>
      </c>
    </row>
    <row r="687" spans="1:3" x14ac:dyDescent="0.3">
      <c r="A687" t="str">
        <f t="shared" si="10"/>
        <v>122009</v>
      </c>
      <c r="B687" s="15">
        <v>40148</v>
      </c>
      <c r="C687" s="20">
        <v>72.5</v>
      </c>
    </row>
    <row r="688" spans="1:3" x14ac:dyDescent="0.3">
      <c r="A688" t="str">
        <f t="shared" si="10"/>
        <v>12010</v>
      </c>
      <c r="B688" s="15">
        <v>40179</v>
      </c>
      <c r="C688" s="20">
        <v>74.400000000000006</v>
      </c>
    </row>
    <row r="689" spans="1:3" x14ac:dyDescent="0.3">
      <c r="A689" t="str">
        <f t="shared" si="10"/>
        <v>22010</v>
      </c>
      <c r="B689" s="15">
        <v>40210</v>
      </c>
      <c r="C689" s="20">
        <v>73.599999999999994</v>
      </c>
    </row>
    <row r="690" spans="1:3" x14ac:dyDescent="0.3">
      <c r="A690" t="str">
        <f t="shared" si="10"/>
        <v>32010</v>
      </c>
      <c r="B690" s="15">
        <v>40238</v>
      </c>
      <c r="C690" s="20">
        <v>73.599999999999994</v>
      </c>
    </row>
    <row r="691" spans="1:3" x14ac:dyDescent="0.3">
      <c r="A691" t="str">
        <f t="shared" si="10"/>
        <v>42010</v>
      </c>
      <c r="B691" s="15">
        <v>40269</v>
      </c>
      <c r="C691" s="20">
        <v>72.2</v>
      </c>
    </row>
    <row r="692" spans="1:3" x14ac:dyDescent="0.3">
      <c r="A692" t="str">
        <f t="shared" si="10"/>
        <v>52010</v>
      </c>
      <c r="B692" s="15">
        <v>40299</v>
      </c>
      <c r="C692" s="20">
        <v>73.599999999999994</v>
      </c>
    </row>
    <row r="693" spans="1:3" x14ac:dyDescent="0.3">
      <c r="A693" t="str">
        <f t="shared" si="10"/>
        <v>62010</v>
      </c>
      <c r="B693" s="15">
        <v>40330</v>
      </c>
      <c r="C693" s="20">
        <v>76</v>
      </c>
    </row>
    <row r="694" spans="1:3" x14ac:dyDescent="0.3">
      <c r="A694" t="str">
        <f t="shared" si="10"/>
        <v>72010</v>
      </c>
      <c r="B694" s="15">
        <v>40360</v>
      </c>
      <c r="C694" s="20">
        <v>67.8</v>
      </c>
    </row>
    <row r="695" spans="1:3" x14ac:dyDescent="0.3">
      <c r="A695" t="str">
        <f t="shared" si="10"/>
        <v>82010</v>
      </c>
      <c r="B695" s="15">
        <v>40391</v>
      </c>
      <c r="C695" s="20">
        <v>68.900000000000006</v>
      </c>
    </row>
    <row r="696" spans="1:3" x14ac:dyDescent="0.3">
      <c r="A696" t="str">
        <f t="shared" si="10"/>
        <v>92010</v>
      </c>
      <c r="B696" s="15">
        <v>40422</v>
      </c>
      <c r="C696" s="20">
        <v>68.2</v>
      </c>
    </row>
    <row r="697" spans="1:3" x14ac:dyDescent="0.3">
      <c r="A697" t="str">
        <f t="shared" si="10"/>
        <v>102010</v>
      </c>
      <c r="B697" s="15">
        <v>40452</v>
      </c>
      <c r="C697" s="20">
        <v>67.7</v>
      </c>
    </row>
    <row r="698" spans="1:3" x14ac:dyDescent="0.3">
      <c r="A698" t="str">
        <f t="shared" si="10"/>
        <v>112010</v>
      </c>
      <c r="B698" s="15">
        <v>40483</v>
      </c>
      <c r="C698" s="20">
        <v>71.599999999999994</v>
      </c>
    </row>
    <row r="699" spans="1:3" x14ac:dyDescent="0.3">
      <c r="A699" t="str">
        <f t="shared" si="10"/>
        <v>122010</v>
      </c>
      <c r="B699" s="15">
        <v>40513</v>
      </c>
      <c r="C699" s="20">
        <v>74.5</v>
      </c>
    </row>
    <row r="700" spans="1:3" x14ac:dyDescent="0.3">
      <c r="A700" t="str">
        <f t="shared" si="10"/>
        <v>12011</v>
      </c>
      <c r="B700" s="15">
        <v>40544</v>
      </c>
      <c r="C700" s="20">
        <v>74.2</v>
      </c>
    </row>
    <row r="701" spans="1:3" x14ac:dyDescent="0.3">
      <c r="A701" t="str">
        <f t="shared" si="10"/>
        <v>22011</v>
      </c>
      <c r="B701" s="15">
        <v>40575</v>
      </c>
      <c r="C701" s="20">
        <v>77.5</v>
      </c>
    </row>
    <row r="702" spans="1:3" x14ac:dyDescent="0.3">
      <c r="A702" t="str">
        <f t="shared" si="10"/>
        <v>32011</v>
      </c>
      <c r="B702" s="15">
        <v>40603</v>
      </c>
      <c r="C702" s="20">
        <v>67.5</v>
      </c>
    </row>
    <row r="703" spans="1:3" x14ac:dyDescent="0.3">
      <c r="A703" t="str">
        <f t="shared" si="10"/>
        <v>42011</v>
      </c>
      <c r="B703" s="15">
        <v>40634</v>
      </c>
      <c r="C703" s="20">
        <v>69.8</v>
      </c>
    </row>
    <row r="704" spans="1:3" x14ac:dyDescent="0.3">
      <c r="A704" t="str">
        <f t="shared" si="10"/>
        <v>52011</v>
      </c>
      <c r="B704" s="15">
        <v>40664</v>
      </c>
      <c r="C704" s="20">
        <v>74.3</v>
      </c>
    </row>
    <row r="705" spans="1:3" x14ac:dyDescent="0.3">
      <c r="A705" t="str">
        <f t="shared" si="10"/>
        <v>62011</v>
      </c>
      <c r="B705" s="15">
        <v>40695</v>
      </c>
      <c r="C705" s="20">
        <v>71.5</v>
      </c>
    </row>
    <row r="706" spans="1:3" x14ac:dyDescent="0.3">
      <c r="A706" t="str">
        <f t="shared" si="10"/>
        <v>72011</v>
      </c>
      <c r="B706" s="15">
        <v>40725</v>
      </c>
      <c r="C706" s="20">
        <v>63.7</v>
      </c>
    </row>
    <row r="707" spans="1:3" x14ac:dyDescent="0.3">
      <c r="A707" t="str">
        <f t="shared" ref="A707:A770" si="11">+MONTH(B707)&amp;YEAR(B707)</f>
        <v>82011</v>
      </c>
      <c r="B707" s="15">
        <v>40756</v>
      </c>
      <c r="C707" s="20">
        <v>55.8</v>
      </c>
    </row>
    <row r="708" spans="1:3" x14ac:dyDescent="0.3">
      <c r="A708" t="str">
        <f t="shared" si="11"/>
        <v>92011</v>
      </c>
      <c r="B708" s="15">
        <v>40787</v>
      </c>
      <c r="C708" s="20">
        <v>59.5</v>
      </c>
    </row>
    <row r="709" spans="1:3" x14ac:dyDescent="0.3">
      <c r="A709" t="str">
        <f t="shared" si="11"/>
        <v>102011</v>
      </c>
      <c r="B709" s="15">
        <v>40817</v>
      </c>
      <c r="C709" s="20">
        <v>60.8</v>
      </c>
    </row>
    <row r="710" spans="1:3" x14ac:dyDescent="0.3">
      <c r="A710" t="str">
        <f t="shared" si="11"/>
        <v>112011</v>
      </c>
      <c r="B710" s="15">
        <v>40848</v>
      </c>
      <c r="C710" s="20">
        <v>63.7</v>
      </c>
    </row>
    <row r="711" spans="1:3" x14ac:dyDescent="0.3">
      <c r="A711" t="str">
        <f t="shared" si="11"/>
        <v>122011</v>
      </c>
      <c r="B711" s="15">
        <v>40878</v>
      </c>
      <c r="C711" s="20">
        <v>69.900000000000006</v>
      </c>
    </row>
    <row r="712" spans="1:3" x14ac:dyDescent="0.3">
      <c r="A712" t="str">
        <f t="shared" si="11"/>
        <v>12012</v>
      </c>
      <c r="B712" s="15">
        <v>40909</v>
      </c>
      <c r="C712" s="20">
        <v>75</v>
      </c>
    </row>
    <row r="713" spans="1:3" x14ac:dyDescent="0.3">
      <c r="A713" t="str">
        <f t="shared" si="11"/>
        <v>22012</v>
      </c>
      <c r="B713" s="15">
        <v>40940</v>
      </c>
      <c r="C713" s="20">
        <v>75.3</v>
      </c>
    </row>
    <row r="714" spans="1:3" x14ac:dyDescent="0.3">
      <c r="A714" t="str">
        <f t="shared" si="11"/>
        <v>32012</v>
      </c>
      <c r="B714" s="15">
        <v>40969</v>
      </c>
      <c r="C714" s="20">
        <v>76.2</v>
      </c>
    </row>
    <row r="715" spans="1:3" x14ac:dyDescent="0.3">
      <c r="A715" t="str">
        <f t="shared" si="11"/>
        <v>42012</v>
      </c>
      <c r="B715" s="15">
        <v>41000</v>
      </c>
      <c r="C715" s="20">
        <v>76.400000000000006</v>
      </c>
    </row>
    <row r="716" spans="1:3" x14ac:dyDescent="0.3">
      <c r="A716" t="str">
        <f t="shared" si="11"/>
        <v>52012</v>
      </c>
      <c r="B716" s="15">
        <v>41030</v>
      </c>
      <c r="C716" s="20">
        <v>79.3</v>
      </c>
    </row>
    <row r="717" spans="1:3" x14ac:dyDescent="0.3">
      <c r="A717" t="str">
        <f t="shared" si="11"/>
        <v>62012</v>
      </c>
      <c r="B717" s="15">
        <v>41061</v>
      </c>
      <c r="C717" s="20">
        <v>73.2</v>
      </c>
    </row>
    <row r="718" spans="1:3" x14ac:dyDescent="0.3">
      <c r="A718" t="str">
        <f t="shared" si="11"/>
        <v>72012</v>
      </c>
      <c r="B718" s="15">
        <v>41091</v>
      </c>
      <c r="C718" s="20">
        <v>72.3</v>
      </c>
    </row>
    <row r="719" spans="1:3" x14ac:dyDescent="0.3">
      <c r="A719" t="str">
        <f t="shared" si="11"/>
        <v>82012</v>
      </c>
      <c r="B719" s="15">
        <v>41122</v>
      </c>
      <c r="C719" s="20">
        <v>74.3</v>
      </c>
    </row>
    <row r="720" spans="1:3" x14ac:dyDescent="0.3">
      <c r="A720" t="str">
        <f t="shared" si="11"/>
        <v>92012</v>
      </c>
      <c r="B720" s="15">
        <v>41153</v>
      </c>
      <c r="C720" s="20">
        <v>78.3</v>
      </c>
    </row>
    <row r="721" spans="1:3" x14ac:dyDescent="0.3">
      <c r="A721" t="str">
        <f t="shared" si="11"/>
        <v>102012</v>
      </c>
      <c r="B721" s="15">
        <v>41183</v>
      </c>
      <c r="C721" s="20">
        <v>82.6</v>
      </c>
    </row>
    <row r="722" spans="1:3" x14ac:dyDescent="0.3">
      <c r="A722" t="str">
        <f t="shared" si="11"/>
        <v>112012</v>
      </c>
      <c r="B722" s="15">
        <v>41214</v>
      </c>
      <c r="C722" s="20">
        <v>82.7</v>
      </c>
    </row>
    <row r="723" spans="1:3" x14ac:dyDescent="0.3">
      <c r="A723" t="str">
        <f t="shared" si="11"/>
        <v>122012</v>
      </c>
      <c r="B723" s="15">
        <v>41244</v>
      </c>
      <c r="C723" s="20">
        <v>72.900000000000006</v>
      </c>
    </row>
    <row r="724" spans="1:3" x14ac:dyDescent="0.3">
      <c r="A724" t="str">
        <f t="shared" si="11"/>
        <v>12013</v>
      </c>
      <c r="B724" s="15">
        <v>41275</v>
      </c>
      <c r="C724" s="20">
        <v>73.8</v>
      </c>
    </row>
    <row r="725" spans="1:3" x14ac:dyDescent="0.3">
      <c r="A725" t="str">
        <f t="shared" si="11"/>
        <v>22013</v>
      </c>
      <c r="B725" s="15">
        <v>41306</v>
      </c>
      <c r="C725" s="20">
        <v>77.599999999999994</v>
      </c>
    </row>
    <row r="726" spans="1:3" x14ac:dyDescent="0.3">
      <c r="A726" t="str">
        <f t="shared" si="11"/>
        <v>32013</v>
      </c>
      <c r="B726" s="15">
        <v>41334</v>
      </c>
      <c r="C726" s="20">
        <v>78.599999999999994</v>
      </c>
    </row>
    <row r="727" spans="1:3" x14ac:dyDescent="0.3">
      <c r="A727" t="str">
        <f t="shared" si="11"/>
        <v>42013</v>
      </c>
      <c r="B727" s="15">
        <v>41365</v>
      </c>
      <c r="C727" s="20">
        <v>76.400000000000006</v>
      </c>
    </row>
    <row r="728" spans="1:3" x14ac:dyDescent="0.3">
      <c r="A728" t="str">
        <f t="shared" si="11"/>
        <v>52013</v>
      </c>
      <c r="B728" s="15">
        <v>41395</v>
      </c>
      <c r="C728" s="20">
        <v>84.5</v>
      </c>
    </row>
    <row r="729" spans="1:3" x14ac:dyDescent="0.3">
      <c r="A729" t="str">
        <f t="shared" si="11"/>
        <v>62013</v>
      </c>
      <c r="B729" s="15">
        <v>41426</v>
      </c>
      <c r="C729" s="20">
        <v>84.1</v>
      </c>
    </row>
    <row r="730" spans="1:3" x14ac:dyDescent="0.3">
      <c r="A730" t="str">
        <f t="shared" si="11"/>
        <v>72013</v>
      </c>
      <c r="B730" s="15">
        <v>41456</v>
      </c>
      <c r="C730" s="20">
        <v>85.1</v>
      </c>
    </row>
    <row r="731" spans="1:3" x14ac:dyDescent="0.3">
      <c r="A731" t="str">
        <f t="shared" si="11"/>
        <v>82013</v>
      </c>
      <c r="B731" s="15">
        <v>41487</v>
      </c>
      <c r="C731" s="20">
        <v>82.1</v>
      </c>
    </row>
    <row r="732" spans="1:3" x14ac:dyDescent="0.3">
      <c r="A732" t="str">
        <f t="shared" si="11"/>
        <v>92013</v>
      </c>
      <c r="B732" s="15">
        <v>41518</v>
      </c>
      <c r="C732" s="20">
        <v>77.5</v>
      </c>
    </row>
    <row r="733" spans="1:3" x14ac:dyDescent="0.3">
      <c r="A733" t="str">
        <f t="shared" si="11"/>
        <v>102013</v>
      </c>
      <c r="B733" s="15">
        <v>41548</v>
      </c>
      <c r="C733" s="20">
        <v>73.2</v>
      </c>
    </row>
    <row r="734" spans="1:3" x14ac:dyDescent="0.3">
      <c r="A734" t="str">
        <f t="shared" si="11"/>
        <v>112013</v>
      </c>
      <c r="B734" s="15">
        <v>41579</v>
      </c>
      <c r="C734" s="20">
        <v>75.099999999999994</v>
      </c>
    </row>
    <row r="735" spans="1:3" x14ac:dyDescent="0.3">
      <c r="A735" t="str">
        <f t="shared" si="11"/>
        <v>122013</v>
      </c>
      <c r="B735" s="15">
        <v>41609</v>
      </c>
      <c r="C735" s="20">
        <v>82.5</v>
      </c>
    </row>
    <row r="736" spans="1:3" x14ac:dyDescent="0.3">
      <c r="A736" t="str">
        <f t="shared" si="11"/>
        <v>12014</v>
      </c>
      <c r="B736" s="15">
        <v>41640</v>
      </c>
      <c r="C736" s="20">
        <v>81.2</v>
      </c>
    </row>
    <row r="737" spans="1:3" x14ac:dyDescent="0.3">
      <c r="A737" t="str">
        <f t="shared" si="11"/>
        <v>22014</v>
      </c>
      <c r="B737" s="15">
        <v>41671</v>
      </c>
      <c r="C737" s="20">
        <v>81.599999999999994</v>
      </c>
    </row>
    <row r="738" spans="1:3" x14ac:dyDescent="0.3">
      <c r="A738" t="str">
        <f t="shared" si="11"/>
        <v>32014</v>
      </c>
      <c r="B738" s="15">
        <v>41699</v>
      </c>
      <c r="C738" s="20">
        <v>80</v>
      </c>
    </row>
    <row r="739" spans="1:3" x14ac:dyDescent="0.3">
      <c r="A739" t="str">
        <f t="shared" si="11"/>
        <v>42014</v>
      </c>
      <c r="B739" s="15">
        <v>41730</v>
      </c>
      <c r="C739" s="20">
        <v>84.1</v>
      </c>
    </row>
    <row r="740" spans="1:3" x14ac:dyDescent="0.3">
      <c r="A740" t="str">
        <f t="shared" si="11"/>
        <v>52014</v>
      </c>
      <c r="B740" s="15">
        <v>41760</v>
      </c>
      <c r="C740" s="20">
        <v>81.900000000000006</v>
      </c>
    </row>
    <row r="741" spans="1:3" x14ac:dyDescent="0.3">
      <c r="A741" t="str">
        <f t="shared" si="11"/>
        <v>62014</v>
      </c>
      <c r="B741" s="15">
        <v>41791</v>
      </c>
      <c r="C741" s="20">
        <v>82.5</v>
      </c>
    </row>
    <row r="742" spans="1:3" x14ac:dyDescent="0.3">
      <c r="A742" t="str">
        <f t="shared" si="11"/>
        <v>72014</v>
      </c>
      <c r="B742" s="15">
        <v>41821</v>
      </c>
      <c r="C742" s="20">
        <v>81.8</v>
      </c>
    </row>
    <row r="743" spans="1:3" x14ac:dyDescent="0.3">
      <c r="A743" t="str">
        <f t="shared" si="11"/>
        <v>82014</v>
      </c>
      <c r="B743" s="15">
        <v>41852</v>
      </c>
      <c r="C743" s="20">
        <v>82.5</v>
      </c>
    </row>
    <row r="744" spans="1:3" x14ac:dyDescent="0.3">
      <c r="A744" t="str">
        <f t="shared" si="11"/>
        <v>92014</v>
      </c>
      <c r="B744" s="15">
        <v>41883</v>
      </c>
      <c r="C744" s="20">
        <v>84.6</v>
      </c>
    </row>
    <row r="745" spans="1:3" x14ac:dyDescent="0.3">
      <c r="A745" t="str">
        <f t="shared" si="11"/>
        <v>102014</v>
      </c>
      <c r="B745" s="15">
        <v>41913</v>
      </c>
      <c r="C745" s="20">
        <v>86.9</v>
      </c>
    </row>
    <row r="746" spans="1:3" x14ac:dyDescent="0.3">
      <c r="A746" t="str">
        <f t="shared" si="11"/>
        <v>112014</v>
      </c>
      <c r="B746" s="15">
        <v>41944</v>
      </c>
      <c r="C746" s="20">
        <v>88.8</v>
      </c>
    </row>
    <row r="747" spans="1:3" x14ac:dyDescent="0.3">
      <c r="A747" t="str">
        <f t="shared" si="11"/>
        <v>122014</v>
      </c>
      <c r="B747" s="15">
        <v>41974</v>
      </c>
      <c r="C747" s="20">
        <v>93.6</v>
      </c>
    </row>
    <row r="748" spans="1:3" x14ac:dyDescent="0.3">
      <c r="A748" t="str">
        <f t="shared" si="11"/>
        <v>12015</v>
      </c>
      <c r="B748" s="15">
        <v>42005</v>
      </c>
      <c r="C748" s="20">
        <v>98.1</v>
      </c>
    </row>
    <row r="749" spans="1:3" x14ac:dyDescent="0.3">
      <c r="A749" t="str">
        <f t="shared" si="11"/>
        <v>22015</v>
      </c>
      <c r="B749" s="15">
        <v>42036</v>
      </c>
      <c r="C749" s="20">
        <v>95.4</v>
      </c>
    </row>
    <row r="750" spans="1:3" x14ac:dyDescent="0.3">
      <c r="A750" t="str">
        <f t="shared" si="11"/>
        <v>32015</v>
      </c>
      <c r="B750" s="15">
        <v>42064</v>
      </c>
      <c r="C750" s="20">
        <v>93</v>
      </c>
    </row>
    <row r="751" spans="1:3" x14ac:dyDescent="0.3">
      <c r="A751" t="str">
        <f t="shared" si="11"/>
        <v>42015</v>
      </c>
      <c r="B751" s="15">
        <v>42095</v>
      </c>
      <c r="C751" s="20">
        <v>95.9</v>
      </c>
    </row>
    <row r="752" spans="1:3" x14ac:dyDescent="0.3">
      <c r="A752" t="str">
        <f t="shared" si="11"/>
        <v>52015</v>
      </c>
      <c r="B752" s="15">
        <v>42125</v>
      </c>
      <c r="C752" s="20">
        <v>90.7</v>
      </c>
    </row>
    <row r="753" spans="1:3" x14ac:dyDescent="0.3">
      <c r="A753" t="str">
        <f t="shared" si="11"/>
        <v>62015</v>
      </c>
      <c r="B753" s="15">
        <v>42156</v>
      </c>
      <c r="C753" s="20">
        <v>96.1</v>
      </c>
    </row>
    <row r="754" spans="1:3" x14ac:dyDescent="0.3">
      <c r="A754" t="str">
        <f t="shared" si="11"/>
        <v>72015</v>
      </c>
      <c r="B754" s="15">
        <v>42186</v>
      </c>
      <c r="C754" s="20">
        <v>93.1</v>
      </c>
    </row>
    <row r="755" spans="1:3" x14ac:dyDescent="0.3">
      <c r="A755" t="str">
        <f t="shared" si="11"/>
        <v>82015</v>
      </c>
      <c r="B755" s="15">
        <v>42217</v>
      </c>
      <c r="C755" s="20">
        <v>91.9</v>
      </c>
    </row>
    <row r="756" spans="1:3" x14ac:dyDescent="0.3">
      <c r="A756" t="str">
        <f t="shared" si="11"/>
        <v>92015</v>
      </c>
      <c r="B756" s="15">
        <v>42248</v>
      </c>
      <c r="C756" s="20">
        <v>87.2</v>
      </c>
    </row>
    <row r="757" spans="1:3" x14ac:dyDescent="0.3">
      <c r="A757" t="str">
        <f t="shared" si="11"/>
        <v>102015</v>
      </c>
      <c r="B757" s="15">
        <v>42278</v>
      </c>
      <c r="C757" s="20">
        <v>90</v>
      </c>
    </row>
    <row r="758" spans="1:3" x14ac:dyDescent="0.3">
      <c r="A758" t="str">
        <f t="shared" si="11"/>
        <v>112015</v>
      </c>
      <c r="B758" s="15">
        <v>42309</v>
      </c>
      <c r="C758" s="20">
        <v>91.3</v>
      </c>
    </row>
    <row r="759" spans="1:3" x14ac:dyDescent="0.3">
      <c r="A759" t="str">
        <f t="shared" si="11"/>
        <v>122015</v>
      </c>
      <c r="B759" s="15">
        <v>42339</v>
      </c>
      <c r="C759" s="20">
        <v>92.6</v>
      </c>
    </row>
    <row r="760" spans="1:3" x14ac:dyDescent="0.3">
      <c r="A760" t="str">
        <f t="shared" si="11"/>
        <v>12016</v>
      </c>
      <c r="B760" s="15">
        <v>42370</v>
      </c>
      <c r="C760" s="20">
        <v>92</v>
      </c>
    </row>
    <row r="761" spans="1:3" x14ac:dyDescent="0.3">
      <c r="A761" t="str">
        <f t="shared" si="11"/>
        <v>22016</v>
      </c>
      <c r="B761" s="15">
        <v>42401</v>
      </c>
      <c r="C761" s="20">
        <v>91.7</v>
      </c>
    </row>
    <row r="762" spans="1:3" x14ac:dyDescent="0.3">
      <c r="A762" t="str">
        <f t="shared" si="11"/>
        <v>32016</v>
      </c>
      <c r="B762" s="15">
        <v>42430</v>
      </c>
      <c r="C762" s="20">
        <v>91</v>
      </c>
    </row>
    <row r="763" spans="1:3" x14ac:dyDescent="0.3">
      <c r="A763" t="str">
        <f t="shared" si="11"/>
        <v>42016</v>
      </c>
      <c r="B763" s="15">
        <v>42461</v>
      </c>
      <c r="C763" s="20">
        <v>89</v>
      </c>
    </row>
    <row r="764" spans="1:3" x14ac:dyDescent="0.3">
      <c r="A764" t="str">
        <f t="shared" si="11"/>
        <v>52016</v>
      </c>
      <c r="B764" s="15">
        <v>42491</v>
      </c>
      <c r="C764" s="20">
        <v>94.7</v>
      </c>
    </row>
    <row r="765" spans="1:3" x14ac:dyDescent="0.3">
      <c r="A765" t="str">
        <f t="shared" si="11"/>
        <v>62016</v>
      </c>
      <c r="B765" s="15">
        <v>42522</v>
      </c>
      <c r="C765" s="20">
        <v>93.5</v>
      </c>
    </row>
    <row r="766" spans="1:3" x14ac:dyDescent="0.3">
      <c r="A766" t="str">
        <f t="shared" si="11"/>
        <v>72016</v>
      </c>
      <c r="B766" s="15">
        <v>42552</v>
      </c>
      <c r="C766" s="20">
        <v>90</v>
      </c>
    </row>
    <row r="767" spans="1:3" x14ac:dyDescent="0.3">
      <c r="A767" t="str">
        <f t="shared" si="11"/>
        <v>82016</v>
      </c>
      <c r="B767" s="15">
        <v>42583</v>
      </c>
      <c r="C767" s="20">
        <v>89.8</v>
      </c>
    </row>
    <row r="768" spans="1:3" x14ac:dyDescent="0.3">
      <c r="A768" t="str">
        <f t="shared" si="11"/>
        <v>92016</v>
      </c>
      <c r="B768" s="15">
        <v>42614</v>
      </c>
      <c r="C768" s="20">
        <v>91.2</v>
      </c>
    </row>
    <row r="769" spans="1:3" x14ac:dyDescent="0.3">
      <c r="A769" t="str">
        <f t="shared" si="11"/>
        <v>102016</v>
      </c>
      <c r="B769" s="15">
        <v>42644</v>
      </c>
      <c r="C769" s="20">
        <v>87.2</v>
      </c>
    </row>
    <row r="770" spans="1:3" x14ac:dyDescent="0.3">
      <c r="A770" t="str">
        <f t="shared" si="11"/>
        <v>112016</v>
      </c>
      <c r="B770" s="15">
        <v>42675</v>
      </c>
      <c r="C770" s="20">
        <v>93.8</v>
      </c>
    </row>
    <row r="771" spans="1:3" x14ac:dyDescent="0.3">
      <c r="A771" t="str">
        <f t="shared" ref="A771:A834" si="12">+MONTH(B771)&amp;YEAR(B771)</f>
        <v>122016</v>
      </c>
      <c r="B771" s="15">
        <v>42705</v>
      </c>
      <c r="C771" s="20">
        <v>98.2</v>
      </c>
    </row>
    <row r="772" spans="1:3" x14ac:dyDescent="0.3">
      <c r="A772" t="str">
        <f t="shared" si="12"/>
        <v>12017</v>
      </c>
      <c r="B772" s="15">
        <v>42736</v>
      </c>
      <c r="C772" s="20">
        <v>98.5</v>
      </c>
    </row>
    <row r="773" spans="1:3" x14ac:dyDescent="0.3">
      <c r="A773" t="str">
        <f t="shared" si="12"/>
        <v>22017</v>
      </c>
      <c r="B773" s="15">
        <v>42767</v>
      </c>
      <c r="C773" s="20">
        <v>96.3</v>
      </c>
    </row>
    <row r="774" spans="1:3" x14ac:dyDescent="0.3">
      <c r="A774" t="str">
        <f t="shared" si="12"/>
        <v>32017</v>
      </c>
      <c r="B774" s="15">
        <v>42795</v>
      </c>
      <c r="C774" s="20">
        <v>96.9</v>
      </c>
    </row>
    <row r="775" spans="1:3" x14ac:dyDescent="0.3">
      <c r="A775" t="str">
        <f t="shared" si="12"/>
        <v>42017</v>
      </c>
      <c r="B775" s="15">
        <v>42826</v>
      </c>
      <c r="C775" s="20">
        <v>97</v>
      </c>
    </row>
    <row r="776" spans="1:3" x14ac:dyDescent="0.3">
      <c r="A776" t="str">
        <f t="shared" si="12"/>
        <v>52017</v>
      </c>
      <c r="B776" s="15">
        <v>42856</v>
      </c>
      <c r="C776" s="20">
        <v>97.1</v>
      </c>
    </row>
    <row r="777" spans="1:3" x14ac:dyDescent="0.3">
      <c r="A777" t="str">
        <f t="shared" si="12"/>
        <v>62017</v>
      </c>
      <c r="B777" s="15">
        <v>42887</v>
      </c>
      <c r="C777" s="20">
        <v>95</v>
      </c>
    </row>
    <row r="778" spans="1:3" x14ac:dyDescent="0.3">
      <c r="A778" t="str">
        <f t="shared" si="12"/>
        <v>72017</v>
      </c>
      <c r="B778" s="15">
        <v>42917</v>
      </c>
      <c r="C778" s="20">
        <v>93.4</v>
      </c>
    </row>
    <row r="779" spans="1:3" x14ac:dyDescent="0.3">
      <c r="A779" t="str">
        <f t="shared" si="12"/>
        <v>82017</v>
      </c>
      <c r="B779" s="15">
        <v>42948</v>
      </c>
      <c r="C779" s="20">
        <v>96.8</v>
      </c>
    </row>
    <row r="780" spans="1:3" x14ac:dyDescent="0.3">
      <c r="A780" t="str">
        <f t="shared" si="12"/>
        <v>92017</v>
      </c>
      <c r="B780" s="15">
        <v>42979</v>
      </c>
      <c r="C780" s="20">
        <v>95.1</v>
      </c>
    </row>
    <row r="781" spans="1:3" x14ac:dyDescent="0.3">
      <c r="A781" t="str">
        <f t="shared" si="12"/>
        <v>102017</v>
      </c>
      <c r="B781" s="15">
        <v>43009</v>
      </c>
      <c r="C781" s="20">
        <v>100.7</v>
      </c>
    </row>
    <row r="782" spans="1:3" x14ac:dyDescent="0.3">
      <c r="A782" t="str">
        <f t="shared" si="12"/>
        <v>112017</v>
      </c>
      <c r="B782" s="15">
        <v>43040</v>
      </c>
      <c r="C782" s="20">
        <v>98.5</v>
      </c>
    </row>
    <row r="783" spans="1:3" x14ac:dyDescent="0.3">
      <c r="A783" t="str">
        <f t="shared" si="12"/>
        <v>122017</v>
      </c>
      <c r="B783" s="15">
        <v>43070</v>
      </c>
      <c r="C783" s="20">
        <v>95.9</v>
      </c>
    </row>
    <row r="784" spans="1:3" x14ac:dyDescent="0.3">
      <c r="A784" t="str">
        <f t="shared" si="12"/>
        <v>12018</v>
      </c>
      <c r="B784" s="15">
        <v>43101</v>
      </c>
      <c r="C784" s="20">
        <v>95.7</v>
      </c>
    </row>
    <row r="785" spans="1:3" x14ac:dyDescent="0.3">
      <c r="A785" t="str">
        <f t="shared" si="12"/>
        <v>22018</v>
      </c>
      <c r="B785" s="15">
        <v>43132</v>
      </c>
      <c r="C785" s="20">
        <v>99.7</v>
      </c>
    </row>
    <row r="786" spans="1:3" x14ac:dyDescent="0.3">
      <c r="A786" t="str">
        <f t="shared" si="12"/>
        <v>32018</v>
      </c>
      <c r="B786" s="15">
        <v>43160</v>
      </c>
      <c r="C786" s="20">
        <v>101.4</v>
      </c>
    </row>
    <row r="787" spans="1:3" x14ac:dyDescent="0.3">
      <c r="A787" t="str">
        <f t="shared" si="12"/>
        <v>42018</v>
      </c>
      <c r="B787" s="15">
        <v>43191</v>
      </c>
      <c r="C787" s="20">
        <v>98.8</v>
      </c>
    </row>
    <row r="788" spans="1:3" x14ac:dyDescent="0.3">
      <c r="A788" t="str">
        <f t="shared" si="12"/>
        <v>52018</v>
      </c>
      <c r="B788" s="15">
        <v>43221</v>
      </c>
      <c r="C788" s="20">
        <v>98</v>
      </c>
    </row>
    <row r="789" spans="1:3" x14ac:dyDescent="0.3">
      <c r="A789" t="str">
        <f t="shared" si="12"/>
        <v>62018</v>
      </c>
      <c r="B789" s="15">
        <v>43252</v>
      </c>
      <c r="C789" s="20">
        <v>98.2</v>
      </c>
    </row>
    <row r="790" spans="1:3" x14ac:dyDescent="0.3">
      <c r="A790" t="str">
        <f t="shared" si="12"/>
        <v>72018</v>
      </c>
      <c r="B790" s="15">
        <v>43282</v>
      </c>
      <c r="C790" s="20">
        <v>97.9</v>
      </c>
    </row>
    <row r="791" spans="1:3" x14ac:dyDescent="0.3">
      <c r="A791" t="str">
        <f t="shared" si="12"/>
        <v>82018</v>
      </c>
      <c r="B791" s="15">
        <v>43313</v>
      </c>
      <c r="C791" s="20">
        <v>96.2</v>
      </c>
    </row>
    <row r="792" spans="1:3" x14ac:dyDescent="0.3">
      <c r="A792" t="str">
        <f t="shared" si="12"/>
        <v>92018</v>
      </c>
      <c r="B792" s="15">
        <v>43344</v>
      </c>
      <c r="C792" s="20">
        <v>100.1</v>
      </c>
    </row>
    <row r="793" spans="1:3" x14ac:dyDescent="0.3">
      <c r="A793" t="str">
        <f t="shared" si="12"/>
        <v>102018</v>
      </c>
      <c r="B793" s="15">
        <v>43374</v>
      </c>
      <c r="C793" s="20">
        <v>98.6</v>
      </c>
    </row>
    <row r="794" spans="1:3" x14ac:dyDescent="0.3">
      <c r="A794" t="str">
        <f t="shared" si="12"/>
        <v>112018</v>
      </c>
      <c r="B794" s="15">
        <v>43405</v>
      </c>
      <c r="C794" s="20">
        <v>97.5</v>
      </c>
    </row>
    <row r="795" spans="1:3" x14ac:dyDescent="0.3">
      <c r="A795" t="str">
        <f t="shared" si="12"/>
        <v>122018</v>
      </c>
      <c r="B795" s="15">
        <v>43435</v>
      </c>
      <c r="C795" s="20">
        <v>98.3</v>
      </c>
    </row>
    <row r="796" spans="1:3" x14ac:dyDescent="0.3">
      <c r="A796" t="str">
        <f t="shared" si="12"/>
        <v>12019</v>
      </c>
      <c r="B796" s="15">
        <v>43466</v>
      </c>
      <c r="C796" s="20">
        <v>91.2</v>
      </c>
    </row>
    <row r="797" spans="1:3" x14ac:dyDescent="0.3">
      <c r="A797" t="str">
        <f t="shared" si="12"/>
        <v>22019</v>
      </c>
      <c r="B797" s="15">
        <v>43497</v>
      </c>
      <c r="C797" s="20">
        <v>93.8</v>
      </c>
    </row>
    <row r="798" spans="1:3" x14ac:dyDescent="0.3">
      <c r="A798" t="str">
        <f t="shared" si="12"/>
        <v>32019</v>
      </c>
      <c r="B798" s="15">
        <v>43525</v>
      </c>
      <c r="C798" s="20">
        <v>98.4</v>
      </c>
    </row>
    <row r="799" spans="1:3" x14ac:dyDescent="0.3">
      <c r="A799" t="str">
        <f t="shared" si="12"/>
        <v>42019</v>
      </c>
      <c r="B799" s="15">
        <v>43556</v>
      </c>
      <c r="C799" s="20">
        <v>97.2</v>
      </c>
    </row>
    <row r="800" spans="1:3" x14ac:dyDescent="0.3">
      <c r="A800" t="str">
        <f t="shared" si="12"/>
        <v>52019</v>
      </c>
      <c r="B800" s="15">
        <v>43586</v>
      </c>
      <c r="C800" s="20">
        <v>100</v>
      </c>
    </row>
    <row r="801" spans="1:3" x14ac:dyDescent="0.3">
      <c r="A801" t="str">
        <f t="shared" si="12"/>
        <v>62019</v>
      </c>
      <c r="B801" s="15">
        <v>43617</v>
      </c>
      <c r="C801" s="20">
        <v>98.2</v>
      </c>
    </row>
    <row r="802" spans="1:3" x14ac:dyDescent="0.3">
      <c r="A802" t="str">
        <f t="shared" si="12"/>
        <v>72019</v>
      </c>
      <c r="B802" s="15">
        <v>43647</v>
      </c>
      <c r="C802" s="20">
        <v>98.4</v>
      </c>
    </row>
    <row r="803" spans="1:3" x14ac:dyDescent="0.3">
      <c r="A803" t="str">
        <f t="shared" si="12"/>
        <v>82019</v>
      </c>
      <c r="B803" s="15">
        <v>43678</v>
      </c>
      <c r="C803" s="20">
        <v>89.8</v>
      </c>
    </row>
    <row r="804" spans="1:3" x14ac:dyDescent="0.3">
      <c r="A804" t="str">
        <f t="shared" si="12"/>
        <v>92019</v>
      </c>
      <c r="B804" s="15">
        <v>43709</v>
      </c>
      <c r="C804" s="20">
        <v>93.2</v>
      </c>
    </row>
    <row r="805" spans="1:3" x14ac:dyDescent="0.3">
      <c r="A805" t="str">
        <f t="shared" si="12"/>
        <v>102019</v>
      </c>
      <c r="B805" s="15">
        <v>43739</v>
      </c>
      <c r="C805" s="20">
        <v>95.5</v>
      </c>
    </row>
    <row r="806" spans="1:3" x14ac:dyDescent="0.3">
      <c r="A806" t="str">
        <f t="shared" si="12"/>
        <v>112019</v>
      </c>
      <c r="B806" s="15">
        <v>43770</v>
      </c>
      <c r="C806" s="20">
        <v>96.8</v>
      </c>
    </row>
    <row r="807" spans="1:3" x14ac:dyDescent="0.3">
      <c r="A807" t="str">
        <f t="shared" si="12"/>
        <v>122019</v>
      </c>
      <c r="B807" s="15">
        <v>43800</v>
      </c>
      <c r="C807" s="20">
        <v>99.3</v>
      </c>
    </row>
    <row r="808" spans="1:3" x14ac:dyDescent="0.3">
      <c r="A808" t="str">
        <f t="shared" si="12"/>
        <v>12020</v>
      </c>
      <c r="B808" s="15">
        <v>43831</v>
      </c>
      <c r="C808" s="20">
        <v>99.8</v>
      </c>
    </row>
    <row r="809" spans="1:3" x14ac:dyDescent="0.3">
      <c r="A809" t="str">
        <f t="shared" si="12"/>
        <v>22020</v>
      </c>
      <c r="B809" s="15">
        <v>43862</v>
      </c>
      <c r="C809" s="20">
        <v>101</v>
      </c>
    </row>
    <row r="810" spans="1:3" x14ac:dyDescent="0.3">
      <c r="A810" t="str">
        <f t="shared" si="12"/>
        <v>32020</v>
      </c>
      <c r="B810" s="15">
        <v>43891</v>
      </c>
      <c r="C810" s="20">
        <v>89.1</v>
      </c>
    </row>
    <row r="811" spans="1:3" x14ac:dyDescent="0.3">
      <c r="A811" t="str">
        <f t="shared" si="12"/>
        <v>42020</v>
      </c>
      <c r="B811" s="15">
        <v>43922</v>
      </c>
      <c r="C811" s="20">
        <v>71.8</v>
      </c>
    </row>
    <row r="812" spans="1:3" x14ac:dyDescent="0.3">
      <c r="A812" t="str">
        <f t="shared" si="12"/>
        <v>52020</v>
      </c>
      <c r="B812" s="15">
        <v>43952</v>
      </c>
      <c r="C812" s="20">
        <v>72.3</v>
      </c>
    </row>
    <row r="813" spans="1:3" x14ac:dyDescent="0.3">
      <c r="A813" t="str">
        <f t="shared" si="12"/>
        <v>62020</v>
      </c>
      <c r="B813" s="15">
        <v>43983</v>
      </c>
      <c r="C813" s="20">
        <v>78.099999999999994</v>
      </c>
    </row>
    <row r="814" spans="1:3" x14ac:dyDescent="0.3">
      <c r="A814" t="str">
        <f t="shared" si="12"/>
        <v>72020</v>
      </c>
      <c r="B814" s="15">
        <v>44013</v>
      </c>
      <c r="C814" s="20">
        <v>72.5</v>
      </c>
    </row>
    <row r="815" spans="1:3" x14ac:dyDescent="0.3">
      <c r="A815" t="str">
        <f t="shared" si="12"/>
        <v>82020</v>
      </c>
      <c r="B815" s="15">
        <v>44044</v>
      </c>
      <c r="C815" s="20">
        <v>74.099999999999994</v>
      </c>
    </row>
    <row r="816" spans="1:3" x14ac:dyDescent="0.3">
      <c r="A816" t="str">
        <f t="shared" si="12"/>
        <v>92020</v>
      </c>
      <c r="B816" s="15">
        <v>44075</v>
      </c>
      <c r="C816" s="20">
        <v>80.400000000000006</v>
      </c>
    </row>
    <row r="817" spans="1:3" x14ac:dyDescent="0.3">
      <c r="A817" t="str">
        <f t="shared" si="12"/>
        <v>102020</v>
      </c>
      <c r="B817" s="15">
        <v>44105</v>
      </c>
      <c r="C817" s="20">
        <v>81.8</v>
      </c>
    </row>
    <row r="818" spans="1:3" x14ac:dyDescent="0.3">
      <c r="A818" t="str">
        <f t="shared" si="12"/>
        <v>112020</v>
      </c>
      <c r="B818" s="15">
        <v>44136</v>
      </c>
      <c r="C818" s="20">
        <v>76.900000000000006</v>
      </c>
    </row>
    <row r="819" spans="1:3" x14ac:dyDescent="0.3">
      <c r="A819" t="str">
        <f t="shared" si="12"/>
        <v>122020</v>
      </c>
      <c r="B819" s="15">
        <v>44166</v>
      </c>
      <c r="C819" s="20">
        <v>80.7</v>
      </c>
    </row>
    <row r="820" spans="1:3" x14ac:dyDescent="0.3">
      <c r="A820" t="str">
        <f t="shared" si="12"/>
        <v>12021</v>
      </c>
      <c r="B820" s="15">
        <v>44197</v>
      </c>
      <c r="C820" s="20">
        <v>79</v>
      </c>
    </row>
    <row r="821" spans="1:3" x14ac:dyDescent="0.3">
      <c r="A821" t="str">
        <f t="shared" si="12"/>
        <v>22021</v>
      </c>
      <c r="B821" s="15">
        <v>44228</v>
      </c>
      <c r="C821" s="20">
        <v>76.8</v>
      </c>
    </row>
    <row r="822" spans="1:3" x14ac:dyDescent="0.3">
      <c r="A822" t="str">
        <f t="shared" si="12"/>
        <v>32021</v>
      </c>
      <c r="B822" s="15">
        <v>44256</v>
      </c>
      <c r="C822" s="20">
        <v>84.9</v>
      </c>
    </row>
    <row r="823" spans="1:3" x14ac:dyDescent="0.3">
      <c r="A823" t="str">
        <f t="shared" si="12"/>
        <v>42021</v>
      </c>
      <c r="B823" s="15">
        <v>44287</v>
      </c>
      <c r="C823" s="20">
        <v>88.3</v>
      </c>
    </row>
    <row r="824" spans="1:3" x14ac:dyDescent="0.3">
      <c r="A824" t="str">
        <f t="shared" si="12"/>
        <v>52021</v>
      </c>
      <c r="B824" s="15">
        <v>44317</v>
      </c>
      <c r="C824" s="20">
        <v>82.9</v>
      </c>
    </row>
    <row r="825" spans="1:3" x14ac:dyDescent="0.3">
      <c r="A825" t="str">
        <f t="shared" si="12"/>
        <v>62021</v>
      </c>
      <c r="B825" s="15">
        <v>44348</v>
      </c>
      <c r="C825" s="20">
        <v>85.5</v>
      </c>
    </row>
    <row r="826" spans="1:3" x14ac:dyDescent="0.3">
      <c r="A826" t="str">
        <f t="shared" si="12"/>
        <v>72021</v>
      </c>
      <c r="B826" s="15">
        <v>44378</v>
      </c>
      <c r="C826" s="20">
        <v>81.2</v>
      </c>
    </row>
    <row r="827" spans="1:3" x14ac:dyDescent="0.3">
      <c r="A827" t="str">
        <f t="shared" si="12"/>
        <v>82021</v>
      </c>
      <c r="B827" s="15">
        <v>44409</v>
      </c>
      <c r="C827" s="20">
        <v>70.3</v>
      </c>
    </row>
    <row r="828" spans="1:3" x14ac:dyDescent="0.3">
      <c r="A828" t="str">
        <f t="shared" si="12"/>
        <v>92021</v>
      </c>
      <c r="B828" s="15">
        <v>44440</v>
      </c>
      <c r="C828" s="20">
        <v>72.8</v>
      </c>
    </row>
    <row r="829" spans="1:3" x14ac:dyDescent="0.3">
      <c r="A829" t="str">
        <f t="shared" si="12"/>
        <v>102021</v>
      </c>
      <c r="B829" s="15">
        <v>44470</v>
      </c>
      <c r="C829" s="20">
        <v>71.7</v>
      </c>
    </row>
    <row r="830" spans="1:3" x14ac:dyDescent="0.3">
      <c r="A830" t="str">
        <f t="shared" si="12"/>
        <v>112021</v>
      </c>
      <c r="B830" s="15">
        <v>44501</v>
      </c>
      <c r="C830" s="20">
        <v>67.400000000000006</v>
      </c>
    </row>
    <row r="831" spans="1:3" x14ac:dyDescent="0.3">
      <c r="A831" t="str">
        <f t="shared" si="12"/>
        <v>122021</v>
      </c>
      <c r="B831" s="15">
        <v>44531</v>
      </c>
      <c r="C831" s="20">
        <v>70.599999999999994</v>
      </c>
    </row>
    <row r="832" spans="1:3" x14ac:dyDescent="0.3">
      <c r="A832" t="str">
        <f t="shared" si="12"/>
        <v>12022</v>
      </c>
      <c r="B832" s="15">
        <v>44562</v>
      </c>
      <c r="C832" s="20">
        <v>67.2</v>
      </c>
    </row>
    <row r="833" spans="1:3" x14ac:dyDescent="0.3">
      <c r="A833" t="str">
        <f t="shared" si="12"/>
        <v>22022</v>
      </c>
      <c r="B833" s="15">
        <v>44593</v>
      </c>
      <c r="C833" s="20">
        <v>62.8</v>
      </c>
    </row>
    <row r="834" spans="1:3" x14ac:dyDescent="0.3">
      <c r="A834" t="str">
        <f t="shared" si="12"/>
        <v>32022</v>
      </c>
      <c r="B834" s="15">
        <v>44621</v>
      </c>
      <c r="C834" s="20">
        <v>59.4</v>
      </c>
    </row>
    <row r="835" spans="1:3" x14ac:dyDescent="0.3">
      <c r="A835" t="str">
        <f t="shared" ref="A835:A858" si="13">+MONTH(B835)&amp;YEAR(B835)</f>
        <v>42022</v>
      </c>
      <c r="B835" s="15">
        <v>44652</v>
      </c>
      <c r="C835" s="20">
        <v>65.2</v>
      </c>
    </row>
    <row r="836" spans="1:3" x14ac:dyDescent="0.3">
      <c r="A836" t="str">
        <f t="shared" si="13"/>
        <v>52022</v>
      </c>
      <c r="B836" s="15">
        <v>44682</v>
      </c>
      <c r="C836" s="20">
        <v>58.4</v>
      </c>
    </row>
    <row r="837" spans="1:3" x14ac:dyDescent="0.3">
      <c r="A837" t="str">
        <f t="shared" si="13"/>
        <v>62022</v>
      </c>
      <c r="B837" s="15">
        <v>44713</v>
      </c>
      <c r="C837" s="20">
        <v>50</v>
      </c>
    </row>
    <row r="838" spans="1:3" x14ac:dyDescent="0.3">
      <c r="A838" t="str">
        <f t="shared" si="13"/>
        <v>72022</v>
      </c>
      <c r="B838" s="15">
        <v>44743</v>
      </c>
      <c r="C838" s="20">
        <v>51.5</v>
      </c>
    </row>
    <row r="839" spans="1:3" x14ac:dyDescent="0.3">
      <c r="A839" t="str">
        <f t="shared" si="13"/>
        <v>82022</v>
      </c>
      <c r="B839" s="15">
        <v>44774</v>
      </c>
      <c r="C839" s="20">
        <v>58.2</v>
      </c>
    </row>
    <row r="840" spans="1:3" x14ac:dyDescent="0.3">
      <c r="A840" t="str">
        <f t="shared" si="13"/>
        <v>92022</v>
      </c>
      <c r="B840" s="15">
        <v>44805</v>
      </c>
      <c r="C840" s="20">
        <v>58.6</v>
      </c>
    </row>
    <row r="841" spans="1:3" x14ac:dyDescent="0.3">
      <c r="A841" t="str">
        <f t="shared" si="13"/>
        <v>102022</v>
      </c>
      <c r="B841" s="15">
        <v>44835</v>
      </c>
      <c r="C841" s="20">
        <v>59.9</v>
      </c>
    </row>
    <row r="842" spans="1:3" x14ac:dyDescent="0.3">
      <c r="A842" t="str">
        <f t="shared" si="13"/>
        <v>112022</v>
      </c>
      <c r="B842" s="15">
        <v>44866</v>
      </c>
      <c r="C842" s="20">
        <v>56.7</v>
      </c>
    </row>
    <row r="843" spans="1:3" x14ac:dyDescent="0.3">
      <c r="A843" t="str">
        <f t="shared" si="13"/>
        <v>122022</v>
      </c>
      <c r="B843" s="15">
        <v>44896</v>
      </c>
      <c r="C843" s="20">
        <v>59.8</v>
      </c>
    </row>
    <row r="844" spans="1:3" x14ac:dyDescent="0.3">
      <c r="A844" t="str">
        <f t="shared" si="13"/>
        <v>12023</v>
      </c>
      <c r="B844" s="15">
        <v>44927</v>
      </c>
      <c r="C844" s="20">
        <v>64.900000000000006</v>
      </c>
    </row>
    <row r="845" spans="1:3" x14ac:dyDescent="0.3">
      <c r="A845" t="str">
        <f t="shared" si="13"/>
        <v>22023</v>
      </c>
      <c r="B845" s="15">
        <v>44958</v>
      </c>
      <c r="C845" s="20">
        <v>66.900000000000006</v>
      </c>
    </row>
    <row r="846" spans="1:3" x14ac:dyDescent="0.3">
      <c r="A846" t="str">
        <f t="shared" si="13"/>
        <v>32023</v>
      </c>
      <c r="B846" s="15">
        <v>44986</v>
      </c>
      <c r="C846" s="20">
        <v>62</v>
      </c>
    </row>
    <row r="847" spans="1:3" x14ac:dyDescent="0.3">
      <c r="A847" t="str">
        <f t="shared" si="13"/>
        <v>42023</v>
      </c>
      <c r="B847" s="15">
        <v>45017</v>
      </c>
      <c r="C847" s="20">
        <v>63.7</v>
      </c>
    </row>
    <row r="848" spans="1:3" x14ac:dyDescent="0.3">
      <c r="A848" t="str">
        <f t="shared" si="13"/>
        <v>52023</v>
      </c>
      <c r="B848" s="15">
        <v>45047</v>
      </c>
      <c r="C848" s="20">
        <v>59</v>
      </c>
    </row>
    <row r="849" spans="1:3" x14ac:dyDescent="0.3">
      <c r="A849" t="str">
        <f t="shared" si="13"/>
        <v>62023</v>
      </c>
      <c r="B849" s="15">
        <v>45078</v>
      </c>
      <c r="C849" s="20">
        <v>64.2</v>
      </c>
    </row>
    <row r="850" spans="1:3" x14ac:dyDescent="0.3">
      <c r="A850" t="str">
        <f t="shared" si="13"/>
        <v>72023</v>
      </c>
      <c r="B850" s="15">
        <v>45108</v>
      </c>
      <c r="C850" s="20">
        <v>71.5</v>
      </c>
    </row>
    <row r="851" spans="1:3" x14ac:dyDescent="0.3">
      <c r="A851" t="str">
        <f t="shared" si="13"/>
        <v>82023</v>
      </c>
      <c r="B851" s="15">
        <v>45139</v>
      </c>
      <c r="C851" s="20">
        <v>69.400000000000006</v>
      </c>
    </row>
    <row r="852" spans="1:3" x14ac:dyDescent="0.3">
      <c r="A852" t="str">
        <f t="shared" si="13"/>
        <v>92023</v>
      </c>
      <c r="B852" s="15">
        <v>45170</v>
      </c>
      <c r="C852" s="20">
        <v>67.8</v>
      </c>
    </row>
    <row r="853" spans="1:3" x14ac:dyDescent="0.3">
      <c r="A853" t="str">
        <f t="shared" si="13"/>
        <v>102023</v>
      </c>
      <c r="B853" s="15">
        <v>45200</v>
      </c>
      <c r="C853" s="20">
        <v>63.8</v>
      </c>
    </row>
    <row r="854" spans="1:3" x14ac:dyDescent="0.3">
      <c r="A854" t="str">
        <f t="shared" si="13"/>
        <v>112023</v>
      </c>
      <c r="B854" s="15">
        <v>45231</v>
      </c>
      <c r="C854" s="20">
        <v>61.3</v>
      </c>
    </row>
    <row r="855" spans="1:3" x14ac:dyDescent="0.3">
      <c r="A855" t="str">
        <f t="shared" si="13"/>
        <v>122023</v>
      </c>
      <c r="B855" s="15">
        <v>45261</v>
      </c>
      <c r="C855" s="20">
        <v>69.7</v>
      </c>
    </row>
    <row r="856" spans="1:3" x14ac:dyDescent="0.3">
      <c r="A856" t="str">
        <f t="shared" si="13"/>
        <v>12024</v>
      </c>
      <c r="B856" s="15">
        <v>45292</v>
      </c>
      <c r="C856" s="20">
        <v>79</v>
      </c>
    </row>
    <row r="857" spans="1:3" x14ac:dyDescent="0.3">
      <c r="A857" t="str">
        <f t="shared" si="13"/>
        <v>22024</v>
      </c>
      <c r="B857" s="15">
        <v>45323</v>
      </c>
      <c r="C857" s="20">
        <v>76.900000000000006</v>
      </c>
    </row>
    <row r="858" spans="1:3" x14ac:dyDescent="0.3">
      <c r="A858" t="str">
        <f t="shared" si="13"/>
        <v>32024</v>
      </c>
      <c r="B858" s="15">
        <v>45352</v>
      </c>
      <c r="C858" s="20">
        <v>79.400000000000006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7673-BC63-40B1-8F46-2D7FA74AD54A}">
  <dimension ref="A1:C916"/>
  <sheetViews>
    <sheetView workbookViewId="0">
      <selection sqref="A1:A2"/>
    </sheetView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548</v>
      </c>
    </row>
    <row r="2" spans="1:3" x14ac:dyDescent="0.3">
      <c r="A2" t="str">
        <f>+MONTH(B2)&amp;YEAR(B2)</f>
        <v>11948</v>
      </c>
      <c r="B2" s="22">
        <v>17533</v>
      </c>
      <c r="C2" s="23">
        <v>3.4</v>
      </c>
    </row>
    <row r="3" spans="1:3" x14ac:dyDescent="0.3">
      <c r="A3" t="str">
        <f t="shared" ref="A3:A66" si="0">+MONTH(B3)&amp;YEAR(B3)</f>
        <v>21948</v>
      </c>
      <c r="B3" s="22">
        <v>17564</v>
      </c>
      <c r="C3" s="23">
        <v>3.8</v>
      </c>
    </row>
    <row r="4" spans="1:3" x14ac:dyDescent="0.3">
      <c r="A4" t="str">
        <f t="shared" si="0"/>
        <v>31948</v>
      </c>
      <c r="B4" s="22">
        <v>17593</v>
      </c>
      <c r="C4" s="23">
        <v>4</v>
      </c>
    </row>
    <row r="5" spans="1:3" x14ac:dyDescent="0.3">
      <c r="A5" t="str">
        <f t="shared" si="0"/>
        <v>41948</v>
      </c>
      <c r="B5" s="22">
        <v>17624</v>
      </c>
      <c r="C5" s="23">
        <v>3.9</v>
      </c>
    </row>
    <row r="6" spans="1:3" x14ac:dyDescent="0.3">
      <c r="A6" t="str">
        <f t="shared" si="0"/>
        <v>51948</v>
      </c>
      <c r="B6" s="22">
        <v>17654</v>
      </c>
      <c r="C6" s="23">
        <v>3.5</v>
      </c>
    </row>
    <row r="7" spans="1:3" x14ac:dyDescent="0.3">
      <c r="A7" t="str">
        <f t="shared" si="0"/>
        <v>61948</v>
      </c>
      <c r="B7" s="22">
        <v>17685</v>
      </c>
      <c r="C7" s="23">
        <v>3.6</v>
      </c>
    </row>
    <row r="8" spans="1:3" x14ac:dyDescent="0.3">
      <c r="A8" t="str">
        <f t="shared" si="0"/>
        <v>71948</v>
      </c>
      <c r="B8" s="22">
        <v>17715</v>
      </c>
      <c r="C8" s="23">
        <v>3.6</v>
      </c>
    </row>
    <row r="9" spans="1:3" x14ac:dyDescent="0.3">
      <c r="A9" t="str">
        <f t="shared" si="0"/>
        <v>81948</v>
      </c>
      <c r="B9" s="22">
        <v>17746</v>
      </c>
      <c r="C9" s="23">
        <v>3.9</v>
      </c>
    </row>
    <row r="10" spans="1:3" x14ac:dyDescent="0.3">
      <c r="A10" t="str">
        <f t="shared" si="0"/>
        <v>91948</v>
      </c>
      <c r="B10" s="22">
        <v>17777</v>
      </c>
      <c r="C10" s="23">
        <v>3.8</v>
      </c>
    </row>
    <row r="11" spans="1:3" x14ac:dyDescent="0.3">
      <c r="A11" t="str">
        <f t="shared" si="0"/>
        <v>101948</v>
      </c>
      <c r="B11" s="22">
        <v>17807</v>
      </c>
      <c r="C11" s="23">
        <v>3.7</v>
      </c>
    </row>
    <row r="12" spans="1:3" x14ac:dyDescent="0.3">
      <c r="A12" t="str">
        <f t="shared" si="0"/>
        <v>111948</v>
      </c>
      <c r="B12" s="22">
        <v>17838</v>
      </c>
      <c r="C12" s="23">
        <v>3.8</v>
      </c>
    </row>
    <row r="13" spans="1:3" x14ac:dyDescent="0.3">
      <c r="A13" t="str">
        <f t="shared" si="0"/>
        <v>121948</v>
      </c>
      <c r="B13" s="22">
        <v>17868</v>
      </c>
      <c r="C13" s="23">
        <v>4</v>
      </c>
    </row>
    <row r="14" spans="1:3" x14ac:dyDescent="0.3">
      <c r="A14" t="str">
        <f t="shared" si="0"/>
        <v>11949</v>
      </c>
      <c r="B14" s="22">
        <v>17899</v>
      </c>
      <c r="C14" s="23">
        <v>4.3</v>
      </c>
    </row>
    <row r="15" spans="1:3" x14ac:dyDescent="0.3">
      <c r="A15" t="str">
        <f t="shared" si="0"/>
        <v>21949</v>
      </c>
      <c r="B15" s="22">
        <v>17930</v>
      </c>
      <c r="C15" s="23">
        <v>4.7</v>
      </c>
    </row>
    <row r="16" spans="1:3" x14ac:dyDescent="0.3">
      <c r="A16" t="str">
        <f t="shared" si="0"/>
        <v>31949</v>
      </c>
      <c r="B16" s="22">
        <v>17958</v>
      </c>
      <c r="C16" s="23">
        <v>5</v>
      </c>
    </row>
    <row r="17" spans="1:3" x14ac:dyDescent="0.3">
      <c r="A17" t="str">
        <f t="shared" si="0"/>
        <v>41949</v>
      </c>
      <c r="B17" s="22">
        <v>17989</v>
      </c>
      <c r="C17" s="23">
        <v>5.3</v>
      </c>
    </row>
    <row r="18" spans="1:3" x14ac:dyDescent="0.3">
      <c r="A18" t="str">
        <f t="shared" si="0"/>
        <v>51949</v>
      </c>
      <c r="B18" s="22">
        <v>18019</v>
      </c>
      <c r="C18" s="23">
        <v>6.1</v>
      </c>
    </row>
    <row r="19" spans="1:3" x14ac:dyDescent="0.3">
      <c r="A19" t="str">
        <f t="shared" si="0"/>
        <v>61949</v>
      </c>
      <c r="B19" s="22">
        <v>18050</v>
      </c>
      <c r="C19" s="23">
        <v>6.2</v>
      </c>
    </row>
    <row r="20" spans="1:3" x14ac:dyDescent="0.3">
      <c r="A20" t="str">
        <f t="shared" si="0"/>
        <v>71949</v>
      </c>
      <c r="B20" s="22">
        <v>18080</v>
      </c>
      <c r="C20" s="23">
        <v>6.7</v>
      </c>
    </row>
    <row r="21" spans="1:3" x14ac:dyDescent="0.3">
      <c r="A21" t="str">
        <f t="shared" si="0"/>
        <v>81949</v>
      </c>
      <c r="B21" s="22">
        <v>18111</v>
      </c>
      <c r="C21" s="23">
        <v>6.8</v>
      </c>
    </row>
    <row r="22" spans="1:3" x14ac:dyDescent="0.3">
      <c r="A22" t="str">
        <f t="shared" si="0"/>
        <v>91949</v>
      </c>
      <c r="B22" s="22">
        <v>18142</v>
      </c>
      <c r="C22" s="23">
        <v>6.6</v>
      </c>
    </row>
    <row r="23" spans="1:3" x14ac:dyDescent="0.3">
      <c r="A23" t="str">
        <f t="shared" si="0"/>
        <v>101949</v>
      </c>
      <c r="B23" s="22">
        <v>18172</v>
      </c>
      <c r="C23" s="23">
        <v>7.9</v>
      </c>
    </row>
    <row r="24" spans="1:3" x14ac:dyDescent="0.3">
      <c r="A24" t="str">
        <f t="shared" si="0"/>
        <v>111949</v>
      </c>
      <c r="B24" s="22">
        <v>18203</v>
      </c>
      <c r="C24" s="23">
        <v>6.4</v>
      </c>
    </row>
    <row r="25" spans="1:3" x14ac:dyDescent="0.3">
      <c r="A25" t="str">
        <f t="shared" si="0"/>
        <v>121949</v>
      </c>
      <c r="B25" s="22">
        <v>18233</v>
      </c>
      <c r="C25" s="23">
        <v>6.6</v>
      </c>
    </row>
    <row r="26" spans="1:3" x14ac:dyDescent="0.3">
      <c r="A26" t="str">
        <f t="shared" si="0"/>
        <v>11950</v>
      </c>
      <c r="B26" s="22">
        <v>18264</v>
      </c>
      <c r="C26" s="23">
        <v>6.5</v>
      </c>
    </row>
    <row r="27" spans="1:3" x14ac:dyDescent="0.3">
      <c r="A27" t="str">
        <f t="shared" si="0"/>
        <v>21950</v>
      </c>
      <c r="B27" s="22">
        <v>18295</v>
      </c>
      <c r="C27" s="23">
        <v>6.4</v>
      </c>
    </row>
    <row r="28" spans="1:3" x14ac:dyDescent="0.3">
      <c r="A28" t="str">
        <f t="shared" si="0"/>
        <v>31950</v>
      </c>
      <c r="B28" s="22">
        <v>18323</v>
      </c>
      <c r="C28" s="23">
        <v>6.3</v>
      </c>
    </row>
    <row r="29" spans="1:3" x14ac:dyDescent="0.3">
      <c r="A29" t="str">
        <f t="shared" si="0"/>
        <v>41950</v>
      </c>
      <c r="B29" s="22">
        <v>18354</v>
      </c>
      <c r="C29" s="23">
        <v>5.8</v>
      </c>
    </row>
    <row r="30" spans="1:3" x14ac:dyDescent="0.3">
      <c r="A30" t="str">
        <f t="shared" si="0"/>
        <v>51950</v>
      </c>
      <c r="B30" s="22">
        <v>18384</v>
      </c>
      <c r="C30" s="23">
        <v>5.5</v>
      </c>
    </row>
    <row r="31" spans="1:3" x14ac:dyDescent="0.3">
      <c r="A31" t="str">
        <f t="shared" si="0"/>
        <v>61950</v>
      </c>
      <c r="B31" s="22">
        <v>18415</v>
      </c>
      <c r="C31" s="23">
        <v>5.4</v>
      </c>
    </row>
    <row r="32" spans="1:3" x14ac:dyDescent="0.3">
      <c r="A32" t="str">
        <f t="shared" si="0"/>
        <v>71950</v>
      </c>
      <c r="B32" s="22">
        <v>18445</v>
      </c>
      <c r="C32" s="23">
        <v>5</v>
      </c>
    </row>
    <row r="33" spans="1:3" x14ac:dyDescent="0.3">
      <c r="A33" t="str">
        <f t="shared" si="0"/>
        <v>81950</v>
      </c>
      <c r="B33" s="22">
        <v>18476</v>
      </c>
      <c r="C33" s="23">
        <v>4.5</v>
      </c>
    </row>
    <row r="34" spans="1:3" x14ac:dyDescent="0.3">
      <c r="A34" t="str">
        <f t="shared" si="0"/>
        <v>91950</v>
      </c>
      <c r="B34" s="22">
        <v>18507</v>
      </c>
      <c r="C34" s="23">
        <v>4.4000000000000004</v>
      </c>
    </row>
    <row r="35" spans="1:3" x14ac:dyDescent="0.3">
      <c r="A35" t="str">
        <f t="shared" si="0"/>
        <v>101950</v>
      </c>
      <c r="B35" s="22">
        <v>18537</v>
      </c>
      <c r="C35" s="23">
        <v>4.2</v>
      </c>
    </row>
    <row r="36" spans="1:3" x14ac:dyDescent="0.3">
      <c r="A36" t="str">
        <f t="shared" si="0"/>
        <v>111950</v>
      </c>
      <c r="B36" s="22">
        <v>18568</v>
      </c>
      <c r="C36" s="23">
        <v>4.2</v>
      </c>
    </row>
    <row r="37" spans="1:3" x14ac:dyDescent="0.3">
      <c r="A37" t="str">
        <f t="shared" si="0"/>
        <v>121950</v>
      </c>
      <c r="B37" s="22">
        <v>18598</v>
      </c>
      <c r="C37" s="23">
        <v>4.3</v>
      </c>
    </row>
    <row r="38" spans="1:3" x14ac:dyDescent="0.3">
      <c r="A38" t="str">
        <f t="shared" si="0"/>
        <v>11951</v>
      </c>
      <c r="B38" s="22">
        <v>18629</v>
      </c>
      <c r="C38" s="23">
        <v>3.7</v>
      </c>
    </row>
    <row r="39" spans="1:3" x14ac:dyDescent="0.3">
      <c r="A39" t="str">
        <f t="shared" si="0"/>
        <v>21951</v>
      </c>
      <c r="B39" s="22">
        <v>18660</v>
      </c>
      <c r="C39" s="23">
        <v>3.4</v>
      </c>
    </row>
    <row r="40" spans="1:3" x14ac:dyDescent="0.3">
      <c r="A40" t="str">
        <f t="shared" si="0"/>
        <v>31951</v>
      </c>
      <c r="B40" s="22">
        <v>18688</v>
      </c>
      <c r="C40" s="23">
        <v>3.4</v>
      </c>
    </row>
    <row r="41" spans="1:3" x14ac:dyDescent="0.3">
      <c r="A41" t="str">
        <f t="shared" si="0"/>
        <v>41951</v>
      </c>
      <c r="B41" s="22">
        <v>18719</v>
      </c>
      <c r="C41" s="23">
        <v>3.1</v>
      </c>
    </row>
    <row r="42" spans="1:3" x14ac:dyDescent="0.3">
      <c r="A42" t="str">
        <f t="shared" si="0"/>
        <v>51951</v>
      </c>
      <c r="B42" s="22">
        <v>18749</v>
      </c>
      <c r="C42" s="23">
        <v>3</v>
      </c>
    </row>
    <row r="43" spans="1:3" x14ac:dyDescent="0.3">
      <c r="A43" t="str">
        <f t="shared" si="0"/>
        <v>61951</v>
      </c>
      <c r="B43" s="22">
        <v>18780</v>
      </c>
      <c r="C43" s="23">
        <v>3.2</v>
      </c>
    </row>
    <row r="44" spans="1:3" x14ac:dyDescent="0.3">
      <c r="A44" t="str">
        <f t="shared" si="0"/>
        <v>71951</v>
      </c>
      <c r="B44" s="22">
        <v>18810</v>
      </c>
      <c r="C44" s="23">
        <v>3.1</v>
      </c>
    </row>
    <row r="45" spans="1:3" x14ac:dyDescent="0.3">
      <c r="A45" t="str">
        <f t="shared" si="0"/>
        <v>81951</v>
      </c>
      <c r="B45" s="22">
        <v>18841</v>
      </c>
      <c r="C45" s="23">
        <v>3.1</v>
      </c>
    </row>
    <row r="46" spans="1:3" x14ac:dyDescent="0.3">
      <c r="A46" t="str">
        <f t="shared" si="0"/>
        <v>91951</v>
      </c>
      <c r="B46" s="22">
        <v>18872</v>
      </c>
      <c r="C46" s="23">
        <v>3.3</v>
      </c>
    </row>
    <row r="47" spans="1:3" x14ac:dyDescent="0.3">
      <c r="A47" t="str">
        <f t="shared" si="0"/>
        <v>101951</v>
      </c>
      <c r="B47" s="22">
        <v>18902</v>
      </c>
      <c r="C47" s="23">
        <v>3.5</v>
      </c>
    </row>
    <row r="48" spans="1:3" x14ac:dyDescent="0.3">
      <c r="A48" t="str">
        <f t="shared" si="0"/>
        <v>111951</v>
      </c>
      <c r="B48" s="22">
        <v>18933</v>
      </c>
      <c r="C48" s="23">
        <v>3.5</v>
      </c>
    </row>
    <row r="49" spans="1:3" x14ac:dyDescent="0.3">
      <c r="A49" t="str">
        <f t="shared" si="0"/>
        <v>121951</v>
      </c>
      <c r="B49" s="22">
        <v>18963</v>
      </c>
      <c r="C49" s="23">
        <v>3.1</v>
      </c>
    </row>
    <row r="50" spans="1:3" x14ac:dyDescent="0.3">
      <c r="A50" t="str">
        <f t="shared" si="0"/>
        <v>11952</v>
      </c>
      <c r="B50" s="22">
        <v>18994</v>
      </c>
      <c r="C50" s="23">
        <v>3.2</v>
      </c>
    </row>
    <row r="51" spans="1:3" x14ac:dyDescent="0.3">
      <c r="A51" t="str">
        <f t="shared" si="0"/>
        <v>21952</v>
      </c>
      <c r="B51" s="22">
        <v>19025</v>
      </c>
      <c r="C51" s="23">
        <v>3.1</v>
      </c>
    </row>
    <row r="52" spans="1:3" x14ac:dyDescent="0.3">
      <c r="A52" t="str">
        <f t="shared" si="0"/>
        <v>31952</v>
      </c>
      <c r="B52" s="22">
        <v>19054</v>
      </c>
      <c r="C52" s="23">
        <v>2.9</v>
      </c>
    </row>
    <row r="53" spans="1:3" x14ac:dyDescent="0.3">
      <c r="A53" t="str">
        <f t="shared" si="0"/>
        <v>41952</v>
      </c>
      <c r="B53" s="22">
        <v>19085</v>
      </c>
      <c r="C53" s="23">
        <v>2.9</v>
      </c>
    </row>
    <row r="54" spans="1:3" x14ac:dyDescent="0.3">
      <c r="A54" t="str">
        <f t="shared" si="0"/>
        <v>51952</v>
      </c>
      <c r="B54" s="22">
        <v>19115</v>
      </c>
      <c r="C54" s="23">
        <v>3</v>
      </c>
    </row>
    <row r="55" spans="1:3" x14ac:dyDescent="0.3">
      <c r="A55" t="str">
        <f t="shared" si="0"/>
        <v>61952</v>
      </c>
      <c r="B55" s="22">
        <v>19146</v>
      </c>
      <c r="C55" s="23">
        <v>3</v>
      </c>
    </row>
    <row r="56" spans="1:3" x14ac:dyDescent="0.3">
      <c r="A56" t="str">
        <f t="shared" si="0"/>
        <v>71952</v>
      </c>
      <c r="B56" s="22">
        <v>19176</v>
      </c>
      <c r="C56" s="23">
        <v>3.2</v>
      </c>
    </row>
    <row r="57" spans="1:3" x14ac:dyDescent="0.3">
      <c r="A57" t="str">
        <f t="shared" si="0"/>
        <v>81952</v>
      </c>
      <c r="B57" s="22">
        <v>19207</v>
      </c>
      <c r="C57" s="23">
        <v>3.4</v>
      </c>
    </row>
    <row r="58" spans="1:3" x14ac:dyDescent="0.3">
      <c r="A58" t="str">
        <f t="shared" si="0"/>
        <v>91952</v>
      </c>
      <c r="B58" s="22">
        <v>19238</v>
      </c>
      <c r="C58" s="23">
        <v>3.1</v>
      </c>
    </row>
    <row r="59" spans="1:3" x14ac:dyDescent="0.3">
      <c r="A59" t="str">
        <f t="shared" si="0"/>
        <v>101952</v>
      </c>
      <c r="B59" s="22">
        <v>19268</v>
      </c>
      <c r="C59" s="23">
        <v>3</v>
      </c>
    </row>
    <row r="60" spans="1:3" x14ac:dyDescent="0.3">
      <c r="A60" t="str">
        <f t="shared" si="0"/>
        <v>111952</v>
      </c>
      <c r="B60" s="22">
        <v>19299</v>
      </c>
      <c r="C60" s="23">
        <v>2.8</v>
      </c>
    </row>
    <row r="61" spans="1:3" x14ac:dyDescent="0.3">
      <c r="A61" t="str">
        <f t="shared" si="0"/>
        <v>121952</v>
      </c>
      <c r="B61" s="22">
        <v>19329</v>
      </c>
      <c r="C61" s="23">
        <v>2.7</v>
      </c>
    </row>
    <row r="62" spans="1:3" x14ac:dyDescent="0.3">
      <c r="A62" t="str">
        <f t="shared" si="0"/>
        <v>11953</v>
      </c>
      <c r="B62" s="22">
        <v>19360</v>
      </c>
      <c r="C62" s="23">
        <v>2.9</v>
      </c>
    </row>
    <row r="63" spans="1:3" x14ac:dyDescent="0.3">
      <c r="A63" t="str">
        <f t="shared" si="0"/>
        <v>21953</v>
      </c>
      <c r="B63" s="22">
        <v>19391</v>
      </c>
      <c r="C63" s="23">
        <v>2.6</v>
      </c>
    </row>
    <row r="64" spans="1:3" x14ac:dyDescent="0.3">
      <c r="A64" t="str">
        <f t="shared" si="0"/>
        <v>31953</v>
      </c>
      <c r="B64" s="22">
        <v>19419</v>
      </c>
      <c r="C64" s="23">
        <v>2.6</v>
      </c>
    </row>
    <row r="65" spans="1:3" x14ac:dyDescent="0.3">
      <c r="A65" t="str">
        <f t="shared" si="0"/>
        <v>41953</v>
      </c>
      <c r="B65" s="22">
        <v>19450</v>
      </c>
      <c r="C65" s="23">
        <v>2.7</v>
      </c>
    </row>
    <row r="66" spans="1:3" x14ac:dyDescent="0.3">
      <c r="A66" t="str">
        <f t="shared" si="0"/>
        <v>51953</v>
      </c>
      <c r="B66" s="22">
        <v>19480</v>
      </c>
      <c r="C66" s="23">
        <v>2.5</v>
      </c>
    </row>
    <row r="67" spans="1:3" x14ac:dyDescent="0.3">
      <c r="A67" t="str">
        <f t="shared" ref="A67:A130" si="1">+MONTH(B67)&amp;YEAR(B67)</f>
        <v>61953</v>
      </c>
      <c r="B67" s="22">
        <v>19511</v>
      </c>
      <c r="C67" s="23">
        <v>2.5</v>
      </c>
    </row>
    <row r="68" spans="1:3" x14ac:dyDescent="0.3">
      <c r="A68" t="str">
        <f t="shared" si="1"/>
        <v>71953</v>
      </c>
      <c r="B68" s="22">
        <v>19541</v>
      </c>
      <c r="C68" s="23">
        <v>2.6</v>
      </c>
    </row>
    <row r="69" spans="1:3" x14ac:dyDescent="0.3">
      <c r="A69" t="str">
        <f t="shared" si="1"/>
        <v>81953</v>
      </c>
      <c r="B69" s="22">
        <v>19572</v>
      </c>
      <c r="C69" s="23">
        <v>2.7</v>
      </c>
    </row>
    <row r="70" spans="1:3" x14ac:dyDescent="0.3">
      <c r="A70" t="str">
        <f t="shared" si="1"/>
        <v>91953</v>
      </c>
      <c r="B70" s="22">
        <v>19603</v>
      </c>
      <c r="C70" s="23">
        <v>2.9</v>
      </c>
    </row>
    <row r="71" spans="1:3" x14ac:dyDescent="0.3">
      <c r="A71" t="str">
        <f t="shared" si="1"/>
        <v>101953</v>
      </c>
      <c r="B71" s="22">
        <v>19633</v>
      </c>
      <c r="C71" s="23">
        <v>3.1</v>
      </c>
    </row>
    <row r="72" spans="1:3" x14ac:dyDescent="0.3">
      <c r="A72" t="str">
        <f t="shared" si="1"/>
        <v>111953</v>
      </c>
      <c r="B72" s="22">
        <v>19664</v>
      </c>
      <c r="C72" s="23">
        <v>3.5</v>
      </c>
    </row>
    <row r="73" spans="1:3" x14ac:dyDescent="0.3">
      <c r="A73" t="str">
        <f t="shared" si="1"/>
        <v>121953</v>
      </c>
      <c r="B73" s="22">
        <v>19694</v>
      </c>
      <c r="C73" s="23">
        <v>4.5</v>
      </c>
    </row>
    <row r="74" spans="1:3" x14ac:dyDescent="0.3">
      <c r="A74" t="str">
        <f t="shared" si="1"/>
        <v>11954</v>
      </c>
      <c r="B74" s="22">
        <v>19725</v>
      </c>
      <c r="C74" s="23">
        <v>4.9000000000000004</v>
      </c>
    </row>
    <row r="75" spans="1:3" x14ac:dyDescent="0.3">
      <c r="A75" t="str">
        <f t="shared" si="1"/>
        <v>21954</v>
      </c>
      <c r="B75" s="22">
        <v>19756</v>
      </c>
      <c r="C75" s="23">
        <v>5.2</v>
      </c>
    </row>
    <row r="76" spans="1:3" x14ac:dyDescent="0.3">
      <c r="A76" t="str">
        <f t="shared" si="1"/>
        <v>31954</v>
      </c>
      <c r="B76" s="22">
        <v>19784</v>
      </c>
      <c r="C76" s="23">
        <v>5.7</v>
      </c>
    </row>
    <row r="77" spans="1:3" x14ac:dyDescent="0.3">
      <c r="A77" t="str">
        <f t="shared" si="1"/>
        <v>41954</v>
      </c>
      <c r="B77" s="22">
        <v>19815</v>
      </c>
      <c r="C77" s="23">
        <v>5.9</v>
      </c>
    </row>
    <row r="78" spans="1:3" x14ac:dyDescent="0.3">
      <c r="A78" t="str">
        <f t="shared" si="1"/>
        <v>51954</v>
      </c>
      <c r="B78" s="22">
        <v>19845</v>
      </c>
      <c r="C78" s="23">
        <v>5.9</v>
      </c>
    </row>
    <row r="79" spans="1:3" x14ac:dyDescent="0.3">
      <c r="A79" t="str">
        <f t="shared" si="1"/>
        <v>61954</v>
      </c>
      <c r="B79" s="22">
        <v>19876</v>
      </c>
      <c r="C79" s="23">
        <v>5.6</v>
      </c>
    </row>
    <row r="80" spans="1:3" x14ac:dyDescent="0.3">
      <c r="A80" t="str">
        <f t="shared" si="1"/>
        <v>71954</v>
      </c>
      <c r="B80" s="22">
        <v>19906</v>
      </c>
      <c r="C80" s="23">
        <v>5.8</v>
      </c>
    </row>
    <row r="81" spans="1:3" x14ac:dyDescent="0.3">
      <c r="A81" t="str">
        <f t="shared" si="1"/>
        <v>81954</v>
      </c>
      <c r="B81" s="22">
        <v>19937</v>
      </c>
      <c r="C81" s="23">
        <v>6</v>
      </c>
    </row>
    <row r="82" spans="1:3" x14ac:dyDescent="0.3">
      <c r="A82" t="str">
        <f t="shared" si="1"/>
        <v>91954</v>
      </c>
      <c r="B82" s="22">
        <v>19968</v>
      </c>
      <c r="C82" s="23">
        <v>6.1</v>
      </c>
    </row>
    <row r="83" spans="1:3" x14ac:dyDescent="0.3">
      <c r="A83" t="str">
        <f t="shared" si="1"/>
        <v>101954</v>
      </c>
      <c r="B83" s="22">
        <v>19998</v>
      </c>
      <c r="C83" s="23">
        <v>5.7</v>
      </c>
    </row>
    <row r="84" spans="1:3" x14ac:dyDescent="0.3">
      <c r="A84" t="str">
        <f t="shared" si="1"/>
        <v>111954</v>
      </c>
      <c r="B84" s="22">
        <v>20029</v>
      </c>
      <c r="C84" s="23">
        <v>5.3</v>
      </c>
    </row>
    <row r="85" spans="1:3" x14ac:dyDescent="0.3">
      <c r="A85" t="str">
        <f t="shared" si="1"/>
        <v>121954</v>
      </c>
      <c r="B85" s="22">
        <v>20059</v>
      </c>
      <c r="C85" s="23">
        <v>5</v>
      </c>
    </row>
    <row r="86" spans="1:3" x14ac:dyDescent="0.3">
      <c r="A86" t="str">
        <f t="shared" si="1"/>
        <v>11955</v>
      </c>
      <c r="B86" s="22">
        <v>20090</v>
      </c>
      <c r="C86" s="23">
        <v>4.9000000000000004</v>
      </c>
    </row>
    <row r="87" spans="1:3" x14ac:dyDescent="0.3">
      <c r="A87" t="str">
        <f t="shared" si="1"/>
        <v>21955</v>
      </c>
      <c r="B87" s="22">
        <v>20121</v>
      </c>
      <c r="C87" s="23">
        <v>4.7</v>
      </c>
    </row>
    <row r="88" spans="1:3" x14ac:dyDescent="0.3">
      <c r="A88" t="str">
        <f t="shared" si="1"/>
        <v>31955</v>
      </c>
      <c r="B88" s="22">
        <v>20149</v>
      </c>
      <c r="C88" s="23">
        <v>4.5999999999999996</v>
      </c>
    </row>
    <row r="89" spans="1:3" x14ac:dyDescent="0.3">
      <c r="A89" t="str">
        <f t="shared" si="1"/>
        <v>41955</v>
      </c>
      <c r="B89" s="22">
        <v>20180</v>
      </c>
      <c r="C89" s="23">
        <v>4.7</v>
      </c>
    </row>
    <row r="90" spans="1:3" x14ac:dyDescent="0.3">
      <c r="A90" t="str">
        <f t="shared" si="1"/>
        <v>51955</v>
      </c>
      <c r="B90" s="22">
        <v>20210</v>
      </c>
      <c r="C90" s="23">
        <v>4.3</v>
      </c>
    </row>
    <row r="91" spans="1:3" x14ac:dyDescent="0.3">
      <c r="A91" t="str">
        <f t="shared" si="1"/>
        <v>61955</v>
      </c>
      <c r="B91" s="22">
        <v>20241</v>
      </c>
      <c r="C91" s="23">
        <v>4.2</v>
      </c>
    </row>
    <row r="92" spans="1:3" x14ac:dyDescent="0.3">
      <c r="A92" t="str">
        <f t="shared" si="1"/>
        <v>71955</v>
      </c>
      <c r="B92" s="22">
        <v>20271</v>
      </c>
      <c r="C92" s="23">
        <v>4</v>
      </c>
    </row>
    <row r="93" spans="1:3" x14ac:dyDescent="0.3">
      <c r="A93" t="str">
        <f t="shared" si="1"/>
        <v>81955</v>
      </c>
      <c r="B93" s="22">
        <v>20302</v>
      </c>
      <c r="C93" s="23">
        <v>4.2</v>
      </c>
    </row>
    <row r="94" spans="1:3" x14ac:dyDescent="0.3">
      <c r="A94" t="str">
        <f t="shared" si="1"/>
        <v>91955</v>
      </c>
      <c r="B94" s="22">
        <v>20333</v>
      </c>
      <c r="C94" s="23">
        <v>4.0999999999999996</v>
      </c>
    </row>
    <row r="95" spans="1:3" x14ac:dyDescent="0.3">
      <c r="A95" t="str">
        <f t="shared" si="1"/>
        <v>101955</v>
      </c>
      <c r="B95" s="22">
        <v>20363</v>
      </c>
      <c r="C95" s="23">
        <v>4.3</v>
      </c>
    </row>
    <row r="96" spans="1:3" x14ac:dyDescent="0.3">
      <c r="A96" t="str">
        <f t="shared" si="1"/>
        <v>111955</v>
      </c>
      <c r="B96" s="22">
        <v>20394</v>
      </c>
      <c r="C96" s="23">
        <v>4.2</v>
      </c>
    </row>
    <row r="97" spans="1:3" x14ac:dyDescent="0.3">
      <c r="A97" t="str">
        <f t="shared" si="1"/>
        <v>121955</v>
      </c>
      <c r="B97" s="22">
        <v>20424</v>
      </c>
      <c r="C97" s="23">
        <v>4.2</v>
      </c>
    </row>
    <row r="98" spans="1:3" x14ac:dyDescent="0.3">
      <c r="A98" t="str">
        <f t="shared" si="1"/>
        <v>11956</v>
      </c>
      <c r="B98" s="22">
        <v>20455</v>
      </c>
      <c r="C98" s="23">
        <v>4</v>
      </c>
    </row>
    <row r="99" spans="1:3" x14ac:dyDescent="0.3">
      <c r="A99" t="str">
        <f t="shared" si="1"/>
        <v>21956</v>
      </c>
      <c r="B99" s="22">
        <v>20486</v>
      </c>
      <c r="C99" s="23">
        <v>3.9</v>
      </c>
    </row>
    <row r="100" spans="1:3" x14ac:dyDescent="0.3">
      <c r="A100" t="str">
        <f t="shared" si="1"/>
        <v>31956</v>
      </c>
      <c r="B100" s="22">
        <v>20515</v>
      </c>
      <c r="C100" s="23">
        <v>4.2</v>
      </c>
    </row>
    <row r="101" spans="1:3" x14ac:dyDescent="0.3">
      <c r="A101" t="str">
        <f t="shared" si="1"/>
        <v>41956</v>
      </c>
      <c r="B101" s="22">
        <v>20546</v>
      </c>
      <c r="C101" s="23">
        <v>4</v>
      </c>
    </row>
    <row r="102" spans="1:3" x14ac:dyDescent="0.3">
      <c r="A102" t="str">
        <f t="shared" si="1"/>
        <v>51956</v>
      </c>
      <c r="B102" s="22">
        <v>20576</v>
      </c>
      <c r="C102" s="23">
        <v>4.3</v>
      </c>
    </row>
    <row r="103" spans="1:3" x14ac:dyDescent="0.3">
      <c r="A103" t="str">
        <f t="shared" si="1"/>
        <v>61956</v>
      </c>
      <c r="B103" s="22">
        <v>20607</v>
      </c>
      <c r="C103" s="23">
        <v>4.3</v>
      </c>
    </row>
    <row r="104" spans="1:3" x14ac:dyDescent="0.3">
      <c r="A104" t="str">
        <f t="shared" si="1"/>
        <v>71956</v>
      </c>
      <c r="B104" s="22">
        <v>20637</v>
      </c>
      <c r="C104" s="23">
        <v>4.4000000000000004</v>
      </c>
    </row>
    <row r="105" spans="1:3" x14ac:dyDescent="0.3">
      <c r="A105" t="str">
        <f t="shared" si="1"/>
        <v>81956</v>
      </c>
      <c r="B105" s="22">
        <v>20668</v>
      </c>
      <c r="C105" s="23">
        <v>4.0999999999999996</v>
      </c>
    </row>
    <row r="106" spans="1:3" x14ac:dyDescent="0.3">
      <c r="A106" t="str">
        <f t="shared" si="1"/>
        <v>91956</v>
      </c>
      <c r="B106" s="22">
        <v>20699</v>
      </c>
      <c r="C106" s="23">
        <v>3.9</v>
      </c>
    </row>
    <row r="107" spans="1:3" x14ac:dyDescent="0.3">
      <c r="A107" t="str">
        <f t="shared" si="1"/>
        <v>101956</v>
      </c>
      <c r="B107" s="22">
        <v>20729</v>
      </c>
      <c r="C107" s="23">
        <v>3.9</v>
      </c>
    </row>
    <row r="108" spans="1:3" x14ac:dyDescent="0.3">
      <c r="A108" t="str">
        <f t="shared" si="1"/>
        <v>111956</v>
      </c>
      <c r="B108" s="22">
        <v>20760</v>
      </c>
      <c r="C108" s="23">
        <v>4.3</v>
      </c>
    </row>
    <row r="109" spans="1:3" x14ac:dyDescent="0.3">
      <c r="A109" t="str">
        <f t="shared" si="1"/>
        <v>121956</v>
      </c>
      <c r="B109" s="22">
        <v>20790</v>
      </c>
      <c r="C109" s="23">
        <v>4.2</v>
      </c>
    </row>
    <row r="110" spans="1:3" x14ac:dyDescent="0.3">
      <c r="A110" t="str">
        <f t="shared" si="1"/>
        <v>11957</v>
      </c>
      <c r="B110" s="22">
        <v>20821</v>
      </c>
      <c r="C110" s="23">
        <v>4.2</v>
      </c>
    </row>
    <row r="111" spans="1:3" x14ac:dyDescent="0.3">
      <c r="A111" t="str">
        <f t="shared" si="1"/>
        <v>21957</v>
      </c>
      <c r="B111" s="22">
        <v>20852</v>
      </c>
      <c r="C111" s="23">
        <v>3.9</v>
      </c>
    </row>
    <row r="112" spans="1:3" x14ac:dyDescent="0.3">
      <c r="A112" t="str">
        <f t="shared" si="1"/>
        <v>31957</v>
      </c>
      <c r="B112" s="22">
        <v>20880</v>
      </c>
      <c r="C112" s="23">
        <v>3.7</v>
      </c>
    </row>
    <row r="113" spans="1:3" x14ac:dyDescent="0.3">
      <c r="A113" t="str">
        <f t="shared" si="1"/>
        <v>41957</v>
      </c>
      <c r="B113" s="22">
        <v>20911</v>
      </c>
      <c r="C113" s="23">
        <v>3.9</v>
      </c>
    </row>
    <row r="114" spans="1:3" x14ac:dyDescent="0.3">
      <c r="A114" t="str">
        <f t="shared" si="1"/>
        <v>51957</v>
      </c>
      <c r="B114" s="22">
        <v>20941</v>
      </c>
      <c r="C114" s="23">
        <v>4.0999999999999996</v>
      </c>
    </row>
    <row r="115" spans="1:3" x14ac:dyDescent="0.3">
      <c r="A115" t="str">
        <f t="shared" si="1"/>
        <v>61957</v>
      </c>
      <c r="B115" s="22">
        <v>20972</v>
      </c>
      <c r="C115" s="23">
        <v>4.3</v>
      </c>
    </row>
    <row r="116" spans="1:3" x14ac:dyDescent="0.3">
      <c r="A116" t="str">
        <f t="shared" si="1"/>
        <v>71957</v>
      </c>
      <c r="B116" s="22">
        <v>21002</v>
      </c>
      <c r="C116" s="23">
        <v>4.2</v>
      </c>
    </row>
    <row r="117" spans="1:3" x14ac:dyDescent="0.3">
      <c r="A117" t="str">
        <f t="shared" si="1"/>
        <v>81957</v>
      </c>
      <c r="B117" s="22">
        <v>21033</v>
      </c>
      <c r="C117" s="23">
        <v>4.0999999999999996</v>
      </c>
    </row>
    <row r="118" spans="1:3" x14ac:dyDescent="0.3">
      <c r="A118" t="str">
        <f t="shared" si="1"/>
        <v>91957</v>
      </c>
      <c r="B118" s="22">
        <v>21064</v>
      </c>
      <c r="C118" s="23">
        <v>4.4000000000000004</v>
      </c>
    </row>
    <row r="119" spans="1:3" x14ac:dyDescent="0.3">
      <c r="A119" t="str">
        <f t="shared" si="1"/>
        <v>101957</v>
      </c>
      <c r="B119" s="22">
        <v>21094</v>
      </c>
      <c r="C119" s="23">
        <v>4.5</v>
      </c>
    </row>
    <row r="120" spans="1:3" x14ac:dyDescent="0.3">
      <c r="A120" t="str">
        <f t="shared" si="1"/>
        <v>111957</v>
      </c>
      <c r="B120" s="22">
        <v>21125</v>
      </c>
      <c r="C120" s="23">
        <v>5.0999999999999996</v>
      </c>
    </row>
    <row r="121" spans="1:3" x14ac:dyDescent="0.3">
      <c r="A121" t="str">
        <f t="shared" si="1"/>
        <v>121957</v>
      </c>
      <c r="B121" s="22">
        <v>21155</v>
      </c>
      <c r="C121" s="23">
        <v>5.2</v>
      </c>
    </row>
    <row r="122" spans="1:3" x14ac:dyDescent="0.3">
      <c r="A122" t="str">
        <f t="shared" si="1"/>
        <v>11958</v>
      </c>
      <c r="B122" s="22">
        <v>21186</v>
      </c>
      <c r="C122" s="23">
        <v>5.8</v>
      </c>
    </row>
    <row r="123" spans="1:3" x14ac:dyDescent="0.3">
      <c r="A123" t="str">
        <f t="shared" si="1"/>
        <v>21958</v>
      </c>
      <c r="B123" s="22">
        <v>21217</v>
      </c>
      <c r="C123" s="23">
        <v>6.4</v>
      </c>
    </row>
    <row r="124" spans="1:3" x14ac:dyDescent="0.3">
      <c r="A124" t="str">
        <f t="shared" si="1"/>
        <v>31958</v>
      </c>
      <c r="B124" s="22">
        <v>21245</v>
      </c>
      <c r="C124" s="23">
        <v>6.7</v>
      </c>
    </row>
    <row r="125" spans="1:3" x14ac:dyDescent="0.3">
      <c r="A125" t="str">
        <f t="shared" si="1"/>
        <v>41958</v>
      </c>
      <c r="B125" s="22">
        <v>21276</v>
      </c>
      <c r="C125" s="23">
        <v>7.4</v>
      </c>
    </row>
    <row r="126" spans="1:3" x14ac:dyDescent="0.3">
      <c r="A126" t="str">
        <f t="shared" si="1"/>
        <v>51958</v>
      </c>
      <c r="B126" s="22">
        <v>21306</v>
      </c>
      <c r="C126" s="23">
        <v>7.4</v>
      </c>
    </row>
    <row r="127" spans="1:3" x14ac:dyDescent="0.3">
      <c r="A127" t="str">
        <f t="shared" si="1"/>
        <v>61958</v>
      </c>
      <c r="B127" s="22">
        <v>21337</v>
      </c>
      <c r="C127" s="23">
        <v>7.3</v>
      </c>
    </row>
    <row r="128" spans="1:3" x14ac:dyDescent="0.3">
      <c r="A128" t="str">
        <f t="shared" si="1"/>
        <v>71958</v>
      </c>
      <c r="B128" s="22">
        <v>21367</v>
      </c>
      <c r="C128" s="23">
        <v>7.5</v>
      </c>
    </row>
    <row r="129" spans="1:3" x14ac:dyDescent="0.3">
      <c r="A129" t="str">
        <f t="shared" si="1"/>
        <v>81958</v>
      </c>
      <c r="B129" s="22">
        <v>21398</v>
      </c>
      <c r="C129" s="23">
        <v>7.4</v>
      </c>
    </row>
    <row r="130" spans="1:3" x14ac:dyDescent="0.3">
      <c r="A130" t="str">
        <f t="shared" si="1"/>
        <v>91958</v>
      </c>
      <c r="B130" s="22">
        <v>21429</v>
      </c>
      <c r="C130" s="23">
        <v>7.1</v>
      </c>
    </row>
    <row r="131" spans="1:3" x14ac:dyDescent="0.3">
      <c r="A131" t="str">
        <f t="shared" ref="A131:A194" si="2">+MONTH(B131)&amp;YEAR(B131)</f>
        <v>101958</v>
      </c>
      <c r="B131" s="22">
        <v>21459</v>
      </c>
      <c r="C131" s="23">
        <v>6.7</v>
      </c>
    </row>
    <row r="132" spans="1:3" x14ac:dyDescent="0.3">
      <c r="A132" t="str">
        <f t="shared" si="2"/>
        <v>111958</v>
      </c>
      <c r="B132" s="22">
        <v>21490</v>
      </c>
      <c r="C132" s="23">
        <v>6.2</v>
      </c>
    </row>
    <row r="133" spans="1:3" x14ac:dyDescent="0.3">
      <c r="A133" t="str">
        <f t="shared" si="2"/>
        <v>121958</v>
      </c>
      <c r="B133" s="22">
        <v>21520</v>
      </c>
      <c r="C133" s="23">
        <v>6.2</v>
      </c>
    </row>
    <row r="134" spans="1:3" x14ac:dyDescent="0.3">
      <c r="A134" t="str">
        <f t="shared" si="2"/>
        <v>11959</v>
      </c>
      <c r="B134" s="22">
        <v>21551</v>
      </c>
      <c r="C134" s="23">
        <v>6</v>
      </c>
    </row>
    <row r="135" spans="1:3" x14ac:dyDescent="0.3">
      <c r="A135" t="str">
        <f t="shared" si="2"/>
        <v>21959</v>
      </c>
      <c r="B135" s="22">
        <v>21582</v>
      </c>
      <c r="C135" s="23">
        <v>5.9</v>
      </c>
    </row>
    <row r="136" spans="1:3" x14ac:dyDescent="0.3">
      <c r="A136" t="str">
        <f t="shared" si="2"/>
        <v>31959</v>
      </c>
      <c r="B136" s="22">
        <v>21610</v>
      </c>
      <c r="C136" s="23">
        <v>5.6</v>
      </c>
    </row>
    <row r="137" spans="1:3" x14ac:dyDescent="0.3">
      <c r="A137" t="str">
        <f t="shared" si="2"/>
        <v>41959</v>
      </c>
      <c r="B137" s="22">
        <v>21641</v>
      </c>
      <c r="C137" s="23">
        <v>5.2</v>
      </c>
    </row>
    <row r="138" spans="1:3" x14ac:dyDescent="0.3">
      <c r="A138" t="str">
        <f t="shared" si="2"/>
        <v>51959</v>
      </c>
      <c r="B138" s="22">
        <v>21671</v>
      </c>
      <c r="C138" s="23">
        <v>5.0999999999999996</v>
      </c>
    </row>
    <row r="139" spans="1:3" x14ac:dyDescent="0.3">
      <c r="A139" t="str">
        <f t="shared" si="2"/>
        <v>61959</v>
      </c>
      <c r="B139" s="22">
        <v>21702</v>
      </c>
      <c r="C139" s="23">
        <v>5</v>
      </c>
    </row>
    <row r="140" spans="1:3" x14ac:dyDescent="0.3">
      <c r="A140" t="str">
        <f t="shared" si="2"/>
        <v>71959</v>
      </c>
      <c r="B140" s="22">
        <v>21732</v>
      </c>
      <c r="C140" s="23">
        <v>5.0999999999999996</v>
      </c>
    </row>
    <row r="141" spans="1:3" x14ac:dyDescent="0.3">
      <c r="A141" t="str">
        <f t="shared" si="2"/>
        <v>81959</v>
      </c>
      <c r="B141" s="22">
        <v>21763</v>
      </c>
      <c r="C141" s="23">
        <v>5.2</v>
      </c>
    </row>
    <row r="142" spans="1:3" x14ac:dyDescent="0.3">
      <c r="A142" t="str">
        <f t="shared" si="2"/>
        <v>91959</v>
      </c>
      <c r="B142" s="22">
        <v>21794</v>
      </c>
      <c r="C142" s="23">
        <v>5.5</v>
      </c>
    </row>
    <row r="143" spans="1:3" x14ac:dyDescent="0.3">
      <c r="A143" t="str">
        <f t="shared" si="2"/>
        <v>101959</v>
      </c>
      <c r="B143" s="22">
        <v>21824</v>
      </c>
      <c r="C143" s="23">
        <v>5.7</v>
      </c>
    </row>
    <row r="144" spans="1:3" x14ac:dyDescent="0.3">
      <c r="A144" t="str">
        <f t="shared" si="2"/>
        <v>111959</v>
      </c>
      <c r="B144" s="22">
        <v>21855</v>
      </c>
      <c r="C144" s="23">
        <v>5.8</v>
      </c>
    </row>
    <row r="145" spans="1:3" x14ac:dyDescent="0.3">
      <c r="A145" t="str">
        <f t="shared" si="2"/>
        <v>121959</v>
      </c>
      <c r="B145" s="22">
        <v>21885</v>
      </c>
      <c r="C145" s="23">
        <v>5.3</v>
      </c>
    </row>
    <row r="146" spans="1:3" x14ac:dyDescent="0.3">
      <c r="A146" t="str">
        <f t="shared" si="2"/>
        <v>11960</v>
      </c>
      <c r="B146" s="22">
        <v>21916</v>
      </c>
      <c r="C146" s="23">
        <v>5.2</v>
      </c>
    </row>
    <row r="147" spans="1:3" x14ac:dyDescent="0.3">
      <c r="A147" t="str">
        <f t="shared" si="2"/>
        <v>21960</v>
      </c>
      <c r="B147" s="22">
        <v>21947</v>
      </c>
      <c r="C147" s="23">
        <v>4.8</v>
      </c>
    </row>
    <row r="148" spans="1:3" x14ac:dyDescent="0.3">
      <c r="A148" t="str">
        <f t="shared" si="2"/>
        <v>31960</v>
      </c>
      <c r="B148" s="22">
        <v>21976</v>
      </c>
      <c r="C148" s="23">
        <v>5.4</v>
      </c>
    </row>
    <row r="149" spans="1:3" x14ac:dyDescent="0.3">
      <c r="A149" t="str">
        <f t="shared" si="2"/>
        <v>41960</v>
      </c>
      <c r="B149" s="22">
        <v>22007</v>
      </c>
      <c r="C149" s="23">
        <v>5.2</v>
      </c>
    </row>
    <row r="150" spans="1:3" x14ac:dyDescent="0.3">
      <c r="A150" t="str">
        <f t="shared" si="2"/>
        <v>51960</v>
      </c>
      <c r="B150" s="22">
        <v>22037</v>
      </c>
      <c r="C150" s="23">
        <v>5.0999999999999996</v>
      </c>
    </row>
    <row r="151" spans="1:3" x14ac:dyDescent="0.3">
      <c r="A151" t="str">
        <f t="shared" si="2"/>
        <v>61960</v>
      </c>
      <c r="B151" s="22">
        <v>22068</v>
      </c>
      <c r="C151" s="23">
        <v>5.4</v>
      </c>
    </row>
    <row r="152" spans="1:3" x14ac:dyDescent="0.3">
      <c r="A152" t="str">
        <f t="shared" si="2"/>
        <v>71960</v>
      </c>
      <c r="B152" s="22">
        <v>22098</v>
      </c>
      <c r="C152" s="23">
        <v>5.5</v>
      </c>
    </row>
    <row r="153" spans="1:3" x14ac:dyDescent="0.3">
      <c r="A153" t="str">
        <f t="shared" si="2"/>
        <v>81960</v>
      </c>
      <c r="B153" s="22">
        <v>22129</v>
      </c>
      <c r="C153" s="23">
        <v>5.6</v>
      </c>
    </row>
    <row r="154" spans="1:3" x14ac:dyDescent="0.3">
      <c r="A154" t="str">
        <f t="shared" si="2"/>
        <v>91960</v>
      </c>
      <c r="B154" s="22">
        <v>22160</v>
      </c>
      <c r="C154" s="23">
        <v>5.5</v>
      </c>
    </row>
    <row r="155" spans="1:3" x14ac:dyDescent="0.3">
      <c r="A155" t="str">
        <f t="shared" si="2"/>
        <v>101960</v>
      </c>
      <c r="B155" s="22">
        <v>22190</v>
      </c>
      <c r="C155" s="23">
        <v>6.1</v>
      </c>
    </row>
    <row r="156" spans="1:3" x14ac:dyDescent="0.3">
      <c r="A156" t="str">
        <f t="shared" si="2"/>
        <v>111960</v>
      </c>
      <c r="B156" s="22">
        <v>22221</v>
      </c>
      <c r="C156" s="23">
        <v>6.1</v>
      </c>
    </row>
    <row r="157" spans="1:3" x14ac:dyDescent="0.3">
      <c r="A157" t="str">
        <f t="shared" si="2"/>
        <v>121960</v>
      </c>
      <c r="B157" s="22">
        <v>22251</v>
      </c>
      <c r="C157" s="23">
        <v>6.6</v>
      </c>
    </row>
    <row r="158" spans="1:3" x14ac:dyDescent="0.3">
      <c r="A158" t="str">
        <f t="shared" si="2"/>
        <v>11961</v>
      </c>
      <c r="B158" s="22">
        <v>22282</v>
      </c>
      <c r="C158" s="23">
        <v>6.6</v>
      </c>
    </row>
    <row r="159" spans="1:3" x14ac:dyDescent="0.3">
      <c r="A159" t="str">
        <f t="shared" si="2"/>
        <v>21961</v>
      </c>
      <c r="B159" s="22">
        <v>22313</v>
      </c>
      <c r="C159" s="23">
        <v>6.9</v>
      </c>
    </row>
    <row r="160" spans="1:3" x14ac:dyDescent="0.3">
      <c r="A160" t="str">
        <f t="shared" si="2"/>
        <v>31961</v>
      </c>
      <c r="B160" s="22">
        <v>22341</v>
      </c>
      <c r="C160" s="23">
        <v>6.9</v>
      </c>
    </row>
    <row r="161" spans="1:3" x14ac:dyDescent="0.3">
      <c r="A161" t="str">
        <f t="shared" si="2"/>
        <v>41961</v>
      </c>
      <c r="B161" s="22">
        <v>22372</v>
      </c>
      <c r="C161" s="23">
        <v>7</v>
      </c>
    </row>
    <row r="162" spans="1:3" x14ac:dyDescent="0.3">
      <c r="A162" t="str">
        <f t="shared" si="2"/>
        <v>51961</v>
      </c>
      <c r="B162" s="22">
        <v>22402</v>
      </c>
      <c r="C162" s="23">
        <v>7.1</v>
      </c>
    </row>
    <row r="163" spans="1:3" x14ac:dyDescent="0.3">
      <c r="A163" t="str">
        <f t="shared" si="2"/>
        <v>61961</v>
      </c>
      <c r="B163" s="22">
        <v>22433</v>
      </c>
      <c r="C163" s="23">
        <v>6.9</v>
      </c>
    </row>
    <row r="164" spans="1:3" x14ac:dyDescent="0.3">
      <c r="A164" t="str">
        <f t="shared" si="2"/>
        <v>71961</v>
      </c>
      <c r="B164" s="22">
        <v>22463</v>
      </c>
      <c r="C164" s="23">
        <v>7</v>
      </c>
    </row>
    <row r="165" spans="1:3" x14ac:dyDescent="0.3">
      <c r="A165" t="str">
        <f t="shared" si="2"/>
        <v>81961</v>
      </c>
      <c r="B165" s="22">
        <v>22494</v>
      </c>
      <c r="C165" s="23">
        <v>6.6</v>
      </c>
    </row>
    <row r="166" spans="1:3" x14ac:dyDescent="0.3">
      <c r="A166" t="str">
        <f t="shared" si="2"/>
        <v>91961</v>
      </c>
      <c r="B166" s="22">
        <v>22525</v>
      </c>
      <c r="C166" s="23">
        <v>6.7</v>
      </c>
    </row>
    <row r="167" spans="1:3" x14ac:dyDescent="0.3">
      <c r="A167" t="str">
        <f t="shared" si="2"/>
        <v>101961</v>
      </c>
      <c r="B167" s="22">
        <v>22555</v>
      </c>
      <c r="C167" s="23">
        <v>6.5</v>
      </c>
    </row>
    <row r="168" spans="1:3" x14ac:dyDescent="0.3">
      <c r="A168" t="str">
        <f t="shared" si="2"/>
        <v>111961</v>
      </c>
      <c r="B168" s="22">
        <v>22586</v>
      </c>
      <c r="C168" s="23">
        <v>6.1</v>
      </c>
    </row>
    <row r="169" spans="1:3" x14ac:dyDescent="0.3">
      <c r="A169" t="str">
        <f t="shared" si="2"/>
        <v>121961</v>
      </c>
      <c r="B169" s="22">
        <v>22616</v>
      </c>
      <c r="C169" s="23">
        <v>6</v>
      </c>
    </row>
    <row r="170" spans="1:3" x14ac:dyDescent="0.3">
      <c r="A170" t="str">
        <f t="shared" si="2"/>
        <v>11962</v>
      </c>
      <c r="B170" s="22">
        <v>22647</v>
      </c>
      <c r="C170" s="23">
        <v>5.8</v>
      </c>
    </row>
    <row r="171" spans="1:3" x14ac:dyDescent="0.3">
      <c r="A171" t="str">
        <f t="shared" si="2"/>
        <v>21962</v>
      </c>
      <c r="B171" s="22">
        <v>22678</v>
      </c>
      <c r="C171" s="23">
        <v>5.5</v>
      </c>
    </row>
    <row r="172" spans="1:3" x14ac:dyDescent="0.3">
      <c r="A172" t="str">
        <f t="shared" si="2"/>
        <v>31962</v>
      </c>
      <c r="B172" s="22">
        <v>22706</v>
      </c>
      <c r="C172" s="23">
        <v>5.6</v>
      </c>
    </row>
    <row r="173" spans="1:3" x14ac:dyDescent="0.3">
      <c r="A173" t="str">
        <f t="shared" si="2"/>
        <v>41962</v>
      </c>
      <c r="B173" s="22">
        <v>22737</v>
      </c>
      <c r="C173" s="23">
        <v>5.6</v>
      </c>
    </row>
    <row r="174" spans="1:3" x14ac:dyDescent="0.3">
      <c r="A174" t="str">
        <f t="shared" si="2"/>
        <v>51962</v>
      </c>
      <c r="B174" s="22">
        <v>22767</v>
      </c>
      <c r="C174" s="23">
        <v>5.5</v>
      </c>
    </row>
    <row r="175" spans="1:3" x14ac:dyDescent="0.3">
      <c r="A175" t="str">
        <f t="shared" si="2"/>
        <v>61962</v>
      </c>
      <c r="B175" s="22">
        <v>22798</v>
      </c>
      <c r="C175" s="23">
        <v>5.5</v>
      </c>
    </row>
    <row r="176" spans="1:3" x14ac:dyDescent="0.3">
      <c r="A176" t="str">
        <f t="shared" si="2"/>
        <v>71962</v>
      </c>
      <c r="B176" s="22">
        <v>22828</v>
      </c>
      <c r="C176" s="23">
        <v>5.4</v>
      </c>
    </row>
    <row r="177" spans="1:3" x14ac:dyDescent="0.3">
      <c r="A177" t="str">
        <f t="shared" si="2"/>
        <v>81962</v>
      </c>
      <c r="B177" s="22">
        <v>22859</v>
      </c>
      <c r="C177" s="23">
        <v>5.7</v>
      </c>
    </row>
    <row r="178" spans="1:3" x14ac:dyDescent="0.3">
      <c r="A178" t="str">
        <f t="shared" si="2"/>
        <v>91962</v>
      </c>
      <c r="B178" s="22">
        <v>22890</v>
      </c>
      <c r="C178" s="23">
        <v>5.6</v>
      </c>
    </row>
    <row r="179" spans="1:3" x14ac:dyDescent="0.3">
      <c r="A179" t="str">
        <f t="shared" si="2"/>
        <v>101962</v>
      </c>
      <c r="B179" s="22">
        <v>22920</v>
      </c>
      <c r="C179" s="23">
        <v>5.4</v>
      </c>
    </row>
    <row r="180" spans="1:3" x14ac:dyDescent="0.3">
      <c r="A180" t="str">
        <f t="shared" si="2"/>
        <v>111962</v>
      </c>
      <c r="B180" s="22">
        <v>22951</v>
      </c>
      <c r="C180" s="23">
        <v>5.7</v>
      </c>
    </row>
    <row r="181" spans="1:3" x14ac:dyDescent="0.3">
      <c r="A181" t="str">
        <f t="shared" si="2"/>
        <v>121962</v>
      </c>
      <c r="B181" s="22">
        <v>22981</v>
      </c>
      <c r="C181" s="23">
        <v>5.5</v>
      </c>
    </row>
    <row r="182" spans="1:3" x14ac:dyDescent="0.3">
      <c r="A182" t="str">
        <f t="shared" si="2"/>
        <v>11963</v>
      </c>
      <c r="B182" s="22">
        <v>23012</v>
      </c>
      <c r="C182" s="23">
        <v>5.7</v>
      </c>
    </row>
    <row r="183" spans="1:3" x14ac:dyDescent="0.3">
      <c r="A183" t="str">
        <f t="shared" si="2"/>
        <v>21963</v>
      </c>
      <c r="B183" s="22">
        <v>23043</v>
      </c>
      <c r="C183" s="23">
        <v>5.9</v>
      </c>
    </row>
    <row r="184" spans="1:3" x14ac:dyDescent="0.3">
      <c r="A184" t="str">
        <f t="shared" si="2"/>
        <v>31963</v>
      </c>
      <c r="B184" s="22">
        <v>23071</v>
      </c>
      <c r="C184" s="23">
        <v>5.7</v>
      </c>
    </row>
    <row r="185" spans="1:3" x14ac:dyDescent="0.3">
      <c r="A185" t="str">
        <f t="shared" si="2"/>
        <v>41963</v>
      </c>
      <c r="B185" s="22">
        <v>23102</v>
      </c>
      <c r="C185" s="23">
        <v>5.7</v>
      </c>
    </row>
    <row r="186" spans="1:3" x14ac:dyDescent="0.3">
      <c r="A186" t="str">
        <f t="shared" si="2"/>
        <v>51963</v>
      </c>
      <c r="B186" s="22">
        <v>23132</v>
      </c>
      <c r="C186" s="23">
        <v>5.9</v>
      </c>
    </row>
    <row r="187" spans="1:3" x14ac:dyDescent="0.3">
      <c r="A187" t="str">
        <f t="shared" si="2"/>
        <v>61963</v>
      </c>
      <c r="B187" s="22">
        <v>23163</v>
      </c>
      <c r="C187" s="23">
        <v>5.6</v>
      </c>
    </row>
    <row r="188" spans="1:3" x14ac:dyDescent="0.3">
      <c r="A188" t="str">
        <f t="shared" si="2"/>
        <v>71963</v>
      </c>
      <c r="B188" s="22">
        <v>23193</v>
      </c>
      <c r="C188" s="23">
        <v>5.6</v>
      </c>
    </row>
    <row r="189" spans="1:3" x14ac:dyDescent="0.3">
      <c r="A189" t="str">
        <f t="shared" si="2"/>
        <v>81963</v>
      </c>
      <c r="B189" s="22">
        <v>23224</v>
      </c>
      <c r="C189" s="23">
        <v>5.4</v>
      </c>
    </row>
    <row r="190" spans="1:3" x14ac:dyDescent="0.3">
      <c r="A190" t="str">
        <f t="shared" si="2"/>
        <v>91963</v>
      </c>
      <c r="B190" s="22">
        <v>23255</v>
      </c>
      <c r="C190" s="23">
        <v>5.5</v>
      </c>
    </row>
    <row r="191" spans="1:3" x14ac:dyDescent="0.3">
      <c r="A191" t="str">
        <f t="shared" si="2"/>
        <v>101963</v>
      </c>
      <c r="B191" s="22">
        <v>23285</v>
      </c>
      <c r="C191" s="23">
        <v>5.5</v>
      </c>
    </row>
    <row r="192" spans="1:3" x14ac:dyDescent="0.3">
      <c r="A192" t="str">
        <f t="shared" si="2"/>
        <v>111963</v>
      </c>
      <c r="B192" s="22">
        <v>23316</v>
      </c>
      <c r="C192" s="23">
        <v>5.7</v>
      </c>
    </row>
    <row r="193" spans="1:3" x14ac:dyDescent="0.3">
      <c r="A193" t="str">
        <f t="shared" si="2"/>
        <v>121963</v>
      </c>
      <c r="B193" s="22">
        <v>23346</v>
      </c>
      <c r="C193" s="23">
        <v>5.5</v>
      </c>
    </row>
    <row r="194" spans="1:3" x14ac:dyDescent="0.3">
      <c r="A194" t="str">
        <f t="shared" si="2"/>
        <v>11964</v>
      </c>
      <c r="B194" s="22">
        <v>23377</v>
      </c>
      <c r="C194" s="23">
        <v>5.6</v>
      </c>
    </row>
    <row r="195" spans="1:3" x14ac:dyDescent="0.3">
      <c r="A195" t="str">
        <f t="shared" ref="A195:A258" si="3">+MONTH(B195)&amp;YEAR(B195)</f>
        <v>21964</v>
      </c>
      <c r="B195" s="22">
        <v>23408</v>
      </c>
      <c r="C195" s="23">
        <v>5.4</v>
      </c>
    </row>
    <row r="196" spans="1:3" x14ac:dyDescent="0.3">
      <c r="A196" t="str">
        <f t="shared" si="3"/>
        <v>31964</v>
      </c>
      <c r="B196" s="22">
        <v>23437</v>
      </c>
      <c r="C196" s="23">
        <v>5.4</v>
      </c>
    </row>
    <row r="197" spans="1:3" x14ac:dyDescent="0.3">
      <c r="A197" t="str">
        <f t="shared" si="3"/>
        <v>41964</v>
      </c>
      <c r="B197" s="22">
        <v>23468</v>
      </c>
      <c r="C197" s="23">
        <v>5.3</v>
      </c>
    </row>
    <row r="198" spans="1:3" x14ac:dyDescent="0.3">
      <c r="A198" t="str">
        <f t="shared" si="3"/>
        <v>51964</v>
      </c>
      <c r="B198" s="22">
        <v>23498</v>
      </c>
      <c r="C198" s="23">
        <v>5.0999999999999996</v>
      </c>
    </row>
    <row r="199" spans="1:3" x14ac:dyDescent="0.3">
      <c r="A199" t="str">
        <f t="shared" si="3"/>
        <v>61964</v>
      </c>
      <c r="B199" s="22">
        <v>23529</v>
      </c>
      <c r="C199" s="23">
        <v>5.2</v>
      </c>
    </row>
    <row r="200" spans="1:3" x14ac:dyDescent="0.3">
      <c r="A200" t="str">
        <f t="shared" si="3"/>
        <v>71964</v>
      </c>
      <c r="B200" s="22">
        <v>23559</v>
      </c>
      <c r="C200" s="23">
        <v>4.9000000000000004</v>
      </c>
    </row>
    <row r="201" spans="1:3" x14ac:dyDescent="0.3">
      <c r="A201" t="str">
        <f t="shared" si="3"/>
        <v>81964</v>
      </c>
      <c r="B201" s="22">
        <v>23590</v>
      </c>
      <c r="C201" s="23">
        <v>5</v>
      </c>
    </row>
    <row r="202" spans="1:3" x14ac:dyDescent="0.3">
      <c r="A202" t="str">
        <f t="shared" si="3"/>
        <v>91964</v>
      </c>
      <c r="B202" s="22">
        <v>23621</v>
      </c>
      <c r="C202" s="23">
        <v>5.0999999999999996</v>
      </c>
    </row>
    <row r="203" spans="1:3" x14ac:dyDescent="0.3">
      <c r="A203" t="str">
        <f t="shared" si="3"/>
        <v>101964</v>
      </c>
      <c r="B203" s="22">
        <v>23651</v>
      </c>
      <c r="C203" s="23">
        <v>5.0999999999999996</v>
      </c>
    </row>
    <row r="204" spans="1:3" x14ac:dyDescent="0.3">
      <c r="A204" t="str">
        <f t="shared" si="3"/>
        <v>111964</v>
      </c>
      <c r="B204" s="22">
        <v>23682</v>
      </c>
      <c r="C204" s="23">
        <v>4.8</v>
      </c>
    </row>
    <row r="205" spans="1:3" x14ac:dyDescent="0.3">
      <c r="A205" t="str">
        <f t="shared" si="3"/>
        <v>121964</v>
      </c>
      <c r="B205" s="22">
        <v>23712</v>
      </c>
      <c r="C205" s="23">
        <v>5</v>
      </c>
    </row>
    <row r="206" spans="1:3" x14ac:dyDescent="0.3">
      <c r="A206" t="str">
        <f t="shared" si="3"/>
        <v>11965</v>
      </c>
      <c r="B206" s="22">
        <v>23743</v>
      </c>
      <c r="C206" s="23">
        <v>4.9000000000000004</v>
      </c>
    </row>
    <row r="207" spans="1:3" x14ac:dyDescent="0.3">
      <c r="A207" t="str">
        <f t="shared" si="3"/>
        <v>21965</v>
      </c>
      <c r="B207" s="22">
        <v>23774</v>
      </c>
      <c r="C207" s="23">
        <v>5.0999999999999996</v>
      </c>
    </row>
    <row r="208" spans="1:3" x14ac:dyDescent="0.3">
      <c r="A208" t="str">
        <f t="shared" si="3"/>
        <v>31965</v>
      </c>
      <c r="B208" s="22">
        <v>23802</v>
      </c>
      <c r="C208" s="23">
        <v>4.7</v>
      </c>
    </row>
    <row r="209" spans="1:3" x14ac:dyDescent="0.3">
      <c r="A209" t="str">
        <f t="shared" si="3"/>
        <v>41965</v>
      </c>
      <c r="B209" s="22">
        <v>23833</v>
      </c>
      <c r="C209" s="23">
        <v>4.8</v>
      </c>
    </row>
    <row r="210" spans="1:3" x14ac:dyDescent="0.3">
      <c r="A210" t="str">
        <f t="shared" si="3"/>
        <v>51965</v>
      </c>
      <c r="B210" s="22">
        <v>23863</v>
      </c>
      <c r="C210" s="23">
        <v>4.5999999999999996</v>
      </c>
    </row>
    <row r="211" spans="1:3" x14ac:dyDescent="0.3">
      <c r="A211" t="str">
        <f t="shared" si="3"/>
        <v>61965</v>
      </c>
      <c r="B211" s="22">
        <v>23894</v>
      </c>
      <c r="C211" s="23">
        <v>4.5999999999999996</v>
      </c>
    </row>
    <row r="212" spans="1:3" x14ac:dyDescent="0.3">
      <c r="A212" t="str">
        <f t="shared" si="3"/>
        <v>71965</v>
      </c>
      <c r="B212" s="22">
        <v>23924</v>
      </c>
      <c r="C212" s="23">
        <v>4.4000000000000004</v>
      </c>
    </row>
    <row r="213" spans="1:3" x14ac:dyDescent="0.3">
      <c r="A213" t="str">
        <f t="shared" si="3"/>
        <v>81965</v>
      </c>
      <c r="B213" s="22">
        <v>23955</v>
      </c>
      <c r="C213" s="23">
        <v>4.4000000000000004</v>
      </c>
    </row>
    <row r="214" spans="1:3" x14ac:dyDescent="0.3">
      <c r="A214" t="str">
        <f t="shared" si="3"/>
        <v>91965</v>
      </c>
      <c r="B214" s="22">
        <v>23986</v>
      </c>
      <c r="C214" s="23">
        <v>4.3</v>
      </c>
    </row>
    <row r="215" spans="1:3" x14ac:dyDescent="0.3">
      <c r="A215" t="str">
        <f t="shared" si="3"/>
        <v>101965</v>
      </c>
      <c r="B215" s="22">
        <v>24016</v>
      </c>
      <c r="C215" s="23">
        <v>4.2</v>
      </c>
    </row>
    <row r="216" spans="1:3" x14ac:dyDescent="0.3">
      <c r="A216" t="str">
        <f t="shared" si="3"/>
        <v>111965</v>
      </c>
      <c r="B216" s="22">
        <v>24047</v>
      </c>
      <c r="C216" s="23">
        <v>4.0999999999999996</v>
      </c>
    </row>
    <row r="217" spans="1:3" x14ac:dyDescent="0.3">
      <c r="A217" t="str">
        <f t="shared" si="3"/>
        <v>121965</v>
      </c>
      <c r="B217" s="22">
        <v>24077</v>
      </c>
      <c r="C217" s="23">
        <v>4</v>
      </c>
    </row>
    <row r="218" spans="1:3" x14ac:dyDescent="0.3">
      <c r="A218" t="str">
        <f t="shared" si="3"/>
        <v>11966</v>
      </c>
      <c r="B218" s="22">
        <v>24108</v>
      </c>
      <c r="C218" s="23">
        <v>4</v>
      </c>
    </row>
    <row r="219" spans="1:3" x14ac:dyDescent="0.3">
      <c r="A219" t="str">
        <f t="shared" si="3"/>
        <v>21966</v>
      </c>
      <c r="B219" s="22">
        <v>24139</v>
      </c>
      <c r="C219" s="23">
        <v>3.8</v>
      </c>
    </row>
    <row r="220" spans="1:3" x14ac:dyDescent="0.3">
      <c r="A220" t="str">
        <f t="shared" si="3"/>
        <v>31966</v>
      </c>
      <c r="B220" s="22">
        <v>24167</v>
      </c>
      <c r="C220" s="23">
        <v>3.8</v>
      </c>
    </row>
    <row r="221" spans="1:3" x14ac:dyDescent="0.3">
      <c r="A221" t="str">
        <f t="shared" si="3"/>
        <v>41966</v>
      </c>
      <c r="B221" s="22">
        <v>24198</v>
      </c>
      <c r="C221" s="23">
        <v>3.8</v>
      </c>
    </row>
    <row r="222" spans="1:3" x14ac:dyDescent="0.3">
      <c r="A222" t="str">
        <f t="shared" si="3"/>
        <v>51966</v>
      </c>
      <c r="B222" s="22">
        <v>24228</v>
      </c>
      <c r="C222" s="23">
        <v>3.9</v>
      </c>
    </row>
    <row r="223" spans="1:3" x14ac:dyDescent="0.3">
      <c r="A223" t="str">
        <f t="shared" si="3"/>
        <v>61966</v>
      </c>
      <c r="B223" s="22">
        <v>24259</v>
      </c>
      <c r="C223" s="23">
        <v>3.8</v>
      </c>
    </row>
    <row r="224" spans="1:3" x14ac:dyDescent="0.3">
      <c r="A224" t="str">
        <f t="shared" si="3"/>
        <v>71966</v>
      </c>
      <c r="B224" s="22">
        <v>24289</v>
      </c>
      <c r="C224" s="23">
        <v>3.8</v>
      </c>
    </row>
    <row r="225" spans="1:3" x14ac:dyDescent="0.3">
      <c r="A225" t="str">
        <f t="shared" si="3"/>
        <v>81966</v>
      </c>
      <c r="B225" s="22">
        <v>24320</v>
      </c>
      <c r="C225" s="23">
        <v>3.8</v>
      </c>
    </row>
    <row r="226" spans="1:3" x14ac:dyDescent="0.3">
      <c r="A226" t="str">
        <f t="shared" si="3"/>
        <v>91966</v>
      </c>
      <c r="B226" s="22">
        <v>24351</v>
      </c>
      <c r="C226" s="23">
        <v>3.7</v>
      </c>
    </row>
    <row r="227" spans="1:3" x14ac:dyDescent="0.3">
      <c r="A227" t="str">
        <f t="shared" si="3"/>
        <v>101966</v>
      </c>
      <c r="B227" s="22">
        <v>24381</v>
      </c>
      <c r="C227" s="23">
        <v>3.7</v>
      </c>
    </row>
    <row r="228" spans="1:3" x14ac:dyDescent="0.3">
      <c r="A228" t="str">
        <f t="shared" si="3"/>
        <v>111966</v>
      </c>
      <c r="B228" s="22">
        <v>24412</v>
      </c>
      <c r="C228" s="23">
        <v>3.6</v>
      </c>
    </row>
    <row r="229" spans="1:3" x14ac:dyDescent="0.3">
      <c r="A229" t="str">
        <f t="shared" si="3"/>
        <v>121966</v>
      </c>
      <c r="B229" s="22">
        <v>24442</v>
      </c>
      <c r="C229" s="23">
        <v>3.8</v>
      </c>
    </row>
    <row r="230" spans="1:3" x14ac:dyDescent="0.3">
      <c r="A230" t="str">
        <f t="shared" si="3"/>
        <v>11967</v>
      </c>
      <c r="B230" s="22">
        <v>24473</v>
      </c>
      <c r="C230" s="23">
        <v>3.9</v>
      </c>
    </row>
    <row r="231" spans="1:3" x14ac:dyDescent="0.3">
      <c r="A231" t="str">
        <f t="shared" si="3"/>
        <v>21967</v>
      </c>
      <c r="B231" s="22">
        <v>24504</v>
      </c>
      <c r="C231" s="23">
        <v>3.8</v>
      </c>
    </row>
    <row r="232" spans="1:3" x14ac:dyDescent="0.3">
      <c r="A232" t="str">
        <f t="shared" si="3"/>
        <v>31967</v>
      </c>
      <c r="B232" s="22">
        <v>24532</v>
      </c>
      <c r="C232" s="23">
        <v>3.8</v>
      </c>
    </row>
    <row r="233" spans="1:3" x14ac:dyDescent="0.3">
      <c r="A233" t="str">
        <f t="shared" si="3"/>
        <v>41967</v>
      </c>
      <c r="B233" s="22">
        <v>24563</v>
      </c>
      <c r="C233" s="23">
        <v>3.8</v>
      </c>
    </row>
    <row r="234" spans="1:3" x14ac:dyDescent="0.3">
      <c r="A234" t="str">
        <f t="shared" si="3"/>
        <v>51967</v>
      </c>
      <c r="B234" s="22">
        <v>24593</v>
      </c>
      <c r="C234" s="23">
        <v>3.8</v>
      </c>
    </row>
    <row r="235" spans="1:3" x14ac:dyDescent="0.3">
      <c r="A235" t="str">
        <f t="shared" si="3"/>
        <v>61967</v>
      </c>
      <c r="B235" s="22">
        <v>24624</v>
      </c>
      <c r="C235" s="23">
        <v>3.9</v>
      </c>
    </row>
    <row r="236" spans="1:3" x14ac:dyDescent="0.3">
      <c r="A236" t="str">
        <f t="shared" si="3"/>
        <v>71967</v>
      </c>
      <c r="B236" s="22">
        <v>24654</v>
      </c>
      <c r="C236" s="23">
        <v>3.8</v>
      </c>
    </row>
    <row r="237" spans="1:3" x14ac:dyDescent="0.3">
      <c r="A237" t="str">
        <f t="shared" si="3"/>
        <v>81967</v>
      </c>
      <c r="B237" s="22">
        <v>24685</v>
      </c>
      <c r="C237" s="23">
        <v>3.8</v>
      </c>
    </row>
    <row r="238" spans="1:3" x14ac:dyDescent="0.3">
      <c r="A238" t="str">
        <f t="shared" si="3"/>
        <v>91967</v>
      </c>
      <c r="B238" s="22">
        <v>24716</v>
      </c>
      <c r="C238" s="23">
        <v>3.8</v>
      </c>
    </row>
    <row r="239" spans="1:3" x14ac:dyDescent="0.3">
      <c r="A239" t="str">
        <f t="shared" si="3"/>
        <v>101967</v>
      </c>
      <c r="B239" s="22">
        <v>24746</v>
      </c>
      <c r="C239" s="23">
        <v>4</v>
      </c>
    </row>
    <row r="240" spans="1:3" x14ac:dyDescent="0.3">
      <c r="A240" t="str">
        <f t="shared" si="3"/>
        <v>111967</v>
      </c>
      <c r="B240" s="22">
        <v>24777</v>
      </c>
      <c r="C240" s="23">
        <v>3.9</v>
      </c>
    </row>
    <row r="241" spans="1:3" x14ac:dyDescent="0.3">
      <c r="A241" t="str">
        <f t="shared" si="3"/>
        <v>121967</v>
      </c>
      <c r="B241" s="22">
        <v>24807</v>
      </c>
      <c r="C241" s="23">
        <v>3.8</v>
      </c>
    </row>
    <row r="242" spans="1:3" x14ac:dyDescent="0.3">
      <c r="A242" t="str">
        <f t="shared" si="3"/>
        <v>11968</v>
      </c>
      <c r="B242" s="22">
        <v>24838</v>
      </c>
      <c r="C242" s="23">
        <v>3.7</v>
      </c>
    </row>
    <row r="243" spans="1:3" x14ac:dyDescent="0.3">
      <c r="A243" t="str">
        <f t="shared" si="3"/>
        <v>21968</v>
      </c>
      <c r="B243" s="22">
        <v>24869</v>
      </c>
      <c r="C243" s="23">
        <v>3.8</v>
      </c>
    </row>
    <row r="244" spans="1:3" x14ac:dyDescent="0.3">
      <c r="A244" t="str">
        <f t="shared" si="3"/>
        <v>31968</v>
      </c>
      <c r="B244" s="22">
        <v>24898</v>
      </c>
      <c r="C244" s="23">
        <v>3.7</v>
      </c>
    </row>
    <row r="245" spans="1:3" x14ac:dyDescent="0.3">
      <c r="A245" t="str">
        <f t="shared" si="3"/>
        <v>41968</v>
      </c>
      <c r="B245" s="22">
        <v>24929</v>
      </c>
      <c r="C245" s="23">
        <v>3.5</v>
      </c>
    </row>
    <row r="246" spans="1:3" x14ac:dyDescent="0.3">
      <c r="A246" t="str">
        <f t="shared" si="3"/>
        <v>51968</v>
      </c>
      <c r="B246" s="22">
        <v>24959</v>
      </c>
      <c r="C246" s="23">
        <v>3.5</v>
      </c>
    </row>
    <row r="247" spans="1:3" x14ac:dyDescent="0.3">
      <c r="A247" t="str">
        <f t="shared" si="3"/>
        <v>61968</v>
      </c>
      <c r="B247" s="22">
        <v>24990</v>
      </c>
      <c r="C247" s="23">
        <v>3.7</v>
      </c>
    </row>
    <row r="248" spans="1:3" x14ac:dyDescent="0.3">
      <c r="A248" t="str">
        <f t="shared" si="3"/>
        <v>71968</v>
      </c>
      <c r="B248" s="22">
        <v>25020</v>
      </c>
      <c r="C248" s="23">
        <v>3.7</v>
      </c>
    </row>
    <row r="249" spans="1:3" x14ac:dyDescent="0.3">
      <c r="A249" t="str">
        <f t="shared" si="3"/>
        <v>81968</v>
      </c>
      <c r="B249" s="22">
        <v>25051</v>
      </c>
      <c r="C249" s="23">
        <v>3.5</v>
      </c>
    </row>
    <row r="250" spans="1:3" x14ac:dyDescent="0.3">
      <c r="A250" t="str">
        <f t="shared" si="3"/>
        <v>91968</v>
      </c>
      <c r="B250" s="22">
        <v>25082</v>
      </c>
      <c r="C250" s="23">
        <v>3.4</v>
      </c>
    </row>
    <row r="251" spans="1:3" x14ac:dyDescent="0.3">
      <c r="A251" t="str">
        <f t="shared" si="3"/>
        <v>101968</v>
      </c>
      <c r="B251" s="22">
        <v>25112</v>
      </c>
      <c r="C251" s="23">
        <v>3.4</v>
      </c>
    </row>
    <row r="252" spans="1:3" x14ac:dyDescent="0.3">
      <c r="A252" t="str">
        <f t="shared" si="3"/>
        <v>111968</v>
      </c>
      <c r="B252" s="22">
        <v>25143</v>
      </c>
      <c r="C252" s="23">
        <v>3.4</v>
      </c>
    </row>
    <row r="253" spans="1:3" x14ac:dyDescent="0.3">
      <c r="A253" t="str">
        <f t="shared" si="3"/>
        <v>121968</v>
      </c>
      <c r="B253" s="22">
        <v>25173</v>
      </c>
      <c r="C253" s="23">
        <v>3.4</v>
      </c>
    </row>
    <row r="254" spans="1:3" x14ac:dyDescent="0.3">
      <c r="A254" t="str">
        <f t="shared" si="3"/>
        <v>11969</v>
      </c>
      <c r="B254" s="22">
        <v>25204</v>
      </c>
      <c r="C254" s="23">
        <v>3.4</v>
      </c>
    </row>
    <row r="255" spans="1:3" x14ac:dyDescent="0.3">
      <c r="A255" t="str">
        <f t="shared" si="3"/>
        <v>21969</v>
      </c>
      <c r="B255" s="22">
        <v>25235</v>
      </c>
      <c r="C255" s="23">
        <v>3.4</v>
      </c>
    </row>
    <row r="256" spans="1:3" x14ac:dyDescent="0.3">
      <c r="A256" t="str">
        <f t="shared" si="3"/>
        <v>31969</v>
      </c>
      <c r="B256" s="22">
        <v>25263</v>
      </c>
      <c r="C256" s="23">
        <v>3.4</v>
      </c>
    </row>
    <row r="257" spans="1:3" x14ac:dyDescent="0.3">
      <c r="A257" t="str">
        <f t="shared" si="3"/>
        <v>41969</v>
      </c>
      <c r="B257" s="22">
        <v>25294</v>
      </c>
      <c r="C257" s="23">
        <v>3.4</v>
      </c>
    </row>
    <row r="258" spans="1:3" x14ac:dyDescent="0.3">
      <c r="A258" t="str">
        <f t="shared" si="3"/>
        <v>51969</v>
      </c>
      <c r="B258" s="22">
        <v>25324</v>
      </c>
      <c r="C258" s="23">
        <v>3.4</v>
      </c>
    </row>
    <row r="259" spans="1:3" x14ac:dyDescent="0.3">
      <c r="A259" t="str">
        <f t="shared" ref="A259:A322" si="4">+MONTH(B259)&amp;YEAR(B259)</f>
        <v>61969</v>
      </c>
      <c r="B259" s="22">
        <v>25355</v>
      </c>
      <c r="C259" s="23">
        <v>3.5</v>
      </c>
    </row>
    <row r="260" spans="1:3" x14ac:dyDescent="0.3">
      <c r="A260" t="str">
        <f t="shared" si="4"/>
        <v>71969</v>
      </c>
      <c r="B260" s="22">
        <v>25385</v>
      </c>
      <c r="C260" s="23">
        <v>3.5</v>
      </c>
    </row>
    <row r="261" spans="1:3" x14ac:dyDescent="0.3">
      <c r="A261" t="str">
        <f t="shared" si="4"/>
        <v>81969</v>
      </c>
      <c r="B261" s="22">
        <v>25416</v>
      </c>
      <c r="C261" s="23">
        <v>3.5</v>
      </c>
    </row>
    <row r="262" spans="1:3" x14ac:dyDescent="0.3">
      <c r="A262" t="str">
        <f t="shared" si="4"/>
        <v>91969</v>
      </c>
      <c r="B262" s="22">
        <v>25447</v>
      </c>
      <c r="C262" s="23">
        <v>3.7</v>
      </c>
    </row>
    <row r="263" spans="1:3" x14ac:dyDescent="0.3">
      <c r="A263" t="str">
        <f t="shared" si="4"/>
        <v>101969</v>
      </c>
      <c r="B263" s="22">
        <v>25477</v>
      </c>
      <c r="C263" s="23">
        <v>3.7</v>
      </c>
    </row>
    <row r="264" spans="1:3" x14ac:dyDescent="0.3">
      <c r="A264" t="str">
        <f t="shared" si="4"/>
        <v>111969</v>
      </c>
      <c r="B264" s="22">
        <v>25508</v>
      </c>
      <c r="C264" s="23">
        <v>3.5</v>
      </c>
    </row>
    <row r="265" spans="1:3" x14ac:dyDescent="0.3">
      <c r="A265" t="str">
        <f t="shared" si="4"/>
        <v>121969</v>
      </c>
      <c r="B265" s="22">
        <v>25538</v>
      </c>
      <c r="C265" s="23">
        <v>3.5</v>
      </c>
    </row>
    <row r="266" spans="1:3" x14ac:dyDescent="0.3">
      <c r="A266" t="str">
        <f t="shared" si="4"/>
        <v>11970</v>
      </c>
      <c r="B266" s="22">
        <v>25569</v>
      </c>
      <c r="C266" s="23">
        <v>3.9</v>
      </c>
    </row>
    <row r="267" spans="1:3" x14ac:dyDescent="0.3">
      <c r="A267" t="str">
        <f t="shared" si="4"/>
        <v>21970</v>
      </c>
      <c r="B267" s="22">
        <v>25600</v>
      </c>
      <c r="C267" s="23">
        <v>4.2</v>
      </c>
    </row>
    <row r="268" spans="1:3" x14ac:dyDescent="0.3">
      <c r="A268" t="str">
        <f t="shared" si="4"/>
        <v>31970</v>
      </c>
      <c r="B268" s="22">
        <v>25628</v>
      </c>
      <c r="C268" s="23">
        <v>4.4000000000000004</v>
      </c>
    </row>
    <row r="269" spans="1:3" x14ac:dyDescent="0.3">
      <c r="A269" t="str">
        <f t="shared" si="4"/>
        <v>41970</v>
      </c>
      <c r="B269" s="22">
        <v>25659</v>
      </c>
      <c r="C269" s="23">
        <v>4.5999999999999996</v>
      </c>
    </row>
    <row r="270" spans="1:3" x14ac:dyDescent="0.3">
      <c r="A270" t="str">
        <f t="shared" si="4"/>
        <v>51970</v>
      </c>
      <c r="B270" s="22">
        <v>25689</v>
      </c>
      <c r="C270" s="23">
        <v>4.8</v>
      </c>
    </row>
    <row r="271" spans="1:3" x14ac:dyDescent="0.3">
      <c r="A271" t="str">
        <f t="shared" si="4"/>
        <v>61970</v>
      </c>
      <c r="B271" s="22">
        <v>25720</v>
      </c>
      <c r="C271" s="23">
        <v>4.9000000000000004</v>
      </c>
    </row>
    <row r="272" spans="1:3" x14ac:dyDescent="0.3">
      <c r="A272" t="str">
        <f t="shared" si="4"/>
        <v>71970</v>
      </c>
      <c r="B272" s="22">
        <v>25750</v>
      </c>
      <c r="C272" s="23">
        <v>5</v>
      </c>
    </row>
    <row r="273" spans="1:3" x14ac:dyDescent="0.3">
      <c r="A273" t="str">
        <f t="shared" si="4"/>
        <v>81970</v>
      </c>
      <c r="B273" s="22">
        <v>25781</v>
      </c>
      <c r="C273" s="23">
        <v>5.0999999999999996</v>
      </c>
    </row>
    <row r="274" spans="1:3" x14ac:dyDescent="0.3">
      <c r="A274" t="str">
        <f t="shared" si="4"/>
        <v>91970</v>
      </c>
      <c r="B274" s="22">
        <v>25812</v>
      </c>
      <c r="C274" s="23">
        <v>5.4</v>
      </c>
    </row>
    <row r="275" spans="1:3" x14ac:dyDescent="0.3">
      <c r="A275" t="str">
        <f t="shared" si="4"/>
        <v>101970</v>
      </c>
      <c r="B275" s="22">
        <v>25842</v>
      </c>
      <c r="C275" s="23">
        <v>5.5</v>
      </c>
    </row>
    <row r="276" spans="1:3" x14ac:dyDescent="0.3">
      <c r="A276" t="str">
        <f t="shared" si="4"/>
        <v>111970</v>
      </c>
      <c r="B276" s="22">
        <v>25873</v>
      </c>
      <c r="C276" s="23">
        <v>5.9</v>
      </c>
    </row>
    <row r="277" spans="1:3" x14ac:dyDescent="0.3">
      <c r="A277" t="str">
        <f t="shared" si="4"/>
        <v>121970</v>
      </c>
      <c r="B277" s="22">
        <v>25903</v>
      </c>
      <c r="C277" s="23">
        <v>6.1</v>
      </c>
    </row>
    <row r="278" spans="1:3" x14ac:dyDescent="0.3">
      <c r="A278" t="str">
        <f t="shared" si="4"/>
        <v>11971</v>
      </c>
      <c r="B278" s="22">
        <v>25934</v>
      </c>
      <c r="C278" s="23">
        <v>5.9</v>
      </c>
    </row>
    <row r="279" spans="1:3" x14ac:dyDescent="0.3">
      <c r="A279" t="str">
        <f t="shared" si="4"/>
        <v>21971</v>
      </c>
      <c r="B279" s="22">
        <v>25965</v>
      </c>
      <c r="C279" s="23">
        <v>5.9</v>
      </c>
    </row>
    <row r="280" spans="1:3" x14ac:dyDescent="0.3">
      <c r="A280" t="str">
        <f t="shared" si="4"/>
        <v>31971</v>
      </c>
      <c r="B280" s="22">
        <v>25993</v>
      </c>
      <c r="C280" s="23">
        <v>6</v>
      </c>
    </row>
    <row r="281" spans="1:3" x14ac:dyDescent="0.3">
      <c r="A281" t="str">
        <f t="shared" si="4"/>
        <v>41971</v>
      </c>
      <c r="B281" s="22">
        <v>26024</v>
      </c>
      <c r="C281" s="23">
        <v>5.9</v>
      </c>
    </row>
    <row r="282" spans="1:3" x14ac:dyDescent="0.3">
      <c r="A282" t="str">
        <f t="shared" si="4"/>
        <v>51971</v>
      </c>
      <c r="B282" s="22">
        <v>26054</v>
      </c>
      <c r="C282" s="23">
        <v>5.9</v>
      </c>
    </row>
    <row r="283" spans="1:3" x14ac:dyDescent="0.3">
      <c r="A283" t="str">
        <f t="shared" si="4"/>
        <v>61971</v>
      </c>
      <c r="B283" s="22">
        <v>26085</v>
      </c>
      <c r="C283" s="23">
        <v>5.9</v>
      </c>
    </row>
    <row r="284" spans="1:3" x14ac:dyDescent="0.3">
      <c r="A284" t="str">
        <f t="shared" si="4"/>
        <v>71971</v>
      </c>
      <c r="B284" s="22">
        <v>26115</v>
      </c>
      <c r="C284" s="23">
        <v>6</v>
      </c>
    </row>
    <row r="285" spans="1:3" x14ac:dyDescent="0.3">
      <c r="A285" t="str">
        <f t="shared" si="4"/>
        <v>81971</v>
      </c>
      <c r="B285" s="22">
        <v>26146</v>
      </c>
      <c r="C285" s="23">
        <v>6.1</v>
      </c>
    </row>
    <row r="286" spans="1:3" x14ac:dyDescent="0.3">
      <c r="A286" t="str">
        <f t="shared" si="4"/>
        <v>91971</v>
      </c>
      <c r="B286" s="22">
        <v>26177</v>
      </c>
      <c r="C286" s="23">
        <v>6</v>
      </c>
    </row>
    <row r="287" spans="1:3" x14ac:dyDescent="0.3">
      <c r="A287" t="str">
        <f t="shared" si="4"/>
        <v>101971</v>
      </c>
      <c r="B287" s="22">
        <v>26207</v>
      </c>
      <c r="C287" s="23">
        <v>5.8</v>
      </c>
    </row>
    <row r="288" spans="1:3" x14ac:dyDescent="0.3">
      <c r="A288" t="str">
        <f t="shared" si="4"/>
        <v>111971</v>
      </c>
      <c r="B288" s="22">
        <v>26238</v>
      </c>
      <c r="C288" s="23">
        <v>6</v>
      </c>
    </row>
    <row r="289" spans="1:3" x14ac:dyDescent="0.3">
      <c r="A289" t="str">
        <f t="shared" si="4"/>
        <v>121971</v>
      </c>
      <c r="B289" s="22">
        <v>26268</v>
      </c>
      <c r="C289" s="23">
        <v>6</v>
      </c>
    </row>
    <row r="290" spans="1:3" x14ac:dyDescent="0.3">
      <c r="A290" t="str">
        <f t="shared" si="4"/>
        <v>11972</v>
      </c>
      <c r="B290" s="22">
        <v>26299</v>
      </c>
      <c r="C290" s="23">
        <v>5.8</v>
      </c>
    </row>
    <row r="291" spans="1:3" x14ac:dyDescent="0.3">
      <c r="A291" t="str">
        <f t="shared" si="4"/>
        <v>21972</v>
      </c>
      <c r="B291" s="22">
        <v>26330</v>
      </c>
      <c r="C291" s="23">
        <v>5.7</v>
      </c>
    </row>
    <row r="292" spans="1:3" x14ac:dyDescent="0.3">
      <c r="A292" t="str">
        <f t="shared" si="4"/>
        <v>31972</v>
      </c>
      <c r="B292" s="22">
        <v>26359</v>
      </c>
      <c r="C292" s="23">
        <v>5.8</v>
      </c>
    </row>
    <row r="293" spans="1:3" x14ac:dyDescent="0.3">
      <c r="A293" t="str">
        <f t="shared" si="4"/>
        <v>41972</v>
      </c>
      <c r="B293" s="22">
        <v>26390</v>
      </c>
      <c r="C293" s="23">
        <v>5.7</v>
      </c>
    </row>
    <row r="294" spans="1:3" x14ac:dyDescent="0.3">
      <c r="A294" t="str">
        <f t="shared" si="4"/>
        <v>51972</v>
      </c>
      <c r="B294" s="22">
        <v>26420</v>
      </c>
      <c r="C294" s="23">
        <v>5.7</v>
      </c>
    </row>
    <row r="295" spans="1:3" x14ac:dyDescent="0.3">
      <c r="A295" t="str">
        <f t="shared" si="4"/>
        <v>61972</v>
      </c>
      <c r="B295" s="22">
        <v>26451</v>
      </c>
      <c r="C295" s="23">
        <v>5.7</v>
      </c>
    </row>
    <row r="296" spans="1:3" x14ac:dyDescent="0.3">
      <c r="A296" t="str">
        <f t="shared" si="4"/>
        <v>71972</v>
      </c>
      <c r="B296" s="22">
        <v>26481</v>
      </c>
      <c r="C296" s="23">
        <v>5.6</v>
      </c>
    </row>
    <row r="297" spans="1:3" x14ac:dyDescent="0.3">
      <c r="A297" t="str">
        <f t="shared" si="4"/>
        <v>81972</v>
      </c>
      <c r="B297" s="22">
        <v>26512</v>
      </c>
      <c r="C297" s="23">
        <v>5.6</v>
      </c>
    </row>
    <row r="298" spans="1:3" x14ac:dyDescent="0.3">
      <c r="A298" t="str">
        <f t="shared" si="4"/>
        <v>91972</v>
      </c>
      <c r="B298" s="22">
        <v>26543</v>
      </c>
      <c r="C298" s="23">
        <v>5.5</v>
      </c>
    </row>
    <row r="299" spans="1:3" x14ac:dyDescent="0.3">
      <c r="A299" t="str">
        <f t="shared" si="4"/>
        <v>101972</v>
      </c>
      <c r="B299" s="22">
        <v>26573</v>
      </c>
      <c r="C299" s="23">
        <v>5.6</v>
      </c>
    </row>
    <row r="300" spans="1:3" x14ac:dyDescent="0.3">
      <c r="A300" t="str">
        <f t="shared" si="4"/>
        <v>111972</v>
      </c>
      <c r="B300" s="22">
        <v>26604</v>
      </c>
      <c r="C300" s="23">
        <v>5.3</v>
      </c>
    </row>
    <row r="301" spans="1:3" x14ac:dyDescent="0.3">
      <c r="A301" t="str">
        <f t="shared" si="4"/>
        <v>121972</v>
      </c>
      <c r="B301" s="22">
        <v>26634</v>
      </c>
      <c r="C301" s="23">
        <v>5.2</v>
      </c>
    </row>
    <row r="302" spans="1:3" x14ac:dyDescent="0.3">
      <c r="A302" t="str">
        <f t="shared" si="4"/>
        <v>11973</v>
      </c>
      <c r="B302" s="22">
        <v>26665</v>
      </c>
      <c r="C302" s="23">
        <v>4.9000000000000004</v>
      </c>
    </row>
    <row r="303" spans="1:3" x14ac:dyDescent="0.3">
      <c r="A303" t="str">
        <f t="shared" si="4"/>
        <v>21973</v>
      </c>
      <c r="B303" s="22">
        <v>26696</v>
      </c>
      <c r="C303" s="23">
        <v>5</v>
      </c>
    </row>
    <row r="304" spans="1:3" x14ac:dyDescent="0.3">
      <c r="A304" t="str">
        <f t="shared" si="4"/>
        <v>31973</v>
      </c>
      <c r="B304" s="22">
        <v>26724</v>
      </c>
      <c r="C304" s="23">
        <v>4.9000000000000004</v>
      </c>
    </row>
    <row r="305" spans="1:3" x14ac:dyDescent="0.3">
      <c r="A305" t="str">
        <f t="shared" si="4"/>
        <v>41973</v>
      </c>
      <c r="B305" s="22">
        <v>26755</v>
      </c>
      <c r="C305" s="23">
        <v>5</v>
      </c>
    </row>
    <row r="306" spans="1:3" x14ac:dyDescent="0.3">
      <c r="A306" t="str">
        <f t="shared" si="4"/>
        <v>51973</v>
      </c>
      <c r="B306" s="22">
        <v>26785</v>
      </c>
      <c r="C306" s="23">
        <v>4.9000000000000004</v>
      </c>
    </row>
    <row r="307" spans="1:3" x14ac:dyDescent="0.3">
      <c r="A307" t="str">
        <f t="shared" si="4"/>
        <v>61973</v>
      </c>
      <c r="B307" s="22">
        <v>26816</v>
      </c>
      <c r="C307" s="23">
        <v>4.9000000000000004</v>
      </c>
    </row>
    <row r="308" spans="1:3" x14ac:dyDescent="0.3">
      <c r="A308" t="str">
        <f t="shared" si="4"/>
        <v>71973</v>
      </c>
      <c r="B308" s="22">
        <v>26846</v>
      </c>
      <c r="C308" s="23">
        <v>4.8</v>
      </c>
    </row>
    <row r="309" spans="1:3" x14ac:dyDescent="0.3">
      <c r="A309" t="str">
        <f t="shared" si="4"/>
        <v>81973</v>
      </c>
      <c r="B309" s="22">
        <v>26877</v>
      </c>
      <c r="C309" s="23">
        <v>4.8</v>
      </c>
    </row>
    <row r="310" spans="1:3" x14ac:dyDescent="0.3">
      <c r="A310" t="str">
        <f t="shared" si="4"/>
        <v>91973</v>
      </c>
      <c r="B310" s="22">
        <v>26908</v>
      </c>
      <c r="C310" s="23">
        <v>4.8</v>
      </c>
    </row>
    <row r="311" spans="1:3" x14ac:dyDescent="0.3">
      <c r="A311" t="str">
        <f t="shared" si="4"/>
        <v>101973</v>
      </c>
      <c r="B311" s="22">
        <v>26938</v>
      </c>
      <c r="C311" s="23">
        <v>4.5999999999999996</v>
      </c>
    </row>
    <row r="312" spans="1:3" x14ac:dyDescent="0.3">
      <c r="A312" t="str">
        <f t="shared" si="4"/>
        <v>111973</v>
      </c>
      <c r="B312" s="22">
        <v>26969</v>
      </c>
      <c r="C312" s="23">
        <v>4.8</v>
      </c>
    </row>
    <row r="313" spans="1:3" x14ac:dyDescent="0.3">
      <c r="A313" t="str">
        <f t="shared" si="4"/>
        <v>121973</v>
      </c>
      <c r="B313" s="22">
        <v>26999</v>
      </c>
      <c r="C313" s="23">
        <v>4.9000000000000004</v>
      </c>
    </row>
    <row r="314" spans="1:3" x14ac:dyDescent="0.3">
      <c r="A314" t="str">
        <f t="shared" si="4"/>
        <v>11974</v>
      </c>
      <c r="B314" s="22">
        <v>27030</v>
      </c>
      <c r="C314" s="23">
        <v>5.0999999999999996</v>
      </c>
    </row>
    <row r="315" spans="1:3" x14ac:dyDescent="0.3">
      <c r="A315" t="str">
        <f t="shared" si="4"/>
        <v>21974</v>
      </c>
      <c r="B315" s="22">
        <v>27061</v>
      </c>
      <c r="C315" s="23">
        <v>5.2</v>
      </c>
    </row>
    <row r="316" spans="1:3" x14ac:dyDescent="0.3">
      <c r="A316" t="str">
        <f t="shared" si="4"/>
        <v>31974</v>
      </c>
      <c r="B316" s="22">
        <v>27089</v>
      </c>
      <c r="C316" s="23">
        <v>5.0999999999999996</v>
      </c>
    </row>
    <row r="317" spans="1:3" x14ac:dyDescent="0.3">
      <c r="A317" t="str">
        <f t="shared" si="4"/>
        <v>41974</v>
      </c>
      <c r="B317" s="22">
        <v>27120</v>
      </c>
      <c r="C317" s="23">
        <v>5.0999999999999996</v>
      </c>
    </row>
    <row r="318" spans="1:3" x14ac:dyDescent="0.3">
      <c r="A318" t="str">
        <f t="shared" si="4"/>
        <v>51974</v>
      </c>
      <c r="B318" s="22">
        <v>27150</v>
      </c>
      <c r="C318" s="23">
        <v>5.0999999999999996</v>
      </c>
    </row>
    <row r="319" spans="1:3" x14ac:dyDescent="0.3">
      <c r="A319" t="str">
        <f t="shared" si="4"/>
        <v>61974</v>
      </c>
      <c r="B319" s="22">
        <v>27181</v>
      </c>
      <c r="C319" s="23">
        <v>5.4</v>
      </c>
    </row>
    <row r="320" spans="1:3" x14ac:dyDescent="0.3">
      <c r="A320" t="str">
        <f t="shared" si="4"/>
        <v>71974</v>
      </c>
      <c r="B320" s="22">
        <v>27211</v>
      </c>
      <c r="C320" s="23">
        <v>5.5</v>
      </c>
    </row>
    <row r="321" spans="1:3" x14ac:dyDescent="0.3">
      <c r="A321" t="str">
        <f t="shared" si="4"/>
        <v>81974</v>
      </c>
      <c r="B321" s="22">
        <v>27242</v>
      </c>
      <c r="C321" s="23">
        <v>5.5</v>
      </c>
    </row>
    <row r="322" spans="1:3" x14ac:dyDescent="0.3">
      <c r="A322" t="str">
        <f t="shared" si="4"/>
        <v>91974</v>
      </c>
      <c r="B322" s="22">
        <v>27273</v>
      </c>
      <c r="C322" s="23">
        <v>5.9</v>
      </c>
    </row>
    <row r="323" spans="1:3" x14ac:dyDescent="0.3">
      <c r="A323" t="str">
        <f t="shared" ref="A323:A386" si="5">+MONTH(B323)&amp;YEAR(B323)</f>
        <v>101974</v>
      </c>
      <c r="B323" s="22">
        <v>27303</v>
      </c>
      <c r="C323" s="23">
        <v>6</v>
      </c>
    </row>
    <row r="324" spans="1:3" x14ac:dyDescent="0.3">
      <c r="A324" t="str">
        <f t="shared" si="5"/>
        <v>111974</v>
      </c>
      <c r="B324" s="22">
        <v>27334</v>
      </c>
      <c r="C324" s="23">
        <v>6.6</v>
      </c>
    </row>
    <row r="325" spans="1:3" x14ac:dyDescent="0.3">
      <c r="A325" t="str">
        <f t="shared" si="5"/>
        <v>121974</v>
      </c>
      <c r="B325" s="22">
        <v>27364</v>
      </c>
      <c r="C325" s="23">
        <v>7.2</v>
      </c>
    </row>
    <row r="326" spans="1:3" x14ac:dyDescent="0.3">
      <c r="A326" t="str">
        <f t="shared" si="5"/>
        <v>11975</v>
      </c>
      <c r="B326" s="22">
        <v>27395</v>
      </c>
      <c r="C326" s="23">
        <v>8.1</v>
      </c>
    </row>
    <row r="327" spans="1:3" x14ac:dyDescent="0.3">
      <c r="A327" t="str">
        <f t="shared" si="5"/>
        <v>21975</v>
      </c>
      <c r="B327" s="22">
        <v>27426</v>
      </c>
      <c r="C327" s="23">
        <v>8.1</v>
      </c>
    </row>
    <row r="328" spans="1:3" x14ac:dyDescent="0.3">
      <c r="A328" t="str">
        <f t="shared" si="5"/>
        <v>31975</v>
      </c>
      <c r="B328" s="22">
        <v>27454</v>
      </c>
      <c r="C328" s="23">
        <v>8.6</v>
      </c>
    </row>
    <row r="329" spans="1:3" x14ac:dyDescent="0.3">
      <c r="A329" t="str">
        <f t="shared" si="5"/>
        <v>41975</v>
      </c>
      <c r="B329" s="22">
        <v>27485</v>
      </c>
      <c r="C329" s="23">
        <v>8.8000000000000007</v>
      </c>
    </row>
    <row r="330" spans="1:3" x14ac:dyDescent="0.3">
      <c r="A330" t="str">
        <f t="shared" si="5"/>
        <v>51975</v>
      </c>
      <c r="B330" s="22">
        <v>27515</v>
      </c>
      <c r="C330" s="23">
        <v>9</v>
      </c>
    </row>
    <row r="331" spans="1:3" x14ac:dyDescent="0.3">
      <c r="A331" t="str">
        <f t="shared" si="5"/>
        <v>61975</v>
      </c>
      <c r="B331" s="22">
        <v>27546</v>
      </c>
      <c r="C331" s="23">
        <v>8.8000000000000007</v>
      </c>
    </row>
    <row r="332" spans="1:3" x14ac:dyDescent="0.3">
      <c r="A332" t="str">
        <f t="shared" si="5"/>
        <v>71975</v>
      </c>
      <c r="B332" s="22">
        <v>27576</v>
      </c>
      <c r="C332" s="23">
        <v>8.6</v>
      </c>
    </row>
    <row r="333" spans="1:3" x14ac:dyDescent="0.3">
      <c r="A333" t="str">
        <f t="shared" si="5"/>
        <v>81975</v>
      </c>
      <c r="B333" s="22">
        <v>27607</v>
      </c>
      <c r="C333" s="23">
        <v>8.4</v>
      </c>
    </row>
    <row r="334" spans="1:3" x14ac:dyDescent="0.3">
      <c r="A334" t="str">
        <f t="shared" si="5"/>
        <v>91975</v>
      </c>
      <c r="B334" s="22">
        <v>27638</v>
      </c>
      <c r="C334" s="23">
        <v>8.4</v>
      </c>
    </row>
    <row r="335" spans="1:3" x14ac:dyDescent="0.3">
      <c r="A335" t="str">
        <f t="shared" si="5"/>
        <v>101975</v>
      </c>
      <c r="B335" s="22">
        <v>27668</v>
      </c>
      <c r="C335" s="23">
        <v>8.4</v>
      </c>
    </row>
    <row r="336" spans="1:3" x14ac:dyDescent="0.3">
      <c r="A336" t="str">
        <f t="shared" si="5"/>
        <v>111975</v>
      </c>
      <c r="B336" s="22">
        <v>27699</v>
      </c>
      <c r="C336" s="23">
        <v>8.3000000000000007</v>
      </c>
    </row>
    <row r="337" spans="1:3" x14ac:dyDescent="0.3">
      <c r="A337" t="str">
        <f t="shared" si="5"/>
        <v>121975</v>
      </c>
      <c r="B337" s="22">
        <v>27729</v>
      </c>
      <c r="C337" s="23">
        <v>8.1999999999999993</v>
      </c>
    </row>
    <row r="338" spans="1:3" x14ac:dyDescent="0.3">
      <c r="A338" t="str">
        <f t="shared" si="5"/>
        <v>11976</v>
      </c>
      <c r="B338" s="22">
        <v>27760</v>
      </c>
      <c r="C338" s="23">
        <v>7.9</v>
      </c>
    </row>
    <row r="339" spans="1:3" x14ac:dyDescent="0.3">
      <c r="A339" t="str">
        <f t="shared" si="5"/>
        <v>21976</v>
      </c>
      <c r="B339" s="22">
        <v>27791</v>
      </c>
      <c r="C339" s="23">
        <v>7.7</v>
      </c>
    </row>
    <row r="340" spans="1:3" x14ac:dyDescent="0.3">
      <c r="A340" t="str">
        <f t="shared" si="5"/>
        <v>31976</v>
      </c>
      <c r="B340" s="22">
        <v>27820</v>
      </c>
      <c r="C340" s="23">
        <v>7.6</v>
      </c>
    </row>
    <row r="341" spans="1:3" x14ac:dyDescent="0.3">
      <c r="A341" t="str">
        <f t="shared" si="5"/>
        <v>41976</v>
      </c>
      <c r="B341" s="22">
        <v>27851</v>
      </c>
      <c r="C341" s="23">
        <v>7.7</v>
      </c>
    </row>
    <row r="342" spans="1:3" x14ac:dyDescent="0.3">
      <c r="A342" t="str">
        <f t="shared" si="5"/>
        <v>51976</v>
      </c>
      <c r="B342" s="22">
        <v>27881</v>
      </c>
      <c r="C342" s="23">
        <v>7.4</v>
      </c>
    </row>
    <row r="343" spans="1:3" x14ac:dyDescent="0.3">
      <c r="A343" t="str">
        <f t="shared" si="5"/>
        <v>61976</v>
      </c>
      <c r="B343" s="22">
        <v>27912</v>
      </c>
      <c r="C343" s="23">
        <v>7.6</v>
      </c>
    </row>
    <row r="344" spans="1:3" x14ac:dyDescent="0.3">
      <c r="A344" t="str">
        <f t="shared" si="5"/>
        <v>71976</v>
      </c>
      <c r="B344" s="22">
        <v>27942</v>
      </c>
      <c r="C344" s="23">
        <v>7.8</v>
      </c>
    </row>
    <row r="345" spans="1:3" x14ac:dyDescent="0.3">
      <c r="A345" t="str">
        <f t="shared" si="5"/>
        <v>81976</v>
      </c>
      <c r="B345" s="22">
        <v>27973</v>
      </c>
      <c r="C345" s="23">
        <v>7.8</v>
      </c>
    </row>
    <row r="346" spans="1:3" x14ac:dyDescent="0.3">
      <c r="A346" t="str">
        <f t="shared" si="5"/>
        <v>91976</v>
      </c>
      <c r="B346" s="22">
        <v>28004</v>
      </c>
      <c r="C346" s="23">
        <v>7.6</v>
      </c>
    </row>
    <row r="347" spans="1:3" x14ac:dyDescent="0.3">
      <c r="A347" t="str">
        <f t="shared" si="5"/>
        <v>101976</v>
      </c>
      <c r="B347" s="22">
        <v>28034</v>
      </c>
      <c r="C347" s="23">
        <v>7.7</v>
      </c>
    </row>
    <row r="348" spans="1:3" x14ac:dyDescent="0.3">
      <c r="A348" t="str">
        <f t="shared" si="5"/>
        <v>111976</v>
      </c>
      <c r="B348" s="22">
        <v>28065</v>
      </c>
      <c r="C348" s="23">
        <v>7.8</v>
      </c>
    </row>
    <row r="349" spans="1:3" x14ac:dyDescent="0.3">
      <c r="A349" t="str">
        <f t="shared" si="5"/>
        <v>121976</v>
      </c>
      <c r="B349" s="22">
        <v>28095</v>
      </c>
      <c r="C349" s="23">
        <v>7.8</v>
      </c>
    </row>
    <row r="350" spans="1:3" x14ac:dyDescent="0.3">
      <c r="A350" t="str">
        <f t="shared" si="5"/>
        <v>11977</v>
      </c>
      <c r="B350" s="22">
        <v>28126</v>
      </c>
      <c r="C350" s="23">
        <v>7.5</v>
      </c>
    </row>
    <row r="351" spans="1:3" x14ac:dyDescent="0.3">
      <c r="A351" t="str">
        <f t="shared" si="5"/>
        <v>21977</v>
      </c>
      <c r="B351" s="22">
        <v>28157</v>
      </c>
      <c r="C351" s="23">
        <v>7.6</v>
      </c>
    </row>
    <row r="352" spans="1:3" x14ac:dyDescent="0.3">
      <c r="A352" t="str">
        <f t="shared" si="5"/>
        <v>31977</v>
      </c>
      <c r="B352" s="22">
        <v>28185</v>
      </c>
      <c r="C352" s="23">
        <v>7.4</v>
      </c>
    </row>
    <row r="353" spans="1:3" x14ac:dyDescent="0.3">
      <c r="A353" t="str">
        <f t="shared" si="5"/>
        <v>41977</v>
      </c>
      <c r="B353" s="22">
        <v>28216</v>
      </c>
      <c r="C353" s="23">
        <v>7.2</v>
      </c>
    </row>
    <row r="354" spans="1:3" x14ac:dyDescent="0.3">
      <c r="A354" t="str">
        <f t="shared" si="5"/>
        <v>51977</v>
      </c>
      <c r="B354" s="22">
        <v>28246</v>
      </c>
      <c r="C354" s="23">
        <v>7</v>
      </c>
    </row>
    <row r="355" spans="1:3" x14ac:dyDescent="0.3">
      <c r="A355" t="str">
        <f t="shared" si="5"/>
        <v>61977</v>
      </c>
      <c r="B355" s="22">
        <v>28277</v>
      </c>
      <c r="C355" s="23">
        <v>7.2</v>
      </c>
    </row>
    <row r="356" spans="1:3" x14ac:dyDescent="0.3">
      <c r="A356" t="str">
        <f t="shared" si="5"/>
        <v>71977</v>
      </c>
      <c r="B356" s="22">
        <v>28307</v>
      </c>
      <c r="C356" s="23">
        <v>6.9</v>
      </c>
    </row>
    <row r="357" spans="1:3" x14ac:dyDescent="0.3">
      <c r="A357" t="str">
        <f t="shared" si="5"/>
        <v>81977</v>
      </c>
      <c r="B357" s="22">
        <v>28338</v>
      </c>
      <c r="C357" s="23">
        <v>7</v>
      </c>
    </row>
    <row r="358" spans="1:3" x14ac:dyDescent="0.3">
      <c r="A358" t="str">
        <f t="shared" si="5"/>
        <v>91977</v>
      </c>
      <c r="B358" s="22">
        <v>28369</v>
      </c>
      <c r="C358" s="23">
        <v>6.8</v>
      </c>
    </row>
    <row r="359" spans="1:3" x14ac:dyDescent="0.3">
      <c r="A359" t="str">
        <f t="shared" si="5"/>
        <v>101977</v>
      </c>
      <c r="B359" s="22">
        <v>28399</v>
      </c>
      <c r="C359" s="23">
        <v>6.8</v>
      </c>
    </row>
    <row r="360" spans="1:3" x14ac:dyDescent="0.3">
      <c r="A360" t="str">
        <f t="shared" si="5"/>
        <v>111977</v>
      </c>
      <c r="B360" s="22">
        <v>28430</v>
      </c>
      <c r="C360" s="23">
        <v>6.8</v>
      </c>
    </row>
    <row r="361" spans="1:3" x14ac:dyDescent="0.3">
      <c r="A361" t="str">
        <f t="shared" si="5"/>
        <v>121977</v>
      </c>
      <c r="B361" s="22">
        <v>28460</v>
      </c>
      <c r="C361" s="23">
        <v>6.4</v>
      </c>
    </row>
    <row r="362" spans="1:3" x14ac:dyDescent="0.3">
      <c r="A362" t="str">
        <f t="shared" si="5"/>
        <v>11978</v>
      </c>
      <c r="B362" s="22">
        <v>28491</v>
      </c>
      <c r="C362" s="23">
        <v>6.4</v>
      </c>
    </row>
    <row r="363" spans="1:3" x14ac:dyDescent="0.3">
      <c r="A363" t="str">
        <f t="shared" si="5"/>
        <v>21978</v>
      </c>
      <c r="B363" s="22">
        <v>28522</v>
      </c>
      <c r="C363" s="23">
        <v>6.3</v>
      </c>
    </row>
    <row r="364" spans="1:3" x14ac:dyDescent="0.3">
      <c r="A364" t="str">
        <f t="shared" si="5"/>
        <v>31978</v>
      </c>
      <c r="B364" s="22">
        <v>28550</v>
      </c>
      <c r="C364" s="23">
        <v>6.3</v>
      </c>
    </row>
    <row r="365" spans="1:3" x14ac:dyDescent="0.3">
      <c r="A365" t="str">
        <f t="shared" si="5"/>
        <v>41978</v>
      </c>
      <c r="B365" s="22">
        <v>28581</v>
      </c>
      <c r="C365" s="23">
        <v>6.1</v>
      </c>
    </row>
    <row r="366" spans="1:3" x14ac:dyDescent="0.3">
      <c r="A366" t="str">
        <f t="shared" si="5"/>
        <v>51978</v>
      </c>
      <c r="B366" s="22">
        <v>28611</v>
      </c>
      <c r="C366" s="23">
        <v>6</v>
      </c>
    </row>
    <row r="367" spans="1:3" x14ac:dyDescent="0.3">
      <c r="A367" t="str">
        <f t="shared" si="5"/>
        <v>61978</v>
      </c>
      <c r="B367" s="22">
        <v>28642</v>
      </c>
      <c r="C367" s="23">
        <v>5.9</v>
      </c>
    </row>
    <row r="368" spans="1:3" x14ac:dyDescent="0.3">
      <c r="A368" t="str">
        <f t="shared" si="5"/>
        <v>71978</v>
      </c>
      <c r="B368" s="22">
        <v>28672</v>
      </c>
      <c r="C368" s="23">
        <v>6.2</v>
      </c>
    </row>
    <row r="369" spans="1:3" x14ac:dyDescent="0.3">
      <c r="A369" t="str">
        <f t="shared" si="5"/>
        <v>81978</v>
      </c>
      <c r="B369" s="22">
        <v>28703</v>
      </c>
      <c r="C369" s="23">
        <v>5.9</v>
      </c>
    </row>
    <row r="370" spans="1:3" x14ac:dyDescent="0.3">
      <c r="A370" t="str">
        <f t="shared" si="5"/>
        <v>91978</v>
      </c>
      <c r="B370" s="22">
        <v>28734</v>
      </c>
      <c r="C370" s="23">
        <v>6</v>
      </c>
    </row>
    <row r="371" spans="1:3" x14ac:dyDescent="0.3">
      <c r="A371" t="str">
        <f t="shared" si="5"/>
        <v>101978</v>
      </c>
      <c r="B371" s="22">
        <v>28764</v>
      </c>
      <c r="C371" s="23">
        <v>5.8</v>
      </c>
    </row>
    <row r="372" spans="1:3" x14ac:dyDescent="0.3">
      <c r="A372" t="str">
        <f t="shared" si="5"/>
        <v>111978</v>
      </c>
      <c r="B372" s="22">
        <v>28795</v>
      </c>
      <c r="C372" s="23">
        <v>5.9</v>
      </c>
    </row>
    <row r="373" spans="1:3" x14ac:dyDescent="0.3">
      <c r="A373" t="str">
        <f t="shared" si="5"/>
        <v>121978</v>
      </c>
      <c r="B373" s="22">
        <v>28825</v>
      </c>
      <c r="C373" s="23">
        <v>6</v>
      </c>
    </row>
    <row r="374" spans="1:3" x14ac:dyDescent="0.3">
      <c r="A374" t="str">
        <f t="shared" si="5"/>
        <v>11979</v>
      </c>
      <c r="B374" s="22">
        <v>28856</v>
      </c>
      <c r="C374" s="23">
        <v>5.9</v>
      </c>
    </row>
    <row r="375" spans="1:3" x14ac:dyDescent="0.3">
      <c r="A375" t="str">
        <f t="shared" si="5"/>
        <v>21979</v>
      </c>
      <c r="B375" s="22">
        <v>28887</v>
      </c>
      <c r="C375" s="23">
        <v>5.9</v>
      </c>
    </row>
    <row r="376" spans="1:3" x14ac:dyDescent="0.3">
      <c r="A376" t="str">
        <f t="shared" si="5"/>
        <v>31979</v>
      </c>
      <c r="B376" s="22">
        <v>28915</v>
      </c>
      <c r="C376" s="23">
        <v>5.8</v>
      </c>
    </row>
    <row r="377" spans="1:3" x14ac:dyDescent="0.3">
      <c r="A377" t="str">
        <f t="shared" si="5"/>
        <v>41979</v>
      </c>
      <c r="B377" s="22">
        <v>28946</v>
      </c>
      <c r="C377" s="23">
        <v>5.8</v>
      </c>
    </row>
    <row r="378" spans="1:3" x14ac:dyDescent="0.3">
      <c r="A378" t="str">
        <f t="shared" si="5"/>
        <v>51979</v>
      </c>
      <c r="B378" s="22">
        <v>28976</v>
      </c>
      <c r="C378" s="23">
        <v>5.6</v>
      </c>
    </row>
    <row r="379" spans="1:3" x14ac:dyDescent="0.3">
      <c r="A379" t="str">
        <f t="shared" si="5"/>
        <v>61979</v>
      </c>
      <c r="B379" s="22">
        <v>29007</v>
      </c>
      <c r="C379" s="23">
        <v>5.7</v>
      </c>
    </row>
    <row r="380" spans="1:3" x14ac:dyDescent="0.3">
      <c r="A380" t="str">
        <f t="shared" si="5"/>
        <v>71979</v>
      </c>
      <c r="B380" s="22">
        <v>29037</v>
      </c>
      <c r="C380" s="23">
        <v>5.7</v>
      </c>
    </row>
    <row r="381" spans="1:3" x14ac:dyDescent="0.3">
      <c r="A381" t="str">
        <f t="shared" si="5"/>
        <v>81979</v>
      </c>
      <c r="B381" s="22">
        <v>29068</v>
      </c>
      <c r="C381" s="23">
        <v>6</v>
      </c>
    </row>
    <row r="382" spans="1:3" x14ac:dyDescent="0.3">
      <c r="A382" t="str">
        <f t="shared" si="5"/>
        <v>91979</v>
      </c>
      <c r="B382" s="22">
        <v>29099</v>
      </c>
      <c r="C382" s="23">
        <v>5.9</v>
      </c>
    </row>
    <row r="383" spans="1:3" x14ac:dyDescent="0.3">
      <c r="A383" t="str">
        <f t="shared" si="5"/>
        <v>101979</v>
      </c>
      <c r="B383" s="22">
        <v>29129</v>
      </c>
      <c r="C383" s="23">
        <v>6</v>
      </c>
    </row>
    <row r="384" spans="1:3" x14ac:dyDescent="0.3">
      <c r="A384" t="str">
        <f t="shared" si="5"/>
        <v>111979</v>
      </c>
      <c r="B384" s="22">
        <v>29160</v>
      </c>
      <c r="C384" s="23">
        <v>5.9</v>
      </c>
    </row>
    <row r="385" spans="1:3" x14ac:dyDescent="0.3">
      <c r="A385" t="str">
        <f t="shared" si="5"/>
        <v>121979</v>
      </c>
      <c r="B385" s="22">
        <v>29190</v>
      </c>
      <c r="C385" s="23">
        <v>6</v>
      </c>
    </row>
    <row r="386" spans="1:3" x14ac:dyDescent="0.3">
      <c r="A386" t="str">
        <f t="shared" si="5"/>
        <v>11980</v>
      </c>
      <c r="B386" s="22">
        <v>29221</v>
      </c>
      <c r="C386" s="23">
        <v>6.3</v>
      </c>
    </row>
    <row r="387" spans="1:3" x14ac:dyDescent="0.3">
      <c r="A387" t="str">
        <f t="shared" ref="A387:A450" si="6">+MONTH(B387)&amp;YEAR(B387)</f>
        <v>21980</v>
      </c>
      <c r="B387" s="22">
        <v>29252</v>
      </c>
      <c r="C387" s="23">
        <v>6.3</v>
      </c>
    </row>
    <row r="388" spans="1:3" x14ac:dyDescent="0.3">
      <c r="A388" t="str">
        <f t="shared" si="6"/>
        <v>31980</v>
      </c>
      <c r="B388" s="22">
        <v>29281</v>
      </c>
      <c r="C388" s="23">
        <v>6.3</v>
      </c>
    </row>
    <row r="389" spans="1:3" x14ac:dyDescent="0.3">
      <c r="A389" t="str">
        <f t="shared" si="6"/>
        <v>41980</v>
      </c>
      <c r="B389" s="22">
        <v>29312</v>
      </c>
      <c r="C389" s="23">
        <v>6.9</v>
      </c>
    </row>
    <row r="390" spans="1:3" x14ac:dyDescent="0.3">
      <c r="A390" t="str">
        <f t="shared" si="6"/>
        <v>51980</v>
      </c>
      <c r="B390" s="22">
        <v>29342</v>
      </c>
      <c r="C390" s="23">
        <v>7.5</v>
      </c>
    </row>
    <row r="391" spans="1:3" x14ac:dyDescent="0.3">
      <c r="A391" t="str">
        <f t="shared" si="6"/>
        <v>61980</v>
      </c>
      <c r="B391" s="22">
        <v>29373</v>
      </c>
      <c r="C391" s="23">
        <v>7.6</v>
      </c>
    </row>
    <row r="392" spans="1:3" x14ac:dyDescent="0.3">
      <c r="A392" t="str">
        <f t="shared" si="6"/>
        <v>71980</v>
      </c>
      <c r="B392" s="22">
        <v>29403</v>
      </c>
      <c r="C392" s="23">
        <v>7.8</v>
      </c>
    </row>
    <row r="393" spans="1:3" x14ac:dyDescent="0.3">
      <c r="A393" t="str">
        <f t="shared" si="6"/>
        <v>81980</v>
      </c>
      <c r="B393" s="22">
        <v>29434</v>
      </c>
      <c r="C393" s="23">
        <v>7.7</v>
      </c>
    </row>
    <row r="394" spans="1:3" x14ac:dyDescent="0.3">
      <c r="A394" t="str">
        <f t="shared" si="6"/>
        <v>91980</v>
      </c>
      <c r="B394" s="22">
        <v>29465</v>
      </c>
      <c r="C394" s="23">
        <v>7.5</v>
      </c>
    </row>
    <row r="395" spans="1:3" x14ac:dyDescent="0.3">
      <c r="A395" t="str">
        <f t="shared" si="6"/>
        <v>101980</v>
      </c>
      <c r="B395" s="22">
        <v>29495</v>
      </c>
      <c r="C395" s="23">
        <v>7.5</v>
      </c>
    </row>
    <row r="396" spans="1:3" x14ac:dyDescent="0.3">
      <c r="A396" t="str">
        <f t="shared" si="6"/>
        <v>111980</v>
      </c>
      <c r="B396" s="22">
        <v>29526</v>
      </c>
      <c r="C396" s="23">
        <v>7.5</v>
      </c>
    </row>
    <row r="397" spans="1:3" x14ac:dyDescent="0.3">
      <c r="A397" t="str">
        <f t="shared" si="6"/>
        <v>121980</v>
      </c>
      <c r="B397" s="22">
        <v>29556</v>
      </c>
      <c r="C397" s="23">
        <v>7.2</v>
      </c>
    </row>
    <row r="398" spans="1:3" x14ac:dyDescent="0.3">
      <c r="A398" t="str">
        <f t="shared" si="6"/>
        <v>11981</v>
      </c>
      <c r="B398" s="22">
        <v>29587</v>
      </c>
      <c r="C398" s="23">
        <v>7.5</v>
      </c>
    </row>
    <row r="399" spans="1:3" x14ac:dyDescent="0.3">
      <c r="A399" t="str">
        <f t="shared" si="6"/>
        <v>21981</v>
      </c>
      <c r="B399" s="22">
        <v>29618</v>
      </c>
      <c r="C399" s="23">
        <v>7.4</v>
      </c>
    </row>
    <row r="400" spans="1:3" x14ac:dyDescent="0.3">
      <c r="A400" t="str">
        <f t="shared" si="6"/>
        <v>31981</v>
      </c>
      <c r="B400" s="22">
        <v>29646</v>
      </c>
      <c r="C400" s="23">
        <v>7.4</v>
      </c>
    </row>
    <row r="401" spans="1:3" x14ac:dyDescent="0.3">
      <c r="A401" t="str">
        <f t="shared" si="6"/>
        <v>41981</v>
      </c>
      <c r="B401" s="22">
        <v>29677</v>
      </c>
      <c r="C401" s="23">
        <v>7.2</v>
      </c>
    </row>
    <row r="402" spans="1:3" x14ac:dyDescent="0.3">
      <c r="A402" t="str">
        <f t="shared" si="6"/>
        <v>51981</v>
      </c>
      <c r="B402" s="22">
        <v>29707</v>
      </c>
      <c r="C402" s="23">
        <v>7.5</v>
      </c>
    </row>
    <row r="403" spans="1:3" x14ac:dyDescent="0.3">
      <c r="A403" t="str">
        <f t="shared" si="6"/>
        <v>61981</v>
      </c>
      <c r="B403" s="22">
        <v>29738</v>
      </c>
      <c r="C403" s="23">
        <v>7.5</v>
      </c>
    </row>
    <row r="404" spans="1:3" x14ac:dyDescent="0.3">
      <c r="A404" t="str">
        <f t="shared" si="6"/>
        <v>71981</v>
      </c>
      <c r="B404" s="22">
        <v>29768</v>
      </c>
      <c r="C404" s="23">
        <v>7.2</v>
      </c>
    </row>
    <row r="405" spans="1:3" x14ac:dyDescent="0.3">
      <c r="A405" t="str">
        <f t="shared" si="6"/>
        <v>81981</v>
      </c>
      <c r="B405" s="22">
        <v>29799</v>
      </c>
      <c r="C405" s="23">
        <v>7.4</v>
      </c>
    </row>
    <row r="406" spans="1:3" x14ac:dyDescent="0.3">
      <c r="A406" t="str">
        <f t="shared" si="6"/>
        <v>91981</v>
      </c>
      <c r="B406" s="22">
        <v>29830</v>
      </c>
      <c r="C406" s="23">
        <v>7.6</v>
      </c>
    </row>
    <row r="407" spans="1:3" x14ac:dyDescent="0.3">
      <c r="A407" t="str">
        <f t="shared" si="6"/>
        <v>101981</v>
      </c>
      <c r="B407" s="22">
        <v>29860</v>
      </c>
      <c r="C407" s="23">
        <v>7.9</v>
      </c>
    </row>
    <row r="408" spans="1:3" x14ac:dyDescent="0.3">
      <c r="A408" t="str">
        <f t="shared" si="6"/>
        <v>111981</v>
      </c>
      <c r="B408" s="22">
        <v>29891</v>
      </c>
      <c r="C408" s="23">
        <v>8.3000000000000007</v>
      </c>
    </row>
    <row r="409" spans="1:3" x14ac:dyDescent="0.3">
      <c r="A409" t="str">
        <f t="shared" si="6"/>
        <v>121981</v>
      </c>
      <c r="B409" s="22">
        <v>29921</v>
      </c>
      <c r="C409" s="23">
        <v>8.5</v>
      </c>
    </row>
    <row r="410" spans="1:3" x14ac:dyDescent="0.3">
      <c r="A410" t="str">
        <f t="shared" si="6"/>
        <v>11982</v>
      </c>
      <c r="B410" s="22">
        <v>29952</v>
      </c>
      <c r="C410" s="23">
        <v>8.6</v>
      </c>
    </row>
    <row r="411" spans="1:3" x14ac:dyDescent="0.3">
      <c r="A411" t="str">
        <f t="shared" si="6"/>
        <v>21982</v>
      </c>
      <c r="B411" s="22">
        <v>29983</v>
      </c>
      <c r="C411" s="23">
        <v>8.9</v>
      </c>
    </row>
    <row r="412" spans="1:3" x14ac:dyDescent="0.3">
      <c r="A412" t="str">
        <f t="shared" si="6"/>
        <v>31982</v>
      </c>
      <c r="B412" s="22">
        <v>30011</v>
      </c>
      <c r="C412" s="23">
        <v>9</v>
      </c>
    </row>
    <row r="413" spans="1:3" x14ac:dyDescent="0.3">
      <c r="A413" t="str">
        <f t="shared" si="6"/>
        <v>41982</v>
      </c>
      <c r="B413" s="22">
        <v>30042</v>
      </c>
      <c r="C413" s="23">
        <v>9.3000000000000007</v>
      </c>
    </row>
    <row r="414" spans="1:3" x14ac:dyDescent="0.3">
      <c r="A414" t="str">
        <f t="shared" si="6"/>
        <v>51982</v>
      </c>
      <c r="B414" s="22">
        <v>30072</v>
      </c>
      <c r="C414" s="23">
        <v>9.4</v>
      </c>
    </row>
    <row r="415" spans="1:3" x14ac:dyDescent="0.3">
      <c r="A415" t="str">
        <f t="shared" si="6"/>
        <v>61982</v>
      </c>
      <c r="B415" s="22">
        <v>30103</v>
      </c>
      <c r="C415" s="23">
        <v>9.6</v>
      </c>
    </row>
    <row r="416" spans="1:3" x14ac:dyDescent="0.3">
      <c r="A416" t="str">
        <f t="shared" si="6"/>
        <v>71982</v>
      </c>
      <c r="B416" s="22">
        <v>30133</v>
      </c>
      <c r="C416" s="23">
        <v>9.8000000000000007</v>
      </c>
    </row>
    <row r="417" spans="1:3" x14ac:dyDescent="0.3">
      <c r="A417" t="str">
        <f t="shared" si="6"/>
        <v>81982</v>
      </c>
      <c r="B417" s="22">
        <v>30164</v>
      </c>
      <c r="C417" s="23">
        <v>9.8000000000000007</v>
      </c>
    </row>
    <row r="418" spans="1:3" x14ac:dyDescent="0.3">
      <c r="A418" t="str">
        <f t="shared" si="6"/>
        <v>91982</v>
      </c>
      <c r="B418" s="22">
        <v>30195</v>
      </c>
      <c r="C418" s="23">
        <v>10.1</v>
      </c>
    </row>
    <row r="419" spans="1:3" x14ac:dyDescent="0.3">
      <c r="A419" t="str">
        <f t="shared" si="6"/>
        <v>101982</v>
      </c>
      <c r="B419" s="22">
        <v>30225</v>
      </c>
      <c r="C419" s="23">
        <v>10.4</v>
      </c>
    </row>
    <row r="420" spans="1:3" x14ac:dyDescent="0.3">
      <c r="A420" t="str">
        <f t="shared" si="6"/>
        <v>111982</v>
      </c>
      <c r="B420" s="22">
        <v>30256</v>
      </c>
      <c r="C420" s="23">
        <v>10.8</v>
      </c>
    </row>
    <row r="421" spans="1:3" x14ac:dyDescent="0.3">
      <c r="A421" t="str">
        <f t="shared" si="6"/>
        <v>121982</v>
      </c>
      <c r="B421" s="22">
        <v>30286</v>
      </c>
      <c r="C421" s="23">
        <v>10.8</v>
      </c>
    </row>
    <row r="422" spans="1:3" x14ac:dyDescent="0.3">
      <c r="A422" t="str">
        <f t="shared" si="6"/>
        <v>11983</v>
      </c>
      <c r="B422" s="22">
        <v>30317</v>
      </c>
      <c r="C422" s="23">
        <v>10.4</v>
      </c>
    </row>
    <row r="423" spans="1:3" x14ac:dyDescent="0.3">
      <c r="A423" t="str">
        <f t="shared" si="6"/>
        <v>21983</v>
      </c>
      <c r="B423" s="22">
        <v>30348</v>
      </c>
      <c r="C423" s="23">
        <v>10.4</v>
      </c>
    </row>
    <row r="424" spans="1:3" x14ac:dyDescent="0.3">
      <c r="A424" t="str">
        <f t="shared" si="6"/>
        <v>31983</v>
      </c>
      <c r="B424" s="22">
        <v>30376</v>
      </c>
      <c r="C424" s="23">
        <v>10.3</v>
      </c>
    </row>
    <row r="425" spans="1:3" x14ac:dyDescent="0.3">
      <c r="A425" t="str">
        <f t="shared" si="6"/>
        <v>41983</v>
      </c>
      <c r="B425" s="22">
        <v>30407</v>
      </c>
      <c r="C425" s="23">
        <v>10.199999999999999</v>
      </c>
    </row>
    <row r="426" spans="1:3" x14ac:dyDescent="0.3">
      <c r="A426" t="str">
        <f t="shared" si="6"/>
        <v>51983</v>
      </c>
      <c r="B426" s="22">
        <v>30437</v>
      </c>
      <c r="C426" s="23">
        <v>10.1</v>
      </c>
    </row>
    <row r="427" spans="1:3" x14ac:dyDescent="0.3">
      <c r="A427" t="str">
        <f t="shared" si="6"/>
        <v>61983</v>
      </c>
      <c r="B427" s="22">
        <v>30468</v>
      </c>
      <c r="C427" s="23">
        <v>10.1</v>
      </c>
    </row>
    <row r="428" spans="1:3" x14ac:dyDescent="0.3">
      <c r="A428" t="str">
        <f t="shared" si="6"/>
        <v>71983</v>
      </c>
      <c r="B428" s="22">
        <v>30498</v>
      </c>
      <c r="C428" s="23">
        <v>9.4</v>
      </c>
    </row>
    <row r="429" spans="1:3" x14ac:dyDescent="0.3">
      <c r="A429" t="str">
        <f t="shared" si="6"/>
        <v>81983</v>
      </c>
      <c r="B429" s="22">
        <v>30529</v>
      </c>
      <c r="C429" s="23">
        <v>9.5</v>
      </c>
    </row>
    <row r="430" spans="1:3" x14ac:dyDescent="0.3">
      <c r="A430" t="str">
        <f t="shared" si="6"/>
        <v>91983</v>
      </c>
      <c r="B430" s="22">
        <v>30560</v>
      </c>
      <c r="C430" s="23">
        <v>9.1999999999999993</v>
      </c>
    </row>
    <row r="431" spans="1:3" x14ac:dyDescent="0.3">
      <c r="A431" t="str">
        <f t="shared" si="6"/>
        <v>101983</v>
      </c>
      <c r="B431" s="22">
        <v>30590</v>
      </c>
      <c r="C431" s="23">
        <v>8.8000000000000007</v>
      </c>
    </row>
    <row r="432" spans="1:3" x14ac:dyDescent="0.3">
      <c r="A432" t="str">
        <f t="shared" si="6"/>
        <v>111983</v>
      </c>
      <c r="B432" s="22">
        <v>30621</v>
      </c>
      <c r="C432" s="23">
        <v>8.5</v>
      </c>
    </row>
    <row r="433" spans="1:3" x14ac:dyDescent="0.3">
      <c r="A433" t="str">
        <f t="shared" si="6"/>
        <v>121983</v>
      </c>
      <c r="B433" s="22">
        <v>30651</v>
      </c>
      <c r="C433" s="23">
        <v>8.3000000000000007</v>
      </c>
    </row>
    <row r="434" spans="1:3" x14ac:dyDescent="0.3">
      <c r="A434" t="str">
        <f t="shared" si="6"/>
        <v>11984</v>
      </c>
      <c r="B434" s="22">
        <v>30682</v>
      </c>
      <c r="C434" s="23">
        <v>8</v>
      </c>
    </row>
    <row r="435" spans="1:3" x14ac:dyDescent="0.3">
      <c r="A435" t="str">
        <f t="shared" si="6"/>
        <v>21984</v>
      </c>
      <c r="B435" s="22">
        <v>30713</v>
      </c>
      <c r="C435" s="23">
        <v>7.8</v>
      </c>
    </row>
    <row r="436" spans="1:3" x14ac:dyDescent="0.3">
      <c r="A436" t="str">
        <f t="shared" si="6"/>
        <v>31984</v>
      </c>
      <c r="B436" s="22">
        <v>30742</v>
      </c>
      <c r="C436" s="23">
        <v>7.8</v>
      </c>
    </row>
    <row r="437" spans="1:3" x14ac:dyDescent="0.3">
      <c r="A437" t="str">
        <f t="shared" si="6"/>
        <v>41984</v>
      </c>
      <c r="B437" s="22">
        <v>30773</v>
      </c>
      <c r="C437" s="23">
        <v>7.7</v>
      </c>
    </row>
    <row r="438" spans="1:3" x14ac:dyDescent="0.3">
      <c r="A438" t="str">
        <f t="shared" si="6"/>
        <v>51984</v>
      </c>
      <c r="B438" s="22">
        <v>30803</v>
      </c>
      <c r="C438" s="23">
        <v>7.4</v>
      </c>
    </row>
    <row r="439" spans="1:3" x14ac:dyDescent="0.3">
      <c r="A439" t="str">
        <f t="shared" si="6"/>
        <v>61984</v>
      </c>
      <c r="B439" s="22">
        <v>30834</v>
      </c>
      <c r="C439" s="23">
        <v>7.2</v>
      </c>
    </row>
    <row r="440" spans="1:3" x14ac:dyDescent="0.3">
      <c r="A440" t="str">
        <f t="shared" si="6"/>
        <v>71984</v>
      </c>
      <c r="B440" s="22">
        <v>30864</v>
      </c>
      <c r="C440" s="23">
        <v>7.5</v>
      </c>
    </row>
    <row r="441" spans="1:3" x14ac:dyDescent="0.3">
      <c r="A441" t="str">
        <f t="shared" si="6"/>
        <v>81984</v>
      </c>
      <c r="B441" s="22">
        <v>30895</v>
      </c>
      <c r="C441" s="23">
        <v>7.5</v>
      </c>
    </row>
    <row r="442" spans="1:3" x14ac:dyDescent="0.3">
      <c r="A442" t="str">
        <f t="shared" si="6"/>
        <v>91984</v>
      </c>
      <c r="B442" s="22">
        <v>30926</v>
      </c>
      <c r="C442" s="23">
        <v>7.3</v>
      </c>
    </row>
    <row r="443" spans="1:3" x14ac:dyDescent="0.3">
      <c r="A443" t="str">
        <f t="shared" si="6"/>
        <v>101984</v>
      </c>
      <c r="B443" s="22">
        <v>30956</v>
      </c>
      <c r="C443" s="23">
        <v>7.4</v>
      </c>
    </row>
    <row r="444" spans="1:3" x14ac:dyDescent="0.3">
      <c r="A444" t="str">
        <f t="shared" si="6"/>
        <v>111984</v>
      </c>
      <c r="B444" s="22">
        <v>30987</v>
      </c>
      <c r="C444" s="23">
        <v>7.2</v>
      </c>
    </row>
    <row r="445" spans="1:3" x14ac:dyDescent="0.3">
      <c r="A445" t="str">
        <f t="shared" si="6"/>
        <v>121984</v>
      </c>
      <c r="B445" s="22">
        <v>31017</v>
      </c>
      <c r="C445" s="23">
        <v>7.3</v>
      </c>
    </row>
    <row r="446" spans="1:3" x14ac:dyDescent="0.3">
      <c r="A446" t="str">
        <f t="shared" si="6"/>
        <v>11985</v>
      </c>
      <c r="B446" s="22">
        <v>31048</v>
      </c>
      <c r="C446" s="23">
        <v>7.3</v>
      </c>
    </row>
    <row r="447" spans="1:3" x14ac:dyDescent="0.3">
      <c r="A447" t="str">
        <f t="shared" si="6"/>
        <v>21985</v>
      </c>
      <c r="B447" s="22">
        <v>31079</v>
      </c>
      <c r="C447" s="23">
        <v>7.2</v>
      </c>
    </row>
    <row r="448" spans="1:3" x14ac:dyDescent="0.3">
      <c r="A448" t="str">
        <f t="shared" si="6"/>
        <v>31985</v>
      </c>
      <c r="B448" s="22">
        <v>31107</v>
      </c>
      <c r="C448" s="23">
        <v>7.2</v>
      </c>
    </row>
    <row r="449" spans="1:3" x14ac:dyDescent="0.3">
      <c r="A449" t="str">
        <f t="shared" si="6"/>
        <v>41985</v>
      </c>
      <c r="B449" s="22">
        <v>31138</v>
      </c>
      <c r="C449" s="23">
        <v>7.3</v>
      </c>
    </row>
    <row r="450" spans="1:3" x14ac:dyDescent="0.3">
      <c r="A450" t="str">
        <f t="shared" si="6"/>
        <v>51985</v>
      </c>
      <c r="B450" s="22">
        <v>31168</v>
      </c>
      <c r="C450" s="23">
        <v>7.2</v>
      </c>
    </row>
    <row r="451" spans="1:3" x14ac:dyDescent="0.3">
      <c r="A451" t="str">
        <f t="shared" ref="A451:A514" si="7">+MONTH(B451)&amp;YEAR(B451)</f>
        <v>61985</v>
      </c>
      <c r="B451" s="22">
        <v>31199</v>
      </c>
      <c r="C451" s="23">
        <v>7.4</v>
      </c>
    </row>
    <row r="452" spans="1:3" x14ac:dyDescent="0.3">
      <c r="A452" t="str">
        <f t="shared" si="7"/>
        <v>71985</v>
      </c>
      <c r="B452" s="22">
        <v>31229</v>
      </c>
      <c r="C452" s="23">
        <v>7.4</v>
      </c>
    </row>
    <row r="453" spans="1:3" x14ac:dyDescent="0.3">
      <c r="A453" t="str">
        <f t="shared" si="7"/>
        <v>81985</v>
      </c>
      <c r="B453" s="22">
        <v>31260</v>
      </c>
      <c r="C453" s="23">
        <v>7.1</v>
      </c>
    </row>
    <row r="454" spans="1:3" x14ac:dyDescent="0.3">
      <c r="A454" t="str">
        <f t="shared" si="7"/>
        <v>91985</v>
      </c>
      <c r="B454" s="22">
        <v>31291</v>
      </c>
      <c r="C454" s="23">
        <v>7.1</v>
      </c>
    </row>
    <row r="455" spans="1:3" x14ac:dyDescent="0.3">
      <c r="A455" t="str">
        <f t="shared" si="7"/>
        <v>101985</v>
      </c>
      <c r="B455" s="22">
        <v>31321</v>
      </c>
      <c r="C455" s="23">
        <v>7.1</v>
      </c>
    </row>
    <row r="456" spans="1:3" x14ac:dyDescent="0.3">
      <c r="A456" t="str">
        <f t="shared" si="7"/>
        <v>111985</v>
      </c>
      <c r="B456" s="22">
        <v>31352</v>
      </c>
      <c r="C456" s="23">
        <v>7</v>
      </c>
    </row>
    <row r="457" spans="1:3" x14ac:dyDescent="0.3">
      <c r="A457" t="str">
        <f t="shared" si="7"/>
        <v>121985</v>
      </c>
      <c r="B457" s="22">
        <v>31382</v>
      </c>
      <c r="C457" s="23">
        <v>7</v>
      </c>
    </row>
    <row r="458" spans="1:3" x14ac:dyDescent="0.3">
      <c r="A458" t="str">
        <f t="shared" si="7"/>
        <v>11986</v>
      </c>
      <c r="B458" s="22">
        <v>31413</v>
      </c>
      <c r="C458" s="23">
        <v>6.7</v>
      </c>
    </row>
    <row r="459" spans="1:3" x14ac:dyDescent="0.3">
      <c r="A459" t="str">
        <f t="shared" si="7"/>
        <v>21986</v>
      </c>
      <c r="B459" s="22">
        <v>31444</v>
      </c>
      <c r="C459" s="23">
        <v>7.2</v>
      </c>
    </row>
    <row r="460" spans="1:3" x14ac:dyDescent="0.3">
      <c r="A460" t="str">
        <f t="shared" si="7"/>
        <v>31986</v>
      </c>
      <c r="B460" s="22">
        <v>31472</v>
      </c>
      <c r="C460" s="23">
        <v>7.2</v>
      </c>
    </row>
    <row r="461" spans="1:3" x14ac:dyDescent="0.3">
      <c r="A461" t="str">
        <f t="shared" si="7"/>
        <v>41986</v>
      </c>
      <c r="B461" s="22">
        <v>31503</v>
      </c>
      <c r="C461" s="23">
        <v>7.1</v>
      </c>
    </row>
    <row r="462" spans="1:3" x14ac:dyDescent="0.3">
      <c r="A462" t="str">
        <f t="shared" si="7"/>
        <v>51986</v>
      </c>
      <c r="B462" s="22">
        <v>31533</v>
      </c>
      <c r="C462" s="23">
        <v>7.2</v>
      </c>
    </row>
    <row r="463" spans="1:3" x14ac:dyDescent="0.3">
      <c r="A463" t="str">
        <f t="shared" si="7"/>
        <v>61986</v>
      </c>
      <c r="B463" s="22">
        <v>31564</v>
      </c>
      <c r="C463" s="23">
        <v>7.2</v>
      </c>
    </row>
    <row r="464" spans="1:3" x14ac:dyDescent="0.3">
      <c r="A464" t="str">
        <f t="shared" si="7"/>
        <v>71986</v>
      </c>
      <c r="B464" s="22">
        <v>31594</v>
      </c>
      <c r="C464" s="23">
        <v>7</v>
      </c>
    </row>
    <row r="465" spans="1:3" x14ac:dyDescent="0.3">
      <c r="A465" t="str">
        <f t="shared" si="7"/>
        <v>81986</v>
      </c>
      <c r="B465" s="22">
        <v>31625</v>
      </c>
      <c r="C465" s="23">
        <v>6.9</v>
      </c>
    </row>
    <row r="466" spans="1:3" x14ac:dyDescent="0.3">
      <c r="A466" t="str">
        <f t="shared" si="7"/>
        <v>91986</v>
      </c>
      <c r="B466" s="22">
        <v>31656</v>
      </c>
      <c r="C466" s="23">
        <v>7</v>
      </c>
    </row>
    <row r="467" spans="1:3" x14ac:dyDescent="0.3">
      <c r="A467" t="str">
        <f t="shared" si="7"/>
        <v>101986</v>
      </c>
      <c r="B467" s="22">
        <v>31686</v>
      </c>
      <c r="C467" s="23">
        <v>7</v>
      </c>
    </row>
    <row r="468" spans="1:3" x14ac:dyDescent="0.3">
      <c r="A468" t="str">
        <f t="shared" si="7"/>
        <v>111986</v>
      </c>
      <c r="B468" s="22">
        <v>31717</v>
      </c>
      <c r="C468" s="23">
        <v>6.9</v>
      </c>
    </row>
    <row r="469" spans="1:3" x14ac:dyDescent="0.3">
      <c r="A469" t="str">
        <f t="shared" si="7"/>
        <v>121986</v>
      </c>
      <c r="B469" s="22">
        <v>31747</v>
      </c>
      <c r="C469" s="23">
        <v>6.6</v>
      </c>
    </row>
    <row r="470" spans="1:3" x14ac:dyDescent="0.3">
      <c r="A470" t="str">
        <f t="shared" si="7"/>
        <v>11987</v>
      </c>
      <c r="B470" s="22">
        <v>31778</v>
      </c>
      <c r="C470" s="23">
        <v>6.6</v>
      </c>
    </row>
    <row r="471" spans="1:3" x14ac:dyDescent="0.3">
      <c r="A471" t="str">
        <f t="shared" si="7"/>
        <v>21987</v>
      </c>
      <c r="B471" s="22">
        <v>31809</v>
      </c>
      <c r="C471" s="23">
        <v>6.6</v>
      </c>
    </row>
    <row r="472" spans="1:3" x14ac:dyDescent="0.3">
      <c r="A472" t="str">
        <f t="shared" si="7"/>
        <v>31987</v>
      </c>
      <c r="B472" s="22">
        <v>31837</v>
      </c>
      <c r="C472" s="23">
        <v>6.6</v>
      </c>
    </row>
    <row r="473" spans="1:3" x14ac:dyDescent="0.3">
      <c r="A473" t="str">
        <f t="shared" si="7"/>
        <v>41987</v>
      </c>
      <c r="B473" s="22">
        <v>31868</v>
      </c>
      <c r="C473" s="23">
        <v>6.3</v>
      </c>
    </row>
    <row r="474" spans="1:3" x14ac:dyDescent="0.3">
      <c r="A474" t="str">
        <f t="shared" si="7"/>
        <v>51987</v>
      </c>
      <c r="B474" s="22">
        <v>31898</v>
      </c>
      <c r="C474" s="23">
        <v>6.3</v>
      </c>
    </row>
    <row r="475" spans="1:3" x14ac:dyDescent="0.3">
      <c r="A475" t="str">
        <f t="shared" si="7"/>
        <v>61987</v>
      </c>
      <c r="B475" s="22">
        <v>31929</v>
      </c>
      <c r="C475" s="23">
        <v>6.2</v>
      </c>
    </row>
    <row r="476" spans="1:3" x14ac:dyDescent="0.3">
      <c r="A476" t="str">
        <f t="shared" si="7"/>
        <v>71987</v>
      </c>
      <c r="B476" s="22">
        <v>31959</v>
      </c>
      <c r="C476" s="23">
        <v>6.1</v>
      </c>
    </row>
    <row r="477" spans="1:3" x14ac:dyDescent="0.3">
      <c r="A477" t="str">
        <f t="shared" si="7"/>
        <v>81987</v>
      </c>
      <c r="B477" s="22">
        <v>31990</v>
      </c>
      <c r="C477" s="23">
        <v>6</v>
      </c>
    </row>
    <row r="478" spans="1:3" x14ac:dyDescent="0.3">
      <c r="A478" t="str">
        <f t="shared" si="7"/>
        <v>91987</v>
      </c>
      <c r="B478" s="22">
        <v>32021</v>
      </c>
      <c r="C478" s="23">
        <v>5.9</v>
      </c>
    </row>
    <row r="479" spans="1:3" x14ac:dyDescent="0.3">
      <c r="A479" t="str">
        <f t="shared" si="7"/>
        <v>101987</v>
      </c>
      <c r="B479" s="22">
        <v>32051</v>
      </c>
      <c r="C479" s="23">
        <v>6</v>
      </c>
    </row>
    <row r="480" spans="1:3" x14ac:dyDescent="0.3">
      <c r="A480" t="str">
        <f t="shared" si="7"/>
        <v>111987</v>
      </c>
      <c r="B480" s="22">
        <v>32082</v>
      </c>
      <c r="C480" s="23">
        <v>5.8</v>
      </c>
    </row>
    <row r="481" spans="1:3" x14ac:dyDescent="0.3">
      <c r="A481" t="str">
        <f t="shared" si="7"/>
        <v>121987</v>
      </c>
      <c r="B481" s="22">
        <v>32112</v>
      </c>
      <c r="C481" s="23">
        <v>5.7</v>
      </c>
    </row>
    <row r="482" spans="1:3" x14ac:dyDescent="0.3">
      <c r="A482" t="str">
        <f t="shared" si="7"/>
        <v>11988</v>
      </c>
      <c r="B482" s="22">
        <v>32143</v>
      </c>
      <c r="C482" s="23">
        <v>5.7</v>
      </c>
    </row>
    <row r="483" spans="1:3" x14ac:dyDescent="0.3">
      <c r="A483" t="str">
        <f t="shared" si="7"/>
        <v>21988</v>
      </c>
      <c r="B483" s="22">
        <v>32174</v>
      </c>
      <c r="C483" s="23">
        <v>5.7</v>
      </c>
    </row>
    <row r="484" spans="1:3" x14ac:dyDescent="0.3">
      <c r="A484" t="str">
        <f t="shared" si="7"/>
        <v>31988</v>
      </c>
      <c r="B484" s="22">
        <v>32203</v>
      </c>
      <c r="C484" s="23">
        <v>5.7</v>
      </c>
    </row>
    <row r="485" spans="1:3" x14ac:dyDescent="0.3">
      <c r="A485" t="str">
        <f t="shared" si="7"/>
        <v>41988</v>
      </c>
      <c r="B485" s="22">
        <v>32234</v>
      </c>
      <c r="C485" s="23">
        <v>5.4</v>
      </c>
    </row>
    <row r="486" spans="1:3" x14ac:dyDescent="0.3">
      <c r="A486" t="str">
        <f t="shared" si="7"/>
        <v>51988</v>
      </c>
      <c r="B486" s="22">
        <v>32264</v>
      </c>
      <c r="C486" s="23">
        <v>5.6</v>
      </c>
    </row>
    <row r="487" spans="1:3" x14ac:dyDescent="0.3">
      <c r="A487" t="str">
        <f t="shared" si="7"/>
        <v>61988</v>
      </c>
      <c r="B487" s="22">
        <v>32295</v>
      </c>
      <c r="C487" s="23">
        <v>5.4</v>
      </c>
    </row>
    <row r="488" spans="1:3" x14ac:dyDescent="0.3">
      <c r="A488" t="str">
        <f t="shared" si="7"/>
        <v>71988</v>
      </c>
      <c r="B488" s="22">
        <v>32325</v>
      </c>
      <c r="C488" s="23">
        <v>5.4</v>
      </c>
    </row>
    <row r="489" spans="1:3" x14ac:dyDescent="0.3">
      <c r="A489" t="str">
        <f t="shared" si="7"/>
        <v>81988</v>
      </c>
      <c r="B489" s="22">
        <v>32356</v>
      </c>
      <c r="C489" s="23">
        <v>5.6</v>
      </c>
    </row>
    <row r="490" spans="1:3" x14ac:dyDescent="0.3">
      <c r="A490" t="str">
        <f t="shared" si="7"/>
        <v>91988</v>
      </c>
      <c r="B490" s="22">
        <v>32387</v>
      </c>
      <c r="C490" s="23">
        <v>5.4</v>
      </c>
    </row>
    <row r="491" spans="1:3" x14ac:dyDescent="0.3">
      <c r="A491" t="str">
        <f t="shared" si="7"/>
        <v>101988</v>
      </c>
      <c r="B491" s="22">
        <v>32417</v>
      </c>
      <c r="C491" s="23">
        <v>5.4</v>
      </c>
    </row>
    <row r="492" spans="1:3" x14ac:dyDescent="0.3">
      <c r="A492" t="str">
        <f t="shared" si="7"/>
        <v>111988</v>
      </c>
      <c r="B492" s="22">
        <v>32448</v>
      </c>
      <c r="C492" s="23">
        <v>5.3</v>
      </c>
    </row>
    <row r="493" spans="1:3" x14ac:dyDescent="0.3">
      <c r="A493" t="str">
        <f t="shared" si="7"/>
        <v>121988</v>
      </c>
      <c r="B493" s="22">
        <v>32478</v>
      </c>
      <c r="C493" s="23">
        <v>5.3</v>
      </c>
    </row>
    <row r="494" spans="1:3" x14ac:dyDescent="0.3">
      <c r="A494" t="str">
        <f t="shared" si="7"/>
        <v>11989</v>
      </c>
      <c r="B494" s="22">
        <v>32509</v>
      </c>
      <c r="C494" s="23">
        <v>5.4</v>
      </c>
    </row>
    <row r="495" spans="1:3" x14ac:dyDescent="0.3">
      <c r="A495" t="str">
        <f t="shared" si="7"/>
        <v>21989</v>
      </c>
      <c r="B495" s="22">
        <v>32540</v>
      </c>
      <c r="C495" s="23">
        <v>5.2</v>
      </c>
    </row>
    <row r="496" spans="1:3" x14ac:dyDescent="0.3">
      <c r="A496" t="str">
        <f t="shared" si="7"/>
        <v>31989</v>
      </c>
      <c r="B496" s="22">
        <v>32568</v>
      </c>
      <c r="C496" s="23">
        <v>5</v>
      </c>
    </row>
    <row r="497" spans="1:3" x14ac:dyDescent="0.3">
      <c r="A497" t="str">
        <f t="shared" si="7"/>
        <v>41989</v>
      </c>
      <c r="B497" s="22">
        <v>32599</v>
      </c>
      <c r="C497" s="23">
        <v>5.2</v>
      </c>
    </row>
    <row r="498" spans="1:3" x14ac:dyDescent="0.3">
      <c r="A498" t="str">
        <f t="shared" si="7"/>
        <v>51989</v>
      </c>
      <c r="B498" s="22">
        <v>32629</v>
      </c>
      <c r="C498" s="23">
        <v>5.2</v>
      </c>
    </row>
    <row r="499" spans="1:3" x14ac:dyDescent="0.3">
      <c r="A499" t="str">
        <f t="shared" si="7"/>
        <v>61989</v>
      </c>
      <c r="B499" s="22">
        <v>32660</v>
      </c>
      <c r="C499" s="23">
        <v>5.3</v>
      </c>
    </row>
    <row r="500" spans="1:3" x14ac:dyDescent="0.3">
      <c r="A500" t="str">
        <f t="shared" si="7"/>
        <v>71989</v>
      </c>
      <c r="B500" s="22">
        <v>32690</v>
      </c>
      <c r="C500" s="23">
        <v>5.2</v>
      </c>
    </row>
    <row r="501" spans="1:3" x14ac:dyDescent="0.3">
      <c r="A501" t="str">
        <f t="shared" si="7"/>
        <v>81989</v>
      </c>
      <c r="B501" s="22">
        <v>32721</v>
      </c>
      <c r="C501" s="23">
        <v>5.2</v>
      </c>
    </row>
    <row r="502" spans="1:3" x14ac:dyDescent="0.3">
      <c r="A502" t="str">
        <f t="shared" si="7"/>
        <v>91989</v>
      </c>
      <c r="B502" s="22">
        <v>32752</v>
      </c>
      <c r="C502" s="23">
        <v>5.3</v>
      </c>
    </row>
    <row r="503" spans="1:3" x14ac:dyDescent="0.3">
      <c r="A503" t="str">
        <f t="shared" si="7"/>
        <v>101989</v>
      </c>
      <c r="B503" s="22">
        <v>32782</v>
      </c>
      <c r="C503" s="23">
        <v>5.3</v>
      </c>
    </row>
    <row r="504" spans="1:3" x14ac:dyDescent="0.3">
      <c r="A504" t="str">
        <f t="shared" si="7"/>
        <v>111989</v>
      </c>
      <c r="B504" s="22">
        <v>32813</v>
      </c>
      <c r="C504" s="23">
        <v>5.4</v>
      </c>
    </row>
    <row r="505" spans="1:3" x14ac:dyDescent="0.3">
      <c r="A505" t="str">
        <f t="shared" si="7"/>
        <v>121989</v>
      </c>
      <c r="B505" s="22">
        <v>32843</v>
      </c>
      <c r="C505" s="23">
        <v>5.4</v>
      </c>
    </row>
    <row r="506" spans="1:3" x14ac:dyDescent="0.3">
      <c r="A506" t="str">
        <f t="shared" si="7"/>
        <v>11990</v>
      </c>
      <c r="B506" s="22">
        <v>32874</v>
      </c>
      <c r="C506" s="23">
        <v>5.4</v>
      </c>
    </row>
    <row r="507" spans="1:3" x14ac:dyDescent="0.3">
      <c r="A507" t="str">
        <f t="shared" si="7"/>
        <v>21990</v>
      </c>
      <c r="B507" s="22">
        <v>32905</v>
      </c>
      <c r="C507" s="23">
        <v>5.3</v>
      </c>
    </row>
    <row r="508" spans="1:3" x14ac:dyDescent="0.3">
      <c r="A508" t="str">
        <f t="shared" si="7"/>
        <v>31990</v>
      </c>
      <c r="B508" s="22">
        <v>32933</v>
      </c>
      <c r="C508" s="23">
        <v>5.2</v>
      </c>
    </row>
    <row r="509" spans="1:3" x14ac:dyDescent="0.3">
      <c r="A509" t="str">
        <f t="shared" si="7"/>
        <v>41990</v>
      </c>
      <c r="B509" s="22">
        <v>32964</v>
      </c>
      <c r="C509" s="23">
        <v>5.4</v>
      </c>
    </row>
    <row r="510" spans="1:3" x14ac:dyDescent="0.3">
      <c r="A510" t="str">
        <f t="shared" si="7"/>
        <v>51990</v>
      </c>
      <c r="B510" s="22">
        <v>32994</v>
      </c>
      <c r="C510" s="23">
        <v>5.4</v>
      </c>
    </row>
    <row r="511" spans="1:3" x14ac:dyDescent="0.3">
      <c r="A511" t="str">
        <f t="shared" si="7"/>
        <v>61990</v>
      </c>
      <c r="B511" s="22">
        <v>33025</v>
      </c>
      <c r="C511" s="23">
        <v>5.2</v>
      </c>
    </row>
    <row r="512" spans="1:3" x14ac:dyDescent="0.3">
      <c r="A512" t="str">
        <f t="shared" si="7"/>
        <v>71990</v>
      </c>
      <c r="B512" s="22">
        <v>33055</v>
      </c>
      <c r="C512" s="23">
        <v>5.5</v>
      </c>
    </row>
    <row r="513" spans="1:3" x14ac:dyDescent="0.3">
      <c r="A513" t="str">
        <f t="shared" si="7"/>
        <v>81990</v>
      </c>
      <c r="B513" s="22">
        <v>33086</v>
      </c>
      <c r="C513" s="23">
        <v>5.7</v>
      </c>
    </row>
    <row r="514" spans="1:3" x14ac:dyDescent="0.3">
      <c r="A514" t="str">
        <f t="shared" si="7"/>
        <v>91990</v>
      </c>
      <c r="B514" s="22">
        <v>33117</v>
      </c>
      <c r="C514" s="23">
        <v>5.9</v>
      </c>
    </row>
    <row r="515" spans="1:3" x14ac:dyDescent="0.3">
      <c r="A515" t="str">
        <f t="shared" ref="A515:A578" si="8">+MONTH(B515)&amp;YEAR(B515)</f>
        <v>101990</v>
      </c>
      <c r="B515" s="22">
        <v>33147</v>
      </c>
      <c r="C515" s="23">
        <v>5.9</v>
      </c>
    </row>
    <row r="516" spans="1:3" x14ac:dyDescent="0.3">
      <c r="A516" t="str">
        <f t="shared" si="8"/>
        <v>111990</v>
      </c>
      <c r="B516" s="22">
        <v>33178</v>
      </c>
      <c r="C516" s="23">
        <v>6.2</v>
      </c>
    </row>
    <row r="517" spans="1:3" x14ac:dyDescent="0.3">
      <c r="A517" t="str">
        <f t="shared" si="8"/>
        <v>121990</v>
      </c>
      <c r="B517" s="22">
        <v>33208</v>
      </c>
      <c r="C517" s="23">
        <v>6.3</v>
      </c>
    </row>
    <row r="518" spans="1:3" x14ac:dyDescent="0.3">
      <c r="A518" t="str">
        <f t="shared" si="8"/>
        <v>11991</v>
      </c>
      <c r="B518" s="22">
        <v>33239</v>
      </c>
      <c r="C518" s="23">
        <v>6.4</v>
      </c>
    </row>
    <row r="519" spans="1:3" x14ac:dyDescent="0.3">
      <c r="A519" t="str">
        <f t="shared" si="8"/>
        <v>21991</v>
      </c>
      <c r="B519" s="22">
        <v>33270</v>
      </c>
      <c r="C519" s="23">
        <v>6.6</v>
      </c>
    </row>
    <row r="520" spans="1:3" x14ac:dyDescent="0.3">
      <c r="A520" t="str">
        <f t="shared" si="8"/>
        <v>31991</v>
      </c>
      <c r="B520" s="22">
        <v>33298</v>
      </c>
      <c r="C520" s="23">
        <v>6.8</v>
      </c>
    </row>
    <row r="521" spans="1:3" x14ac:dyDescent="0.3">
      <c r="A521" t="str">
        <f t="shared" si="8"/>
        <v>41991</v>
      </c>
      <c r="B521" s="22">
        <v>33329</v>
      </c>
      <c r="C521" s="23">
        <v>6.7</v>
      </c>
    </row>
    <row r="522" spans="1:3" x14ac:dyDescent="0.3">
      <c r="A522" t="str">
        <f t="shared" si="8"/>
        <v>51991</v>
      </c>
      <c r="B522" s="22">
        <v>33359</v>
      </c>
      <c r="C522" s="23">
        <v>6.9</v>
      </c>
    </row>
    <row r="523" spans="1:3" x14ac:dyDescent="0.3">
      <c r="A523" t="str">
        <f t="shared" si="8"/>
        <v>61991</v>
      </c>
      <c r="B523" s="22">
        <v>33390</v>
      </c>
      <c r="C523" s="23">
        <v>6.9</v>
      </c>
    </row>
    <row r="524" spans="1:3" x14ac:dyDescent="0.3">
      <c r="A524" t="str">
        <f t="shared" si="8"/>
        <v>71991</v>
      </c>
      <c r="B524" s="22">
        <v>33420</v>
      </c>
      <c r="C524" s="23">
        <v>6.8</v>
      </c>
    </row>
    <row r="525" spans="1:3" x14ac:dyDescent="0.3">
      <c r="A525" t="str">
        <f t="shared" si="8"/>
        <v>81991</v>
      </c>
      <c r="B525" s="22">
        <v>33451</v>
      </c>
      <c r="C525" s="23">
        <v>6.9</v>
      </c>
    </row>
    <row r="526" spans="1:3" x14ac:dyDescent="0.3">
      <c r="A526" t="str">
        <f t="shared" si="8"/>
        <v>91991</v>
      </c>
      <c r="B526" s="22">
        <v>33482</v>
      </c>
      <c r="C526" s="23">
        <v>6.9</v>
      </c>
    </row>
    <row r="527" spans="1:3" x14ac:dyDescent="0.3">
      <c r="A527" t="str">
        <f t="shared" si="8"/>
        <v>101991</v>
      </c>
      <c r="B527" s="22">
        <v>33512</v>
      </c>
      <c r="C527" s="23">
        <v>7</v>
      </c>
    </row>
    <row r="528" spans="1:3" x14ac:dyDescent="0.3">
      <c r="A528" t="str">
        <f t="shared" si="8"/>
        <v>111991</v>
      </c>
      <c r="B528" s="22">
        <v>33543</v>
      </c>
      <c r="C528" s="23">
        <v>7</v>
      </c>
    </row>
    <row r="529" spans="1:3" x14ac:dyDescent="0.3">
      <c r="A529" t="str">
        <f t="shared" si="8"/>
        <v>121991</v>
      </c>
      <c r="B529" s="22">
        <v>33573</v>
      </c>
      <c r="C529" s="23">
        <v>7.3</v>
      </c>
    </row>
    <row r="530" spans="1:3" x14ac:dyDescent="0.3">
      <c r="A530" t="str">
        <f t="shared" si="8"/>
        <v>11992</v>
      </c>
      <c r="B530" s="22">
        <v>33604</v>
      </c>
      <c r="C530" s="23">
        <v>7.3</v>
      </c>
    </row>
    <row r="531" spans="1:3" x14ac:dyDescent="0.3">
      <c r="A531" t="str">
        <f t="shared" si="8"/>
        <v>21992</v>
      </c>
      <c r="B531" s="22">
        <v>33635</v>
      </c>
      <c r="C531" s="23">
        <v>7.4</v>
      </c>
    </row>
    <row r="532" spans="1:3" x14ac:dyDescent="0.3">
      <c r="A532" t="str">
        <f t="shared" si="8"/>
        <v>31992</v>
      </c>
      <c r="B532" s="22">
        <v>33664</v>
      </c>
      <c r="C532" s="23">
        <v>7.4</v>
      </c>
    </row>
    <row r="533" spans="1:3" x14ac:dyDescent="0.3">
      <c r="A533" t="str">
        <f t="shared" si="8"/>
        <v>41992</v>
      </c>
      <c r="B533" s="22">
        <v>33695</v>
      </c>
      <c r="C533" s="23">
        <v>7.4</v>
      </c>
    </row>
    <row r="534" spans="1:3" x14ac:dyDescent="0.3">
      <c r="A534" t="str">
        <f t="shared" si="8"/>
        <v>51992</v>
      </c>
      <c r="B534" s="22">
        <v>33725</v>
      </c>
      <c r="C534" s="23">
        <v>7.6</v>
      </c>
    </row>
    <row r="535" spans="1:3" x14ac:dyDescent="0.3">
      <c r="A535" t="str">
        <f t="shared" si="8"/>
        <v>61992</v>
      </c>
      <c r="B535" s="22">
        <v>33756</v>
      </c>
      <c r="C535" s="23">
        <v>7.8</v>
      </c>
    </row>
    <row r="536" spans="1:3" x14ac:dyDescent="0.3">
      <c r="A536" t="str">
        <f t="shared" si="8"/>
        <v>71992</v>
      </c>
      <c r="B536" s="22">
        <v>33786</v>
      </c>
      <c r="C536" s="23">
        <v>7.7</v>
      </c>
    </row>
    <row r="537" spans="1:3" x14ac:dyDescent="0.3">
      <c r="A537" t="str">
        <f t="shared" si="8"/>
        <v>81992</v>
      </c>
      <c r="B537" s="22">
        <v>33817</v>
      </c>
      <c r="C537" s="23">
        <v>7.6</v>
      </c>
    </row>
    <row r="538" spans="1:3" x14ac:dyDescent="0.3">
      <c r="A538" t="str">
        <f t="shared" si="8"/>
        <v>91992</v>
      </c>
      <c r="B538" s="22">
        <v>33848</v>
      </c>
      <c r="C538" s="23">
        <v>7.6</v>
      </c>
    </row>
    <row r="539" spans="1:3" x14ac:dyDescent="0.3">
      <c r="A539" t="str">
        <f t="shared" si="8"/>
        <v>101992</v>
      </c>
      <c r="B539" s="22">
        <v>33878</v>
      </c>
      <c r="C539" s="23">
        <v>7.3</v>
      </c>
    </row>
    <row r="540" spans="1:3" x14ac:dyDescent="0.3">
      <c r="A540" t="str">
        <f t="shared" si="8"/>
        <v>111992</v>
      </c>
      <c r="B540" s="22">
        <v>33909</v>
      </c>
      <c r="C540" s="23">
        <v>7.4</v>
      </c>
    </row>
    <row r="541" spans="1:3" x14ac:dyDescent="0.3">
      <c r="A541" t="str">
        <f t="shared" si="8"/>
        <v>121992</v>
      </c>
      <c r="B541" s="22">
        <v>33939</v>
      </c>
      <c r="C541" s="23">
        <v>7.4</v>
      </c>
    </row>
    <row r="542" spans="1:3" x14ac:dyDescent="0.3">
      <c r="A542" t="str">
        <f t="shared" si="8"/>
        <v>11993</v>
      </c>
      <c r="B542" s="22">
        <v>33970</v>
      </c>
      <c r="C542" s="23">
        <v>7.3</v>
      </c>
    </row>
    <row r="543" spans="1:3" x14ac:dyDescent="0.3">
      <c r="A543" t="str">
        <f t="shared" si="8"/>
        <v>21993</v>
      </c>
      <c r="B543" s="22">
        <v>34001</v>
      </c>
      <c r="C543" s="23">
        <v>7.1</v>
      </c>
    </row>
    <row r="544" spans="1:3" x14ac:dyDescent="0.3">
      <c r="A544" t="str">
        <f t="shared" si="8"/>
        <v>31993</v>
      </c>
      <c r="B544" s="22">
        <v>34029</v>
      </c>
      <c r="C544" s="23">
        <v>7</v>
      </c>
    </row>
    <row r="545" spans="1:3" x14ac:dyDescent="0.3">
      <c r="A545" t="str">
        <f t="shared" si="8"/>
        <v>41993</v>
      </c>
      <c r="B545" s="22">
        <v>34060</v>
      </c>
      <c r="C545" s="23">
        <v>7.1</v>
      </c>
    </row>
    <row r="546" spans="1:3" x14ac:dyDescent="0.3">
      <c r="A546" t="str">
        <f t="shared" si="8"/>
        <v>51993</v>
      </c>
      <c r="B546" s="22">
        <v>34090</v>
      </c>
      <c r="C546" s="23">
        <v>7.1</v>
      </c>
    </row>
    <row r="547" spans="1:3" x14ac:dyDescent="0.3">
      <c r="A547" t="str">
        <f t="shared" si="8"/>
        <v>61993</v>
      </c>
      <c r="B547" s="22">
        <v>34121</v>
      </c>
      <c r="C547" s="23">
        <v>7</v>
      </c>
    </row>
    <row r="548" spans="1:3" x14ac:dyDescent="0.3">
      <c r="A548" t="str">
        <f t="shared" si="8"/>
        <v>71993</v>
      </c>
      <c r="B548" s="22">
        <v>34151</v>
      </c>
      <c r="C548" s="23">
        <v>6.9</v>
      </c>
    </row>
    <row r="549" spans="1:3" x14ac:dyDescent="0.3">
      <c r="A549" t="str">
        <f t="shared" si="8"/>
        <v>81993</v>
      </c>
      <c r="B549" s="22">
        <v>34182</v>
      </c>
      <c r="C549" s="23">
        <v>6.8</v>
      </c>
    </row>
    <row r="550" spans="1:3" x14ac:dyDescent="0.3">
      <c r="A550" t="str">
        <f t="shared" si="8"/>
        <v>91993</v>
      </c>
      <c r="B550" s="22">
        <v>34213</v>
      </c>
      <c r="C550" s="23">
        <v>6.7</v>
      </c>
    </row>
    <row r="551" spans="1:3" x14ac:dyDescent="0.3">
      <c r="A551" t="str">
        <f t="shared" si="8"/>
        <v>101993</v>
      </c>
      <c r="B551" s="22">
        <v>34243</v>
      </c>
      <c r="C551" s="23">
        <v>6.8</v>
      </c>
    </row>
    <row r="552" spans="1:3" x14ac:dyDescent="0.3">
      <c r="A552" t="str">
        <f t="shared" si="8"/>
        <v>111993</v>
      </c>
      <c r="B552" s="22">
        <v>34274</v>
      </c>
      <c r="C552" s="23">
        <v>6.6</v>
      </c>
    </row>
    <row r="553" spans="1:3" x14ac:dyDescent="0.3">
      <c r="A553" t="str">
        <f t="shared" si="8"/>
        <v>121993</v>
      </c>
      <c r="B553" s="22">
        <v>34304</v>
      </c>
      <c r="C553" s="23">
        <v>6.5</v>
      </c>
    </row>
    <row r="554" spans="1:3" x14ac:dyDescent="0.3">
      <c r="A554" t="str">
        <f t="shared" si="8"/>
        <v>11994</v>
      </c>
      <c r="B554" s="22">
        <v>34335</v>
      </c>
      <c r="C554" s="23">
        <v>6.6</v>
      </c>
    </row>
    <row r="555" spans="1:3" x14ac:dyDescent="0.3">
      <c r="A555" t="str">
        <f t="shared" si="8"/>
        <v>21994</v>
      </c>
      <c r="B555" s="22">
        <v>34366</v>
      </c>
      <c r="C555" s="23">
        <v>6.6</v>
      </c>
    </row>
    <row r="556" spans="1:3" x14ac:dyDescent="0.3">
      <c r="A556" t="str">
        <f t="shared" si="8"/>
        <v>31994</v>
      </c>
      <c r="B556" s="22">
        <v>34394</v>
      </c>
      <c r="C556" s="23">
        <v>6.5</v>
      </c>
    </row>
    <row r="557" spans="1:3" x14ac:dyDescent="0.3">
      <c r="A557" t="str">
        <f t="shared" si="8"/>
        <v>41994</v>
      </c>
      <c r="B557" s="22">
        <v>34425</v>
      </c>
      <c r="C557" s="23">
        <v>6.4</v>
      </c>
    </row>
    <row r="558" spans="1:3" x14ac:dyDescent="0.3">
      <c r="A558" t="str">
        <f t="shared" si="8"/>
        <v>51994</v>
      </c>
      <c r="B558" s="22">
        <v>34455</v>
      </c>
      <c r="C558" s="23">
        <v>6.1</v>
      </c>
    </row>
    <row r="559" spans="1:3" x14ac:dyDescent="0.3">
      <c r="A559" t="str">
        <f t="shared" si="8"/>
        <v>61994</v>
      </c>
      <c r="B559" s="22">
        <v>34486</v>
      </c>
      <c r="C559" s="23">
        <v>6.1</v>
      </c>
    </row>
    <row r="560" spans="1:3" x14ac:dyDescent="0.3">
      <c r="A560" t="str">
        <f t="shared" si="8"/>
        <v>71994</v>
      </c>
      <c r="B560" s="22">
        <v>34516</v>
      </c>
      <c r="C560" s="23">
        <v>6.1</v>
      </c>
    </row>
    <row r="561" spans="1:3" x14ac:dyDescent="0.3">
      <c r="A561" t="str">
        <f t="shared" si="8"/>
        <v>81994</v>
      </c>
      <c r="B561" s="22">
        <v>34547</v>
      </c>
      <c r="C561" s="23">
        <v>6</v>
      </c>
    </row>
    <row r="562" spans="1:3" x14ac:dyDescent="0.3">
      <c r="A562" t="str">
        <f t="shared" si="8"/>
        <v>91994</v>
      </c>
      <c r="B562" s="22">
        <v>34578</v>
      </c>
      <c r="C562" s="23">
        <v>5.9</v>
      </c>
    </row>
    <row r="563" spans="1:3" x14ac:dyDescent="0.3">
      <c r="A563" t="str">
        <f t="shared" si="8"/>
        <v>101994</v>
      </c>
      <c r="B563" s="22">
        <v>34608</v>
      </c>
      <c r="C563" s="23">
        <v>5.8</v>
      </c>
    </row>
    <row r="564" spans="1:3" x14ac:dyDescent="0.3">
      <c r="A564" t="str">
        <f t="shared" si="8"/>
        <v>111994</v>
      </c>
      <c r="B564" s="22">
        <v>34639</v>
      </c>
      <c r="C564" s="23">
        <v>5.6</v>
      </c>
    </row>
    <row r="565" spans="1:3" x14ac:dyDescent="0.3">
      <c r="A565" t="str">
        <f t="shared" si="8"/>
        <v>121994</v>
      </c>
      <c r="B565" s="22">
        <v>34669</v>
      </c>
      <c r="C565" s="23">
        <v>5.5</v>
      </c>
    </row>
    <row r="566" spans="1:3" x14ac:dyDescent="0.3">
      <c r="A566" t="str">
        <f t="shared" si="8"/>
        <v>11995</v>
      </c>
      <c r="B566" s="22">
        <v>34700</v>
      </c>
      <c r="C566" s="23">
        <v>5.6</v>
      </c>
    </row>
    <row r="567" spans="1:3" x14ac:dyDescent="0.3">
      <c r="A567" t="str">
        <f t="shared" si="8"/>
        <v>21995</v>
      </c>
      <c r="B567" s="22">
        <v>34731</v>
      </c>
      <c r="C567" s="23">
        <v>5.4</v>
      </c>
    </row>
    <row r="568" spans="1:3" x14ac:dyDescent="0.3">
      <c r="A568" t="str">
        <f t="shared" si="8"/>
        <v>31995</v>
      </c>
      <c r="B568" s="22">
        <v>34759</v>
      </c>
      <c r="C568" s="23">
        <v>5.4</v>
      </c>
    </row>
    <row r="569" spans="1:3" x14ac:dyDescent="0.3">
      <c r="A569" t="str">
        <f t="shared" si="8"/>
        <v>41995</v>
      </c>
      <c r="B569" s="22">
        <v>34790</v>
      </c>
      <c r="C569" s="23">
        <v>5.8</v>
      </c>
    </row>
    <row r="570" spans="1:3" x14ac:dyDescent="0.3">
      <c r="A570" t="str">
        <f t="shared" si="8"/>
        <v>51995</v>
      </c>
      <c r="B570" s="22">
        <v>34820</v>
      </c>
      <c r="C570" s="23">
        <v>5.6</v>
      </c>
    </row>
    <row r="571" spans="1:3" x14ac:dyDescent="0.3">
      <c r="A571" t="str">
        <f t="shared" si="8"/>
        <v>61995</v>
      </c>
      <c r="B571" s="22">
        <v>34851</v>
      </c>
      <c r="C571" s="23">
        <v>5.6</v>
      </c>
    </row>
    <row r="572" spans="1:3" x14ac:dyDescent="0.3">
      <c r="A572" t="str">
        <f t="shared" si="8"/>
        <v>71995</v>
      </c>
      <c r="B572" s="22">
        <v>34881</v>
      </c>
      <c r="C572" s="23">
        <v>5.7</v>
      </c>
    </row>
    <row r="573" spans="1:3" x14ac:dyDescent="0.3">
      <c r="A573" t="str">
        <f t="shared" si="8"/>
        <v>81995</v>
      </c>
      <c r="B573" s="22">
        <v>34912</v>
      </c>
      <c r="C573" s="23">
        <v>5.7</v>
      </c>
    </row>
    <row r="574" spans="1:3" x14ac:dyDescent="0.3">
      <c r="A574" t="str">
        <f t="shared" si="8"/>
        <v>91995</v>
      </c>
      <c r="B574" s="22">
        <v>34943</v>
      </c>
      <c r="C574" s="23">
        <v>5.6</v>
      </c>
    </row>
    <row r="575" spans="1:3" x14ac:dyDescent="0.3">
      <c r="A575" t="str">
        <f t="shared" si="8"/>
        <v>101995</v>
      </c>
      <c r="B575" s="22">
        <v>34973</v>
      </c>
      <c r="C575" s="23">
        <v>5.5</v>
      </c>
    </row>
    <row r="576" spans="1:3" x14ac:dyDescent="0.3">
      <c r="A576" t="str">
        <f t="shared" si="8"/>
        <v>111995</v>
      </c>
      <c r="B576" s="22">
        <v>35004</v>
      </c>
      <c r="C576" s="23">
        <v>5.6</v>
      </c>
    </row>
    <row r="577" spans="1:3" x14ac:dyDescent="0.3">
      <c r="A577" t="str">
        <f t="shared" si="8"/>
        <v>121995</v>
      </c>
      <c r="B577" s="22">
        <v>35034</v>
      </c>
      <c r="C577" s="23">
        <v>5.6</v>
      </c>
    </row>
    <row r="578" spans="1:3" x14ac:dyDescent="0.3">
      <c r="A578" t="str">
        <f t="shared" si="8"/>
        <v>11996</v>
      </c>
      <c r="B578" s="22">
        <v>35065</v>
      </c>
      <c r="C578" s="23">
        <v>5.6</v>
      </c>
    </row>
    <row r="579" spans="1:3" x14ac:dyDescent="0.3">
      <c r="A579" t="str">
        <f t="shared" ref="A579:A642" si="9">+MONTH(B579)&amp;YEAR(B579)</f>
        <v>21996</v>
      </c>
      <c r="B579" s="22">
        <v>35096</v>
      </c>
      <c r="C579" s="23">
        <v>5.5</v>
      </c>
    </row>
    <row r="580" spans="1:3" x14ac:dyDescent="0.3">
      <c r="A580" t="str">
        <f t="shared" si="9"/>
        <v>31996</v>
      </c>
      <c r="B580" s="22">
        <v>35125</v>
      </c>
      <c r="C580" s="23">
        <v>5.5</v>
      </c>
    </row>
    <row r="581" spans="1:3" x14ac:dyDescent="0.3">
      <c r="A581" t="str">
        <f t="shared" si="9"/>
        <v>41996</v>
      </c>
      <c r="B581" s="22">
        <v>35156</v>
      </c>
      <c r="C581" s="23">
        <v>5.6</v>
      </c>
    </row>
    <row r="582" spans="1:3" x14ac:dyDescent="0.3">
      <c r="A582" t="str">
        <f t="shared" si="9"/>
        <v>51996</v>
      </c>
      <c r="B582" s="22">
        <v>35186</v>
      </c>
      <c r="C582" s="23">
        <v>5.6</v>
      </c>
    </row>
    <row r="583" spans="1:3" x14ac:dyDescent="0.3">
      <c r="A583" t="str">
        <f t="shared" si="9"/>
        <v>61996</v>
      </c>
      <c r="B583" s="22">
        <v>35217</v>
      </c>
      <c r="C583" s="23">
        <v>5.3</v>
      </c>
    </row>
    <row r="584" spans="1:3" x14ac:dyDescent="0.3">
      <c r="A584" t="str">
        <f t="shared" si="9"/>
        <v>71996</v>
      </c>
      <c r="B584" s="22">
        <v>35247</v>
      </c>
      <c r="C584" s="23">
        <v>5.5</v>
      </c>
    </row>
    <row r="585" spans="1:3" x14ac:dyDescent="0.3">
      <c r="A585" t="str">
        <f t="shared" si="9"/>
        <v>81996</v>
      </c>
      <c r="B585" s="22">
        <v>35278</v>
      </c>
      <c r="C585" s="23">
        <v>5.0999999999999996</v>
      </c>
    </row>
    <row r="586" spans="1:3" x14ac:dyDescent="0.3">
      <c r="A586" t="str">
        <f t="shared" si="9"/>
        <v>91996</v>
      </c>
      <c r="B586" s="22">
        <v>35309</v>
      </c>
      <c r="C586" s="23">
        <v>5.2</v>
      </c>
    </row>
    <row r="587" spans="1:3" x14ac:dyDescent="0.3">
      <c r="A587" t="str">
        <f t="shared" si="9"/>
        <v>101996</v>
      </c>
      <c r="B587" s="22">
        <v>35339</v>
      </c>
      <c r="C587" s="23">
        <v>5.2</v>
      </c>
    </row>
    <row r="588" spans="1:3" x14ac:dyDescent="0.3">
      <c r="A588" t="str">
        <f t="shared" si="9"/>
        <v>111996</v>
      </c>
      <c r="B588" s="22">
        <v>35370</v>
      </c>
      <c r="C588" s="23">
        <v>5.4</v>
      </c>
    </row>
    <row r="589" spans="1:3" x14ac:dyDescent="0.3">
      <c r="A589" t="str">
        <f t="shared" si="9"/>
        <v>121996</v>
      </c>
      <c r="B589" s="22">
        <v>35400</v>
      </c>
      <c r="C589" s="23">
        <v>5.4</v>
      </c>
    </row>
    <row r="590" spans="1:3" x14ac:dyDescent="0.3">
      <c r="A590" t="str">
        <f t="shared" si="9"/>
        <v>11997</v>
      </c>
      <c r="B590" s="22">
        <v>35431</v>
      </c>
      <c r="C590" s="23">
        <v>5.3</v>
      </c>
    </row>
    <row r="591" spans="1:3" x14ac:dyDescent="0.3">
      <c r="A591" t="str">
        <f t="shared" si="9"/>
        <v>21997</v>
      </c>
      <c r="B591" s="22">
        <v>35462</v>
      </c>
      <c r="C591" s="23">
        <v>5.2</v>
      </c>
    </row>
    <row r="592" spans="1:3" x14ac:dyDescent="0.3">
      <c r="A592" t="str">
        <f t="shared" si="9"/>
        <v>31997</v>
      </c>
      <c r="B592" s="22">
        <v>35490</v>
      </c>
      <c r="C592" s="23">
        <v>5.2</v>
      </c>
    </row>
    <row r="593" spans="1:3" x14ac:dyDescent="0.3">
      <c r="A593" t="str">
        <f t="shared" si="9"/>
        <v>41997</v>
      </c>
      <c r="B593" s="22">
        <v>35521</v>
      </c>
      <c r="C593" s="23">
        <v>5.0999999999999996</v>
      </c>
    </row>
    <row r="594" spans="1:3" x14ac:dyDescent="0.3">
      <c r="A594" t="str">
        <f t="shared" si="9"/>
        <v>51997</v>
      </c>
      <c r="B594" s="22">
        <v>35551</v>
      </c>
      <c r="C594" s="23">
        <v>4.9000000000000004</v>
      </c>
    </row>
    <row r="595" spans="1:3" x14ac:dyDescent="0.3">
      <c r="A595" t="str">
        <f t="shared" si="9"/>
        <v>61997</v>
      </c>
      <c r="B595" s="22">
        <v>35582</v>
      </c>
      <c r="C595" s="23">
        <v>5</v>
      </c>
    </row>
    <row r="596" spans="1:3" x14ac:dyDescent="0.3">
      <c r="A596" t="str">
        <f t="shared" si="9"/>
        <v>71997</v>
      </c>
      <c r="B596" s="22">
        <v>35612</v>
      </c>
      <c r="C596" s="23">
        <v>4.9000000000000004</v>
      </c>
    </row>
    <row r="597" spans="1:3" x14ac:dyDescent="0.3">
      <c r="A597" t="str">
        <f t="shared" si="9"/>
        <v>81997</v>
      </c>
      <c r="B597" s="22">
        <v>35643</v>
      </c>
      <c r="C597" s="23">
        <v>4.8</v>
      </c>
    </row>
    <row r="598" spans="1:3" x14ac:dyDescent="0.3">
      <c r="A598" t="str">
        <f t="shared" si="9"/>
        <v>91997</v>
      </c>
      <c r="B598" s="22">
        <v>35674</v>
      </c>
      <c r="C598" s="23">
        <v>4.9000000000000004</v>
      </c>
    </row>
    <row r="599" spans="1:3" x14ac:dyDescent="0.3">
      <c r="A599" t="str">
        <f t="shared" si="9"/>
        <v>101997</v>
      </c>
      <c r="B599" s="22">
        <v>35704</v>
      </c>
      <c r="C599" s="23">
        <v>4.7</v>
      </c>
    </row>
    <row r="600" spans="1:3" x14ac:dyDescent="0.3">
      <c r="A600" t="str">
        <f t="shared" si="9"/>
        <v>111997</v>
      </c>
      <c r="B600" s="22">
        <v>35735</v>
      </c>
      <c r="C600" s="23">
        <v>4.5999999999999996</v>
      </c>
    </row>
    <row r="601" spans="1:3" x14ac:dyDescent="0.3">
      <c r="A601" t="str">
        <f t="shared" si="9"/>
        <v>121997</v>
      </c>
      <c r="B601" s="22">
        <v>35765</v>
      </c>
      <c r="C601" s="23">
        <v>4.7</v>
      </c>
    </row>
    <row r="602" spans="1:3" x14ac:dyDescent="0.3">
      <c r="A602" t="str">
        <f t="shared" si="9"/>
        <v>11998</v>
      </c>
      <c r="B602" s="22">
        <v>35796</v>
      </c>
      <c r="C602" s="23">
        <v>4.5999999999999996</v>
      </c>
    </row>
    <row r="603" spans="1:3" x14ac:dyDescent="0.3">
      <c r="A603" t="str">
        <f t="shared" si="9"/>
        <v>21998</v>
      </c>
      <c r="B603" s="22">
        <v>35827</v>
      </c>
      <c r="C603" s="23">
        <v>4.5999999999999996</v>
      </c>
    </row>
    <row r="604" spans="1:3" x14ac:dyDescent="0.3">
      <c r="A604" t="str">
        <f t="shared" si="9"/>
        <v>31998</v>
      </c>
      <c r="B604" s="22">
        <v>35855</v>
      </c>
      <c r="C604" s="23">
        <v>4.7</v>
      </c>
    </row>
    <row r="605" spans="1:3" x14ac:dyDescent="0.3">
      <c r="A605" t="str">
        <f t="shared" si="9"/>
        <v>41998</v>
      </c>
      <c r="B605" s="22">
        <v>35886</v>
      </c>
      <c r="C605" s="23">
        <v>4.3</v>
      </c>
    </row>
    <row r="606" spans="1:3" x14ac:dyDescent="0.3">
      <c r="A606" t="str">
        <f t="shared" si="9"/>
        <v>51998</v>
      </c>
      <c r="B606" s="22">
        <v>35916</v>
      </c>
      <c r="C606" s="23">
        <v>4.4000000000000004</v>
      </c>
    </row>
    <row r="607" spans="1:3" x14ac:dyDescent="0.3">
      <c r="A607" t="str">
        <f t="shared" si="9"/>
        <v>61998</v>
      </c>
      <c r="B607" s="22">
        <v>35947</v>
      </c>
      <c r="C607" s="23">
        <v>4.5</v>
      </c>
    </row>
    <row r="608" spans="1:3" x14ac:dyDescent="0.3">
      <c r="A608" t="str">
        <f t="shared" si="9"/>
        <v>71998</v>
      </c>
      <c r="B608" s="22">
        <v>35977</v>
      </c>
      <c r="C608" s="23">
        <v>4.5</v>
      </c>
    </row>
    <row r="609" spans="1:3" x14ac:dyDescent="0.3">
      <c r="A609" t="str">
        <f t="shared" si="9"/>
        <v>81998</v>
      </c>
      <c r="B609" s="22">
        <v>36008</v>
      </c>
      <c r="C609" s="23">
        <v>4.5</v>
      </c>
    </row>
    <row r="610" spans="1:3" x14ac:dyDescent="0.3">
      <c r="A610" t="str">
        <f t="shared" si="9"/>
        <v>91998</v>
      </c>
      <c r="B610" s="22">
        <v>36039</v>
      </c>
      <c r="C610" s="23">
        <v>4.5999999999999996</v>
      </c>
    </row>
    <row r="611" spans="1:3" x14ac:dyDescent="0.3">
      <c r="A611" t="str">
        <f t="shared" si="9"/>
        <v>101998</v>
      </c>
      <c r="B611" s="22">
        <v>36069</v>
      </c>
      <c r="C611" s="23">
        <v>4.5</v>
      </c>
    </row>
    <row r="612" spans="1:3" x14ac:dyDescent="0.3">
      <c r="A612" t="str">
        <f t="shared" si="9"/>
        <v>111998</v>
      </c>
      <c r="B612" s="22">
        <v>36100</v>
      </c>
      <c r="C612" s="23">
        <v>4.4000000000000004</v>
      </c>
    </row>
    <row r="613" spans="1:3" x14ac:dyDescent="0.3">
      <c r="A613" t="str">
        <f t="shared" si="9"/>
        <v>121998</v>
      </c>
      <c r="B613" s="22">
        <v>36130</v>
      </c>
      <c r="C613" s="23">
        <v>4.4000000000000004</v>
      </c>
    </row>
    <row r="614" spans="1:3" x14ac:dyDescent="0.3">
      <c r="A614" t="str">
        <f t="shared" si="9"/>
        <v>11999</v>
      </c>
      <c r="B614" s="22">
        <v>36161</v>
      </c>
      <c r="C614" s="23">
        <v>4.3</v>
      </c>
    </row>
    <row r="615" spans="1:3" x14ac:dyDescent="0.3">
      <c r="A615" t="str">
        <f t="shared" si="9"/>
        <v>21999</v>
      </c>
      <c r="B615" s="22">
        <v>36192</v>
      </c>
      <c r="C615" s="23">
        <v>4.4000000000000004</v>
      </c>
    </row>
    <row r="616" spans="1:3" x14ac:dyDescent="0.3">
      <c r="A616" t="str">
        <f t="shared" si="9"/>
        <v>31999</v>
      </c>
      <c r="B616" s="22">
        <v>36220</v>
      </c>
      <c r="C616" s="23">
        <v>4.2</v>
      </c>
    </row>
    <row r="617" spans="1:3" x14ac:dyDescent="0.3">
      <c r="A617" t="str">
        <f t="shared" si="9"/>
        <v>41999</v>
      </c>
      <c r="B617" s="22">
        <v>36251</v>
      </c>
      <c r="C617" s="23">
        <v>4.3</v>
      </c>
    </row>
    <row r="618" spans="1:3" x14ac:dyDescent="0.3">
      <c r="A618" t="str">
        <f t="shared" si="9"/>
        <v>51999</v>
      </c>
      <c r="B618" s="22">
        <v>36281</v>
      </c>
      <c r="C618" s="23">
        <v>4.2</v>
      </c>
    </row>
    <row r="619" spans="1:3" x14ac:dyDescent="0.3">
      <c r="A619" t="str">
        <f t="shared" si="9"/>
        <v>61999</v>
      </c>
      <c r="B619" s="22">
        <v>36312</v>
      </c>
      <c r="C619" s="23">
        <v>4.3</v>
      </c>
    </row>
    <row r="620" spans="1:3" x14ac:dyDescent="0.3">
      <c r="A620" t="str">
        <f t="shared" si="9"/>
        <v>71999</v>
      </c>
      <c r="B620" s="22">
        <v>36342</v>
      </c>
      <c r="C620" s="23">
        <v>4.3</v>
      </c>
    </row>
    <row r="621" spans="1:3" x14ac:dyDescent="0.3">
      <c r="A621" t="str">
        <f t="shared" si="9"/>
        <v>81999</v>
      </c>
      <c r="B621" s="22">
        <v>36373</v>
      </c>
      <c r="C621" s="23">
        <v>4.2</v>
      </c>
    </row>
    <row r="622" spans="1:3" x14ac:dyDescent="0.3">
      <c r="A622" t="str">
        <f t="shared" si="9"/>
        <v>91999</v>
      </c>
      <c r="B622" s="22">
        <v>36404</v>
      </c>
      <c r="C622" s="23">
        <v>4.2</v>
      </c>
    </row>
    <row r="623" spans="1:3" x14ac:dyDescent="0.3">
      <c r="A623" t="str">
        <f t="shared" si="9"/>
        <v>101999</v>
      </c>
      <c r="B623" s="22">
        <v>36434</v>
      </c>
      <c r="C623" s="23">
        <v>4.0999999999999996</v>
      </c>
    </row>
    <row r="624" spans="1:3" x14ac:dyDescent="0.3">
      <c r="A624" t="str">
        <f t="shared" si="9"/>
        <v>111999</v>
      </c>
      <c r="B624" s="22">
        <v>36465</v>
      </c>
      <c r="C624" s="23">
        <v>4.0999999999999996</v>
      </c>
    </row>
    <row r="625" spans="1:3" x14ac:dyDescent="0.3">
      <c r="A625" t="str">
        <f t="shared" si="9"/>
        <v>121999</v>
      </c>
      <c r="B625" s="22">
        <v>36495</v>
      </c>
      <c r="C625" s="23">
        <v>4</v>
      </c>
    </row>
    <row r="626" spans="1:3" x14ac:dyDescent="0.3">
      <c r="A626" t="str">
        <f t="shared" si="9"/>
        <v>12000</v>
      </c>
      <c r="B626" s="22">
        <v>36526</v>
      </c>
      <c r="C626" s="23">
        <v>4</v>
      </c>
    </row>
    <row r="627" spans="1:3" x14ac:dyDescent="0.3">
      <c r="A627" t="str">
        <f t="shared" si="9"/>
        <v>22000</v>
      </c>
      <c r="B627" s="22">
        <v>36557</v>
      </c>
      <c r="C627" s="23">
        <v>4.0999999999999996</v>
      </c>
    </row>
    <row r="628" spans="1:3" x14ac:dyDescent="0.3">
      <c r="A628" t="str">
        <f t="shared" si="9"/>
        <v>32000</v>
      </c>
      <c r="B628" s="22">
        <v>36586</v>
      </c>
      <c r="C628" s="23">
        <v>4</v>
      </c>
    </row>
    <row r="629" spans="1:3" x14ac:dyDescent="0.3">
      <c r="A629" t="str">
        <f t="shared" si="9"/>
        <v>42000</v>
      </c>
      <c r="B629" s="22">
        <v>36617</v>
      </c>
      <c r="C629" s="23">
        <v>3.8</v>
      </c>
    </row>
    <row r="630" spans="1:3" x14ac:dyDescent="0.3">
      <c r="A630" t="str">
        <f t="shared" si="9"/>
        <v>52000</v>
      </c>
      <c r="B630" s="22">
        <v>36647</v>
      </c>
      <c r="C630" s="23">
        <v>4</v>
      </c>
    </row>
    <row r="631" spans="1:3" x14ac:dyDescent="0.3">
      <c r="A631" t="str">
        <f t="shared" si="9"/>
        <v>62000</v>
      </c>
      <c r="B631" s="22">
        <v>36678</v>
      </c>
      <c r="C631" s="23">
        <v>4</v>
      </c>
    </row>
    <row r="632" spans="1:3" x14ac:dyDescent="0.3">
      <c r="A632" t="str">
        <f t="shared" si="9"/>
        <v>72000</v>
      </c>
      <c r="B632" s="22">
        <v>36708</v>
      </c>
      <c r="C632" s="23">
        <v>4</v>
      </c>
    </row>
    <row r="633" spans="1:3" x14ac:dyDescent="0.3">
      <c r="A633" t="str">
        <f t="shared" si="9"/>
        <v>82000</v>
      </c>
      <c r="B633" s="22">
        <v>36739</v>
      </c>
      <c r="C633" s="23">
        <v>4.0999999999999996</v>
      </c>
    </row>
    <row r="634" spans="1:3" x14ac:dyDescent="0.3">
      <c r="A634" t="str">
        <f t="shared" si="9"/>
        <v>92000</v>
      </c>
      <c r="B634" s="22">
        <v>36770</v>
      </c>
      <c r="C634" s="23">
        <v>3.9</v>
      </c>
    </row>
    <row r="635" spans="1:3" x14ac:dyDescent="0.3">
      <c r="A635" t="str">
        <f t="shared" si="9"/>
        <v>102000</v>
      </c>
      <c r="B635" s="22">
        <v>36800</v>
      </c>
      <c r="C635" s="23">
        <v>3.9</v>
      </c>
    </row>
    <row r="636" spans="1:3" x14ac:dyDescent="0.3">
      <c r="A636" t="str">
        <f t="shared" si="9"/>
        <v>112000</v>
      </c>
      <c r="B636" s="22">
        <v>36831</v>
      </c>
      <c r="C636" s="23">
        <v>3.9</v>
      </c>
    </row>
    <row r="637" spans="1:3" x14ac:dyDescent="0.3">
      <c r="A637" t="str">
        <f t="shared" si="9"/>
        <v>122000</v>
      </c>
      <c r="B637" s="22">
        <v>36861</v>
      </c>
      <c r="C637" s="23">
        <v>3.9</v>
      </c>
    </row>
    <row r="638" spans="1:3" x14ac:dyDescent="0.3">
      <c r="A638" t="str">
        <f t="shared" si="9"/>
        <v>12001</v>
      </c>
      <c r="B638" s="22">
        <v>36892</v>
      </c>
      <c r="C638" s="23">
        <v>4.2</v>
      </c>
    </row>
    <row r="639" spans="1:3" x14ac:dyDescent="0.3">
      <c r="A639" t="str">
        <f t="shared" si="9"/>
        <v>22001</v>
      </c>
      <c r="B639" s="22">
        <v>36923</v>
      </c>
      <c r="C639" s="23">
        <v>4.2</v>
      </c>
    </row>
    <row r="640" spans="1:3" x14ac:dyDescent="0.3">
      <c r="A640" t="str">
        <f t="shared" si="9"/>
        <v>32001</v>
      </c>
      <c r="B640" s="22">
        <v>36951</v>
      </c>
      <c r="C640" s="23">
        <v>4.3</v>
      </c>
    </row>
    <row r="641" spans="1:3" x14ac:dyDescent="0.3">
      <c r="A641" t="str">
        <f t="shared" si="9"/>
        <v>42001</v>
      </c>
      <c r="B641" s="22">
        <v>36982</v>
      </c>
      <c r="C641" s="23">
        <v>4.4000000000000004</v>
      </c>
    </row>
    <row r="642" spans="1:3" x14ac:dyDescent="0.3">
      <c r="A642" t="str">
        <f t="shared" si="9"/>
        <v>52001</v>
      </c>
      <c r="B642" s="22">
        <v>37012</v>
      </c>
      <c r="C642" s="23">
        <v>4.3</v>
      </c>
    </row>
    <row r="643" spans="1:3" x14ac:dyDescent="0.3">
      <c r="A643" t="str">
        <f t="shared" ref="A643:A706" si="10">+MONTH(B643)&amp;YEAR(B643)</f>
        <v>62001</v>
      </c>
      <c r="B643" s="22">
        <v>37043</v>
      </c>
      <c r="C643" s="23">
        <v>4.5</v>
      </c>
    </row>
    <row r="644" spans="1:3" x14ac:dyDescent="0.3">
      <c r="A644" t="str">
        <f t="shared" si="10"/>
        <v>72001</v>
      </c>
      <c r="B644" s="22">
        <v>37073</v>
      </c>
      <c r="C644" s="23">
        <v>4.5999999999999996</v>
      </c>
    </row>
    <row r="645" spans="1:3" x14ac:dyDescent="0.3">
      <c r="A645" t="str">
        <f t="shared" si="10"/>
        <v>82001</v>
      </c>
      <c r="B645" s="22">
        <v>37104</v>
      </c>
      <c r="C645" s="23">
        <v>4.9000000000000004</v>
      </c>
    </row>
    <row r="646" spans="1:3" x14ac:dyDescent="0.3">
      <c r="A646" t="str">
        <f t="shared" si="10"/>
        <v>92001</v>
      </c>
      <c r="B646" s="22">
        <v>37135</v>
      </c>
      <c r="C646" s="23">
        <v>5</v>
      </c>
    </row>
    <row r="647" spans="1:3" x14ac:dyDescent="0.3">
      <c r="A647" t="str">
        <f t="shared" si="10"/>
        <v>102001</v>
      </c>
      <c r="B647" s="22">
        <v>37165</v>
      </c>
      <c r="C647" s="23">
        <v>5.3</v>
      </c>
    </row>
    <row r="648" spans="1:3" x14ac:dyDescent="0.3">
      <c r="A648" t="str">
        <f t="shared" si="10"/>
        <v>112001</v>
      </c>
      <c r="B648" s="22">
        <v>37196</v>
      </c>
      <c r="C648" s="23">
        <v>5.5</v>
      </c>
    </row>
    <row r="649" spans="1:3" x14ac:dyDescent="0.3">
      <c r="A649" t="str">
        <f t="shared" si="10"/>
        <v>122001</v>
      </c>
      <c r="B649" s="22">
        <v>37226</v>
      </c>
      <c r="C649" s="23">
        <v>5.7</v>
      </c>
    </row>
    <row r="650" spans="1:3" x14ac:dyDescent="0.3">
      <c r="A650" t="str">
        <f t="shared" si="10"/>
        <v>12002</v>
      </c>
      <c r="B650" s="22">
        <v>37257</v>
      </c>
      <c r="C650" s="23">
        <v>5.7</v>
      </c>
    </row>
    <row r="651" spans="1:3" x14ac:dyDescent="0.3">
      <c r="A651" t="str">
        <f t="shared" si="10"/>
        <v>22002</v>
      </c>
      <c r="B651" s="22">
        <v>37288</v>
      </c>
      <c r="C651" s="23">
        <v>5.7</v>
      </c>
    </row>
    <row r="652" spans="1:3" x14ac:dyDescent="0.3">
      <c r="A652" t="str">
        <f t="shared" si="10"/>
        <v>32002</v>
      </c>
      <c r="B652" s="22">
        <v>37316</v>
      </c>
      <c r="C652" s="23">
        <v>5.7</v>
      </c>
    </row>
    <row r="653" spans="1:3" x14ac:dyDescent="0.3">
      <c r="A653" t="str">
        <f t="shared" si="10"/>
        <v>42002</v>
      </c>
      <c r="B653" s="22">
        <v>37347</v>
      </c>
      <c r="C653" s="23">
        <v>5.9</v>
      </c>
    </row>
    <row r="654" spans="1:3" x14ac:dyDescent="0.3">
      <c r="A654" t="str">
        <f t="shared" si="10"/>
        <v>52002</v>
      </c>
      <c r="B654" s="22">
        <v>37377</v>
      </c>
      <c r="C654" s="23">
        <v>5.8</v>
      </c>
    </row>
    <row r="655" spans="1:3" x14ac:dyDescent="0.3">
      <c r="A655" t="str">
        <f t="shared" si="10"/>
        <v>62002</v>
      </c>
      <c r="B655" s="22">
        <v>37408</v>
      </c>
      <c r="C655" s="23">
        <v>5.8</v>
      </c>
    </row>
    <row r="656" spans="1:3" x14ac:dyDescent="0.3">
      <c r="A656" t="str">
        <f t="shared" si="10"/>
        <v>72002</v>
      </c>
      <c r="B656" s="22">
        <v>37438</v>
      </c>
      <c r="C656" s="23">
        <v>5.8</v>
      </c>
    </row>
    <row r="657" spans="1:3" x14ac:dyDescent="0.3">
      <c r="A657" t="str">
        <f t="shared" si="10"/>
        <v>82002</v>
      </c>
      <c r="B657" s="22">
        <v>37469</v>
      </c>
      <c r="C657" s="23">
        <v>5.7</v>
      </c>
    </row>
    <row r="658" spans="1:3" x14ac:dyDescent="0.3">
      <c r="A658" t="str">
        <f t="shared" si="10"/>
        <v>92002</v>
      </c>
      <c r="B658" s="22">
        <v>37500</v>
      </c>
      <c r="C658" s="23">
        <v>5.7</v>
      </c>
    </row>
    <row r="659" spans="1:3" x14ac:dyDescent="0.3">
      <c r="A659" t="str">
        <f t="shared" si="10"/>
        <v>102002</v>
      </c>
      <c r="B659" s="22">
        <v>37530</v>
      </c>
      <c r="C659" s="23">
        <v>5.7</v>
      </c>
    </row>
    <row r="660" spans="1:3" x14ac:dyDescent="0.3">
      <c r="A660" t="str">
        <f t="shared" si="10"/>
        <v>112002</v>
      </c>
      <c r="B660" s="22">
        <v>37561</v>
      </c>
      <c r="C660" s="23">
        <v>5.9</v>
      </c>
    </row>
    <row r="661" spans="1:3" x14ac:dyDescent="0.3">
      <c r="A661" t="str">
        <f t="shared" si="10"/>
        <v>122002</v>
      </c>
      <c r="B661" s="22">
        <v>37591</v>
      </c>
      <c r="C661" s="23">
        <v>6</v>
      </c>
    </row>
    <row r="662" spans="1:3" x14ac:dyDescent="0.3">
      <c r="A662" t="str">
        <f t="shared" si="10"/>
        <v>12003</v>
      </c>
      <c r="B662" s="22">
        <v>37622</v>
      </c>
      <c r="C662" s="23">
        <v>5.8</v>
      </c>
    </row>
    <row r="663" spans="1:3" x14ac:dyDescent="0.3">
      <c r="A663" t="str">
        <f t="shared" si="10"/>
        <v>22003</v>
      </c>
      <c r="B663" s="22">
        <v>37653</v>
      </c>
      <c r="C663" s="23">
        <v>5.9</v>
      </c>
    </row>
    <row r="664" spans="1:3" x14ac:dyDescent="0.3">
      <c r="A664" t="str">
        <f t="shared" si="10"/>
        <v>32003</v>
      </c>
      <c r="B664" s="22">
        <v>37681</v>
      </c>
      <c r="C664" s="23">
        <v>5.9</v>
      </c>
    </row>
    <row r="665" spans="1:3" x14ac:dyDescent="0.3">
      <c r="A665" t="str">
        <f t="shared" si="10"/>
        <v>42003</v>
      </c>
      <c r="B665" s="22">
        <v>37712</v>
      </c>
      <c r="C665" s="23">
        <v>6</v>
      </c>
    </row>
    <row r="666" spans="1:3" x14ac:dyDescent="0.3">
      <c r="A666" t="str">
        <f t="shared" si="10"/>
        <v>52003</v>
      </c>
      <c r="B666" s="22">
        <v>37742</v>
      </c>
      <c r="C666" s="23">
        <v>6.1</v>
      </c>
    </row>
    <row r="667" spans="1:3" x14ac:dyDescent="0.3">
      <c r="A667" t="str">
        <f t="shared" si="10"/>
        <v>62003</v>
      </c>
      <c r="B667" s="22">
        <v>37773</v>
      </c>
      <c r="C667" s="23">
        <v>6.3</v>
      </c>
    </row>
    <row r="668" spans="1:3" x14ac:dyDescent="0.3">
      <c r="A668" t="str">
        <f t="shared" si="10"/>
        <v>72003</v>
      </c>
      <c r="B668" s="22">
        <v>37803</v>
      </c>
      <c r="C668" s="23">
        <v>6.2</v>
      </c>
    </row>
    <row r="669" spans="1:3" x14ac:dyDescent="0.3">
      <c r="A669" t="str">
        <f t="shared" si="10"/>
        <v>82003</v>
      </c>
      <c r="B669" s="22">
        <v>37834</v>
      </c>
      <c r="C669" s="23">
        <v>6.1</v>
      </c>
    </row>
    <row r="670" spans="1:3" x14ac:dyDescent="0.3">
      <c r="A670" t="str">
        <f t="shared" si="10"/>
        <v>92003</v>
      </c>
      <c r="B670" s="22">
        <v>37865</v>
      </c>
      <c r="C670" s="23">
        <v>6.1</v>
      </c>
    </row>
    <row r="671" spans="1:3" x14ac:dyDescent="0.3">
      <c r="A671" t="str">
        <f t="shared" si="10"/>
        <v>102003</v>
      </c>
      <c r="B671" s="22">
        <v>37895</v>
      </c>
      <c r="C671" s="23">
        <v>6</v>
      </c>
    </row>
    <row r="672" spans="1:3" x14ac:dyDescent="0.3">
      <c r="A672" t="str">
        <f t="shared" si="10"/>
        <v>112003</v>
      </c>
      <c r="B672" s="22">
        <v>37926</v>
      </c>
      <c r="C672" s="23">
        <v>5.8</v>
      </c>
    </row>
    <row r="673" spans="1:3" x14ac:dyDescent="0.3">
      <c r="A673" t="str">
        <f t="shared" si="10"/>
        <v>122003</v>
      </c>
      <c r="B673" s="22">
        <v>37956</v>
      </c>
      <c r="C673" s="23">
        <v>5.7</v>
      </c>
    </row>
    <row r="674" spans="1:3" x14ac:dyDescent="0.3">
      <c r="A674" t="str">
        <f t="shared" si="10"/>
        <v>12004</v>
      </c>
      <c r="B674" s="22">
        <v>37987</v>
      </c>
      <c r="C674" s="23">
        <v>5.7</v>
      </c>
    </row>
    <row r="675" spans="1:3" x14ac:dyDescent="0.3">
      <c r="A675" t="str">
        <f t="shared" si="10"/>
        <v>22004</v>
      </c>
      <c r="B675" s="22">
        <v>38018</v>
      </c>
      <c r="C675" s="23">
        <v>5.6</v>
      </c>
    </row>
    <row r="676" spans="1:3" x14ac:dyDescent="0.3">
      <c r="A676" t="str">
        <f t="shared" si="10"/>
        <v>32004</v>
      </c>
      <c r="B676" s="22">
        <v>38047</v>
      </c>
      <c r="C676" s="23">
        <v>5.8</v>
      </c>
    </row>
    <row r="677" spans="1:3" x14ac:dyDescent="0.3">
      <c r="A677" t="str">
        <f t="shared" si="10"/>
        <v>42004</v>
      </c>
      <c r="B677" s="22">
        <v>38078</v>
      </c>
      <c r="C677" s="23">
        <v>5.6</v>
      </c>
    </row>
    <row r="678" spans="1:3" x14ac:dyDescent="0.3">
      <c r="A678" t="str">
        <f t="shared" si="10"/>
        <v>52004</v>
      </c>
      <c r="B678" s="22">
        <v>38108</v>
      </c>
      <c r="C678" s="23">
        <v>5.6</v>
      </c>
    </row>
    <row r="679" spans="1:3" x14ac:dyDescent="0.3">
      <c r="A679" t="str">
        <f t="shared" si="10"/>
        <v>62004</v>
      </c>
      <c r="B679" s="22">
        <v>38139</v>
      </c>
      <c r="C679" s="23">
        <v>5.6</v>
      </c>
    </row>
    <row r="680" spans="1:3" x14ac:dyDescent="0.3">
      <c r="A680" t="str">
        <f t="shared" si="10"/>
        <v>72004</v>
      </c>
      <c r="B680" s="22">
        <v>38169</v>
      </c>
      <c r="C680" s="23">
        <v>5.5</v>
      </c>
    </row>
    <row r="681" spans="1:3" x14ac:dyDescent="0.3">
      <c r="A681" t="str">
        <f t="shared" si="10"/>
        <v>82004</v>
      </c>
      <c r="B681" s="22">
        <v>38200</v>
      </c>
      <c r="C681" s="23">
        <v>5.4</v>
      </c>
    </row>
    <row r="682" spans="1:3" x14ac:dyDescent="0.3">
      <c r="A682" t="str">
        <f t="shared" si="10"/>
        <v>92004</v>
      </c>
      <c r="B682" s="22">
        <v>38231</v>
      </c>
      <c r="C682" s="23">
        <v>5.4</v>
      </c>
    </row>
    <row r="683" spans="1:3" x14ac:dyDescent="0.3">
      <c r="A683" t="str">
        <f t="shared" si="10"/>
        <v>102004</v>
      </c>
      <c r="B683" s="22">
        <v>38261</v>
      </c>
      <c r="C683" s="23">
        <v>5.5</v>
      </c>
    </row>
    <row r="684" spans="1:3" x14ac:dyDescent="0.3">
      <c r="A684" t="str">
        <f t="shared" si="10"/>
        <v>112004</v>
      </c>
      <c r="B684" s="22">
        <v>38292</v>
      </c>
      <c r="C684" s="23">
        <v>5.4</v>
      </c>
    </row>
    <row r="685" spans="1:3" x14ac:dyDescent="0.3">
      <c r="A685" t="str">
        <f t="shared" si="10"/>
        <v>122004</v>
      </c>
      <c r="B685" s="22">
        <v>38322</v>
      </c>
      <c r="C685" s="23">
        <v>5.4</v>
      </c>
    </row>
    <row r="686" spans="1:3" x14ac:dyDescent="0.3">
      <c r="A686" t="str">
        <f t="shared" si="10"/>
        <v>12005</v>
      </c>
      <c r="B686" s="22">
        <v>38353</v>
      </c>
      <c r="C686" s="23">
        <v>5.3</v>
      </c>
    </row>
    <row r="687" spans="1:3" x14ac:dyDescent="0.3">
      <c r="A687" t="str">
        <f t="shared" si="10"/>
        <v>22005</v>
      </c>
      <c r="B687" s="22">
        <v>38384</v>
      </c>
      <c r="C687" s="23">
        <v>5.4</v>
      </c>
    </row>
    <row r="688" spans="1:3" x14ac:dyDescent="0.3">
      <c r="A688" t="str">
        <f t="shared" si="10"/>
        <v>32005</v>
      </c>
      <c r="B688" s="22">
        <v>38412</v>
      </c>
      <c r="C688" s="23">
        <v>5.2</v>
      </c>
    </row>
    <row r="689" spans="1:3" x14ac:dyDescent="0.3">
      <c r="A689" t="str">
        <f t="shared" si="10"/>
        <v>42005</v>
      </c>
      <c r="B689" s="22">
        <v>38443</v>
      </c>
      <c r="C689" s="23">
        <v>5.2</v>
      </c>
    </row>
    <row r="690" spans="1:3" x14ac:dyDescent="0.3">
      <c r="A690" t="str">
        <f t="shared" si="10"/>
        <v>52005</v>
      </c>
      <c r="B690" s="22">
        <v>38473</v>
      </c>
      <c r="C690" s="23">
        <v>5.0999999999999996</v>
      </c>
    </row>
    <row r="691" spans="1:3" x14ac:dyDescent="0.3">
      <c r="A691" t="str">
        <f t="shared" si="10"/>
        <v>62005</v>
      </c>
      <c r="B691" s="22">
        <v>38504</v>
      </c>
      <c r="C691" s="23">
        <v>5</v>
      </c>
    </row>
    <row r="692" spans="1:3" x14ac:dyDescent="0.3">
      <c r="A692" t="str">
        <f t="shared" si="10"/>
        <v>72005</v>
      </c>
      <c r="B692" s="22">
        <v>38534</v>
      </c>
      <c r="C692" s="23">
        <v>5</v>
      </c>
    </row>
    <row r="693" spans="1:3" x14ac:dyDescent="0.3">
      <c r="A693" t="str">
        <f t="shared" si="10"/>
        <v>82005</v>
      </c>
      <c r="B693" s="22">
        <v>38565</v>
      </c>
      <c r="C693" s="23">
        <v>4.9000000000000004</v>
      </c>
    </row>
    <row r="694" spans="1:3" x14ac:dyDescent="0.3">
      <c r="A694" t="str">
        <f t="shared" si="10"/>
        <v>92005</v>
      </c>
      <c r="B694" s="22">
        <v>38596</v>
      </c>
      <c r="C694" s="23">
        <v>5</v>
      </c>
    </row>
    <row r="695" spans="1:3" x14ac:dyDescent="0.3">
      <c r="A695" t="str">
        <f t="shared" si="10"/>
        <v>102005</v>
      </c>
      <c r="B695" s="22">
        <v>38626</v>
      </c>
      <c r="C695" s="23">
        <v>5</v>
      </c>
    </row>
    <row r="696" spans="1:3" x14ac:dyDescent="0.3">
      <c r="A696" t="str">
        <f t="shared" si="10"/>
        <v>112005</v>
      </c>
      <c r="B696" s="22">
        <v>38657</v>
      </c>
      <c r="C696" s="23">
        <v>5</v>
      </c>
    </row>
    <row r="697" spans="1:3" x14ac:dyDescent="0.3">
      <c r="A697" t="str">
        <f t="shared" si="10"/>
        <v>122005</v>
      </c>
      <c r="B697" s="22">
        <v>38687</v>
      </c>
      <c r="C697" s="23">
        <v>4.9000000000000004</v>
      </c>
    </row>
    <row r="698" spans="1:3" x14ac:dyDescent="0.3">
      <c r="A698" t="str">
        <f t="shared" si="10"/>
        <v>12006</v>
      </c>
      <c r="B698" s="22">
        <v>38718</v>
      </c>
      <c r="C698" s="23">
        <v>4.7</v>
      </c>
    </row>
    <row r="699" spans="1:3" x14ac:dyDescent="0.3">
      <c r="A699" t="str">
        <f t="shared" si="10"/>
        <v>22006</v>
      </c>
      <c r="B699" s="22">
        <v>38749</v>
      </c>
      <c r="C699" s="23">
        <v>4.8</v>
      </c>
    </row>
    <row r="700" spans="1:3" x14ac:dyDescent="0.3">
      <c r="A700" t="str">
        <f t="shared" si="10"/>
        <v>32006</v>
      </c>
      <c r="B700" s="22">
        <v>38777</v>
      </c>
      <c r="C700" s="23">
        <v>4.7</v>
      </c>
    </row>
    <row r="701" spans="1:3" x14ac:dyDescent="0.3">
      <c r="A701" t="str">
        <f t="shared" si="10"/>
        <v>42006</v>
      </c>
      <c r="B701" s="22">
        <v>38808</v>
      </c>
      <c r="C701" s="23">
        <v>4.7</v>
      </c>
    </row>
    <row r="702" spans="1:3" x14ac:dyDescent="0.3">
      <c r="A702" t="str">
        <f t="shared" si="10"/>
        <v>52006</v>
      </c>
      <c r="B702" s="22">
        <v>38838</v>
      </c>
      <c r="C702" s="23">
        <v>4.5999999999999996</v>
      </c>
    </row>
    <row r="703" spans="1:3" x14ac:dyDescent="0.3">
      <c r="A703" t="str">
        <f t="shared" si="10"/>
        <v>62006</v>
      </c>
      <c r="B703" s="22">
        <v>38869</v>
      </c>
      <c r="C703" s="23">
        <v>4.5999999999999996</v>
      </c>
    </row>
    <row r="704" spans="1:3" x14ac:dyDescent="0.3">
      <c r="A704" t="str">
        <f t="shared" si="10"/>
        <v>72006</v>
      </c>
      <c r="B704" s="22">
        <v>38899</v>
      </c>
      <c r="C704" s="23">
        <v>4.7</v>
      </c>
    </row>
    <row r="705" spans="1:3" x14ac:dyDescent="0.3">
      <c r="A705" t="str">
        <f t="shared" si="10"/>
        <v>82006</v>
      </c>
      <c r="B705" s="22">
        <v>38930</v>
      </c>
      <c r="C705" s="23">
        <v>4.7</v>
      </c>
    </row>
    <row r="706" spans="1:3" x14ac:dyDescent="0.3">
      <c r="A706" t="str">
        <f t="shared" si="10"/>
        <v>92006</v>
      </c>
      <c r="B706" s="22">
        <v>38961</v>
      </c>
      <c r="C706" s="23">
        <v>4.5</v>
      </c>
    </row>
    <row r="707" spans="1:3" x14ac:dyDescent="0.3">
      <c r="A707" t="str">
        <f t="shared" ref="A707:A770" si="11">+MONTH(B707)&amp;YEAR(B707)</f>
        <v>102006</v>
      </c>
      <c r="B707" s="22">
        <v>38991</v>
      </c>
      <c r="C707" s="23">
        <v>4.4000000000000004</v>
      </c>
    </row>
    <row r="708" spans="1:3" x14ac:dyDescent="0.3">
      <c r="A708" t="str">
        <f t="shared" si="11"/>
        <v>112006</v>
      </c>
      <c r="B708" s="22">
        <v>39022</v>
      </c>
      <c r="C708" s="23">
        <v>4.5</v>
      </c>
    </row>
    <row r="709" spans="1:3" x14ac:dyDescent="0.3">
      <c r="A709" t="str">
        <f t="shared" si="11"/>
        <v>122006</v>
      </c>
      <c r="B709" s="22">
        <v>39052</v>
      </c>
      <c r="C709" s="23">
        <v>4.4000000000000004</v>
      </c>
    </row>
    <row r="710" spans="1:3" x14ac:dyDescent="0.3">
      <c r="A710" t="str">
        <f t="shared" si="11"/>
        <v>12007</v>
      </c>
      <c r="B710" s="22">
        <v>39083</v>
      </c>
      <c r="C710" s="23">
        <v>4.5999999999999996</v>
      </c>
    </row>
    <row r="711" spans="1:3" x14ac:dyDescent="0.3">
      <c r="A711" t="str">
        <f t="shared" si="11"/>
        <v>22007</v>
      </c>
      <c r="B711" s="22">
        <v>39114</v>
      </c>
      <c r="C711" s="23">
        <v>4.5</v>
      </c>
    </row>
    <row r="712" spans="1:3" x14ac:dyDescent="0.3">
      <c r="A712" t="str">
        <f t="shared" si="11"/>
        <v>32007</v>
      </c>
      <c r="B712" s="22">
        <v>39142</v>
      </c>
      <c r="C712" s="23">
        <v>4.4000000000000004</v>
      </c>
    </row>
    <row r="713" spans="1:3" x14ac:dyDescent="0.3">
      <c r="A713" t="str">
        <f t="shared" si="11"/>
        <v>42007</v>
      </c>
      <c r="B713" s="22">
        <v>39173</v>
      </c>
      <c r="C713" s="23">
        <v>4.5</v>
      </c>
    </row>
    <row r="714" spans="1:3" x14ac:dyDescent="0.3">
      <c r="A714" t="str">
        <f t="shared" si="11"/>
        <v>52007</v>
      </c>
      <c r="B714" s="22">
        <v>39203</v>
      </c>
      <c r="C714" s="23">
        <v>4.4000000000000004</v>
      </c>
    </row>
    <row r="715" spans="1:3" x14ac:dyDescent="0.3">
      <c r="A715" t="str">
        <f t="shared" si="11"/>
        <v>62007</v>
      </c>
      <c r="B715" s="22">
        <v>39234</v>
      </c>
      <c r="C715" s="23">
        <v>4.5999999999999996</v>
      </c>
    </row>
    <row r="716" spans="1:3" x14ac:dyDescent="0.3">
      <c r="A716" t="str">
        <f t="shared" si="11"/>
        <v>72007</v>
      </c>
      <c r="B716" s="22">
        <v>39264</v>
      </c>
      <c r="C716" s="23">
        <v>4.7</v>
      </c>
    </row>
    <row r="717" spans="1:3" x14ac:dyDescent="0.3">
      <c r="A717" t="str">
        <f t="shared" si="11"/>
        <v>82007</v>
      </c>
      <c r="B717" s="22">
        <v>39295</v>
      </c>
      <c r="C717" s="23">
        <v>4.5999999999999996</v>
      </c>
    </row>
    <row r="718" spans="1:3" x14ac:dyDescent="0.3">
      <c r="A718" t="str">
        <f t="shared" si="11"/>
        <v>92007</v>
      </c>
      <c r="B718" s="22">
        <v>39326</v>
      </c>
      <c r="C718" s="23">
        <v>4.7</v>
      </c>
    </row>
    <row r="719" spans="1:3" x14ac:dyDescent="0.3">
      <c r="A719" t="str">
        <f t="shared" si="11"/>
        <v>102007</v>
      </c>
      <c r="B719" s="22">
        <v>39356</v>
      </c>
      <c r="C719" s="23">
        <v>4.7</v>
      </c>
    </row>
    <row r="720" spans="1:3" x14ac:dyDescent="0.3">
      <c r="A720" t="str">
        <f t="shared" si="11"/>
        <v>112007</v>
      </c>
      <c r="B720" s="22">
        <v>39387</v>
      </c>
      <c r="C720" s="23">
        <v>4.7</v>
      </c>
    </row>
    <row r="721" spans="1:3" x14ac:dyDescent="0.3">
      <c r="A721" t="str">
        <f t="shared" si="11"/>
        <v>122007</v>
      </c>
      <c r="B721" s="22">
        <v>39417</v>
      </c>
      <c r="C721" s="23">
        <v>5</v>
      </c>
    </row>
    <row r="722" spans="1:3" x14ac:dyDescent="0.3">
      <c r="A722" t="str">
        <f t="shared" si="11"/>
        <v>12008</v>
      </c>
      <c r="B722" s="22">
        <v>39448</v>
      </c>
      <c r="C722" s="23">
        <v>5</v>
      </c>
    </row>
    <row r="723" spans="1:3" x14ac:dyDescent="0.3">
      <c r="A723" t="str">
        <f t="shared" si="11"/>
        <v>22008</v>
      </c>
      <c r="B723" s="22">
        <v>39479</v>
      </c>
      <c r="C723" s="23">
        <v>4.9000000000000004</v>
      </c>
    </row>
    <row r="724" spans="1:3" x14ac:dyDescent="0.3">
      <c r="A724" t="str">
        <f t="shared" si="11"/>
        <v>32008</v>
      </c>
      <c r="B724" s="22">
        <v>39508</v>
      </c>
      <c r="C724" s="23">
        <v>5.0999999999999996</v>
      </c>
    </row>
    <row r="725" spans="1:3" x14ac:dyDescent="0.3">
      <c r="A725" t="str">
        <f t="shared" si="11"/>
        <v>42008</v>
      </c>
      <c r="B725" s="22">
        <v>39539</v>
      </c>
      <c r="C725" s="23">
        <v>5</v>
      </c>
    </row>
    <row r="726" spans="1:3" x14ac:dyDescent="0.3">
      <c r="A726" t="str">
        <f t="shared" si="11"/>
        <v>52008</v>
      </c>
      <c r="B726" s="22">
        <v>39569</v>
      </c>
      <c r="C726" s="23">
        <v>5.4</v>
      </c>
    </row>
    <row r="727" spans="1:3" x14ac:dyDescent="0.3">
      <c r="A727" t="str">
        <f t="shared" si="11"/>
        <v>62008</v>
      </c>
      <c r="B727" s="22">
        <v>39600</v>
      </c>
      <c r="C727" s="23">
        <v>5.6</v>
      </c>
    </row>
    <row r="728" spans="1:3" x14ac:dyDescent="0.3">
      <c r="A728" t="str">
        <f t="shared" si="11"/>
        <v>72008</v>
      </c>
      <c r="B728" s="22">
        <v>39630</v>
      </c>
      <c r="C728" s="23">
        <v>5.8</v>
      </c>
    </row>
    <row r="729" spans="1:3" x14ac:dyDescent="0.3">
      <c r="A729" t="str">
        <f t="shared" si="11"/>
        <v>82008</v>
      </c>
      <c r="B729" s="22">
        <v>39661</v>
      </c>
      <c r="C729" s="23">
        <v>6.1</v>
      </c>
    </row>
    <row r="730" spans="1:3" x14ac:dyDescent="0.3">
      <c r="A730" t="str">
        <f t="shared" si="11"/>
        <v>92008</v>
      </c>
      <c r="B730" s="22">
        <v>39692</v>
      </c>
      <c r="C730" s="23">
        <v>6.1</v>
      </c>
    </row>
    <row r="731" spans="1:3" x14ac:dyDescent="0.3">
      <c r="A731" t="str">
        <f t="shared" si="11"/>
        <v>102008</v>
      </c>
      <c r="B731" s="22">
        <v>39722</v>
      </c>
      <c r="C731" s="23">
        <v>6.5</v>
      </c>
    </row>
    <row r="732" spans="1:3" x14ac:dyDescent="0.3">
      <c r="A732" t="str">
        <f t="shared" si="11"/>
        <v>112008</v>
      </c>
      <c r="B732" s="22">
        <v>39753</v>
      </c>
      <c r="C732" s="23">
        <v>6.8</v>
      </c>
    </row>
    <row r="733" spans="1:3" x14ac:dyDescent="0.3">
      <c r="A733" t="str">
        <f t="shared" si="11"/>
        <v>122008</v>
      </c>
      <c r="B733" s="22">
        <v>39783</v>
      </c>
      <c r="C733" s="23">
        <v>7.3</v>
      </c>
    </row>
    <row r="734" spans="1:3" x14ac:dyDescent="0.3">
      <c r="A734" t="str">
        <f t="shared" si="11"/>
        <v>12009</v>
      </c>
      <c r="B734" s="22">
        <v>39814</v>
      </c>
      <c r="C734" s="23">
        <v>7.8</v>
      </c>
    </row>
    <row r="735" spans="1:3" x14ac:dyDescent="0.3">
      <c r="A735" t="str">
        <f t="shared" si="11"/>
        <v>22009</v>
      </c>
      <c r="B735" s="22">
        <v>39845</v>
      </c>
      <c r="C735" s="23">
        <v>8.3000000000000007</v>
      </c>
    </row>
    <row r="736" spans="1:3" x14ac:dyDescent="0.3">
      <c r="A736" t="str">
        <f t="shared" si="11"/>
        <v>32009</v>
      </c>
      <c r="B736" s="22">
        <v>39873</v>
      </c>
      <c r="C736" s="23">
        <v>8.6999999999999993</v>
      </c>
    </row>
    <row r="737" spans="1:3" x14ac:dyDescent="0.3">
      <c r="A737" t="str">
        <f t="shared" si="11"/>
        <v>42009</v>
      </c>
      <c r="B737" s="22">
        <v>39904</v>
      </c>
      <c r="C737" s="23">
        <v>9</v>
      </c>
    </row>
    <row r="738" spans="1:3" x14ac:dyDescent="0.3">
      <c r="A738" t="str">
        <f t="shared" si="11"/>
        <v>52009</v>
      </c>
      <c r="B738" s="22">
        <v>39934</v>
      </c>
      <c r="C738" s="23">
        <v>9.4</v>
      </c>
    </row>
    <row r="739" spans="1:3" x14ac:dyDescent="0.3">
      <c r="A739" t="str">
        <f t="shared" si="11"/>
        <v>62009</v>
      </c>
      <c r="B739" s="22">
        <v>39965</v>
      </c>
      <c r="C739" s="23">
        <v>9.5</v>
      </c>
    </row>
    <row r="740" spans="1:3" x14ac:dyDescent="0.3">
      <c r="A740" t="str">
        <f t="shared" si="11"/>
        <v>72009</v>
      </c>
      <c r="B740" s="22">
        <v>39995</v>
      </c>
      <c r="C740" s="23">
        <v>9.5</v>
      </c>
    </row>
    <row r="741" spans="1:3" x14ac:dyDescent="0.3">
      <c r="A741" t="str">
        <f t="shared" si="11"/>
        <v>82009</v>
      </c>
      <c r="B741" s="22">
        <v>40026</v>
      </c>
      <c r="C741" s="23">
        <v>9.6</v>
      </c>
    </row>
    <row r="742" spans="1:3" x14ac:dyDescent="0.3">
      <c r="A742" t="str">
        <f t="shared" si="11"/>
        <v>92009</v>
      </c>
      <c r="B742" s="22">
        <v>40057</v>
      </c>
      <c r="C742" s="23">
        <v>9.8000000000000007</v>
      </c>
    </row>
    <row r="743" spans="1:3" x14ac:dyDescent="0.3">
      <c r="A743" t="str">
        <f t="shared" si="11"/>
        <v>102009</v>
      </c>
      <c r="B743" s="22">
        <v>40087</v>
      </c>
      <c r="C743" s="23">
        <v>10</v>
      </c>
    </row>
    <row r="744" spans="1:3" x14ac:dyDescent="0.3">
      <c r="A744" t="str">
        <f t="shared" si="11"/>
        <v>112009</v>
      </c>
      <c r="B744" s="22">
        <v>40118</v>
      </c>
      <c r="C744" s="23">
        <v>9.9</v>
      </c>
    </row>
    <row r="745" spans="1:3" x14ac:dyDescent="0.3">
      <c r="A745" t="str">
        <f t="shared" si="11"/>
        <v>122009</v>
      </c>
      <c r="B745" s="22">
        <v>40148</v>
      </c>
      <c r="C745" s="23">
        <v>9.9</v>
      </c>
    </row>
    <row r="746" spans="1:3" x14ac:dyDescent="0.3">
      <c r="A746" t="str">
        <f t="shared" si="11"/>
        <v>12010</v>
      </c>
      <c r="B746" s="22">
        <v>40179</v>
      </c>
      <c r="C746" s="23">
        <v>9.8000000000000007</v>
      </c>
    </row>
    <row r="747" spans="1:3" x14ac:dyDescent="0.3">
      <c r="A747" t="str">
        <f t="shared" si="11"/>
        <v>22010</v>
      </c>
      <c r="B747" s="22">
        <v>40210</v>
      </c>
      <c r="C747" s="23">
        <v>9.8000000000000007</v>
      </c>
    </row>
    <row r="748" spans="1:3" x14ac:dyDescent="0.3">
      <c r="A748" t="str">
        <f t="shared" si="11"/>
        <v>32010</v>
      </c>
      <c r="B748" s="22">
        <v>40238</v>
      </c>
      <c r="C748" s="23">
        <v>9.9</v>
      </c>
    </row>
    <row r="749" spans="1:3" x14ac:dyDescent="0.3">
      <c r="A749" t="str">
        <f t="shared" si="11"/>
        <v>42010</v>
      </c>
      <c r="B749" s="22">
        <v>40269</v>
      </c>
      <c r="C749" s="23">
        <v>9.9</v>
      </c>
    </row>
    <row r="750" spans="1:3" x14ac:dyDescent="0.3">
      <c r="A750" t="str">
        <f t="shared" si="11"/>
        <v>52010</v>
      </c>
      <c r="B750" s="22">
        <v>40299</v>
      </c>
      <c r="C750" s="23">
        <v>9.6</v>
      </c>
    </row>
    <row r="751" spans="1:3" x14ac:dyDescent="0.3">
      <c r="A751" t="str">
        <f t="shared" si="11"/>
        <v>62010</v>
      </c>
      <c r="B751" s="22">
        <v>40330</v>
      </c>
      <c r="C751" s="23">
        <v>9.4</v>
      </c>
    </row>
    <row r="752" spans="1:3" x14ac:dyDescent="0.3">
      <c r="A752" t="str">
        <f t="shared" si="11"/>
        <v>72010</v>
      </c>
      <c r="B752" s="22">
        <v>40360</v>
      </c>
      <c r="C752" s="23">
        <v>9.4</v>
      </c>
    </row>
    <row r="753" spans="1:3" x14ac:dyDescent="0.3">
      <c r="A753" t="str">
        <f t="shared" si="11"/>
        <v>82010</v>
      </c>
      <c r="B753" s="22">
        <v>40391</v>
      </c>
      <c r="C753" s="23">
        <v>9.5</v>
      </c>
    </row>
    <row r="754" spans="1:3" x14ac:dyDescent="0.3">
      <c r="A754" t="str">
        <f t="shared" si="11"/>
        <v>92010</v>
      </c>
      <c r="B754" s="22">
        <v>40422</v>
      </c>
      <c r="C754" s="23">
        <v>9.5</v>
      </c>
    </row>
    <row r="755" spans="1:3" x14ac:dyDescent="0.3">
      <c r="A755" t="str">
        <f t="shared" si="11"/>
        <v>102010</v>
      </c>
      <c r="B755" s="22">
        <v>40452</v>
      </c>
      <c r="C755" s="23">
        <v>9.4</v>
      </c>
    </row>
    <row r="756" spans="1:3" x14ac:dyDescent="0.3">
      <c r="A756" t="str">
        <f t="shared" si="11"/>
        <v>112010</v>
      </c>
      <c r="B756" s="22">
        <v>40483</v>
      </c>
      <c r="C756" s="23">
        <v>9.8000000000000007</v>
      </c>
    </row>
    <row r="757" spans="1:3" x14ac:dyDescent="0.3">
      <c r="A757" t="str">
        <f t="shared" si="11"/>
        <v>122010</v>
      </c>
      <c r="B757" s="22">
        <v>40513</v>
      </c>
      <c r="C757" s="23">
        <v>9.3000000000000007</v>
      </c>
    </row>
    <row r="758" spans="1:3" x14ac:dyDescent="0.3">
      <c r="A758" t="str">
        <f t="shared" si="11"/>
        <v>12011</v>
      </c>
      <c r="B758" s="22">
        <v>40544</v>
      </c>
      <c r="C758" s="23">
        <v>9.1</v>
      </c>
    </row>
    <row r="759" spans="1:3" x14ac:dyDescent="0.3">
      <c r="A759" t="str">
        <f t="shared" si="11"/>
        <v>22011</v>
      </c>
      <c r="B759" s="22">
        <v>40575</v>
      </c>
      <c r="C759" s="23">
        <v>9</v>
      </c>
    </row>
    <row r="760" spans="1:3" x14ac:dyDescent="0.3">
      <c r="A760" t="str">
        <f t="shared" si="11"/>
        <v>32011</v>
      </c>
      <c r="B760" s="22">
        <v>40603</v>
      </c>
      <c r="C760" s="23">
        <v>9</v>
      </c>
    </row>
    <row r="761" spans="1:3" x14ac:dyDescent="0.3">
      <c r="A761" t="str">
        <f t="shared" si="11"/>
        <v>42011</v>
      </c>
      <c r="B761" s="22">
        <v>40634</v>
      </c>
      <c r="C761" s="23">
        <v>9.1</v>
      </c>
    </row>
    <row r="762" spans="1:3" x14ac:dyDescent="0.3">
      <c r="A762" t="str">
        <f t="shared" si="11"/>
        <v>52011</v>
      </c>
      <c r="B762" s="22">
        <v>40664</v>
      </c>
      <c r="C762" s="23">
        <v>9</v>
      </c>
    </row>
    <row r="763" spans="1:3" x14ac:dyDescent="0.3">
      <c r="A763" t="str">
        <f t="shared" si="11"/>
        <v>62011</v>
      </c>
      <c r="B763" s="22">
        <v>40695</v>
      </c>
      <c r="C763" s="23">
        <v>9.1</v>
      </c>
    </row>
    <row r="764" spans="1:3" x14ac:dyDescent="0.3">
      <c r="A764" t="str">
        <f t="shared" si="11"/>
        <v>72011</v>
      </c>
      <c r="B764" s="22">
        <v>40725</v>
      </c>
      <c r="C764" s="23">
        <v>9</v>
      </c>
    </row>
    <row r="765" spans="1:3" x14ac:dyDescent="0.3">
      <c r="A765" t="str">
        <f t="shared" si="11"/>
        <v>82011</v>
      </c>
      <c r="B765" s="22">
        <v>40756</v>
      </c>
      <c r="C765" s="23">
        <v>9</v>
      </c>
    </row>
    <row r="766" spans="1:3" x14ac:dyDescent="0.3">
      <c r="A766" t="str">
        <f t="shared" si="11"/>
        <v>92011</v>
      </c>
      <c r="B766" s="22">
        <v>40787</v>
      </c>
      <c r="C766" s="23">
        <v>9</v>
      </c>
    </row>
    <row r="767" spans="1:3" x14ac:dyDescent="0.3">
      <c r="A767" t="str">
        <f t="shared" si="11"/>
        <v>102011</v>
      </c>
      <c r="B767" s="22">
        <v>40817</v>
      </c>
      <c r="C767" s="23">
        <v>8.8000000000000007</v>
      </c>
    </row>
    <row r="768" spans="1:3" x14ac:dyDescent="0.3">
      <c r="A768" t="str">
        <f t="shared" si="11"/>
        <v>112011</v>
      </c>
      <c r="B768" s="22">
        <v>40848</v>
      </c>
      <c r="C768" s="23">
        <v>8.6</v>
      </c>
    </row>
    <row r="769" spans="1:3" x14ac:dyDescent="0.3">
      <c r="A769" t="str">
        <f t="shared" si="11"/>
        <v>122011</v>
      </c>
      <c r="B769" s="22">
        <v>40878</v>
      </c>
      <c r="C769" s="23">
        <v>8.5</v>
      </c>
    </row>
    <row r="770" spans="1:3" x14ac:dyDescent="0.3">
      <c r="A770" t="str">
        <f t="shared" si="11"/>
        <v>12012</v>
      </c>
      <c r="B770" s="22">
        <v>40909</v>
      </c>
      <c r="C770" s="23">
        <v>8.3000000000000007</v>
      </c>
    </row>
    <row r="771" spans="1:3" x14ac:dyDescent="0.3">
      <c r="A771" t="str">
        <f t="shared" ref="A771:A834" si="12">+MONTH(B771)&amp;YEAR(B771)</f>
        <v>22012</v>
      </c>
      <c r="B771" s="22">
        <v>40940</v>
      </c>
      <c r="C771" s="23">
        <v>8.3000000000000007</v>
      </c>
    </row>
    <row r="772" spans="1:3" x14ac:dyDescent="0.3">
      <c r="A772" t="str">
        <f t="shared" si="12"/>
        <v>32012</v>
      </c>
      <c r="B772" s="22">
        <v>40969</v>
      </c>
      <c r="C772" s="23">
        <v>8.1999999999999993</v>
      </c>
    </row>
    <row r="773" spans="1:3" x14ac:dyDescent="0.3">
      <c r="A773" t="str">
        <f t="shared" si="12"/>
        <v>42012</v>
      </c>
      <c r="B773" s="22">
        <v>41000</v>
      </c>
      <c r="C773" s="23">
        <v>8.1999999999999993</v>
      </c>
    </row>
    <row r="774" spans="1:3" x14ac:dyDescent="0.3">
      <c r="A774" t="str">
        <f t="shared" si="12"/>
        <v>52012</v>
      </c>
      <c r="B774" s="22">
        <v>41030</v>
      </c>
      <c r="C774" s="23">
        <v>8.1999999999999993</v>
      </c>
    </row>
    <row r="775" spans="1:3" x14ac:dyDescent="0.3">
      <c r="A775" t="str">
        <f t="shared" si="12"/>
        <v>62012</v>
      </c>
      <c r="B775" s="22">
        <v>41061</v>
      </c>
      <c r="C775" s="23">
        <v>8.1999999999999993</v>
      </c>
    </row>
    <row r="776" spans="1:3" x14ac:dyDescent="0.3">
      <c r="A776" t="str">
        <f t="shared" si="12"/>
        <v>72012</v>
      </c>
      <c r="B776" s="22">
        <v>41091</v>
      </c>
      <c r="C776" s="23">
        <v>8.1999999999999993</v>
      </c>
    </row>
    <row r="777" spans="1:3" x14ac:dyDescent="0.3">
      <c r="A777" t="str">
        <f t="shared" si="12"/>
        <v>82012</v>
      </c>
      <c r="B777" s="22">
        <v>41122</v>
      </c>
      <c r="C777" s="23">
        <v>8.1</v>
      </c>
    </row>
    <row r="778" spans="1:3" x14ac:dyDescent="0.3">
      <c r="A778" t="str">
        <f t="shared" si="12"/>
        <v>92012</v>
      </c>
      <c r="B778" s="22">
        <v>41153</v>
      </c>
      <c r="C778" s="23">
        <v>7.8</v>
      </c>
    </row>
    <row r="779" spans="1:3" x14ac:dyDescent="0.3">
      <c r="A779" t="str">
        <f t="shared" si="12"/>
        <v>102012</v>
      </c>
      <c r="B779" s="22">
        <v>41183</v>
      </c>
      <c r="C779" s="23">
        <v>7.8</v>
      </c>
    </row>
    <row r="780" spans="1:3" x14ac:dyDescent="0.3">
      <c r="A780" t="str">
        <f t="shared" si="12"/>
        <v>112012</v>
      </c>
      <c r="B780" s="22">
        <v>41214</v>
      </c>
      <c r="C780" s="23">
        <v>7.7</v>
      </c>
    </row>
    <row r="781" spans="1:3" x14ac:dyDescent="0.3">
      <c r="A781" t="str">
        <f t="shared" si="12"/>
        <v>122012</v>
      </c>
      <c r="B781" s="22">
        <v>41244</v>
      </c>
      <c r="C781" s="23">
        <v>7.9</v>
      </c>
    </row>
    <row r="782" spans="1:3" x14ac:dyDescent="0.3">
      <c r="A782" t="str">
        <f t="shared" si="12"/>
        <v>12013</v>
      </c>
      <c r="B782" s="22">
        <v>41275</v>
      </c>
      <c r="C782" s="23">
        <v>8</v>
      </c>
    </row>
    <row r="783" spans="1:3" x14ac:dyDescent="0.3">
      <c r="A783" t="str">
        <f t="shared" si="12"/>
        <v>22013</v>
      </c>
      <c r="B783" s="22">
        <v>41306</v>
      </c>
      <c r="C783" s="23">
        <v>7.7</v>
      </c>
    </row>
    <row r="784" spans="1:3" x14ac:dyDescent="0.3">
      <c r="A784" t="str">
        <f t="shared" si="12"/>
        <v>32013</v>
      </c>
      <c r="B784" s="22">
        <v>41334</v>
      </c>
      <c r="C784" s="23">
        <v>7.5</v>
      </c>
    </row>
    <row r="785" spans="1:3" x14ac:dyDescent="0.3">
      <c r="A785" t="str">
        <f t="shared" si="12"/>
        <v>42013</v>
      </c>
      <c r="B785" s="22">
        <v>41365</v>
      </c>
      <c r="C785" s="23">
        <v>7.6</v>
      </c>
    </row>
    <row r="786" spans="1:3" x14ac:dyDescent="0.3">
      <c r="A786" t="str">
        <f t="shared" si="12"/>
        <v>52013</v>
      </c>
      <c r="B786" s="22">
        <v>41395</v>
      </c>
      <c r="C786" s="23">
        <v>7.5</v>
      </c>
    </row>
    <row r="787" spans="1:3" x14ac:dyDescent="0.3">
      <c r="A787" t="str">
        <f t="shared" si="12"/>
        <v>62013</v>
      </c>
      <c r="B787" s="22">
        <v>41426</v>
      </c>
      <c r="C787" s="23">
        <v>7.5</v>
      </c>
    </row>
    <row r="788" spans="1:3" x14ac:dyDescent="0.3">
      <c r="A788" t="str">
        <f t="shared" si="12"/>
        <v>72013</v>
      </c>
      <c r="B788" s="22">
        <v>41456</v>
      </c>
      <c r="C788" s="23">
        <v>7.3</v>
      </c>
    </row>
    <row r="789" spans="1:3" x14ac:dyDescent="0.3">
      <c r="A789" t="str">
        <f t="shared" si="12"/>
        <v>82013</v>
      </c>
      <c r="B789" s="22">
        <v>41487</v>
      </c>
      <c r="C789" s="23">
        <v>7.2</v>
      </c>
    </row>
    <row r="790" spans="1:3" x14ac:dyDescent="0.3">
      <c r="A790" t="str">
        <f t="shared" si="12"/>
        <v>92013</v>
      </c>
      <c r="B790" s="22">
        <v>41518</v>
      </c>
      <c r="C790" s="23">
        <v>7.2</v>
      </c>
    </row>
    <row r="791" spans="1:3" x14ac:dyDescent="0.3">
      <c r="A791" t="str">
        <f t="shared" si="12"/>
        <v>102013</v>
      </c>
      <c r="B791" s="22">
        <v>41548</v>
      </c>
      <c r="C791" s="23">
        <v>7.2</v>
      </c>
    </row>
    <row r="792" spans="1:3" x14ac:dyDescent="0.3">
      <c r="A792" t="str">
        <f t="shared" si="12"/>
        <v>112013</v>
      </c>
      <c r="B792" s="22">
        <v>41579</v>
      </c>
      <c r="C792" s="23">
        <v>6.9</v>
      </c>
    </row>
    <row r="793" spans="1:3" x14ac:dyDescent="0.3">
      <c r="A793" t="str">
        <f t="shared" si="12"/>
        <v>122013</v>
      </c>
      <c r="B793" s="22">
        <v>41609</v>
      </c>
      <c r="C793" s="23">
        <v>6.7</v>
      </c>
    </row>
    <row r="794" spans="1:3" x14ac:dyDescent="0.3">
      <c r="A794" t="str">
        <f t="shared" si="12"/>
        <v>12014</v>
      </c>
      <c r="B794" s="22">
        <v>41640</v>
      </c>
      <c r="C794" s="23">
        <v>6.6</v>
      </c>
    </row>
    <row r="795" spans="1:3" x14ac:dyDescent="0.3">
      <c r="A795" t="str">
        <f t="shared" si="12"/>
        <v>22014</v>
      </c>
      <c r="B795" s="22">
        <v>41671</v>
      </c>
      <c r="C795" s="23">
        <v>6.7</v>
      </c>
    </row>
    <row r="796" spans="1:3" x14ac:dyDescent="0.3">
      <c r="A796" t="str">
        <f t="shared" si="12"/>
        <v>32014</v>
      </c>
      <c r="B796" s="22">
        <v>41699</v>
      </c>
      <c r="C796" s="23">
        <v>6.7</v>
      </c>
    </row>
    <row r="797" spans="1:3" x14ac:dyDescent="0.3">
      <c r="A797" t="str">
        <f t="shared" si="12"/>
        <v>42014</v>
      </c>
      <c r="B797" s="22">
        <v>41730</v>
      </c>
      <c r="C797" s="23">
        <v>6.2</v>
      </c>
    </row>
    <row r="798" spans="1:3" x14ac:dyDescent="0.3">
      <c r="A798" t="str">
        <f t="shared" si="12"/>
        <v>52014</v>
      </c>
      <c r="B798" s="22">
        <v>41760</v>
      </c>
      <c r="C798" s="23">
        <v>6.3</v>
      </c>
    </row>
    <row r="799" spans="1:3" x14ac:dyDescent="0.3">
      <c r="A799" t="str">
        <f t="shared" si="12"/>
        <v>62014</v>
      </c>
      <c r="B799" s="22">
        <v>41791</v>
      </c>
      <c r="C799" s="23">
        <v>6.1</v>
      </c>
    </row>
    <row r="800" spans="1:3" x14ac:dyDescent="0.3">
      <c r="A800" t="str">
        <f t="shared" si="12"/>
        <v>72014</v>
      </c>
      <c r="B800" s="22">
        <v>41821</v>
      </c>
      <c r="C800" s="23">
        <v>6.2</v>
      </c>
    </row>
    <row r="801" spans="1:3" x14ac:dyDescent="0.3">
      <c r="A801" t="str">
        <f t="shared" si="12"/>
        <v>82014</v>
      </c>
      <c r="B801" s="22">
        <v>41852</v>
      </c>
      <c r="C801" s="23">
        <v>6.1</v>
      </c>
    </row>
    <row r="802" spans="1:3" x14ac:dyDescent="0.3">
      <c r="A802" t="str">
        <f t="shared" si="12"/>
        <v>92014</v>
      </c>
      <c r="B802" s="22">
        <v>41883</v>
      </c>
      <c r="C802" s="23">
        <v>5.9</v>
      </c>
    </row>
    <row r="803" spans="1:3" x14ac:dyDescent="0.3">
      <c r="A803" t="str">
        <f t="shared" si="12"/>
        <v>102014</v>
      </c>
      <c r="B803" s="22">
        <v>41913</v>
      </c>
      <c r="C803" s="23">
        <v>5.7</v>
      </c>
    </row>
    <row r="804" spans="1:3" x14ac:dyDescent="0.3">
      <c r="A804" t="str">
        <f t="shared" si="12"/>
        <v>112014</v>
      </c>
      <c r="B804" s="22">
        <v>41944</v>
      </c>
      <c r="C804" s="23">
        <v>5.8</v>
      </c>
    </row>
    <row r="805" spans="1:3" x14ac:dyDescent="0.3">
      <c r="A805" t="str">
        <f t="shared" si="12"/>
        <v>122014</v>
      </c>
      <c r="B805" s="22">
        <v>41974</v>
      </c>
      <c r="C805" s="23">
        <v>5.6</v>
      </c>
    </row>
    <row r="806" spans="1:3" x14ac:dyDescent="0.3">
      <c r="A806" t="str">
        <f t="shared" si="12"/>
        <v>12015</v>
      </c>
      <c r="B806" s="22">
        <v>42005</v>
      </c>
      <c r="C806" s="23">
        <v>5.7</v>
      </c>
    </row>
    <row r="807" spans="1:3" x14ac:dyDescent="0.3">
      <c r="A807" t="str">
        <f t="shared" si="12"/>
        <v>22015</v>
      </c>
      <c r="B807" s="22">
        <v>42036</v>
      </c>
      <c r="C807" s="23">
        <v>5.5</v>
      </c>
    </row>
    <row r="808" spans="1:3" x14ac:dyDescent="0.3">
      <c r="A808" t="str">
        <f t="shared" si="12"/>
        <v>32015</v>
      </c>
      <c r="B808" s="22">
        <v>42064</v>
      </c>
      <c r="C808" s="23">
        <v>5.4</v>
      </c>
    </row>
    <row r="809" spans="1:3" x14ac:dyDescent="0.3">
      <c r="A809" t="str">
        <f t="shared" si="12"/>
        <v>42015</v>
      </c>
      <c r="B809" s="22">
        <v>42095</v>
      </c>
      <c r="C809" s="23">
        <v>5.4</v>
      </c>
    </row>
    <row r="810" spans="1:3" x14ac:dyDescent="0.3">
      <c r="A810" t="str">
        <f t="shared" si="12"/>
        <v>52015</v>
      </c>
      <c r="B810" s="22">
        <v>42125</v>
      </c>
      <c r="C810" s="23">
        <v>5.6</v>
      </c>
    </row>
    <row r="811" spans="1:3" x14ac:dyDescent="0.3">
      <c r="A811" t="str">
        <f t="shared" si="12"/>
        <v>62015</v>
      </c>
      <c r="B811" s="22">
        <v>42156</v>
      </c>
      <c r="C811" s="23">
        <v>5.3</v>
      </c>
    </row>
    <row r="812" spans="1:3" x14ac:dyDescent="0.3">
      <c r="A812" t="str">
        <f t="shared" si="12"/>
        <v>72015</v>
      </c>
      <c r="B812" s="22">
        <v>42186</v>
      </c>
      <c r="C812" s="23">
        <v>5.2</v>
      </c>
    </row>
    <row r="813" spans="1:3" x14ac:dyDescent="0.3">
      <c r="A813" t="str">
        <f t="shared" si="12"/>
        <v>82015</v>
      </c>
      <c r="B813" s="22">
        <v>42217</v>
      </c>
      <c r="C813" s="23">
        <v>5.0999999999999996</v>
      </c>
    </row>
    <row r="814" spans="1:3" x14ac:dyDescent="0.3">
      <c r="A814" t="str">
        <f t="shared" si="12"/>
        <v>92015</v>
      </c>
      <c r="B814" s="22">
        <v>42248</v>
      </c>
      <c r="C814" s="23">
        <v>5</v>
      </c>
    </row>
    <row r="815" spans="1:3" x14ac:dyDescent="0.3">
      <c r="A815" t="str">
        <f t="shared" si="12"/>
        <v>102015</v>
      </c>
      <c r="B815" s="22">
        <v>42278</v>
      </c>
      <c r="C815" s="23">
        <v>5</v>
      </c>
    </row>
    <row r="816" spans="1:3" x14ac:dyDescent="0.3">
      <c r="A816" t="str">
        <f t="shared" si="12"/>
        <v>112015</v>
      </c>
      <c r="B816" s="22">
        <v>42309</v>
      </c>
      <c r="C816" s="23">
        <v>5.0999999999999996</v>
      </c>
    </row>
    <row r="817" spans="1:3" x14ac:dyDescent="0.3">
      <c r="A817" t="str">
        <f t="shared" si="12"/>
        <v>122015</v>
      </c>
      <c r="B817" s="22">
        <v>42339</v>
      </c>
      <c r="C817" s="23">
        <v>5</v>
      </c>
    </row>
    <row r="818" spans="1:3" x14ac:dyDescent="0.3">
      <c r="A818" t="str">
        <f t="shared" si="12"/>
        <v>12016</v>
      </c>
      <c r="B818" s="22">
        <v>42370</v>
      </c>
      <c r="C818" s="23">
        <v>4.8</v>
      </c>
    </row>
    <row r="819" spans="1:3" x14ac:dyDescent="0.3">
      <c r="A819" t="str">
        <f t="shared" si="12"/>
        <v>22016</v>
      </c>
      <c r="B819" s="22">
        <v>42401</v>
      </c>
      <c r="C819" s="23">
        <v>4.9000000000000004</v>
      </c>
    </row>
    <row r="820" spans="1:3" x14ac:dyDescent="0.3">
      <c r="A820" t="str">
        <f t="shared" si="12"/>
        <v>32016</v>
      </c>
      <c r="B820" s="22">
        <v>42430</v>
      </c>
      <c r="C820" s="23">
        <v>5</v>
      </c>
    </row>
    <row r="821" spans="1:3" x14ac:dyDescent="0.3">
      <c r="A821" t="str">
        <f t="shared" si="12"/>
        <v>42016</v>
      </c>
      <c r="B821" s="22">
        <v>42461</v>
      </c>
      <c r="C821" s="23">
        <v>5.0999999999999996</v>
      </c>
    </row>
    <row r="822" spans="1:3" x14ac:dyDescent="0.3">
      <c r="A822" t="str">
        <f t="shared" si="12"/>
        <v>52016</v>
      </c>
      <c r="B822" s="22">
        <v>42491</v>
      </c>
      <c r="C822" s="23">
        <v>4.8</v>
      </c>
    </row>
    <row r="823" spans="1:3" x14ac:dyDescent="0.3">
      <c r="A823" t="str">
        <f t="shared" si="12"/>
        <v>62016</v>
      </c>
      <c r="B823" s="22">
        <v>42522</v>
      </c>
      <c r="C823" s="23">
        <v>4.9000000000000004</v>
      </c>
    </row>
    <row r="824" spans="1:3" x14ac:dyDescent="0.3">
      <c r="A824" t="str">
        <f t="shared" si="12"/>
        <v>72016</v>
      </c>
      <c r="B824" s="22">
        <v>42552</v>
      </c>
      <c r="C824" s="23">
        <v>4.8</v>
      </c>
    </row>
    <row r="825" spans="1:3" x14ac:dyDescent="0.3">
      <c r="A825" t="str">
        <f t="shared" si="12"/>
        <v>82016</v>
      </c>
      <c r="B825" s="22">
        <v>42583</v>
      </c>
      <c r="C825" s="23">
        <v>4.9000000000000004</v>
      </c>
    </row>
    <row r="826" spans="1:3" x14ac:dyDescent="0.3">
      <c r="A826" t="str">
        <f t="shared" si="12"/>
        <v>92016</v>
      </c>
      <c r="B826" s="22">
        <v>42614</v>
      </c>
      <c r="C826" s="23">
        <v>5</v>
      </c>
    </row>
    <row r="827" spans="1:3" x14ac:dyDescent="0.3">
      <c r="A827" t="str">
        <f t="shared" si="12"/>
        <v>102016</v>
      </c>
      <c r="B827" s="22">
        <v>42644</v>
      </c>
      <c r="C827" s="23">
        <v>4.9000000000000004</v>
      </c>
    </row>
    <row r="828" spans="1:3" x14ac:dyDescent="0.3">
      <c r="A828" t="str">
        <f t="shared" si="12"/>
        <v>112016</v>
      </c>
      <c r="B828" s="22">
        <v>42675</v>
      </c>
      <c r="C828" s="23">
        <v>4.7</v>
      </c>
    </row>
    <row r="829" spans="1:3" x14ac:dyDescent="0.3">
      <c r="A829" t="str">
        <f t="shared" si="12"/>
        <v>122016</v>
      </c>
      <c r="B829" s="22">
        <v>42705</v>
      </c>
      <c r="C829" s="23">
        <v>4.7</v>
      </c>
    </row>
    <row r="830" spans="1:3" x14ac:dyDescent="0.3">
      <c r="A830" t="str">
        <f t="shared" si="12"/>
        <v>12017</v>
      </c>
      <c r="B830" s="22">
        <v>42736</v>
      </c>
      <c r="C830" s="23">
        <v>4.7</v>
      </c>
    </row>
    <row r="831" spans="1:3" x14ac:dyDescent="0.3">
      <c r="A831" t="str">
        <f t="shared" si="12"/>
        <v>22017</v>
      </c>
      <c r="B831" s="22">
        <v>42767</v>
      </c>
      <c r="C831" s="23">
        <v>4.5999999999999996</v>
      </c>
    </row>
    <row r="832" spans="1:3" x14ac:dyDescent="0.3">
      <c r="A832" t="str">
        <f t="shared" si="12"/>
        <v>32017</v>
      </c>
      <c r="B832" s="22">
        <v>42795</v>
      </c>
      <c r="C832" s="23">
        <v>4.4000000000000004</v>
      </c>
    </row>
    <row r="833" spans="1:3" x14ac:dyDescent="0.3">
      <c r="A833" t="str">
        <f t="shared" si="12"/>
        <v>42017</v>
      </c>
      <c r="B833" s="22">
        <v>42826</v>
      </c>
      <c r="C833" s="23">
        <v>4.4000000000000004</v>
      </c>
    </row>
    <row r="834" spans="1:3" x14ac:dyDescent="0.3">
      <c r="A834" t="str">
        <f t="shared" si="12"/>
        <v>52017</v>
      </c>
      <c r="B834" s="22">
        <v>42856</v>
      </c>
      <c r="C834" s="23">
        <v>4.4000000000000004</v>
      </c>
    </row>
    <row r="835" spans="1:3" x14ac:dyDescent="0.3">
      <c r="A835" t="str">
        <f t="shared" ref="A835:A898" si="13">+MONTH(B835)&amp;YEAR(B835)</f>
        <v>62017</v>
      </c>
      <c r="B835" s="22">
        <v>42887</v>
      </c>
      <c r="C835" s="23">
        <v>4.3</v>
      </c>
    </row>
    <row r="836" spans="1:3" x14ac:dyDescent="0.3">
      <c r="A836" t="str">
        <f t="shared" si="13"/>
        <v>72017</v>
      </c>
      <c r="B836" s="22">
        <v>42917</v>
      </c>
      <c r="C836" s="23">
        <v>4.3</v>
      </c>
    </row>
    <row r="837" spans="1:3" x14ac:dyDescent="0.3">
      <c r="A837" t="str">
        <f t="shared" si="13"/>
        <v>82017</v>
      </c>
      <c r="B837" s="22">
        <v>42948</v>
      </c>
      <c r="C837" s="23">
        <v>4.4000000000000004</v>
      </c>
    </row>
    <row r="838" spans="1:3" x14ac:dyDescent="0.3">
      <c r="A838" t="str">
        <f t="shared" si="13"/>
        <v>92017</v>
      </c>
      <c r="B838" s="22">
        <v>42979</v>
      </c>
      <c r="C838" s="23">
        <v>4.3</v>
      </c>
    </row>
    <row r="839" spans="1:3" x14ac:dyDescent="0.3">
      <c r="A839" t="str">
        <f t="shared" si="13"/>
        <v>102017</v>
      </c>
      <c r="B839" s="22">
        <v>43009</v>
      </c>
      <c r="C839" s="23">
        <v>4.2</v>
      </c>
    </row>
    <row r="840" spans="1:3" x14ac:dyDescent="0.3">
      <c r="A840" t="str">
        <f t="shared" si="13"/>
        <v>112017</v>
      </c>
      <c r="B840" s="22">
        <v>43040</v>
      </c>
      <c r="C840" s="23">
        <v>4.2</v>
      </c>
    </row>
    <row r="841" spans="1:3" x14ac:dyDescent="0.3">
      <c r="A841" t="str">
        <f t="shared" si="13"/>
        <v>122017</v>
      </c>
      <c r="B841" s="22">
        <v>43070</v>
      </c>
      <c r="C841" s="23">
        <v>4.0999999999999996</v>
      </c>
    </row>
    <row r="842" spans="1:3" x14ac:dyDescent="0.3">
      <c r="A842" t="str">
        <f t="shared" si="13"/>
        <v>12018</v>
      </c>
      <c r="B842" s="22">
        <v>43101</v>
      </c>
      <c r="C842" s="23">
        <v>4</v>
      </c>
    </row>
    <row r="843" spans="1:3" x14ac:dyDescent="0.3">
      <c r="A843" t="str">
        <f t="shared" si="13"/>
        <v>22018</v>
      </c>
      <c r="B843" s="22">
        <v>43132</v>
      </c>
      <c r="C843" s="23">
        <v>4.0999999999999996</v>
      </c>
    </row>
    <row r="844" spans="1:3" x14ac:dyDescent="0.3">
      <c r="A844" t="str">
        <f t="shared" si="13"/>
        <v>32018</v>
      </c>
      <c r="B844" s="22">
        <v>43160</v>
      </c>
      <c r="C844" s="23">
        <v>4</v>
      </c>
    </row>
    <row r="845" spans="1:3" x14ac:dyDescent="0.3">
      <c r="A845" t="str">
        <f t="shared" si="13"/>
        <v>42018</v>
      </c>
      <c r="B845" s="22">
        <v>43191</v>
      </c>
      <c r="C845" s="23">
        <v>4</v>
      </c>
    </row>
    <row r="846" spans="1:3" x14ac:dyDescent="0.3">
      <c r="A846" t="str">
        <f t="shared" si="13"/>
        <v>52018</v>
      </c>
      <c r="B846" s="22">
        <v>43221</v>
      </c>
      <c r="C846" s="23">
        <v>3.8</v>
      </c>
    </row>
    <row r="847" spans="1:3" x14ac:dyDescent="0.3">
      <c r="A847" t="str">
        <f t="shared" si="13"/>
        <v>62018</v>
      </c>
      <c r="B847" s="22">
        <v>43252</v>
      </c>
      <c r="C847" s="23">
        <v>4</v>
      </c>
    </row>
    <row r="848" spans="1:3" x14ac:dyDescent="0.3">
      <c r="A848" t="str">
        <f t="shared" si="13"/>
        <v>72018</v>
      </c>
      <c r="B848" s="22">
        <v>43282</v>
      </c>
      <c r="C848" s="23">
        <v>3.8</v>
      </c>
    </row>
    <row r="849" spans="1:3" x14ac:dyDescent="0.3">
      <c r="A849" t="str">
        <f t="shared" si="13"/>
        <v>82018</v>
      </c>
      <c r="B849" s="22">
        <v>43313</v>
      </c>
      <c r="C849" s="23">
        <v>3.8</v>
      </c>
    </row>
    <row r="850" spans="1:3" x14ac:dyDescent="0.3">
      <c r="A850" t="str">
        <f t="shared" si="13"/>
        <v>92018</v>
      </c>
      <c r="B850" s="22">
        <v>43344</v>
      </c>
      <c r="C850" s="23">
        <v>3.7</v>
      </c>
    </row>
    <row r="851" spans="1:3" x14ac:dyDescent="0.3">
      <c r="A851" t="str">
        <f t="shared" si="13"/>
        <v>102018</v>
      </c>
      <c r="B851" s="22">
        <v>43374</v>
      </c>
      <c r="C851" s="23">
        <v>3.8</v>
      </c>
    </row>
    <row r="852" spans="1:3" x14ac:dyDescent="0.3">
      <c r="A852" t="str">
        <f t="shared" si="13"/>
        <v>112018</v>
      </c>
      <c r="B852" s="22">
        <v>43405</v>
      </c>
      <c r="C852" s="23">
        <v>3.8</v>
      </c>
    </row>
    <row r="853" spans="1:3" x14ac:dyDescent="0.3">
      <c r="A853" t="str">
        <f t="shared" si="13"/>
        <v>122018</v>
      </c>
      <c r="B853" s="22">
        <v>43435</v>
      </c>
      <c r="C853" s="23">
        <v>3.9</v>
      </c>
    </row>
    <row r="854" spans="1:3" x14ac:dyDescent="0.3">
      <c r="A854" t="str">
        <f t="shared" si="13"/>
        <v>12019</v>
      </c>
      <c r="B854" s="22">
        <v>43466</v>
      </c>
      <c r="C854" s="23">
        <v>4</v>
      </c>
    </row>
    <row r="855" spans="1:3" x14ac:dyDescent="0.3">
      <c r="A855" t="str">
        <f t="shared" si="13"/>
        <v>22019</v>
      </c>
      <c r="B855" s="22">
        <v>43497</v>
      </c>
      <c r="C855" s="23">
        <v>3.8</v>
      </c>
    </row>
    <row r="856" spans="1:3" x14ac:dyDescent="0.3">
      <c r="A856" t="str">
        <f t="shared" si="13"/>
        <v>32019</v>
      </c>
      <c r="B856" s="22">
        <v>43525</v>
      </c>
      <c r="C856" s="23">
        <v>3.8</v>
      </c>
    </row>
    <row r="857" spans="1:3" x14ac:dyDescent="0.3">
      <c r="A857" t="str">
        <f t="shared" si="13"/>
        <v>42019</v>
      </c>
      <c r="B857" s="22">
        <v>43556</v>
      </c>
      <c r="C857" s="23">
        <v>3.7</v>
      </c>
    </row>
    <row r="858" spans="1:3" x14ac:dyDescent="0.3">
      <c r="A858" t="str">
        <f t="shared" si="13"/>
        <v>52019</v>
      </c>
      <c r="B858" s="22">
        <v>43586</v>
      </c>
      <c r="C858" s="23">
        <v>3.6</v>
      </c>
    </row>
    <row r="859" spans="1:3" x14ac:dyDescent="0.3">
      <c r="A859" t="str">
        <f t="shared" si="13"/>
        <v>62019</v>
      </c>
      <c r="B859" s="22">
        <v>43617</v>
      </c>
      <c r="C859" s="23">
        <v>3.6</v>
      </c>
    </row>
    <row r="860" spans="1:3" x14ac:dyDescent="0.3">
      <c r="A860" t="str">
        <f t="shared" si="13"/>
        <v>72019</v>
      </c>
      <c r="B860" s="22">
        <v>43647</v>
      </c>
      <c r="C860" s="23">
        <v>3.7</v>
      </c>
    </row>
    <row r="861" spans="1:3" x14ac:dyDescent="0.3">
      <c r="A861" t="str">
        <f t="shared" si="13"/>
        <v>82019</v>
      </c>
      <c r="B861" s="22">
        <v>43678</v>
      </c>
      <c r="C861" s="23">
        <v>3.6</v>
      </c>
    </row>
    <row r="862" spans="1:3" x14ac:dyDescent="0.3">
      <c r="A862" t="str">
        <f t="shared" si="13"/>
        <v>92019</v>
      </c>
      <c r="B862" s="22">
        <v>43709</v>
      </c>
      <c r="C862" s="23">
        <v>3.5</v>
      </c>
    </row>
    <row r="863" spans="1:3" x14ac:dyDescent="0.3">
      <c r="A863" t="str">
        <f t="shared" si="13"/>
        <v>102019</v>
      </c>
      <c r="B863" s="22">
        <v>43739</v>
      </c>
      <c r="C863" s="23">
        <v>3.6</v>
      </c>
    </row>
    <row r="864" spans="1:3" x14ac:dyDescent="0.3">
      <c r="A864" t="str">
        <f t="shared" si="13"/>
        <v>112019</v>
      </c>
      <c r="B864" s="22">
        <v>43770</v>
      </c>
      <c r="C864" s="23">
        <v>3.6</v>
      </c>
    </row>
    <row r="865" spans="1:3" x14ac:dyDescent="0.3">
      <c r="A865" t="str">
        <f t="shared" si="13"/>
        <v>122019</v>
      </c>
      <c r="B865" s="22">
        <v>43800</v>
      </c>
      <c r="C865" s="23">
        <v>3.6</v>
      </c>
    </row>
    <row r="866" spans="1:3" x14ac:dyDescent="0.3">
      <c r="A866" t="str">
        <f t="shared" si="13"/>
        <v>12020</v>
      </c>
      <c r="B866" s="22">
        <v>43831</v>
      </c>
      <c r="C866" s="23">
        <v>3.6</v>
      </c>
    </row>
    <row r="867" spans="1:3" x14ac:dyDescent="0.3">
      <c r="A867" t="str">
        <f t="shared" si="13"/>
        <v>22020</v>
      </c>
      <c r="B867" s="22">
        <v>43862</v>
      </c>
      <c r="C867" s="23">
        <v>3.5</v>
      </c>
    </row>
    <row r="868" spans="1:3" x14ac:dyDescent="0.3">
      <c r="A868" t="str">
        <f t="shared" si="13"/>
        <v>32020</v>
      </c>
      <c r="B868" s="22">
        <v>43891</v>
      </c>
      <c r="C868" s="23">
        <v>4.4000000000000004</v>
      </c>
    </row>
    <row r="869" spans="1:3" x14ac:dyDescent="0.3">
      <c r="A869" t="str">
        <f t="shared" si="13"/>
        <v>42020</v>
      </c>
      <c r="B869" s="22">
        <v>43922</v>
      </c>
      <c r="C869" s="23">
        <v>14.8</v>
      </c>
    </row>
    <row r="870" spans="1:3" x14ac:dyDescent="0.3">
      <c r="A870" t="str">
        <f t="shared" si="13"/>
        <v>52020</v>
      </c>
      <c r="B870" s="22">
        <v>43952</v>
      </c>
      <c r="C870" s="23">
        <v>13.2</v>
      </c>
    </row>
    <row r="871" spans="1:3" x14ac:dyDescent="0.3">
      <c r="A871" t="str">
        <f t="shared" si="13"/>
        <v>62020</v>
      </c>
      <c r="B871" s="22">
        <v>43983</v>
      </c>
      <c r="C871" s="23">
        <v>11</v>
      </c>
    </row>
    <row r="872" spans="1:3" x14ac:dyDescent="0.3">
      <c r="A872" t="str">
        <f t="shared" si="13"/>
        <v>72020</v>
      </c>
      <c r="B872" s="22">
        <v>44013</v>
      </c>
      <c r="C872" s="23">
        <v>10.199999999999999</v>
      </c>
    </row>
    <row r="873" spans="1:3" x14ac:dyDescent="0.3">
      <c r="A873" t="str">
        <f t="shared" si="13"/>
        <v>82020</v>
      </c>
      <c r="B873" s="22">
        <v>44044</v>
      </c>
      <c r="C873" s="23">
        <v>8.4</v>
      </c>
    </row>
    <row r="874" spans="1:3" x14ac:dyDescent="0.3">
      <c r="A874" t="str">
        <f t="shared" si="13"/>
        <v>92020</v>
      </c>
      <c r="B874" s="22">
        <v>44075</v>
      </c>
      <c r="C874" s="23">
        <v>7.8</v>
      </c>
    </row>
    <row r="875" spans="1:3" x14ac:dyDescent="0.3">
      <c r="A875" t="str">
        <f t="shared" si="13"/>
        <v>102020</v>
      </c>
      <c r="B875" s="22">
        <v>44105</v>
      </c>
      <c r="C875" s="23">
        <v>6.8</v>
      </c>
    </row>
    <row r="876" spans="1:3" x14ac:dyDescent="0.3">
      <c r="A876" t="str">
        <f t="shared" si="13"/>
        <v>112020</v>
      </c>
      <c r="B876" s="22">
        <v>44136</v>
      </c>
      <c r="C876" s="23">
        <v>6.7</v>
      </c>
    </row>
    <row r="877" spans="1:3" x14ac:dyDescent="0.3">
      <c r="A877" t="str">
        <f t="shared" si="13"/>
        <v>122020</v>
      </c>
      <c r="B877" s="22">
        <v>44166</v>
      </c>
      <c r="C877" s="23">
        <v>6.7</v>
      </c>
    </row>
    <row r="878" spans="1:3" x14ac:dyDescent="0.3">
      <c r="A878" t="str">
        <f t="shared" si="13"/>
        <v>12021</v>
      </c>
      <c r="B878" s="22">
        <v>44197</v>
      </c>
      <c r="C878" s="23">
        <v>6.4</v>
      </c>
    </row>
    <row r="879" spans="1:3" x14ac:dyDescent="0.3">
      <c r="A879" t="str">
        <f t="shared" si="13"/>
        <v>22021</v>
      </c>
      <c r="B879" s="22">
        <v>44228</v>
      </c>
      <c r="C879" s="23">
        <v>6.2</v>
      </c>
    </row>
    <row r="880" spans="1:3" x14ac:dyDescent="0.3">
      <c r="A880" t="str">
        <f t="shared" si="13"/>
        <v>32021</v>
      </c>
      <c r="B880" s="22">
        <v>44256</v>
      </c>
      <c r="C880" s="23">
        <v>6.1</v>
      </c>
    </row>
    <row r="881" spans="1:3" x14ac:dyDescent="0.3">
      <c r="A881" t="str">
        <f t="shared" si="13"/>
        <v>42021</v>
      </c>
      <c r="B881" s="22">
        <v>44287</v>
      </c>
      <c r="C881" s="23">
        <v>6.1</v>
      </c>
    </row>
    <row r="882" spans="1:3" x14ac:dyDescent="0.3">
      <c r="A882" t="str">
        <f t="shared" si="13"/>
        <v>52021</v>
      </c>
      <c r="B882" s="22">
        <v>44317</v>
      </c>
      <c r="C882" s="23">
        <v>5.8</v>
      </c>
    </row>
    <row r="883" spans="1:3" x14ac:dyDescent="0.3">
      <c r="A883" t="str">
        <f t="shared" si="13"/>
        <v>62021</v>
      </c>
      <c r="B883" s="22">
        <v>44348</v>
      </c>
      <c r="C883" s="23">
        <v>5.9</v>
      </c>
    </row>
    <row r="884" spans="1:3" x14ac:dyDescent="0.3">
      <c r="A884" t="str">
        <f t="shared" si="13"/>
        <v>72021</v>
      </c>
      <c r="B884" s="22">
        <v>44378</v>
      </c>
      <c r="C884" s="23">
        <v>5.4</v>
      </c>
    </row>
    <row r="885" spans="1:3" x14ac:dyDescent="0.3">
      <c r="A885" t="str">
        <f t="shared" si="13"/>
        <v>82021</v>
      </c>
      <c r="B885" s="22">
        <v>44409</v>
      </c>
      <c r="C885" s="23">
        <v>5.0999999999999996</v>
      </c>
    </row>
    <row r="886" spans="1:3" x14ac:dyDescent="0.3">
      <c r="A886" t="str">
        <f t="shared" si="13"/>
        <v>92021</v>
      </c>
      <c r="B886" s="22">
        <v>44440</v>
      </c>
      <c r="C886" s="23">
        <v>4.7</v>
      </c>
    </row>
    <row r="887" spans="1:3" x14ac:dyDescent="0.3">
      <c r="A887" t="str">
        <f t="shared" si="13"/>
        <v>102021</v>
      </c>
      <c r="B887" s="22">
        <v>44470</v>
      </c>
      <c r="C887" s="23">
        <v>4.5</v>
      </c>
    </row>
    <row r="888" spans="1:3" x14ac:dyDescent="0.3">
      <c r="A888" t="str">
        <f t="shared" si="13"/>
        <v>112021</v>
      </c>
      <c r="B888" s="22">
        <v>44501</v>
      </c>
      <c r="C888" s="23">
        <v>4.0999999999999996</v>
      </c>
    </row>
    <row r="889" spans="1:3" x14ac:dyDescent="0.3">
      <c r="A889" t="str">
        <f t="shared" si="13"/>
        <v>122021</v>
      </c>
      <c r="B889" s="22">
        <v>44531</v>
      </c>
      <c r="C889" s="23">
        <v>3.9</v>
      </c>
    </row>
    <row r="890" spans="1:3" x14ac:dyDescent="0.3">
      <c r="A890" t="str">
        <f t="shared" si="13"/>
        <v>12022</v>
      </c>
      <c r="B890" s="22">
        <v>44562</v>
      </c>
      <c r="C890" s="23">
        <v>4</v>
      </c>
    </row>
    <row r="891" spans="1:3" x14ac:dyDescent="0.3">
      <c r="A891" t="str">
        <f t="shared" si="13"/>
        <v>22022</v>
      </c>
      <c r="B891" s="22">
        <v>44593</v>
      </c>
      <c r="C891" s="23">
        <v>3.8</v>
      </c>
    </row>
    <row r="892" spans="1:3" x14ac:dyDescent="0.3">
      <c r="A892" t="str">
        <f t="shared" si="13"/>
        <v>32022</v>
      </c>
      <c r="B892" s="22">
        <v>44621</v>
      </c>
      <c r="C892" s="23">
        <v>3.6</v>
      </c>
    </row>
    <row r="893" spans="1:3" x14ac:dyDescent="0.3">
      <c r="A893" t="str">
        <f t="shared" si="13"/>
        <v>42022</v>
      </c>
      <c r="B893" s="22">
        <v>44652</v>
      </c>
      <c r="C893" s="23">
        <v>3.7</v>
      </c>
    </row>
    <row r="894" spans="1:3" x14ac:dyDescent="0.3">
      <c r="A894" t="str">
        <f t="shared" si="13"/>
        <v>52022</v>
      </c>
      <c r="B894" s="22">
        <v>44682</v>
      </c>
      <c r="C894" s="23">
        <v>3.6</v>
      </c>
    </row>
    <row r="895" spans="1:3" x14ac:dyDescent="0.3">
      <c r="A895" t="str">
        <f t="shared" si="13"/>
        <v>62022</v>
      </c>
      <c r="B895" s="22">
        <v>44713</v>
      </c>
      <c r="C895" s="23">
        <v>3.6</v>
      </c>
    </row>
    <row r="896" spans="1:3" x14ac:dyDescent="0.3">
      <c r="A896" t="str">
        <f t="shared" si="13"/>
        <v>72022</v>
      </c>
      <c r="B896" s="22">
        <v>44743</v>
      </c>
      <c r="C896" s="23">
        <v>3.5</v>
      </c>
    </row>
    <row r="897" spans="1:3" x14ac:dyDescent="0.3">
      <c r="A897" t="str">
        <f t="shared" si="13"/>
        <v>82022</v>
      </c>
      <c r="B897" s="22">
        <v>44774</v>
      </c>
      <c r="C897" s="23">
        <v>3.6</v>
      </c>
    </row>
    <row r="898" spans="1:3" x14ac:dyDescent="0.3">
      <c r="A898" t="str">
        <f t="shared" si="13"/>
        <v>92022</v>
      </c>
      <c r="B898" s="22">
        <v>44805</v>
      </c>
      <c r="C898" s="23">
        <v>3.5</v>
      </c>
    </row>
    <row r="899" spans="1:3" x14ac:dyDescent="0.3">
      <c r="A899" t="str">
        <f t="shared" ref="A899:A916" si="14">+MONTH(B899)&amp;YEAR(B899)</f>
        <v>102022</v>
      </c>
      <c r="B899" s="22">
        <v>44835</v>
      </c>
      <c r="C899" s="23">
        <v>3.6</v>
      </c>
    </row>
    <row r="900" spans="1:3" x14ac:dyDescent="0.3">
      <c r="A900" t="str">
        <f t="shared" si="14"/>
        <v>112022</v>
      </c>
      <c r="B900" s="22">
        <v>44866</v>
      </c>
      <c r="C900" s="23">
        <v>3.6</v>
      </c>
    </row>
    <row r="901" spans="1:3" x14ac:dyDescent="0.3">
      <c r="A901" t="str">
        <f t="shared" si="14"/>
        <v>122022</v>
      </c>
      <c r="B901" s="22">
        <v>44896</v>
      </c>
      <c r="C901" s="23">
        <v>3.5</v>
      </c>
    </row>
    <row r="902" spans="1:3" x14ac:dyDescent="0.3">
      <c r="A902" t="str">
        <f t="shared" si="14"/>
        <v>12023</v>
      </c>
      <c r="B902" s="22">
        <v>44927</v>
      </c>
      <c r="C902" s="23">
        <v>3.4</v>
      </c>
    </row>
    <row r="903" spans="1:3" x14ac:dyDescent="0.3">
      <c r="A903" t="str">
        <f t="shared" si="14"/>
        <v>22023</v>
      </c>
      <c r="B903" s="22">
        <v>44958</v>
      </c>
      <c r="C903" s="23">
        <v>3.6</v>
      </c>
    </row>
    <row r="904" spans="1:3" x14ac:dyDescent="0.3">
      <c r="A904" t="str">
        <f t="shared" si="14"/>
        <v>32023</v>
      </c>
      <c r="B904" s="22">
        <v>44986</v>
      </c>
      <c r="C904" s="23">
        <v>3.5</v>
      </c>
    </row>
    <row r="905" spans="1:3" x14ac:dyDescent="0.3">
      <c r="A905" t="str">
        <f t="shared" si="14"/>
        <v>42023</v>
      </c>
      <c r="B905" s="22">
        <v>45017</v>
      </c>
      <c r="C905" s="23">
        <v>3.4</v>
      </c>
    </row>
    <row r="906" spans="1:3" x14ac:dyDescent="0.3">
      <c r="A906" t="str">
        <f t="shared" si="14"/>
        <v>52023</v>
      </c>
      <c r="B906" s="22">
        <v>45047</v>
      </c>
      <c r="C906" s="23">
        <v>3.7</v>
      </c>
    </row>
    <row r="907" spans="1:3" x14ac:dyDescent="0.3">
      <c r="A907" t="str">
        <f t="shared" si="14"/>
        <v>62023</v>
      </c>
      <c r="B907" s="22">
        <v>45078</v>
      </c>
      <c r="C907" s="23">
        <v>3.6</v>
      </c>
    </row>
    <row r="908" spans="1:3" x14ac:dyDescent="0.3">
      <c r="A908" t="str">
        <f t="shared" si="14"/>
        <v>72023</v>
      </c>
      <c r="B908" s="22">
        <v>45108</v>
      </c>
      <c r="C908" s="23">
        <v>3.5</v>
      </c>
    </row>
    <row r="909" spans="1:3" x14ac:dyDescent="0.3">
      <c r="A909" t="str">
        <f t="shared" si="14"/>
        <v>82023</v>
      </c>
      <c r="B909" s="22">
        <v>45139</v>
      </c>
      <c r="C909" s="23">
        <v>3.8</v>
      </c>
    </row>
    <row r="910" spans="1:3" x14ac:dyDescent="0.3">
      <c r="A910" t="str">
        <f t="shared" si="14"/>
        <v>92023</v>
      </c>
      <c r="B910" s="22">
        <v>45170</v>
      </c>
      <c r="C910" s="23">
        <v>3.8</v>
      </c>
    </row>
    <row r="911" spans="1:3" x14ac:dyDescent="0.3">
      <c r="A911" t="str">
        <f t="shared" si="14"/>
        <v>102023</v>
      </c>
      <c r="B911" s="22">
        <v>45200</v>
      </c>
      <c r="C911" s="23">
        <v>3.8</v>
      </c>
    </row>
    <row r="912" spans="1:3" x14ac:dyDescent="0.3">
      <c r="A912" t="str">
        <f t="shared" si="14"/>
        <v>112023</v>
      </c>
      <c r="B912" s="22">
        <v>45231</v>
      </c>
      <c r="C912" s="23">
        <v>3.7</v>
      </c>
    </row>
    <row r="913" spans="1:3" x14ac:dyDescent="0.3">
      <c r="A913" t="str">
        <f t="shared" si="14"/>
        <v>122023</v>
      </c>
      <c r="B913" s="22">
        <v>45261</v>
      </c>
      <c r="C913" s="23">
        <v>3.7</v>
      </c>
    </row>
    <row r="914" spans="1:3" x14ac:dyDescent="0.3">
      <c r="A914" t="str">
        <f t="shared" si="14"/>
        <v>12024</v>
      </c>
      <c r="B914" s="22">
        <v>45292</v>
      </c>
      <c r="C914" s="23">
        <v>3.7</v>
      </c>
    </row>
    <row r="915" spans="1:3" x14ac:dyDescent="0.3">
      <c r="A915" t="str">
        <f t="shared" si="14"/>
        <v>22024</v>
      </c>
      <c r="B915" s="22">
        <v>45323</v>
      </c>
      <c r="C915" s="23">
        <v>3.9</v>
      </c>
    </row>
    <row r="916" spans="1:3" x14ac:dyDescent="0.3">
      <c r="A916" t="str">
        <f t="shared" si="14"/>
        <v>32024</v>
      </c>
      <c r="B916" s="22">
        <v>45352</v>
      </c>
      <c r="C916" s="23">
        <v>3.8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B7F5-4774-4E7F-90EE-E2DC1A17B057}">
  <dimension ref="A1:C1264"/>
  <sheetViews>
    <sheetView workbookViewId="0"/>
  </sheetViews>
  <sheetFormatPr defaultRowHeight="14.4" x14ac:dyDescent="0.3"/>
  <cols>
    <col min="2" max="2" width="14.77734375" bestFit="1" customWidth="1"/>
  </cols>
  <sheetData>
    <row r="1" spans="1:3" x14ac:dyDescent="0.3">
      <c r="A1" t="s">
        <v>561</v>
      </c>
      <c r="B1" s="21" t="s">
        <v>519</v>
      </c>
      <c r="C1" s="21" t="s">
        <v>552</v>
      </c>
    </row>
    <row r="2" spans="1:3" x14ac:dyDescent="0.3">
      <c r="A2" t="str">
        <f>+MONTH(B2)&amp;YEAR(B2)</f>
        <v>11919</v>
      </c>
      <c r="B2" s="22">
        <v>6941</v>
      </c>
      <c r="C2" s="25">
        <v>4.8665000000000003</v>
      </c>
    </row>
    <row r="3" spans="1:3" x14ac:dyDescent="0.3">
      <c r="A3" t="str">
        <f t="shared" ref="A3:A66" si="0">+MONTH(B3)&amp;YEAR(B3)</f>
        <v>21919</v>
      </c>
      <c r="B3" s="22">
        <v>6972</v>
      </c>
      <c r="C3" s="25">
        <v>4.6513999999999998</v>
      </c>
    </row>
    <row r="4" spans="1:3" x14ac:dyDescent="0.3">
      <c r="A4" t="str">
        <f t="shared" si="0"/>
        <v>31919</v>
      </c>
      <c r="B4" s="22">
        <v>7000</v>
      </c>
      <c r="C4" s="25">
        <v>4.5170000000000003</v>
      </c>
    </row>
    <row r="5" spans="1:3" x14ac:dyDescent="0.3">
      <c r="A5" t="str">
        <f t="shared" si="0"/>
        <v>41919</v>
      </c>
      <c r="B5" s="22">
        <v>7031</v>
      </c>
      <c r="C5" s="25">
        <v>4.5975999999999999</v>
      </c>
    </row>
    <row r="6" spans="1:3" x14ac:dyDescent="0.3">
      <c r="A6" t="str">
        <f t="shared" si="0"/>
        <v>51919</v>
      </c>
      <c r="B6" s="22">
        <v>7061</v>
      </c>
      <c r="C6" s="25">
        <v>4.6245000000000003</v>
      </c>
    </row>
    <row r="7" spans="1:3" x14ac:dyDescent="0.3">
      <c r="A7" t="str">
        <f t="shared" si="0"/>
        <v>61919</v>
      </c>
      <c r="B7" s="22">
        <v>7092</v>
      </c>
      <c r="C7" s="25">
        <v>4.9203000000000001</v>
      </c>
    </row>
    <row r="8" spans="1:3" x14ac:dyDescent="0.3">
      <c r="A8" t="str">
        <f t="shared" si="0"/>
        <v>71919</v>
      </c>
      <c r="B8" s="22">
        <v>7122</v>
      </c>
      <c r="C8" s="25">
        <v>5.2160000000000002</v>
      </c>
    </row>
    <row r="9" spans="1:3" x14ac:dyDescent="0.3">
      <c r="A9" t="str">
        <f t="shared" si="0"/>
        <v>81919</v>
      </c>
      <c r="B9" s="22">
        <v>7153</v>
      </c>
      <c r="C9" s="25">
        <v>5.2967000000000004</v>
      </c>
    </row>
    <row r="10" spans="1:3" x14ac:dyDescent="0.3">
      <c r="A10" t="str">
        <f t="shared" si="0"/>
        <v>91919</v>
      </c>
      <c r="B10" s="22">
        <v>7184</v>
      </c>
      <c r="C10" s="25">
        <v>5.1890999999999998</v>
      </c>
    </row>
    <row r="11" spans="1:3" x14ac:dyDescent="0.3">
      <c r="A11" t="str">
        <f t="shared" si="0"/>
        <v>101919</v>
      </c>
      <c r="B11" s="22">
        <v>7214</v>
      </c>
      <c r="C11" s="25">
        <v>5.1353999999999997</v>
      </c>
    </row>
    <row r="12" spans="1:3" x14ac:dyDescent="0.3">
      <c r="A12" t="str">
        <f t="shared" si="0"/>
        <v>111919</v>
      </c>
      <c r="B12" s="22">
        <v>7245</v>
      </c>
      <c r="C12" s="25">
        <v>5.0547000000000004</v>
      </c>
    </row>
    <row r="13" spans="1:3" x14ac:dyDescent="0.3">
      <c r="A13" t="str">
        <f t="shared" si="0"/>
        <v>121919</v>
      </c>
      <c r="B13" s="22">
        <v>7275</v>
      </c>
      <c r="C13" s="25">
        <v>5.1353999999999997</v>
      </c>
    </row>
    <row r="14" spans="1:3" x14ac:dyDescent="0.3">
      <c r="A14" t="str">
        <f t="shared" si="0"/>
        <v>11920</v>
      </c>
      <c r="B14" s="22">
        <v>7306</v>
      </c>
      <c r="C14" s="25">
        <v>5.6193</v>
      </c>
    </row>
    <row r="15" spans="1:3" x14ac:dyDescent="0.3">
      <c r="A15" t="str">
        <f t="shared" si="0"/>
        <v>21920</v>
      </c>
      <c r="B15" s="22">
        <v>7337</v>
      </c>
      <c r="C15" s="25">
        <v>5.6193</v>
      </c>
    </row>
    <row r="16" spans="1:3" x14ac:dyDescent="0.3">
      <c r="A16" t="str">
        <f t="shared" si="0"/>
        <v>31920</v>
      </c>
      <c r="B16" s="22">
        <v>7366</v>
      </c>
      <c r="C16" s="25">
        <v>5.5118</v>
      </c>
    </row>
    <row r="17" spans="1:3" x14ac:dyDescent="0.3">
      <c r="A17" t="str">
        <f t="shared" si="0"/>
        <v>41920</v>
      </c>
      <c r="B17" s="22">
        <v>7397</v>
      </c>
      <c r="C17" s="25">
        <v>5.2160000000000002</v>
      </c>
    </row>
    <row r="18" spans="1:3" x14ac:dyDescent="0.3">
      <c r="A18" t="str">
        <f t="shared" si="0"/>
        <v>51920</v>
      </c>
      <c r="B18" s="22">
        <v>7427</v>
      </c>
      <c r="C18" s="25">
        <v>5.3505000000000003</v>
      </c>
    </row>
    <row r="19" spans="1:3" x14ac:dyDescent="0.3">
      <c r="A19" t="str">
        <f t="shared" si="0"/>
        <v>61920</v>
      </c>
      <c r="B19" s="22">
        <v>7458</v>
      </c>
      <c r="C19" s="25">
        <v>5.4042000000000003</v>
      </c>
    </row>
    <row r="20" spans="1:3" x14ac:dyDescent="0.3">
      <c r="A20" t="str">
        <f t="shared" si="0"/>
        <v>71920</v>
      </c>
      <c r="B20" s="22">
        <v>7488</v>
      </c>
      <c r="C20" s="25">
        <v>5.2698</v>
      </c>
    </row>
    <row r="21" spans="1:3" x14ac:dyDescent="0.3">
      <c r="A21" t="str">
        <f t="shared" si="0"/>
        <v>81920</v>
      </c>
      <c r="B21" s="22">
        <v>7519</v>
      </c>
      <c r="C21" s="25">
        <v>5.2967000000000004</v>
      </c>
    </row>
    <row r="22" spans="1:3" x14ac:dyDescent="0.3">
      <c r="A22" t="str">
        <f t="shared" si="0"/>
        <v>91920</v>
      </c>
      <c r="B22" s="22">
        <v>7550</v>
      </c>
      <c r="C22" s="25">
        <v>5.1085000000000003</v>
      </c>
    </row>
    <row r="23" spans="1:3" x14ac:dyDescent="0.3">
      <c r="A23" t="str">
        <f t="shared" si="0"/>
        <v>101920</v>
      </c>
      <c r="B23" s="22">
        <v>7580</v>
      </c>
      <c r="C23" s="25">
        <v>4.8933999999999997</v>
      </c>
    </row>
    <row r="24" spans="1:3" x14ac:dyDescent="0.3">
      <c r="A24" t="str">
        <f t="shared" si="0"/>
        <v>111920</v>
      </c>
      <c r="B24" s="22">
        <v>7611</v>
      </c>
      <c r="C24" s="25">
        <v>4.4901</v>
      </c>
    </row>
    <row r="25" spans="1:3" x14ac:dyDescent="0.3">
      <c r="A25" t="str">
        <f t="shared" si="0"/>
        <v>121920</v>
      </c>
      <c r="B25" s="22">
        <v>7641</v>
      </c>
      <c r="C25" s="25">
        <v>4.2211999999999996</v>
      </c>
    </row>
    <row r="26" spans="1:3" x14ac:dyDescent="0.3">
      <c r="A26" t="str">
        <f t="shared" si="0"/>
        <v>11921</v>
      </c>
      <c r="B26" s="22">
        <v>7672</v>
      </c>
      <c r="C26" s="25">
        <v>3.9792000000000001</v>
      </c>
    </row>
    <row r="27" spans="1:3" x14ac:dyDescent="0.3">
      <c r="A27" t="str">
        <f t="shared" si="0"/>
        <v>21921</v>
      </c>
      <c r="B27" s="22">
        <v>7703</v>
      </c>
      <c r="C27" s="25">
        <v>3.8986000000000001</v>
      </c>
    </row>
    <row r="28" spans="1:3" x14ac:dyDescent="0.3">
      <c r="A28" t="str">
        <f t="shared" si="0"/>
        <v>31921</v>
      </c>
      <c r="B28" s="22">
        <v>7731</v>
      </c>
      <c r="C28" s="25">
        <v>3.7909999999999999</v>
      </c>
    </row>
    <row r="29" spans="1:3" x14ac:dyDescent="0.3">
      <c r="A29" t="str">
        <f t="shared" si="0"/>
        <v>41921</v>
      </c>
      <c r="B29" s="22">
        <v>7762</v>
      </c>
      <c r="C29" s="25">
        <v>3.7909999999999999</v>
      </c>
    </row>
    <row r="30" spans="1:3" x14ac:dyDescent="0.3">
      <c r="A30" t="str">
        <f t="shared" si="0"/>
        <v>51921</v>
      </c>
      <c r="B30" s="22">
        <v>7792</v>
      </c>
      <c r="C30" s="25">
        <v>3.8986000000000001</v>
      </c>
    </row>
    <row r="31" spans="1:3" x14ac:dyDescent="0.3">
      <c r="A31" t="str">
        <f t="shared" si="0"/>
        <v>61921</v>
      </c>
      <c r="B31" s="22">
        <v>7823</v>
      </c>
      <c r="C31" s="25">
        <v>3.8717000000000001</v>
      </c>
    </row>
    <row r="32" spans="1:3" x14ac:dyDescent="0.3">
      <c r="A32" t="str">
        <f t="shared" si="0"/>
        <v>71921</v>
      </c>
      <c r="B32" s="22">
        <v>7853</v>
      </c>
      <c r="C32" s="25">
        <v>3.8448000000000002</v>
      </c>
    </row>
    <row r="33" spans="1:3" x14ac:dyDescent="0.3">
      <c r="A33" t="str">
        <f t="shared" si="0"/>
        <v>81921</v>
      </c>
      <c r="B33" s="22">
        <v>7884</v>
      </c>
      <c r="C33" s="25">
        <v>3.9792000000000001</v>
      </c>
    </row>
    <row r="34" spans="1:3" x14ac:dyDescent="0.3">
      <c r="A34" t="str">
        <f t="shared" si="0"/>
        <v>91921</v>
      </c>
      <c r="B34" s="22">
        <v>7915</v>
      </c>
      <c r="C34" s="25">
        <v>4.0061</v>
      </c>
    </row>
    <row r="35" spans="1:3" x14ac:dyDescent="0.3">
      <c r="A35" t="str">
        <f t="shared" si="0"/>
        <v>101921</v>
      </c>
      <c r="B35" s="22">
        <v>7945</v>
      </c>
      <c r="C35" s="25">
        <v>4.2481</v>
      </c>
    </row>
    <row r="36" spans="1:3" x14ac:dyDescent="0.3">
      <c r="A36" t="str">
        <f t="shared" si="0"/>
        <v>111921</v>
      </c>
      <c r="B36" s="22">
        <v>7976</v>
      </c>
      <c r="C36" s="25">
        <v>4.1943000000000001</v>
      </c>
    </row>
    <row r="37" spans="1:3" x14ac:dyDescent="0.3">
      <c r="A37" t="str">
        <f t="shared" si="0"/>
        <v>121921</v>
      </c>
      <c r="B37" s="22">
        <v>8006</v>
      </c>
      <c r="C37" s="25">
        <v>4.1673999999999998</v>
      </c>
    </row>
    <row r="38" spans="1:3" x14ac:dyDescent="0.3">
      <c r="A38" t="str">
        <f t="shared" si="0"/>
        <v>11922</v>
      </c>
      <c r="B38" s="22">
        <v>8037</v>
      </c>
      <c r="C38" s="25">
        <v>4.3288000000000002</v>
      </c>
    </row>
    <row r="39" spans="1:3" x14ac:dyDescent="0.3">
      <c r="A39" t="str">
        <f t="shared" si="0"/>
        <v>21922</v>
      </c>
      <c r="B39" s="22">
        <v>8068</v>
      </c>
      <c r="C39" s="25">
        <v>4.5170000000000003</v>
      </c>
    </row>
    <row r="40" spans="1:3" x14ac:dyDescent="0.3">
      <c r="A40" t="str">
        <f t="shared" si="0"/>
        <v>31922</v>
      </c>
      <c r="B40" s="22">
        <v>8096</v>
      </c>
      <c r="C40" s="25">
        <v>4.7588999999999997</v>
      </c>
    </row>
    <row r="41" spans="1:3" x14ac:dyDescent="0.3">
      <c r="A41" t="str">
        <f t="shared" si="0"/>
        <v>41922</v>
      </c>
      <c r="B41" s="22">
        <v>8127</v>
      </c>
      <c r="C41" s="25">
        <v>4.5975999999999999</v>
      </c>
    </row>
    <row r="42" spans="1:3" x14ac:dyDescent="0.3">
      <c r="A42" t="str">
        <f t="shared" si="0"/>
        <v>51922</v>
      </c>
      <c r="B42" s="22">
        <v>8157</v>
      </c>
      <c r="C42" s="25">
        <v>4.8395999999999999</v>
      </c>
    </row>
    <row r="43" spans="1:3" x14ac:dyDescent="0.3">
      <c r="A43" t="str">
        <f t="shared" si="0"/>
        <v>61922</v>
      </c>
      <c r="B43" s="22">
        <v>8188</v>
      </c>
      <c r="C43" s="25">
        <v>5.0815999999999999</v>
      </c>
    </row>
    <row r="44" spans="1:3" x14ac:dyDescent="0.3">
      <c r="A44" t="str">
        <f t="shared" si="0"/>
        <v>71922</v>
      </c>
      <c r="B44" s="22">
        <v>8218</v>
      </c>
      <c r="C44" s="25">
        <v>5.0815999999999999</v>
      </c>
    </row>
    <row r="45" spans="1:3" x14ac:dyDescent="0.3">
      <c r="A45" t="str">
        <f t="shared" si="0"/>
        <v>81922</v>
      </c>
      <c r="B45" s="22">
        <v>8249</v>
      </c>
      <c r="C45" s="25">
        <v>4.9740000000000002</v>
      </c>
    </row>
    <row r="46" spans="1:3" x14ac:dyDescent="0.3">
      <c r="A46" t="str">
        <f t="shared" si="0"/>
        <v>91922</v>
      </c>
      <c r="B46" s="22">
        <v>8280</v>
      </c>
      <c r="C46" s="25">
        <v>5.2428999999999997</v>
      </c>
    </row>
    <row r="47" spans="1:3" x14ac:dyDescent="0.3">
      <c r="A47" t="str">
        <f t="shared" si="0"/>
        <v>101922</v>
      </c>
      <c r="B47" s="22">
        <v>8310</v>
      </c>
      <c r="C47" s="25">
        <v>5.5387000000000004</v>
      </c>
    </row>
    <row r="48" spans="1:3" x14ac:dyDescent="0.3">
      <c r="A48" t="str">
        <f t="shared" si="0"/>
        <v>111922</v>
      </c>
      <c r="B48" s="22">
        <v>8341</v>
      </c>
      <c r="C48" s="25">
        <v>5.7805999999999997</v>
      </c>
    </row>
    <row r="49" spans="1:3" x14ac:dyDescent="0.3">
      <c r="A49" t="str">
        <f t="shared" si="0"/>
        <v>121922</v>
      </c>
      <c r="B49" s="22">
        <v>8371</v>
      </c>
      <c r="C49" s="25">
        <v>5.9420000000000002</v>
      </c>
    </row>
    <row r="50" spans="1:3" x14ac:dyDescent="0.3">
      <c r="A50" t="str">
        <f t="shared" si="0"/>
        <v>11923</v>
      </c>
      <c r="B50" s="22">
        <v>8402</v>
      </c>
      <c r="C50" s="25">
        <v>5.8075000000000001</v>
      </c>
    </row>
    <row r="51" spans="1:3" x14ac:dyDescent="0.3">
      <c r="A51" t="str">
        <f t="shared" si="0"/>
        <v>21923</v>
      </c>
      <c r="B51" s="22">
        <v>8433</v>
      </c>
      <c r="C51" s="25">
        <v>5.8882000000000003</v>
      </c>
    </row>
    <row r="52" spans="1:3" x14ac:dyDescent="0.3">
      <c r="A52" t="str">
        <f t="shared" si="0"/>
        <v>31923</v>
      </c>
      <c r="B52" s="22">
        <v>8461</v>
      </c>
      <c r="C52" s="25">
        <v>6.0763999999999996</v>
      </c>
    </row>
    <row r="53" spans="1:3" x14ac:dyDescent="0.3">
      <c r="A53" t="str">
        <f t="shared" si="0"/>
        <v>41923</v>
      </c>
      <c r="B53" s="22">
        <v>8492</v>
      </c>
      <c r="C53" s="25">
        <v>6.2107999999999999</v>
      </c>
    </row>
    <row r="54" spans="1:3" x14ac:dyDescent="0.3">
      <c r="A54" t="str">
        <f t="shared" si="0"/>
        <v>51923</v>
      </c>
      <c r="B54" s="22">
        <v>8522</v>
      </c>
      <c r="C54" s="25">
        <v>6.2915000000000001</v>
      </c>
    </row>
    <row r="55" spans="1:3" x14ac:dyDescent="0.3">
      <c r="A55" t="str">
        <f t="shared" si="0"/>
        <v>61923</v>
      </c>
      <c r="B55" s="22">
        <v>8553</v>
      </c>
      <c r="C55" s="25">
        <v>6.2377000000000002</v>
      </c>
    </row>
    <row r="56" spans="1:3" x14ac:dyDescent="0.3">
      <c r="A56" t="str">
        <f t="shared" si="0"/>
        <v>71923</v>
      </c>
      <c r="B56" s="22">
        <v>8583</v>
      </c>
      <c r="C56" s="25">
        <v>6.1839000000000004</v>
      </c>
    </row>
    <row r="57" spans="1:3" x14ac:dyDescent="0.3">
      <c r="A57" t="str">
        <f t="shared" si="0"/>
        <v>81923</v>
      </c>
      <c r="B57" s="22">
        <v>8614</v>
      </c>
      <c r="C57" s="25">
        <v>6.0763999999999996</v>
      </c>
    </row>
    <row r="58" spans="1:3" x14ac:dyDescent="0.3">
      <c r="A58" t="str">
        <f t="shared" si="0"/>
        <v>91923</v>
      </c>
      <c r="B58" s="22">
        <v>8645</v>
      </c>
      <c r="C58" s="25">
        <v>5.9420000000000002</v>
      </c>
    </row>
    <row r="59" spans="1:3" x14ac:dyDescent="0.3">
      <c r="A59" t="str">
        <f t="shared" si="0"/>
        <v>101923</v>
      </c>
      <c r="B59" s="22">
        <v>8675</v>
      </c>
      <c r="C59" s="25">
        <v>5.9150999999999998</v>
      </c>
    </row>
    <row r="60" spans="1:3" x14ac:dyDescent="0.3">
      <c r="A60" t="str">
        <f t="shared" si="0"/>
        <v>111923</v>
      </c>
      <c r="B60" s="22">
        <v>8706</v>
      </c>
      <c r="C60" s="25">
        <v>5.9150999999999998</v>
      </c>
    </row>
    <row r="61" spans="1:3" x14ac:dyDescent="0.3">
      <c r="A61" t="str">
        <f t="shared" si="0"/>
        <v>121923</v>
      </c>
      <c r="B61" s="22">
        <v>8736</v>
      </c>
      <c r="C61" s="25">
        <v>5.7805999999999997</v>
      </c>
    </row>
    <row r="62" spans="1:3" x14ac:dyDescent="0.3">
      <c r="A62" t="str">
        <f t="shared" si="0"/>
        <v>11924</v>
      </c>
      <c r="B62" s="22">
        <v>8767</v>
      </c>
      <c r="C62" s="25">
        <v>5.9150999999999998</v>
      </c>
    </row>
    <row r="63" spans="1:3" x14ac:dyDescent="0.3">
      <c r="A63" t="str">
        <f t="shared" si="0"/>
        <v>21924</v>
      </c>
      <c r="B63" s="22">
        <v>8798</v>
      </c>
      <c r="C63" s="25">
        <v>6.0225999999999997</v>
      </c>
    </row>
    <row r="64" spans="1:3" x14ac:dyDescent="0.3">
      <c r="A64" t="str">
        <f t="shared" si="0"/>
        <v>31924</v>
      </c>
      <c r="B64" s="22">
        <v>8827</v>
      </c>
      <c r="C64" s="25">
        <v>5.9150999999999998</v>
      </c>
    </row>
    <row r="65" spans="1:3" x14ac:dyDescent="0.3">
      <c r="A65" t="str">
        <f t="shared" si="0"/>
        <v>41924</v>
      </c>
      <c r="B65" s="22">
        <v>8858</v>
      </c>
      <c r="C65" s="25">
        <v>5.7268999999999997</v>
      </c>
    </row>
    <row r="66" spans="1:3" x14ac:dyDescent="0.3">
      <c r="A66" t="str">
        <f t="shared" si="0"/>
        <v>51924</v>
      </c>
      <c r="B66" s="22">
        <v>8888</v>
      </c>
      <c r="C66" s="25">
        <v>5.4848999999999997</v>
      </c>
    </row>
    <row r="67" spans="1:3" x14ac:dyDescent="0.3">
      <c r="A67" t="str">
        <f t="shared" ref="A67:A130" si="1">+MONTH(B67)&amp;YEAR(B67)</f>
        <v>61924</v>
      </c>
      <c r="B67" s="22">
        <v>8919</v>
      </c>
      <c r="C67" s="25">
        <v>5.2428999999999997</v>
      </c>
    </row>
    <row r="68" spans="1:3" x14ac:dyDescent="0.3">
      <c r="A68" t="str">
        <f t="shared" si="1"/>
        <v>71924</v>
      </c>
      <c r="B68" s="22">
        <v>8949</v>
      </c>
      <c r="C68" s="25">
        <v>5.1622000000000003</v>
      </c>
    </row>
    <row r="69" spans="1:3" x14ac:dyDescent="0.3">
      <c r="A69" t="str">
        <f t="shared" si="1"/>
        <v>81924</v>
      </c>
      <c r="B69" s="22">
        <v>8980</v>
      </c>
      <c r="C69" s="25">
        <v>5.3505000000000003</v>
      </c>
    </row>
    <row r="70" spans="1:3" x14ac:dyDescent="0.3">
      <c r="A70" t="str">
        <f t="shared" si="1"/>
        <v>91924</v>
      </c>
      <c r="B70" s="22">
        <v>9011</v>
      </c>
      <c r="C70" s="25">
        <v>5.5387000000000004</v>
      </c>
    </row>
    <row r="71" spans="1:3" x14ac:dyDescent="0.3">
      <c r="A71" t="str">
        <f t="shared" si="1"/>
        <v>101924</v>
      </c>
      <c r="B71" s="22">
        <v>9041</v>
      </c>
      <c r="C71" s="25">
        <v>5.6730999999999998</v>
      </c>
    </row>
    <row r="72" spans="1:3" x14ac:dyDescent="0.3">
      <c r="A72" t="str">
        <f t="shared" si="1"/>
        <v>111924</v>
      </c>
      <c r="B72" s="22">
        <v>9072</v>
      </c>
      <c r="C72" s="25">
        <v>5.7805999999999997</v>
      </c>
    </row>
    <row r="73" spans="1:3" x14ac:dyDescent="0.3">
      <c r="A73" t="str">
        <f t="shared" si="1"/>
        <v>121924</v>
      </c>
      <c r="B73" s="22">
        <v>9102</v>
      </c>
      <c r="C73" s="25">
        <v>5.9420000000000002</v>
      </c>
    </row>
    <row r="74" spans="1:3" x14ac:dyDescent="0.3">
      <c r="A74" t="str">
        <f t="shared" si="1"/>
        <v>11925</v>
      </c>
      <c r="B74" s="22">
        <v>9133</v>
      </c>
      <c r="C74" s="25">
        <v>6.1302000000000003</v>
      </c>
    </row>
    <row r="75" spans="1:3" x14ac:dyDescent="0.3">
      <c r="A75" t="str">
        <f t="shared" si="1"/>
        <v>21925</v>
      </c>
      <c r="B75" s="22">
        <v>9164</v>
      </c>
      <c r="C75" s="25">
        <v>6.1302000000000003</v>
      </c>
    </row>
    <row r="76" spans="1:3" x14ac:dyDescent="0.3">
      <c r="A76" t="str">
        <f t="shared" si="1"/>
        <v>31925</v>
      </c>
      <c r="B76" s="22">
        <v>9192</v>
      </c>
      <c r="C76" s="25">
        <v>6.1302000000000003</v>
      </c>
    </row>
    <row r="77" spans="1:3" x14ac:dyDescent="0.3">
      <c r="A77" t="str">
        <f t="shared" si="1"/>
        <v>41925</v>
      </c>
      <c r="B77" s="22">
        <v>9223</v>
      </c>
      <c r="C77" s="25">
        <v>6.1839000000000004</v>
      </c>
    </row>
    <row r="78" spans="1:3" x14ac:dyDescent="0.3">
      <c r="A78" t="str">
        <f t="shared" si="1"/>
        <v>51925</v>
      </c>
      <c r="B78" s="22">
        <v>9253</v>
      </c>
      <c r="C78" s="25">
        <v>6.1570999999999998</v>
      </c>
    </row>
    <row r="79" spans="1:3" x14ac:dyDescent="0.3">
      <c r="A79" t="str">
        <f t="shared" si="1"/>
        <v>61925</v>
      </c>
      <c r="B79" s="22">
        <v>9284</v>
      </c>
      <c r="C79" s="25">
        <v>6.1032999999999999</v>
      </c>
    </row>
    <row r="80" spans="1:3" x14ac:dyDescent="0.3">
      <c r="A80" t="str">
        <f t="shared" si="1"/>
        <v>71925</v>
      </c>
      <c r="B80" s="22">
        <v>9314</v>
      </c>
      <c r="C80" s="25">
        <v>6.2645999999999997</v>
      </c>
    </row>
    <row r="81" spans="1:3" x14ac:dyDescent="0.3">
      <c r="A81" t="str">
        <f t="shared" si="1"/>
        <v>81925</v>
      </c>
      <c r="B81" s="22">
        <v>9345</v>
      </c>
      <c r="C81" s="25">
        <v>6.1570999999999998</v>
      </c>
    </row>
    <row r="82" spans="1:3" x14ac:dyDescent="0.3">
      <c r="A82" t="str">
        <f t="shared" si="1"/>
        <v>91925</v>
      </c>
      <c r="B82" s="22">
        <v>9376</v>
      </c>
      <c r="C82" s="25">
        <v>6.0763999999999996</v>
      </c>
    </row>
    <row r="83" spans="1:3" x14ac:dyDescent="0.3">
      <c r="A83" t="str">
        <f t="shared" si="1"/>
        <v>101925</v>
      </c>
      <c r="B83" s="22">
        <v>9406</v>
      </c>
      <c r="C83" s="25">
        <v>6.3183999999999996</v>
      </c>
    </row>
    <row r="84" spans="1:3" x14ac:dyDescent="0.3">
      <c r="A84" t="str">
        <f t="shared" si="1"/>
        <v>111925</v>
      </c>
      <c r="B84" s="22">
        <v>9437</v>
      </c>
      <c r="C84" s="25">
        <v>6.4527999999999999</v>
      </c>
    </row>
    <row r="85" spans="1:3" x14ac:dyDescent="0.3">
      <c r="A85" t="str">
        <f t="shared" si="1"/>
        <v>121925</v>
      </c>
      <c r="B85" s="22">
        <v>9467</v>
      </c>
      <c r="C85" s="25">
        <v>6.5335000000000001</v>
      </c>
    </row>
    <row r="86" spans="1:3" x14ac:dyDescent="0.3">
      <c r="A86" t="str">
        <f t="shared" si="1"/>
        <v>11926</v>
      </c>
      <c r="B86" s="22">
        <v>9498</v>
      </c>
      <c r="C86" s="25">
        <v>6.4259000000000004</v>
      </c>
    </row>
    <row r="87" spans="1:3" x14ac:dyDescent="0.3">
      <c r="A87" t="str">
        <f t="shared" si="1"/>
        <v>21926</v>
      </c>
      <c r="B87" s="22">
        <v>9529</v>
      </c>
      <c r="C87" s="25">
        <v>6.4259000000000004</v>
      </c>
    </row>
    <row r="88" spans="1:3" x14ac:dyDescent="0.3">
      <c r="A88" t="str">
        <f t="shared" si="1"/>
        <v>31926</v>
      </c>
      <c r="B88" s="22">
        <v>9557</v>
      </c>
      <c r="C88" s="25">
        <v>6.5065999999999997</v>
      </c>
    </row>
    <row r="89" spans="1:3" x14ac:dyDescent="0.3">
      <c r="A89" t="str">
        <f t="shared" si="1"/>
        <v>41926</v>
      </c>
      <c r="B89" s="22">
        <v>9588</v>
      </c>
      <c r="C89" s="25">
        <v>6.5065999999999997</v>
      </c>
    </row>
    <row r="90" spans="1:3" x14ac:dyDescent="0.3">
      <c r="A90" t="str">
        <f t="shared" si="1"/>
        <v>51926</v>
      </c>
      <c r="B90" s="22">
        <v>9618</v>
      </c>
      <c r="C90" s="25">
        <v>6.4527999999999999</v>
      </c>
    </row>
    <row r="91" spans="1:3" x14ac:dyDescent="0.3">
      <c r="A91" t="str">
        <f t="shared" si="1"/>
        <v>61926</v>
      </c>
      <c r="B91" s="22">
        <v>9649</v>
      </c>
      <c r="C91" s="25">
        <v>6.5335000000000001</v>
      </c>
    </row>
    <row r="92" spans="1:3" x14ac:dyDescent="0.3">
      <c r="A92" t="str">
        <f t="shared" si="1"/>
        <v>71926</v>
      </c>
      <c r="B92" s="22">
        <v>9679</v>
      </c>
      <c r="C92" s="25">
        <v>6.5603999999999996</v>
      </c>
    </row>
    <row r="93" spans="1:3" x14ac:dyDescent="0.3">
      <c r="A93" t="str">
        <f t="shared" si="1"/>
        <v>81926</v>
      </c>
      <c r="B93" s="22">
        <v>9710</v>
      </c>
      <c r="C93" s="25">
        <v>6.641</v>
      </c>
    </row>
    <row r="94" spans="1:3" x14ac:dyDescent="0.3">
      <c r="A94" t="str">
        <f t="shared" si="1"/>
        <v>91926</v>
      </c>
      <c r="B94" s="22">
        <v>9741</v>
      </c>
      <c r="C94" s="25">
        <v>6.7485999999999997</v>
      </c>
    </row>
    <row r="95" spans="1:3" x14ac:dyDescent="0.3">
      <c r="A95" t="str">
        <f t="shared" si="1"/>
        <v>101926</v>
      </c>
      <c r="B95" s="22">
        <v>9771</v>
      </c>
      <c r="C95" s="25">
        <v>6.7485999999999997</v>
      </c>
    </row>
    <row r="96" spans="1:3" x14ac:dyDescent="0.3">
      <c r="A96" t="str">
        <f t="shared" si="1"/>
        <v>111926</v>
      </c>
      <c r="B96" s="22">
        <v>9802</v>
      </c>
      <c r="C96" s="25">
        <v>6.7217000000000002</v>
      </c>
    </row>
    <row r="97" spans="1:3" x14ac:dyDescent="0.3">
      <c r="A97" t="str">
        <f t="shared" si="1"/>
        <v>121926</v>
      </c>
      <c r="B97" s="22">
        <v>9832</v>
      </c>
      <c r="C97" s="25">
        <v>6.6947999999999999</v>
      </c>
    </row>
    <row r="98" spans="1:3" x14ac:dyDescent="0.3">
      <c r="A98" t="str">
        <f t="shared" si="1"/>
        <v>11927</v>
      </c>
      <c r="B98" s="22">
        <v>9863</v>
      </c>
      <c r="C98" s="25">
        <v>6.6679000000000004</v>
      </c>
    </row>
    <row r="99" spans="1:3" x14ac:dyDescent="0.3">
      <c r="A99" t="str">
        <f t="shared" si="1"/>
        <v>21927</v>
      </c>
      <c r="B99" s="22">
        <v>9894</v>
      </c>
      <c r="C99" s="25">
        <v>6.7217000000000002</v>
      </c>
    </row>
    <row r="100" spans="1:3" x14ac:dyDescent="0.3">
      <c r="A100" t="str">
        <f t="shared" si="1"/>
        <v>31927</v>
      </c>
      <c r="B100" s="22">
        <v>9922</v>
      </c>
      <c r="C100" s="25">
        <v>6.8022999999999998</v>
      </c>
    </row>
    <row r="101" spans="1:3" x14ac:dyDescent="0.3">
      <c r="A101" t="str">
        <f t="shared" si="1"/>
        <v>41927</v>
      </c>
      <c r="B101" s="22">
        <v>9953</v>
      </c>
      <c r="C101" s="25">
        <v>6.641</v>
      </c>
    </row>
    <row r="102" spans="1:3" x14ac:dyDescent="0.3">
      <c r="A102" t="str">
        <f t="shared" si="1"/>
        <v>51927</v>
      </c>
      <c r="B102" s="22">
        <v>9983</v>
      </c>
      <c r="C102" s="25">
        <v>6.6947999999999999</v>
      </c>
    </row>
    <row r="103" spans="1:3" x14ac:dyDescent="0.3">
      <c r="A103" t="str">
        <f t="shared" si="1"/>
        <v>61927</v>
      </c>
      <c r="B103" s="22">
        <v>10014</v>
      </c>
      <c r="C103" s="25">
        <v>6.6679000000000004</v>
      </c>
    </row>
    <row r="104" spans="1:3" x14ac:dyDescent="0.3">
      <c r="A104" t="str">
        <f t="shared" si="1"/>
        <v>71927</v>
      </c>
      <c r="B104" s="22">
        <v>10044</v>
      </c>
      <c r="C104" s="25">
        <v>6.5872000000000002</v>
      </c>
    </row>
    <row r="105" spans="1:3" x14ac:dyDescent="0.3">
      <c r="A105" t="str">
        <f t="shared" si="1"/>
        <v>81927</v>
      </c>
      <c r="B105" s="22">
        <v>10075</v>
      </c>
      <c r="C105" s="25">
        <v>6.5872000000000002</v>
      </c>
    </row>
    <row r="106" spans="1:3" x14ac:dyDescent="0.3">
      <c r="A106" t="str">
        <f t="shared" si="1"/>
        <v>91927</v>
      </c>
      <c r="B106" s="22">
        <v>10106</v>
      </c>
      <c r="C106" s="25">
        <v>6.4797000000000002</v>
      </c>
    </row>
    <row r="107" spans="1:3" x14ac:dyDescent="0.3">
      <c r="A107" t="str">
        <f t="shared" si="1"/>
        <v>101927</v>
      </c>
      <c r="B107" s="22">
        <v>10136</v>
      </c>
      <c r="C107" s="25">
        <v>6.3452999999999999</v>
      </c>
    </row>
    <row r="108" spans="1:3" x14ac:dyDescent="0.3">
      <c r="A108" t="str">
        <f t="shared" si="1"/>
        <v>111927</v>
      </c>
      <c r="B108" s="22">
        <v>10167</v>
      </c>
      <c r="C108" s="25">
        <v>6.3452999999999999</v>
      </c>
    </row>
    <row r="109" spans="1:3" x14ac:dyDescent="0.3">
      <c r="A109" t="str">
        <f t="shared" si="1"/>
        <v>121927</v>
      </c>
      <c r="B109" s="22">
        <v>10197</v>
      </c>
      <c r="C109" s="25">
        <v>6.3722000000000003</v>
      </c>
    </row>
    <row r="110" spans="1:3" x14ac:dyDescent="0.3">
      <c r="A110" t="str">
        <f t="shared" si="1"/>
        <v>11928</v>
      </c>
      <c r="B110" s="22">
        <v>10228</v>
      </c>
      <c r="C110" s="25">
        <v>6.5065999999999997</v>
      </c>
    </row>
    <row r="111" spans="1:3" x14ac:dyDescent="0.3">
      <c r="A111" t="str">
        <f t="shared" si="1"/>
        <v>21928</v>
      </c>
      <c r="B111" s="22">
        <v>10259</v>
      </c>
      <c r="C111" s="25">
        <v>6.5603999999999996</v>
      </c>
    </row>
    <row r="112" spans="1:3" x14ac:dyDescent="0.3">
      <c r="A112" t="str">
        <f t="shared" si="1"/>
        <v>31928</v>
      </c>
      <c r="B112" s="22">
        <v>10288</v>
      </c>
      <c r="C112" s="25">
        <v>6.6140999999999996</v>
      </c>
    </row>
    <row r="113" spans="1:3" x14ac:dyDescent="0.3">
      <c r="A113" t="str">
        <f t="shared" si="1"/>
        <v>41928</v>
      </c>
      <c r="B113" s="22">
        <v>10319</v>
      </c>
      <c r="C113" s="25">
        <v>6.5872000000000002</v>
      </c>
    </row>
    <row r="114" spans="1:3" x14ac:dyDescent="0.3">
      <c r="A114" t="str">
        <f t="shared" si="1"/>
        <v>51928</v>
      </c>
      <c r="B114" s="22">
        <v>10349</v>
      </c>
      <c r="C114" s="25">
        <v>6.6679000000000004</v>
      </c>
    </row>
    <row r="115" spans="1:3" x14ac:dyDescent="0.3">
      <c r="A115" t="str">
        <f t="shared" si="1"/>
        <v>61928</v>
      </c>
      <c r="B115" s="22">
        <v>10380</v>
      </c>
      <c r="C115" s="25">
        <v>6.7217000000000002</v>
      </c>
    </row>
    <row r="116" spans="1:3" x14ac:dyDescent="0.3">
      <c r="A116" t="str">
        <f t="shared" si="1"/>
        <v>71928</v>
      </c>
      <c r="B116" s="22">
        <v>10410</v>
      </c>
      <c r="C116" s="25">
        <v>6.8022999999999998</v>
      </c>
    </row>
    <row r="117" spans="1:3" x14ac:dyDescent="0.3">
      <c r="A117" t="str">
        <f t="shared" si="1"/>
        <v>81928</v>
      </c>
      <c r="B117" s="22">
        <v>10441</v>
      </c>
      <c r="C117" s="25">
        <v>6.9367999999999999</v>
      </c>
    </row>
    <row r="118" spans="1:3" x14ac:dyDescent="0.3">
      <c r="A118" t="str">
        <f t="shared" si="1"/>
        <v>91928</v>
      </c>
      <c r="B118" s="22">
        <v>10472</v>
      </c>
      <c r="C118" s="25">
        <v>6.9904999999999999</v>
      </c>
    </row>
    <row r="119" spans="1:3" x14ac:dyDescent="0.3">
      <c r="A119" t="str">
        <f t="shared" si="1"/>
        <v>101928</v>
      </c>
      <c r="B119" s="22">
        <v>10502</v>
      </c>
      <c r="C119" s="25">
        <v>7.125</v>
      </c>
    </row>
    <row r="120" spans="1:3" x14ac:dyDescent="0.3">
      <c r="A120" t="str">
        <f t="shared" si="1"/>
        <v>111928</v>
      </c>
      <c r="B120" s="22">
        <v>10533</v>
      </c>
      <c r="C120" s="25">
        <v>7.2594000000000003</v>
      </c>
    </row>
    <row r="121" spans="1:3" x14ac:dyDescent="0.3">
      <c r="A121" t="str">
        <f t="shared" si="1"/>
        <v>121928</v>
      </c>
      <c r="B121" s="22">
        <v>10563</v>
      </c>
      <c r="C121" s="25">
        <v>7.3937999999999997</v>
      </c>
    </row>
    <row r="122" spans="1:3" x14ac:dyDescent="0.3">
      <c r="A122" t="str">
        <f t="shared" si="1"/>
        <v>11929</v>
      </c>
      <c r="B122" s="22">
        <v>10594</v>
      </c>
      <c r="C122" s="25">
        <v>7.5014000000000003</v>
      </c>
    </row>
    <row r="123" spans="1:3" x14ac:dyDescent="0.3">
      <c r="A123" t="str">
        <f t="shared" si="1"/>
        <v>21929</v>
      </c>
      <c r="B123" s="22">
        <v>10625</v>
      </c>
      <c r="C123" s="25">
        <v>7.4744999999999999</v>
      </c>
    </row>
    <row r="124" spans="1:3" x14ac:dyDescent="0.3">
      <c r="A124" t="str">
        <f t="shared" si="1"/>
        <v>31929</v>
      </c>
      <c r="B124" s="22">
        <v>10653</v>
      </c>
      <c r="C124" s="25">
        <v>7.5014000000000003</v>
      </c>
    </row>
    <row r="125" spans="1:3" x14ac:dyDescent="0.3">
      <c r="A125" t="str">
        <f t="shared" si="1"/>
        <v>41929</v>
      </c>
      <c r="B125" s="22">
        <v>10684</v>
      </c>
      <c r="C125" s="25">
        <v>7.6357999999999997</v>
      </c>
    </row>
    <row r="126" spans="1:3" x14ac:dyDescent="0.3">
      <c r="A126" t="str">
        <f t="shared" si="1"/>
        <v>51929</v>
      </c>
      <c r="B126" s="22">
        <v>10714</v>
      </c>
      <c r="C126" s="25">
        <v>7.7702999999999998</v>
      </c>
    </row>
    <row r="127" spans="1:3" x14ac:dyDescent="0.3">
      <c r="A127" t="str">
        <f t="shared" si="1"/>
        <v>61929</v>
      </c>
      <c r="B127" s="22">
        <v>10745</v>
      </c>
      <c r="C127" s="25">
        <v>7.8239999999999998</v>
      </c>
    </row>
    <row r="128" spans="1:3" x14ac:dyDescent="0.3">
      <c r="A128" t="str">
        <f t="shared" si="1"/>
        <v>71929</v>
      </c>
      <c r="B128" s="22">
        <v>10775</v>
      </c>
      <c r="C128" s="25">
        <v>7.9316000000000004</v>
      </c>
    </row>
    <row r="129" spans="1:3" x14ac:dyDescent="0.3">
      <c r="A129" t="str">
        <f t="shared" si="1"/>
        <v>81929</v>
      </c>
      <c r="B129" s="22">
        <v>10806</v>
      </c>
      <c r="C129" s="25">
        <v>7.8509000000000002</v>
      </c>
    </row>
    <row r="130" spans="1:3" x14ac:dyDescent="0.3">
      <c r="A130" t="str">
        <f t="shared" si="1"/>
        <v>91929</v>
      </c>
      <c r="B130" s="22">
        <v>10837</v>
      </c>
      <c r="C130" s="25">
        <v>7.7972000000000001</v>
      </c>
    </row>
    <row r="131" spans="1:3" x14ac:dyDescent="0.3">
      <c r="A131" t="str">
        <f t="shared" ref="A131:A194" si="2">+MONTH(B131)&amp;YEAR(B131)</f>
        <v>101929</v>
      </c>
      <c r="B131" s="22">
        <v>10867</v>
      </c>
      <c r="C131" s="25">
        <v>7.6627000000000001</v>
      </c>
    </row>
    <row r="132" spans="1:3" x14ac:dyDescent="0.3">
      <c r="A132" t="str">
        <f t="shared" si="2"/>
        <v>111929</v>
      </c>
      <c r="B132" s="22">
        <v>10898</v>
      </c>
      <c r="C132" s="25">
        <v>7.2862999999999998</v>
      </c>
    </row>
    <row r="133" spans="1:3" x14ac:dyDescent="0.3">
      <c r="A133" t="str">
        <f t="shared" si="2"/>
        <v>121929</v>
      </c>
      <c r="B133" s="22">
        <v>10928</v>
      </c>
      <c r="C133" s="25">
        <v>6.9637000000000002</v>
      </c>
    </row>
    <row r="134" spans="1:3" x14ac:dyDescent="0.3">
      <c r="A134" t="str">
        <f t="shared" si="2"/>
        <v>11930</v>
      </c>
      <c r="B134" s="22">
        <v>10959</v>
      </c>
      <c r="C134" s="25">
        <v>6.9637000000000002</v>
      </c>
    </row>
    <row r="135" spans="1:3" x14ac:dyDescent="0.3">
      <c r="A135" t="str">
        <f t="shared" si="2"/>
        <v>21930</v>
      </c>
      <c r="B135" s="22">
        <v>10990</v>
      </c>
      <c r="C135" s="25">
        <v>6.9367999999999999</v>
      </c>
    </row>
    <row r="136" spans="1:3" x14ac:dyDescent="0.3">
      <c r="A136" t="str">
        <f t="shared" si="2"/>
        <v>31930</v>
      </c>
      <c r="B136" s="22">
        <v>11018</v>
      </c>
      <c r="C136" s="25">
        <v>6.8292000000000002</v>
      </c>
    </row>
    <row r="137" spans="1:3" x14ac:dyDescent="0.3">
      <c r="A137" t="str">
        <f t="shared" si="2"/>
        <v>41930</v>
      </c>
      <c r="B137" s="22">
        <v>11049</v>
      </c>
      <c r="C137" s="25">
        <v>6.7755000000000001</v>
      </c>
    </row>
    <row r="138" spans="1:3" x14ac:dyDescent="0.3">
      <c r="A138" t="str">
        <f t="shared" si="2"/>
        <v>51930</v>
      </c>
      <c r="B138" s="22">
        <v>11079</v>
      </c>
      <c r="C138" s="25">
        <v>6.6679000000000004</v>
      </c>
    </row>
    <row r="139" spans="1:3" x14ac:dyDescent="0.3">
      <c r="A139" t="str">
        <f t="shared" si="2"/>
        <v>61930</v>
      </c>
      <c r="B139" s="22">
        <v>11110</v>
      </c>
      <c r="C139" s="25">
        <v>6.4797000000000002</v>
      </c>
    </row>
    <row r="140" spans="1:3" x14ac:dyDescent="0.3">
      <c r="A140" t="str">
        <f t="shared" si="2"/>
        <v>71930</v>
      </c>
      <c r="B140" s="22">
        <v>11140</v>
      </c>
      <c r="C140" s="25">
        <v>6.1839000000000004</v>
      </c>
    </row>
    <row r="141" spans="1:3" x14ac:dyDescent="0.3">
      <c r="A141" t="str">
        <f t="shared" si="2"/>
        <v>81930</v>
      </c>
      <c r="B141" s="22">
        <v>11171</v>
      </c>
      <c r="C141" s="25">
        <v>6.0495000000000001</v>
      </c>
    </row>
    <row r="142" spans="1:3" x14ac:dyDescent="0.3">
      <c r="A142" t="str">
        <f t="shared" si="2"/>
        <v>91930</v>
      </c>
      <c r="B142" s="22">
        <v>11202</v>
      </c>
      <c r="C142" s="25">
        <v>5.9420000000000002</v>
      </c>
    </row>
    <row r="143" spans="1:3" x14ac:dyDescent="0.3">
      <c r="A143" t="str">
        <f t="shared" si="2"/>
        <v>101930</v>
      </c>
      <c r="B143" s="22">
        <v>11232</v>
      </c>
      <c r="C143" s="25">
        <v>5.7805999999999997</v>
      </c>
    </row>
    <row r="144" spans="1:3" x14ac:dyDescent="0.3">
      <c r="A144" t="str">
        <f t="shared" si="2"/>
        <v>111930</v>
      </c>
      <c r="B144" s="22">
        <v>11263</v>
      </c>
      <c r="C144" s="25">
        <v>5.6462000000000003</v>
      </c>
    </row>
    <row r="145" spans="1:3" x14ac:dyDescent="0.3">
      <c r="A145" t="str">
        <f t="shared" si="2"/>
        <v>121930</v>
      </c>
      <c r="B145" s="22">
        <v>11293</v>
      </c>
      <c r="C145" s="25">
        <v>5.5118</v>
      </c>
    </row>
    <row r="146" spans="1:3" x14ac:dyDescent="0.3">
      <c r="A146" t="str">
        <f t="shared" si="2"/>
        <v>11931</v>
      </c>
      <c r="B146" s="22">
        <v>11324</v>
      </c>
      <c r="C146" s="25">
        <v>5.4848999999999997</v>
      </c>
    </row>
    <row r="147" spans="1:3" x14ac:dyDescent="0.3">
      <c r="A147" t="str">
        <f t="shared" si="2"/>
        <v>21931</v>
      </c>
      <c r="B147" s="22">
        <v>11355</v>
      </c>
      <c r="C147" s="25">
        <v>5.5118</v>
      </c>
    </row>
    <row r="148" spans="1:3" x14ac:dyDescent="0.3">
      <c r="A148" t="str">
        <f t="shared" si="2"/>
        <v>31931</v>
      </c>
      <c r="B148" s="22">
        <v>11383</v>
      </c>
      <c r="C148" s="25">
        <v>5.6193</v>
      </c>
    </row>
    <row r="149" spans="1:3" x14ac:dyDescent="0.3">
      <c r="A149" t="str">
        <f t="shared" si="2"/>
        <v>41931</v>
      </c>
      <c r="B149" s="22">
        <v>11414</v>
      </c>
      <c r="C149" s="25">
        <v>5.6462000000000003</v>
      </c>
    </row>
    <row r="150" spans="1:3" x14ac:dyDescent="0.3">
      <c r="A150" t="str">
        <f t="shared" si="2"/>
        <v>51931</v>
      </c>
      <c r="B150" s="22">
        <v>11444</v>
      </c>
      <c r="C150" s="25">
        <v>5.5655999999999999</v>
      </c>
    </row>
    <row r="151" spans="1:3" x14ac:dyDescent="0.3">
      <c r="A151" t="str">
        <f t="shared" si="2"/>
        <v>61931</v>
      </c>
      <c r="B151" s="22">
        <v>11475</v>
      </c>
      <c r="C151" s="25">
        <v>5.4310999999999998</v>
      </c>
    </row>
    <row r="152" spans="1:3" x14ac:dyDescent="0.3">
      <c r="A152" t="str">
        <f t="shared" si="2"/>
        <v>71931</v>
      </c>
      <c r="B152" s="22">
        <v>11505</v>
      </c>
      <c r="C152" s="25">
        <v>5.3505000000000003</v>
      </c>
    </row>
    <row r="153" spans="1:3" x14ac:dyDescent="0.3">
      <c r="A153" t="str">
        <f t="shared" si="2"/>
        <v>81931</v>
      </c>
      <c r="B153" s="22">
        <v>11536</v>
      </c>
      <c r="C153" s="25">
        <v>5.1622000000000003</v>
      </c>
    </row>
    <row r="154" spans="1:3" x14ac:dyDescent="0.3">
      <c r="A154" t="str">
        <f t="shared" si="2"/>
        <v>91931</v>
      </c>
      <c r="B154" s="22">
        <v>11567</v>
      </c>
      <c r="C154" s="25">
        <v>4.9203000000000001</v>
      </c>
    </row>
    <row r="155" spans="1:3" x14ac:dyDescent="0.3">
      <c r="A155" t="str">
        <f t="shared" si="2"/>
        <v>101931</v>
      </c>
      <c r="B155" s="22">
        <v>11597</v>
      </c>
      <c r="C155" s="25">
        <v>4.7321</v>
      </c>
    </row>
    <row r="156" spans="1:3" x14ac:dyDescent="0.3">
      <c r="A156" t="str">
        <f t="shared" si="2"/>
        <v>111931</v>
      </c>
      <c r="B156" s="22">
        <v>11628</v>
      </c>
      <c r="C156" s="25">
        <v>4.6783000000000001</v>
      </c>
    </row>
    <row r="157" spans="1:3" x14ac:dyDescent="0.3">
      <c r="A157" t="str">
        <f t="shared" si="2"/>
        <v>121931</v>
      </c>
      <c r="B157" s="22">
        <v>11658</v>
      </c>
      <c r="C157" s="25">
        <v>4.6513999999999998</v>
      </c>
    </row>
    <row r="158" spans="1:3" x14ac:dyDescent="0.3">
      <c r="A158" t="str">
        <f t="shared" si="2"/>
        <v>11932</v>
      </c>
      <c r="B158" s="22">
        <v>11689</v>
      </c>
      <c r="C158" s="25">
        <v>4.5170000000000003</v>
      </c>
    </row>
    <row r="159" spans="1:3" x14ac:dyDescent="0.3">
      <c r="A159" t="str">
        <f t="shared" si="2"/>
        <v>21932</v>
      </c>
      <c r="B159" s="22">
        <v>11720</v>
      </c>
      <c r="C159" s="25">
        <v>4.4093999999999998</v>
      </c>
    </row>
    <row r="160" spans="1:3" x14ac:dyDescent="0.3">
      <c r="A160" t="str">
        <f t="shared" si="2"/>
        <v>31932</v>
      </c>
      <c r="B160" s="22">
        <v>11749</v>
      </c>
      <c r="C160" s="25">
        <v>4.3555999999999999</v>
      </c>
    </row>
    <row r="161" spans="1:3" x14ac:dyDescent="0.3">
      <c r="A161" t="str">
        <f t="shared" si="2"/>
        <v>41932</v>
      </c>
      <c r="B161" s="22">
        <v>11780</v>
      </c>
      <c r="C161" s="25">
        <v>4.0598999999999998</v>
      </c>
    </row>
    <row r="162" spans="1:3" x14ac:dyDescent="0.3">
      <c r="A162" t="str">
        <f t="shared" si="2"/>
        <v>51932</v>
      </c>
      <c r="B162" s="22">
        <v>11810</v>
      </c>
      <c r="C162" s="25">
        <v>3.9255</v>
      </c>
    </row>
    <row r="163" spans="1:3" x14ac:dyDescent="0.3">
      <c r="A163" t="str">
        <f t="shared" si="2"/>
        <v>61932</v>
      </c>
      <c r="B163" s="22">
        <v>11841</v>
      </c>
      <c r="C163" s="25">
        <v>3.7909999999999999</v>
      </c>
    </row>
    <row r="164" spans="1:3" x14ac:dyDescent="0.3">
      <c r="A164" t="str">
        <f t="shared" si="2"/>
        <v>71932</v>
      </c>
      <c r="B164" s="22">
        <v>11871</v>
      </c>
      <c r="C164" s="25">
        <v>3.6835</v>
      </c>
    </row>
    <row r="165" spans="1:3" x14ac:dyDescent="0.3">
      <c r="A165" t="str">
        <f t="shared" si="2"/>
        <v>81932</v>
      </c>
      <c r="B165" s="22">
        <v>11902</v>
      </c>
      <c r="C165" s="25">
        <v>3.7909999999999999</v>
      </c>
    </row>
    <row r="166" spans="1:3" x14ac:dyDescent="0.3">
      <c r="A166" t="str">
        <f t="shared" si="2"/>
        <v>91932</v>
      </c>
      <c r="B166" s="22">
        <v>11933</v>
      </c>
      <c r="C166" s="25">
        <v>4.0330000000000004</v>
      </c>
    </row>
    <row r="167" spans="1:3" x14ac:dyDescent="0.3">
      <c r="A167" t="str">
        <f t="shared" si="2"/>
        <v>101932</v>
      </c>
      <c r="B167" s="22">
        <v>11963</v>
      </c>
      <c r="C167" s="25">
        <v>4.1673999999999998</v>
      </c>
    </row>
    <row r="168" spans="1:3" x14ac:dyDescent="0.3">
      <c r="A168" t="str">
        <f t="shared" si="2"/>
        <v>111932</v>
      </c>
      <c r="B168" s="22">
        <v>11994</v>
      </c>
      <c r="C168" s="25">
        <v>4.1673999999999998</v>
      </c>
    </row>
    <row r="169" spans="1:3" x14ac:dyDescent="0.3">
      <c r="A169" t="str">
        <f t="shared" si="2"/>
        <v>121932</v>
      </c>
      <c r="B169" s="22">
        <v>12024</v>
      </c>
      <c r="C169" s="25">
        <v>4.0868000000000002</v>
      </c>
    </row>
    <row r="170" spans="1:3" x14ac:dyDescent="0.3">
      <c r="A170" t="str">
        <f t="shared" si="2"/>
        <v>11933</v>
      </c>
      <c r="B170" s="22">
        <v>12055</v>
      </c>
      <c r="C170" s="25">
        <v>4.0061</v>
      </c>
    </row>
    <row r="171" spans="1:3" x14ac:dyDescent="0.3">
      <c r="A171" t="str">
        <f t="shared" si="2"/>
        <v>21933</v>
      </c>
      <c r="B171" s="22">
        <v>12086</v>
      </c>
      <c r="C171" s="25">
        <v>4.0330000000000004</v>
      </c>
    </row>
    <row r="172" spans="1:3" x14ac:dyDescent="0.3">
      <c r="A172" t="str">
        <f t="shared" si="2"/>
        <v>31933</v>
      </c>
      <c r="B172" s="22">
        <v>12114</v>
      </c>
      <c r="C172" s="25">
        <v>3.7909999999999999</v>
      </c>
    </row>
    <row r="173" spans="1:3" x14ac:dyDescent="0.3">
      <c r="A173" t="str">
        <f t="shared" si="2"/>
        <v>41933</v>
      </c>
      <c r="B173" s="22">
        <v>12145</v>
      </c>
      <c r="C173" s="25">
        <v>4.0598999999999998</v>
      </c>
    </row>
    <row r="174" spans="1:3" x14ac:dyDescent="0.3">
      <c r="A174" t="str">
        <f t="shared" si="2"/>
        <v>51933</v>
      </c>
      <c r="B174" s="22">
        <v>12175</v>
      </c>
      <c r="C174" s="25">
        <v>4.7321</v>
      </c>
    </row>
    <row r="175" spans="1:3" x14ac:dyDescent="0.3">
      <c r="A175" t="str">
        <f t="shared" si="2"/>
        <v>61933</v>
      </c>
      <c r="B175" s="22">
        <v>12206</v>
      </c>
      <c r="C175" s="25">
        <v>5.4580000000000002</v>
      </c>
    </row>
    <row r="176" spans="1:3" x14ac:dyDescent="0.3">
      <c r="A176" t="str">
        <f t="shared" si="2"/>
        <v>71933</v>
      </c>
      <c r="B176" s="22">
        <v>12236</v>
      </c>
      <c r="C176" s="25">
        <v>5.9687999999999999</v>
      </c>
    </row>
    <row r="177" spans="1:3" x14ac:dyDescent="0.3">
      <c r="A177" t="str">
        <f t="shared" si="2"/>
        <v>81933</v>
      </c>
      <c r="B177" s="22">
        <v>12267</v>
      </c>
      <c r="C177" s="25">
        <v>5.7268999999999997</v>
      </c>
    </row>
    <row r="178" spans="1:3" x14ac:dyDescent="0.3">
      <c r="A178" t="str">
        <f t="shared" si="2"/>
        <v>91933</v>
      </c>
      <c r="B178" s="22">
        <v>12298</v>
      </c>
      <c r="C178" s="25">
        <v>5.4042000000000003</v>
      </c>
    </row>
    <row r="179" spans="1:3" x14ac:dyDescent="0.3">
      <c r="A179" t="str">
        <f t="shared" si="2"/>
        <v>101933</v>
      </c>
      <c r="B179" s="22">
        <v>12328</v>
      </c>
      <c r="C179" s="25">
        <v>5.1353999999999997</v>
      </c>
    </row>
    <row r="180" spans="1:3" x14ac:dyDescent="0.3">
      <c r="A180" t="str">
        <f t="shared" si="2"/>
        <v>111933</v>
      </c>
      <c r="B180" s="22">
        <v>12359</v>
      </c>
      <c r="C180" s="25">
        <v>4.8395999999999999</v>
      </c>
    </row>
    <row r="181" spans="1:3" x14ac:dyDescent="0.3">
      <c r="A181" t="str">
        <f t="shared" si="2"/>
        <v>121933</v>
      </c>
      <c r="B181" s="22">
        <v>12389</v>
      </c>
      <c r="C181" s="25">
        <v>4.8665000000000003</v>
      </c>
    </row>
    <row r="182" spans="1:3" x14ac:dyDescent="0.3">
      <c r="A182" t="str">
        <f t="shared" si="2"/>
        <v>11934</v>
      </c>
      <c r="B182" s="22">
        <v>12420</v>
      </c>
      <c r="C182" s="25">
        <v>5.0278</v>
      </c>
    </row>
    <row r="183" spans="1:3" x14ac:dyDescent="0.3">
      <c r="A183" t="str">
        <f t="shared" si="2"/>
        <v>21934</v>
      </c>
      <c r="B183" s="22">
        <v>12451</v>
      </c>
      <c r="C183" s="25">
        <v>5.2698</v>
      </c>
    </row>
    <row r="184" spans="1:3" x14ac:dyDescent="0.3">
      <c r="A184" t="str">
        <f t="shared" si="2"/>
        <v>31934</v>
      </c>
      <c r="B184" s="22">
        <v>12479</v>
      </c>
      <c r="C184" s="25">
        <v>5.5118</v>
      </c>
    </row>
    <row r="185" spans="1:3" x14ac:dyDescent="0.3">
      <c r="A185" t="str">
        <f t="shared" si="2"/>
        <v>41934</v>
      </c>
      <c r="B185" s="22">
        <v>12510</v>
      </c>
      <c r="C185" s="25">
        <v>5.5118</v>
      </c>
    </row>
    <row r="186" spans="1:3" x14ac:dyDescent="0.3">
      <c r="A186" t="str">
        <f t="shared" si="2"/>
        <v>51934</v>
      </c>
      <c r="B186" s="22">
        <v>12540</v>
      </c>
      <c r="C186" s="25">
        <v>5.6193</v>
      </c>
    </row>
    <row r="187" spans="1:3" x14ac:dyDescent="0.3">
      <c r="A187" t="str">
        <f t="shared" si="2"/>
        <v>61934</v>
      </c>
      <c r="B187" s="22">
        <v>12571</v>
      </c>
      <c r="C187" s="25">
        <v>5.5118</v>
      </c>
    </row>
    <row r="188" spans="1:3" x14ac:dyDescent="0.3">
      <c r="A188" t="str">
        <f t="shared" si="2"/>
        <v>71934</v>
      </c>
      <c r="B188" s="22">
        <v>12601</v>
      </c>
      <c r="C188" s="25">
        <v>5.1353999999999997</v>
      </c>
    </row>
    <row r="189" spans="1:3" x14ac:dyDescent="0.3">
      <c r="A189" t="str">
        <f t="shared" si="2"/>
        <v>81934</v>
      </c>
      <c r="B189" s="22">
        <v>12632</v>
      </c>
      <c r="C189" s="25">
        <v>5.0815999999999999</v>
      </c>
    </row>
    <row r="190" spans="1:3" x14ac:dyDescent="0.3">
      <c r="A190" t="str">
        <f t="shared" si="2"/>
        <v>91934</v>
      </c>
      <c r="B190" s="22">
        <v>12663</v>
      </c>
      <c r="C190" s="25">
        <v>4.7858000000000001</v>
      </c>
    </row>
    <row r="191" spans="1:3" x14ac:dyDescent="0.3">
      <c r="A191" t="str">
        <f t="shared" si="2"/>
        <v>101934</v>
      </c>
      <c r="B191" s="22">
        <v>12693</v>
      </c>
      <c r="C191" s="25">
        <v>5.0008999999999997</v>
      </c>
    </row>
    <row r="192" spans="1:3" x14ac:dyDescent="0.3">
      <c r="A192" t="str">
        <f t="shared" si="2"/>
        <v>111934</v>
      </c>
      <c r="B192" s="22">
        <v>12724</v>
      </c>
      <c r="C192" s="25">
        <v>5.0547000000000004</v>
      </c>
    </row>
    <row r="193" spans="1:3" x14ac:dyDescent="0.3">
      <c r="A193" t="str">
        <f t="shared" si="2"/>
        <v>121934</v>
      </c>
      <c r="B193" s="22">
        <v>12754</v>
      </c>
      <c r="C193" s="25">
        <v>5.3773</v>
      </c>
    </row>
    <row r="194" spans="1:3" x14ac:dyDescent="0.3">
      <c r="A194" t="str">
        <f t="shared" si="2"/>
        <v>11935</v>
      </c>
      <c r="B194" s="22">
        <v>12785</v>
      </c>
      <c r="C194" s="25">
        <v>5.8075000000000001</v>
      </c>
    </row>
    <row r="195" spans="1:3" x14ac:dyDescent="0.3">
      <c r="A195" t="str">
        <f t="shared" ref="A195:A258" si="3">+MONTH(B195)&amp;YEAR(B195)</f>
        <v>21935</v>
      </c>
      <c r="B195" s="22">
        <v>12816</v>
      </c>
      <c r="C195" s="25">
        <v>5.9150999999999998</v>
      </c>
    </row>
    <row r="196" spans="1:3" x14ac:dyDescent="0.3">
      <c r="A196" t="str">
        <f t="shared" si="3"/>
        <v>31935</v>
      </c>
      <c r="B196" s="22">
        <v>12844</v>
      </c>
      <c r="C196" s="25">
        <v>5.8882000000000003</v>
      </c>
    </row>
    <row r="197" spans="1:3" x14ac:dyDescent="0.3">
      <c r="A197" t="str">
        <f t="shared" si="3"/>
        <v>41935</v>
      </c>
      <c r="B197" s="22">
        <v>12875</v>
      </c>
      <c r="C197" s="25">
        <v>5.7805999999999997</v>
      </c>
    </row>
    <row r="198" spans="1:3" x14ac:dyDescent="0.3">
      <c r="A198" t="str">
        <f t="shared" si="3"/>
        <v>51935</v>
      </c>
      <c r="B198" s="22">
        <v>12905</v>
      </c>
      <c r="C198" s="25">
        <v>5.7805999999999997</v>
      </c>
    </row>
    <row r="199" spans="1:3" x14ac:dyDescent="0.3">
      <c r="A199" t="str">
        <f t="shared" si="3"/>
        <v>61935</v>
      </c>
      <c r="B199" s="22">
        <v>12936</v>
      </c>
      <c r="C199" s="25">
        <v>5.8613</v>
      </c>
    </row>
    <row r="200" spans="1:3" x14ac:dyDescent="0.3">
      <c r="A200" t="str">
        <f t="shared" si="3"/>
        <v>71935</v>
      </c>
      <c r="B200" s="22">
        <v>12966</v>
      </c>
      <c r="C200" s="25">
        <v>5.8613</v>
      </c>
    </row>
    <row r="201" spans="1:3" x14ac:dyDescent="0.3">
      <c r="A201" t="str">
        <f t="shared" si="3"/>
        <v>81935</v>
      </c>
      <c r="B201" s="22">
        <v>12997</v>
      </c>
      <c r="C201" s="25">
        <v>6.0763999999999996</v>
      </c>
    </row>
    <row r="202" spans="1:3" x14ac:dyDescent="0.3">
      <c r="A202" t="str">
        <f t="shared" si="3"/>
        <v>91935</v>
      </c>
      <c r="B202" s="22">
        <v>13028</v>
      </c>
      <c r="C202" s="25">
        <v>6.2377000000000002</v>
      </c>
    </row>
    <row r="203" spans="1:3" x14ac:dyDescent="0.3">
      <c r="A203" t="str">
        <f t="shared" si="3"/>
        <v>101935</v>
      </c>
      <c r="B203" s="22">
        <v>13058</v>
      </c>
      <c r="C203" s="25">
        <v>6.4259000000000004</v>
      </c>
    </row>
    <row r="204" spans="1:3" x14ac:dyDescent="0.3">
      <c r="A204" t="str">
        <f t="shared" si="3"/>
        <v>111935</v>
      </c>
      <c r="B204" s="22">
        <v>13089</v>
      </c>
      <c r="C204" s="25">
        <v>6.5603999999999996</v>
      </c>
    </row>
    <row r="205" spans="1:3" x14ac:dyDescent="0.3">
      <c r="A205" t="str">
        <f t="shared" si="3"/>
        <v>121935</v>
      </c>
      <c r="B205" s="22">
        <v>13119</v>
      </c>
      <c r="C205" s="25">
        <v>6.641</v>
      </c>
    </row>
    <row r="206" spans="1:3" x14ac:dyDescent="0.3">
      <c r="A206" t="str">
        <f t="shared" si="3"/>
        <v>11936</v>
      </c>
      <c r="B206" s="22">
        <v>13150</v>
      </c>
      <c r="C206" s="25">
        <v>6.5335000000000001</v>
      </c>
    </row>
    <row r="207" spans="1:3" x14ac:dyDescent="0.3">
      <c r="A207" t="str">
        <f t="shared" si="3"/>
        <v>21936</v>
      </c>
      <c r="B207" s="22">
        <v>13181</v>
      </c>
      <c r="C207" s="25">
        <v>6.3722000000000003</v>
      </c>
    </row>
    <row r="208" spans="1:3" x14ac:dyDescent="0.3">
      <c r="A208" t="str">
        <f t="shared" si="3"/>
        <v>31936</v>
      </c>
      <c r="B208" s="22">
        <v>13210</v>
      </c>
      <c r="C208" s="25">
        <v>6.4527999999999999</v>
      </c>
    </row>
    <row r="209" spans="1:3" x14ac:dyDescent="0.3">
      <c r="A209" t="str">
        <f t="shared" si="3"/>
        <v>41936</v>
      </c>
      <c r="B209" s="22">
        <v>13241</v>
      </c>
      <c r="C209" s="25">
        <v>6.8560999999999996</v>
      </c>
    </row>
    <row r="210" spans="1:3" x14ac:dyDescent="0.3">
      <c r="A210" t="str">
        <f t="shared" si="3"/>
        <v>51936</v>
      </c>
      <c r="B210" s="22">
        <v>13271</v>
      </c>
      <c r="C210" s="25">
        <v>6.9904999999999999</v>
      </c>
    </row>
    <row r="211" spans="1:3" x14ac:dyDescent="0.3">
      <c r="A211" t="str">
        <f t="shared" si="3"/>
        <v>61936</v>
      </c>
      <c r="B211" s="22">
        <v>13302</v>
      </c>
      <c r="C211" s="25">
        <v>7.125</v>
      </c>
    </row>
    <row r="212" spans="1:3" x14ac:dyDescent="0.3">
      <c r="A212" t="str">
        <f t="shared" si="3"/>
        <v>71936</v>
      </c>
      <c r="B212" s="22">
        <v>13332</v>
      </c>
      <c r="C212" s="25">
        <v>7.2594000000000003</v>
      </c>
    </row>
    <row r="213" spans="1:3" x14ac:dyDescent="0.3">
      <c r="A213" t="str">
        <f t="shared" si="3"/>
        <v>81936</v>
      </c>
      <c r="B213" s="22">
        <v>13363</v>
      </c>
      <c r="C213" s="25">
        <v>7.367</v>
      </c>
    </row>
    <row r="214" spans="1:3" x14ac:dyDescent="0.3">
      <c r="A214" t="str">
        <f t="shared" si="3"/>
        <v>91936</v>
      </c>
      <c r="B214" s="22">
        <v>13394</v>
      </c>
      <c r="C214" s="25">
        <v>7.5014000000000003</v>
      </c>
    </row>
    <row r="215" spans="1:3" x14ac:dyDescent="0.3">
      <c r="A215" t="str">
        <f t="shared" si="3"/>
        <v>101936</v>
      </c>
      <c r="B215" s="22">
        <v>13424</v>
      </c>
      <c r="C215" s="25">
        <v>7.6089000000000002</v>
      </c>
    </row>
    <row r="216" spans="1:3" x14ac:dyDescent="0.3">
      <c r="A216" t="str">
        <f t="shared" si="3"/>
        <v>111936</v>
      </c>
      <c r="B216" s="22">
        <v>13455</v>
      </c>
      <c r="C216" s="25">
        <v>7.8239999999999998</v>
      </c>
    </row>
    <row r="217" spans="1:3" x14ac:dyDescent="0.3">
      <c r="A217" t="str">
        <f t="shared" si="3"/>
        <v>121936</v>
      </c>
      <c r="B217" s="22">
        <v>13485</v>
      </c>
      <c r="C217" s="25">
        <v>8.0660000000000007</v>
      </c>
    </row>
    <row r="218" spans="1:3" x14ac:dyDescent="0.3">
      <c r="A218" t="str">
        <f t="shared" si="3"/>
        <v>11937</v>
      </c>
      <c r="B218" s="22">
        <v>13516</v>
      </c>
      <c r="C218" s="25">
        <v>8.0390999999999995</v>
      </c>
    </row>
    <row r="219" spans="1:3" x14ac:dyDescent="0.3">
      <c r="A219" t="str">
        <f t="shared" si="3"/>
        <v>21937</v>
      </c>
      <c r="B219" s="22">
        <v>13547</v>
      </c>
      <c r="C219" s="25">
        <v>8.1466999999999992</v>
      </c>
    </row>
    <row r="220" spans="1:3" x14ac:dyDescent="0.3">
      <c r="A220" t="str">
        <f t="shared" si="3"/>
        <v>31937</v>
      </c>
      <c r="B220" s="22">
        <v>13575</v>
      </c>
      <c r="C220" s="25">
        <v>8.3348999999999993</v>
      </c>
    </row>
    <row r="221" spans="1:3" x14ac:dyDescent="0.3">
      <c r="A221" t="str">
        <f t="shared" si="3"/>
        <v>41937</v>
      </c>
      <c r="B221" s="22">
        <v>13606</v>
      </c>
      <c r="C221" s="25">
        <v>8.3348999999999993</v>
      </c>
    </row>
    <row r="222" spans="1:3" x14ac:dyDescent="0.3">
      <c r="A222" t="str">
        <f t="shared" si="3"/>
        <v>51937</v>
      </c>
      <c r="B222" s="22">
        <v>13636</v>
      </c>
      <c r="C222" s="25">
        <v>8.3618000000000006</v>
      </c>
    </row>
    <row r="223" spans="1:3" x14ac:dyDescent="0.3">
      <c r="A223" t="str">
        <f t="shared" si="3"/>
        <v>61937</v>
      </c>
      <c r="B223" s="22">
        <v>13667</v>
      </c>
      <c r="C223" s="25">
        <v>8.2542000000000009</v>
      </c>
    </row>
    <row r="224" spans="1:3" x14ac:dyDescent="0.3">
      <c r="A224" t="str">
        <f t="shared" si="3"/>
        <v>71937</v>
      </c>
      <c r="B224" s="22">
        <v>13697</v>
      </c>
      <c r="C224" s="25">
        <v>8.3079999999999998</v>
      </c>
    </row>
    <row r="225" spans="1:3" x14ac:dyDescent="0.3">
      <c r="A225" t="str">
        <f t="shared" si="3"/>
        <v>81937</v>
      </c>
      <c r="B225" s="22">
        <v>13728</v>
      </c>
      <c r="C225" s="25">
        <v>8.2542000000000009</v>
      </c>
    </row>
    <row r="226" spans="1:3" x14ac:dyDescent="0.3">
      <c r="A226" t="str">
        <f t="shared" si="3"/>
        <v>91937</v>
      </c>
      <c r="B226" s="22">
        <v>13759</v>
      </c>
      <c r="C226" s="25">
        <v>7.9854000000000003</v>
      </c>
    </row>
    <row r="227" spans="1:3" x14ac:dyDescent="0.3">
      <c r="A227" t="str">
        <f t="shared" si="3"/>
        <v>101937</v>
      </c>
      <c r="B227" s="22">
        <v>13789</v>
      </c>
      <c r="C227" s="25">
        <v>7.3937999999999997</v>
      </c>
    </row>
    <row r="228" spans="1:3" x14ac:dyDescent="0.3">
      <c r="A228" t="str">
        <f t="shared" si="3"/>
        <v>111937</v>
      </c>
      <c r="B228" s="22">
        <v>13820</v>
      </c>
      <c r="C228" s="25">
        <v>6.6679000000000004</v>
      </c>
    </row>
    <row r="229" spans="1:3" x14ac:dyDescent="0.3">
      <c r="A229" t="str">
        <f t="shared" si="3"/>
        <v>121937</v>
      </c>
      <c r="B229" s="22">
        <v>13850</v>
      </c>
      <c r="C229" s="25">
        <v>6.0763999999999996</v>
      </c>
    </row>
    <row r="230" spans="1:3" x14ac:dyDescent="0.3">
      <c r="A230" t="str">
        <f t="shared" si="3"/>
        <v>11938</v>
      </c>
      <c r="B230" s="22">
        <v>13881</v>
      </c>
      <c r="C230" s="25">
        <v>5.9420000000000002</v>
      </c>
    </row>
    <row r="231" spans="1:3" x14ac:dyDescent="0.3">
      <c r="A231" t="str">
        <f t="shared" si="3"/>
        <v>21938</v>
      </c>
      <c r="B231" s="22">
        <v>13912</v>
      </c>
      <c r="C231" s="25">
        <v>5.8882000000000003</v>
      </c>
    </row>
    <row r="232" spans="1:3" x14ac:dyDescent="0.3">
      <c r="A232" t="str">
        <f t="shared" si="3"/>
        <v>31938</v>
      </c>
      <c r="B232" s="22">
        <v>13940</v>
      </c>
      <c r="C232" s="25">
        <v>5.8882000000000003</v>
      </c>
    </row>
    <row r="233" spans="1:3" x14ac:dyDescent="0.3">
      <c r="A233" t="str">
        <f t="shared" si="3"/>
        <v>41938</v>
      </c>
      <c r="B233" s="22">
        <v>13971</v>
      </c>
      <c r="C233" s="25">
        <v>5.7805999999999997</v>
      </c>
    </row>
    <row r="234" spans="1:3" x14ac:dyDescent="0.3">
      <c r="A234" t="str">
        <f t="shared" si="3"/>
        <v>51938</v>
      </c>
      <c r="B234" s="22">
        <v>14001</v>
      </c>
      <c r="C234" s="25">
        <v>5.6462000000000003</v>
      </c>
    </row>
    <row r="235" spans="1:3" x14ac:dyDescent="0.3">
      <c r="A235" t="str">
        <f t="shared" si="3"/>
        <v>61938</v>
      </c>
      <c r="B235" s="22">
        <v>14032</v>
      </c>
      <c r="C235" s="25">
        <v>5.7</v>
      </c>
    </row>
    <row r="236" spans="1:3" x14ac:dyDescent="0.3">
      <c r="A236" t="str">
        <f t="shared" si="3"/>
        <v>71938</v>
      </c>
      <c r="B236" s="22">
        <v>14062</v>
      </c>
      <c r="C236" s="25">
        <v>6.0225999999999997</v>
      </c>
    </row>
    <row r="237" spans="1:3" x14ac:dyDescent="0.3">
      <c r="A237" t="str">
        <f t="shared" si="3"/>
        <v>81938</v>
      </c>
      <c r="B237" s="22">
        <v>14093</v>
      </c>
      <c r="C237" s="25">
        <v>6.3452999999999999</v>
      </c>
    </row>
    <row r="238" spans="1:3" x14ac:dyDescent="0.3">
      <c r="A238" t="str">
        <f t="shared" si="3"/>
        <v>91938</v>
      </c>
      <c r="B238" s="22">
        <v>14124</v>
      </c>
      <c r="C238" s="25">
        <v>6.5335000000000001</v>
      </c>
    </row>
    <row r="239" spans="1:3" x14ac:dyDescent="0.3">
      <c r="A239" t="str">
        <f t="shared" si="3"/>
        <v>101938</v>
      </c>
      <c r="B239" s="22">
        <v>14154</v>
      </c>
      <c r="C239" s="25">
        <v>6.6947999999999999</v>
      </c>
    </row>
    <row r="240" spans="1:3" x14ac:dyDescent="0.3">
      <c r="A240" t="str">
        <f t="shared" si="3"/>
        <v>111938</v>
      </c>
      <c r="B240" s="22">
        <v>14185</v>
      </c>
      <c r="C240" s="25">
        <v>6.9637000000000002</v>
      </c>
    </row>
    <row r="241" spans="1:3" x14ac:dyDescent="0.3">
      <c r="A241" t="str">
        <f t="shared" si="3"/>
        <v>121938</v>
      </c>
      <c r="B241" s="22">
        <v>14215</v>
      </c>
      <c r="C241" s="25">
        <v>7.0442999999999998</v>
      </c>
    </row>
    <row r="242" spans="1:3" x14ac:dyDescent="0.3">
      <c r="A242" t="str">
        <f t="shared" si="3"/>
        <v>11939</v>
      </c>
      <c r="B242" s="22">
        <v>14246</v>
      </c>
      <c r="C242" s="25">
        <v>7.0442999999999998</v>
      </c>
    </row>
    <row r="243" spans="1:3" x14ac:dyDescent="0.3">
      <c r="A243" t="str">
        <f t="shared" si="3"/>
        <v>21939</v>
      </c>
      <c r="B243" s="22">
        <v>14277</v>
      </c>
      <c r="C243" s="25">
        <v>7.0980999999999996</v>
      </c>
    </row>
    <row r="244" spans="1:3" x14ac:dyDescent="0.3">
      <c r="A244" t="str">
        <f t="shared" si="3"/>
        <v>31939</v>
      </c>
      <c r="B244" s="22">
        <v>14305</v>
      </c>
      <c r="C244" s="25">
        <v>7.125</v>
      </c>
    </row>
    <row r="245" spans="1:3" x14ac:dyDescent="0.3">
      <c r="A245" t="str">
        <f t="shared" si="3"/>
        <v>41939</v>
      </c>
      <c r="B245" s="22">
        <v>14336</v>
      </c>
      <c r="C245" s="25">
        <v>7.0980999999999996</v>
      </c>
    </row>
    <row r="246" spans="1:3" x14ac:dyDescent="0.3">
      <c r="A246" t="str">
        <f t="shared" si="3"/>
        <v>51939</v>
      </c>
      <c r="B246" s="22">
        <v>14366</v>
      </c>
      <c r="C246" s="25">
        <v>7.0712000000000002</v>
      </c>
    </row>
    <row r="247" spans="1:3" x14ac:dyDescent="0.3">
      <c r="A247" t="str">
        <f t="shared" si="3"/>
        <v>61939</v>
      </c>
      <c r="B247" s="22">
        <v>14397</v>
      </c>
      <c r="C247" s="25">
        <v>7.2324999999999999</v>
      </c>
    </row>
    <row r="248" spans="1:3" x14ac:dyDescent="0.3">
      <c r="A248" t="str">
        <f t="shared" si="3"/>
        <v>71939</v>
      </c>
      <c r="B248" s="22">
        <v>14427</v>
      </c>
      <c r="C248" s="25">
        <v>7.4476000000000004</v>
      </c>
    </row>
    <row r="249" spans="1:3" x14ac:dyDescent="0.3">
      <c r="A249" t="str">
        <f t="shared" si="3"/>
        <v>81939</v>
      </c>
      <c r="B249" s="22">
        <v>14458</v>
      </c>
      <c r="C249" s="25">
        <v>7.5552000000000001</v>
      </c>
    </row>
    <row r="250" spans="1:3" x14ac:dyDescent="0.3">
      <c r="A250" t="str">
        <f t="shared" si="3"/>
        <v>91939</v>
      </c>
      <c r="B250" s="22">
        <v>14489</v>
      </c>
      <c r="C250" s="25">
        <v>8.0122</v>
      </c>
    </row>
    <row r="251" spans="1:3" x14ac:dyDescent="0.3">
      <c r="A251" t="str">
        <f t="shared" si="3"/>
        <v>101939</v>
      </c>
      <c r="B251" s="22">
        <v>14519</v>
      </c>
      <c r="C251" s="25">
        <v>8.4154999999999998</v>
      </c>
    </row>
    <row r="252" spans="1:3" x14ac:dyDescent="0.3">
      <c r="A252" t="str">
        <f t="shared" si="3"/>
        <v>111939</v>
      </c>
      <c r="B252" s="22">
        <v>14550</v>
      </c>
      <c r="C252" s="25">
        <v>8.6305999999999994</v>
      </c>
    </row>
    <row r="253" spans="1:3" x14ac:dyDescent="0.3">
      <c r="A253" t="str">
        <f t="shared" si="3"/>
        <v>121939</v>
      </c>
      <c r="B253" s="22">
        <v>14580</v>
      </c>
      <c r="C253" s="25">
        <v>8.6305999999999994</v>
      </c>
    </row>
    <row r="254" spans="1:3" x14ac:dyDescent="0.3">
      <c r="A254" t="str">
        <f t="shared" si="3"/>
        <v>11940</v>
      </c>
      <c r="B254" s="22">
        <v>14611</v>
      </c>
      <c r="C254" s="25">
        <v>8.5230999999999995</v>
      </c>
    </row>
    <row r="255" spans="1:3" x14ac:dyDescent="0.3">
      <c r="A255" t="str">
        <f t="shared" si="3"/>
        <v>21940</v>
      </c>
      <c r="B255" s="22">
        <v>14642</v>
      </c>
      <c r="C255" s="25">
        <v>8.2542000000000009</v>
      </c>
    </row>
    <row r="256" spans="1:3" x14ac:dyDescent="0.3">
      <c r="A256" t="str">
        <f t="shared" si="3"/>
        <v>31940</v>
      </c>
      <c r="B256" s="22">
        <v>14671</v>
      </c>
      <c r="C256" s="25">
        <v>8.0660000000000007</v>
      </c>
    </row>
    <row r="257" spans="1:3" x14ac:dyDescent="0.3">
      <c r="A257" t="str">
        <f t="shared" si="3"/>
        <v>41940</v>
      </c>
      <c r="B257" s="22">
        <v>14702</v>
      </c>
      <c r="C257" s="25">
        <v>8.2272999999999996</v>
      </c>
    </row>
    <row r="258" spans="1:3" x14ac:dyDescent="0.3">
      <c r="A258" t="str">
        <f t="shared" si="3"/>
        <v>51940</v>
      </c>
      <c r="B258" s="22">
        <v>14732</v>
      </c>
      <c r="C258" s="25">
        <v>8.4693000000000005</v>
      </c>
    </row>
    <row r="259" spans="1:3" x14ac:dyDescent="0.3">
      <c r="A259" t="str">
        <f t="shared" ref="A259:A322" si="4">+MONTH(B259)&amp;YEAR(B259)</f>
        <v>61940</v>
      </c>
      <c r="B259" s="22">
        <v>14763</v>
      </c>
      <c r="C259" s="25">
        <v>8.7382000000000009</v>
      </c>
    </row>
    <row r="260" spans="1:3" x14ac:dyDescent="0.3">
      <c r="A260" t="str">
        <f t="shared" si="4"/>
        <v>71940</v>
      </c>
      <c r="B260" s="22">
        <v>14793</v>
      </c>
      <c r="C260" s="25">
        <v>8.8457000000000008</v>
      </c>
    </row>
    <row r="261" spans="1:3" x14ac:dyDescent="0.3">
      <c r="A261" t="str">
        <f t="shared" si="4"/>
        <v>81940</v>
      </c>
      <c r="B261" s="22">
        <v>14824</v>
      </c>
      <c r="C261" s="25">
        <v>8.8994999999999997</v>
      </c>
    </row>
    <row r="262" spans="1:3" x14ac:dyDescent="0.3">
      <c r="A262" t="str">
        <f t="shared" si="4"/>
        <v>91940</v>
      </c>
      <c r="B262" s="22">
        <v>14855</v>
      </c>
      <c r="C262" s="25">
        <v>9.0876999999999999</v>
      </c>
    </row>
    <row r="263" spans="1:3" x14ac:dyDescent="0.3">
      <c r="A263" t="str">
        <f t="shared" si="4"/>
        <v>101940</v>
      </c>
      <c r="B263" s="22">
        <v>14885</v>
      </c>
      <c r="C263" s="25">
        <v>9.2220999999999993</v>
      </c>
    </row>
    <row r="264" spans="1:3" x14ac:dyDescent="0.3">
      <c r="A264" t="str">
        <f t="shared" si="4"/>
        <v>111940</v>
      </c>
      <c r="B264" s="22">
        <v>14916</v>
      </c>
      <c r="C264" s="25">
        <v>9.4372000000000007</v>
      </c>
    </row>
    <row r="265" spans="1:3" x14ac:dyDescent="0.3">
      <c r="A265" t="str">
        <f t="shared" si="4"/>
        <v>121940</v>
      </c>
      <c r="B265" s="22">
        <v>14946</v>
      </c>
      <c r="C265" s="25">
        <v>9.7599</v>
      </c>
    </row>
    <row r="266" spans="1:3" x14ac:dyDescent="0.3">
      <c r="A266" t="str">
        <f t="shared" si="4"/>
        <v>11941</v>
      </c>
      <c r="B266" s="22">
        <v>14977</v>
      </c>
      <c r="C266" s="25">
        <v>10.001899999999999</v>
      </c>
    </row>
    <row r="267" spans="1:3" x14ac:dyDescent="0.3">
      <c r="A267" t="str">
        <f t="shared" si="4"/>
        <v>21941</v>
      </c>
      <c r="B267" s="22">
        <v>15008</v>
      </c>
      <c r="C267" s="25">
        <v>10.297599999999999</v>
      </c>
    </row>
    <row r="268" spans="1:3" x14ac:dyDescent="0.3">
      <c r="A268" t="str">
        <f t="shared" si="4"/>
        <v>31941</v>
      </c>
      <c r="B268" s="22">
        <v>15036</v>
      </c>
      <c r="C268" s="25">
        <v>10.6203</v>
      </c>
    </row>
    <row r="269" spans="1:3" x14ac:dyDescent="0.3">
      <c r="A269" t="str">
        <f t="shared" si="4"/>
        <v>41941</v>
      </c>
      <c r="B269" s="22">
        <v>15067</v>
      </c>
      <c r="C269" s="25">
        <v>10.6471</v>
      </c>
    </row>
    <row r="270" spans="1:3" x14ac:dyDescent="0.3">
      <c r="A270" t="str">
        <f t="shared" si="4"/>
        <v>51941</v>
      </c>
      <c r="B270" s="22">
        <v>15097</v>
      </c>
      <c r="C270" s="25">
        <v>11.1311</v>
      </c>
    </row>
    <row r="271" spans="1:3" x14ac:dyDescent="0.3">
      <c r="A271" t="str">
        <f t="shared" si="4"/>
        <v>61941</v>
      </c>
      <c r="B271" s="22">
        <v>15128</v>
      </c>
      <c r="C271" s="25">
        <v>11.2118</v>
      </c>
    </row>
    <row r="272" spans="1:3" x14ac:dyDescent="0.3">
      <c r="A272" t="str">
        <f t="shared" si="4"/>
        <v>71941</v>
      </c>
      <c r="B272" s="22">
        <v>15158</v>
      </c>
      <c r="C272" s="25">
        <v>11.3462</v>
      </c>
    </row>
    <row r="273" spans="1:3" x14ac:dyDescent="0.3">
      <c r="A273" t="str">
        <f t="shared" si="4"/>
        <v>81941</v>
      </c>
      <c r="B273" s="22">
        <v>15189</v>
      </c>
      <c r="C273" s="25">
        <v>11.480600000000001</v>
      </c>
    </row>
    <row r="274" spans="1:3" x14ac:dyDescent="0.3">
      <c r="A274" t="str">
        <f t="shared" si="4"/>
        <v>91941</v>
      </c>
      <c r="B274" s="22">
        <v>15220</v>
      </c>
      <c r="C274" s="25">
        <v>11.480600000000001</v>
      </c>
    </row>
    <row r="275" spans="1:3" x14ac:dyDescent="0.3">
      <c r="A275" t="str">
        <f t="shared" si="4"/>
        <v>101941</v>
      </c>
      <c r="B275" s="22">
        <v>15250</v>
      </c>
      <c r="C275" s="25">
        <v>11.588200000000001</v>
      </c>
    </row>
    <row r="276" spans="1:3" x14ac:dyDescent="0.3">
      <c r="A276" t="str">
        <f t="shared" si="4"/>
        <v>111941</v>
      </c>
      <c r="B276" s="22">
        <v>15281</v>
      </c>
      <c r="C276" s="25">
        <v>11.641999999999999</v>
      </c>
    </row>
    <row r="277" spans="1:3" x14ac:dyDescent="0.3">
      <c r="A277" t="str">
        <f t="shared" si="4"/>
        <v>121941</v>
      </c>
      <c r="B277" s="22">
        <v>15311</v>
      </c>
      <c r="C277" s="25">
        <v>11.8302</v>
      </c>
    </row>
    <row r="278" spans="1:3" x14ac:dyDescent="0.3">
      <c r="A278" t="str">
        <f t="shared" si="4"/>
        <v>11942</v>
      </c>
      <c r="B278" s="22">
        <v>15342</v>
      </c>
      <c r="C278" s="25">
        <v>12.072100000000001</v>
      </c>
    </row>
    <row r="279" spans="1:3" x14ac:dyDescent="0.3">
      <c r="A279" t="str">
        <f t="shared" si="4"/>
        <v>21942</v>
      </c>
      <c r="B279" s="22">
        <v>15373</v>
      </c>
      <c r="C279" s="25">
        <v>12.2872</v>
      </c>
    </row>
    <row r="280" spans="1:3" x14ac:dyDescent="0.3">
      <c r="A280" t="str">
        <f t="shared" si="4"/>
        <v>31942</v>
      </c>
      <c r="B280" s="22">
        <v>15401</v>
      </c>
      <c r="C280" s="25">
        <v>12.4217</v>
      </c>
    </row>
    <row r="281" spans="1:3" x14ac:dyDescent="0.3">
      <c r="A281" t="str">
        <f t="shared" si="4"/>
        <v>41942</v>
      </c>
      <c r="B281" s="22">
        <v>15432</v>
      </c>
      <c r="C281" s="25">
        <v>12.072100000000001</v>
      </c>
    </row>
    <row r="282" spans="1:3" x14ac:dyDescent="0.3">
      <c r="A282" t="str">
        <f t="shared" si="4"/>
        <v>51942</v>
      </c>
      <c r="B282" s="22">
        <v>15462</v>
      </c>
      <c r="C282" s="25">
        <v>12.099</v>
      </c>
    </row>
    <row r="283" spans="1:3" x14ac:dyDescent="0.3">
      <c r="A283" t="str">
        <f t="shared" si="4"/>
        <v>61942</v>
      </c>
      <c r="B283" s="22">
        <v>15493</v>
      </c>
      <c r="C283" s="25">
        <v>12.1259</v>
      </c>
    </row>
    <row r="284" spans="1:3" x14ac:dyDescent="0.3">
      <c r="A284" t="str">
        <f t="shared" si="4"/>
        <v>71942</v>
      </c>
      <c r="B284" s="22">
        <v>15523</v>
      </c>
      <c r="C284" s="25">
        <v>12.4217</v>
      </c>
    </row>
    <row r="285" spans="1:3" x14ac:dyDescent="0.3">
      <c r="A285" t="str">
        <f t="shared" si="4"/>
        <v>81942</v>
      </c>
      <c r="B285" s="22">
        <v>15554</v>
      </c>
      <c r="C285" s="25">
        <v>12.7981</v>
      </c>
    </row>
    <row r="286" spans="1:3" x14ac:dyDescent="0.3">
      <c r="A286" t="str">
        <f t="shared" si="4"/>
        <v>91942</v>
      </c>
      <c r="B286" s="22">
        <v>15585</v>
      </c>
      <c r="C286" s="25">
        <v>13.0938</v>
      </c>
    </row>
    <row r="287" spans="1:3" x14ac:dyDescent="0.3">
      <c r="A287" t="str">
        <f t="shared" si="4"/>
        <v>101942</v>
      </c>
      <c r="B287" s="22">
        <v>15615</v>
      </c>
      <c r="C287" s="25">
        <v>13.523999999999999</v>
      </c>
    </row>
    <row r="288" spans="1:3" x14ac:dyDescent="0.3">
      <c r="A288" t="str">
        <f t="shared" si="4"/>
        <v>111942</v>
      </c>
      <c r="B288" s="22">
        <v>15646</v>
      </c>
      <c r="C288" s="25">
        <v>13.8467</v>
      </c>
    </row>
    <row r="289" spans="1:3" x14ac:dyDescent="0.3">
      <c r="A289" t="str">
        <f t="shared" si="4"/>
        <v>121942</v>
      </c>
      <c r="B289" s="22">
        <v>15676</v>
      </c>
      <c r="C289" s="25">
        <v>14.1693</v>
      </c>
    </row>
    <row r="290" spans="1:3" x14ac:dyDescent="0.3">
      <c r="A290" t="str">
        <f t="shared" si="4"/>
        <v>11943</v>
      </c>
      <c r="B290" s="22">
        <v>15707</v>
      </c>
      <c r="C290" s="25">
        <v>14.303699999999999</v>
      </c>
    </row>
    <row r="291" spans="1:3" x14ac:dyDescent="0.3">
      <c r="A291" t="str">
        <f t="shared" si="4"/>
        <v>21943</v>
      </c>
      <c r="B291" s="22">
        <v>15738</v>
      </c>
      <c r="C291" s="25">
        <v>14.680099999999999</v>
      </c>
    </row>
    <row r="292" spans="1:3" x14ac:dyDescent="0.3">
      <c r="A292" t="str">
        <f t="shared" si="4"/>
        <v>31943</v>
      </c>
      <c r="B292" s="22">
        <v>15766</v>
      </c>
      <c r="C292" s="25">
        <v>14.787699999999999</v>
      </c>
    </row>
    <row r="293" spans="1:3" x14ac:dyDescent="0.3">
      <c r="A293" t="str">
        <f t="shared" si="4"/>
        <v>41943</v>
      </c>
      <c r="B293" s="22">
        <v>15797</v>
      </c>
      <c r="C293" s="25">
        <v>14.975899999999999</v>
      </c>
    </row>
    <row r="294" spans="1:3" x14ac:dyDescent="0.3">
      <c r="A294" t="str">
        <f t="shared" si="4"/>
        <v>51943</v>
      </c>
      <c r="B294" s="22">
        <v>15827</v>
      </c>
      <c r="C294" s="25">
        <v>15.083399999999999</v>
      </c>
    </row>
    <row r="295" spans="1:3" x14ac:dyDescent="0.3">
      <c r="A295" t="str">
        <f t="shared" si="4"/>
        <v>61943</v>
      </c>
      <c r="B295" s="22">
        <v>15858</v>
      </c>
      <c r="C295" s="25">
        <v>15.002800000000001</v>
      </c>
    </row>
    <row r="296" spans="1:3" x14ac:dyDescent="0.3">
      <c r="A296" t="str">
        <f t="shared" si="4"/>
        <v>71943</v>
      </c>
      <c r="B296" s="22">
        <v>15888</v>
      </c>
      <c r="C296" s="25">
        <v>15.459899999999999</v>
      </c>
    </row>
    <row r="297" spans="1:3" x14ac:dyDescent="0.3">
      <c r="A297" t="str">
        <f t="shared" si="4"/>
        <v>81943</v>
      </c>
      <c r="B297" s="22">
        <v>15919</v>
      </c>
      <c r="C297" s="25">
        <v>15.782500000000001</v>
      </c>
    </row>
    <row r="298" spans="1:3" x14ac:dyDescent="0.3">
      <c r="A298" t="str">
        <f t="shared" si="4"/>
        <v>91943</v>
      </c>
      <c r="B298" s="22">
        <v>15950</v>
      </c>
      <c r="C298" s="25">
        <v>16.1858</v>
      </c>
    </row>
    <row r="299" spans="1:3" x14ac:dyDescent="0.3">
      <c r="A299" t="str">
        <f t="shared" si="4"/>
        <v>101943</v>
      </c>
      <c r="B299" s="22">
        <v>15980</v>
      </c>
      <c r="C299" s="25">
        <v>16.427800000000001</v>
      </c>
    </row>
    <row r="300" spans="1:3" x14ac:dyDescent="0.3">
      <c r="A300" t="str">
        <f t="shared" si="4"/>
        <v>111943</v>
      </c>
      <c r="B300" s="22">
        <v>16011</v>
      </c>
      <c r="C300" s="25">
        <v>16.642900000000001</v>
      </c>
    </row>
    <row r="301" spans="1:3" x14ac:dyDescent="0.3">
      <c r="A301" t="str">
        <f t="shared" si="4"/>
        <v>121943</v>
      </c>
      <c r="B301" s="22">
        <v>16041</v>
      </c>
      <c r="C301" s="25">
        <v>16.427800000000001</v>
      </c>
    </row>
    <row r="302" spans="1:3" x14ac:dyDescent="0.3">
      <c r="A302" t="str">
        <f t="shared" si="4"/>
        <v>11944</v>
      </c>
      <c r="B302" s="22">
        <v>16072</v>
      </c>
      <c r="C302" s="25">
        <v>16.616</v>
      </c>
    </row>
    <row r="303" spans="1:3" x14ac:dyDescent="0.3">
      <c r="A303" t="str">
        <f t="shared" si="4"/>
        <v>21944</v>
      </c>
      <c r="B303" s="22">
        <v>16103</v>
      </c>
      <c r="C303" s="25">
        <v>16.750399999999999</v>
      </c>
    </row>
    <row r="304" spans="1:3" x14ac:dyDescent="0.3">
      <c r="A304" t="str">
        <f t="shared" si="4"/>
        <v>31944</v>
      </c>
      <c r="B304" s="22">
        <v>16132</v>
      </c>
      <c r="C304" s="25">
        <v>16.723500000000001</v>
      </c>
    </row>
    <row r="305" spans="1:3" x14ac:dyDescent="0.3">
      <c r="A305" t="str">
        <f t="shared" si="4"/>
        <v>41944</v>
      </c>
      <c r="B305" s="22">
        <v>16163</v>
      </c>
      <c r="C305" s="25">
        <v>16.723500000000001</v>
      </c>
    </row>
    <row r="306" spans="1:3" x14ac:dyDescent="0.3">
      <c r="A306" t="str">
        <f t="shared" si="4"/>
        <v>51944</v>
      </c>
      <c r="B306" s="22">
        <v>16193</v>
      </c>
      <c r="C306" s="25">
        <v>16.616</v>
      </c>
    </row>
    <row r="307" spans="1:3" x14ac:dyDescent="0.3">
      <c r="A307" t="str">
        <f t="shared" si="4"/>
        <v>61944</v>
      </c>
      <c r="B307" s="22">
        <v>16224</v>
      </c>
      <c r="C307" s="25">
        <v>16.562200000000001</v>
      </c>
    </row>
    <row r="308" spans="1:3" x14ac:dyDescent="0.3">
      <c r="A308" t="str">
        <f t="shared" si="4"/>
        <v>71944</v>
      </c>
      <c r="B308" s="22">
        <v>16254</v>
      </c>
      <c r="C308" s="25">
        <v>16.535299999999999</v>
      </c>
    </row>
    <row r="309" spans="1:3" x14ac:dyDescent="0.3">
      <c r="A309" t="str">
        <f t="shared" si="4"/>
        <v>81944</v>
      </c>
      <c r="B309" s="22">
        <v>16285</v>
      </c>
      <c r="C309" s="25">
        <v>16.750399999999999</v>
      </c>
    </row>
    <row r="310" spans="1:3" x14ac:dyDescent="0.3">
      <c r="A310" t="str">
        <f t="shared" si="4"/>
        <v>91944</v>
      </c>
      <c r="B310" s="22">
        <v>16316</v>
      </c>
      <c r="C310" s="25">
        <v>16.642900000000001</v>
      </c>
    </row>
    <row r="311" spans="1:3" x14ac:dyDescent="0.3">
      <c r="A311" t="str">
        <f t="shared" si="4"/>
        <v>101944</v>
      </c>
      <c r="B311" s="22">
        <v>16346</v>
      </c>
      <c r="C311" s="25">
        <v>16.6967</v>
      </c>
    </row>
    <row r="312" spans="1:3" x14ac:dyDescent="0.3">
      <c r="A312" t="str">
        <f t="shared" si="4"/>
        <v>111944</v>
      </c>
      <c r="B312" s="22">
        <v>16377</v>
      </c>
      <c r="C312" s="25">
        <v>16.562200000000001</v>
      </c>
    </row>
    <row r="313" spans="1:3" x14ac:dyDescent="0.3">
      <c r="A313" t="str">
        <f t="shared" si="4"/>
        <v>121944</v>
      </c>
      <c r="B313" s="22">
        <v>16407</v>
      </c>
      <c r="C313" s="25">
        <v>16.508400000000002</v>
      </c>
    </row>
    <row r="314" spans="1:3" x14ac:dyDescent="0.3">
      <c r="A314" t="str">
        <f t="shared" si="4"/>
        <v>11945</v>
      </c>
      <c r="B314" s="22">
        <v>16438</v>
      </c>
      <c r="C314" s="25">
        <v>16.347100000000001</v>
      </c>
    </row>
    <row r="315" spans="1:3" x14ac:dyDescent="0.3">
      <c r="A315" t="str">
        <f t="shared" si="4"/>
        <v>21945</v>
      </c>
      <c r="B315" s="22">
        <v>16469</v>
      </c>
      <c r="C315" s="25">
        <v>16.293399999999998</v>
      </c>
    </row>
    <row r="316" spans="1:3" x14ac:dyDescent="0.3">
      <c r="A316" t="str">
        <f t="shared" si="4"/>
        <v>31945</v>
      </c>
      <c r="B316" s="22">
        <v>16497</v>
      </c>
      <c r="C316" s="25">
        <v>16.1858</v>
      </c>
    </row>
    <row r="317" spans="1:3" x14ac:dyDescent="0.3">
      <c r="A317" t="str">
        <f t="shared" si="4"/>
        <v>41945</v>
      </c>
      <c r="B317" s="22">
        <v>16528</v>
      </c>
      <c r="C317" s="25">
        <v>15.8901</v>
      </c>
    </row>
    <row r="318" spans="1:3" x14ac:dyDescent="0.3">
      <c r="A318" t="str">
        <f t="shared" si="4"/>
        <v>51945</v>
      </c>
      <c r="B318" s="22">
        <v>16558</v>
      </c>
      <c r="C318" s="25">
        <v>15.459899999999999</v>
      </c>
    </row>
    <row r="319" spans="1:3" x14ac:dyDescent="0.3">
      <c r="A319" t="str">
        <f t="shared" si="4"/>
        <v>61945</v>
      </c>
      <c r="B319" s="22">
        <v>16589</v>
      </c>
      <c r="C319" s="25">
        <v>15.110300000000001</v>
      </c>
    </row>
    <row r="320" spans="1:3" x14ac:dyDescent="0.3">
      <c r="A320" t="str">
        <f t="shared" si="4"/>
        <v>71945</v>
      </c>
      <c r="B320" s="22">
        <v>16619</v>
      </c>
      <c r="C320" s="25">
        <v>14.7608</v>
      </c>
    </row>
    <row r="321" spans="1:3" x14ac:dyDescent="0.3">
      <c r="A321" t="str">
        <f t="shared" si="4"/>
        <v>81945</v>
      </c>
      <c r="B321" s="22">
        <v>16650</v>
      </c>
      <c r="C321" s="25">
        <v>13.228300000000001</v>
      </c>
    </row>
    <row r="322" spans="1:3" x14ac:dyDescent="0.3">
      <c r="A322" t="str">
        <f t="shared" si="4"/>
        <v>91945</v>
      </c>
      <c r="B322" s="22">
        <v>16681</v>
      </c>
      <c r="C322" s="25">
        <v>12.045299999999999</v>
      </c>
    </row>
    <row r="323" spans="1:3" x14ac:dyDescent="0.3">
      <c r="A323" t="str">
        <f t="shared" ref="A323:A386" si="5">+MONTH(B323)&amp;YEAR(B323)</f>
        <v>101945</v>
      </c>
      <c r="B323" s="22">
        <v>16711</v>
      </c>
      <c r="C323" s="25">
        <v>11.561299999999999</v>
      </c>
    </row>
    <row r="324" spans="1:3" x14ac:dyDescent="0.3">
      <c r="A324" t="str">
        <f t="shared" si="5"/>
        <v>111945</v>
      </c>
      <c r="B324" s="22">
        <v>16742</v>
      </c>
      <c r="C324" s="25">
        <v>11.9915</v>
      </c>
    </row>
    <row r="325" spans="1:3" x14ac:dyDescent="0.3">
      <c r="A325" t="str">
        <f t="shared" si="5"/>
        <v>121945</v>
      </c>
      <c r="B325" s="22">
        <v>16772</v>
      </c>
      <c r="C325" s="25">
        <v>12.045299999999999</v>
      </c>
    </row>
    <row r="326" spans="1:3" x14ac:dyDescent="0.3">
      <c r="A326" t="str">
        <f t="shared" si="5"/>
        <v>11946</v>
      </c>
      <c r="B326" s="22">
        <v>16803</v>
      </c>
      <c r="C326" s="25">
        <v>11.373100000000001</v>
      </c>
    </row>
    <row r="327" spans="1:3" x14ac:dyDescent="0.3">
      <c r="A327" t="str">
        <f t="shared" si="5"/>
        <v>21946</v>
      </c>
      <c r="B327" s="22">
        <v>16834</v>
      </c>
      <c r="C327" s="25">
        <v>10.8085</v>
      </c>
    </row>
    <row r="328" spans="1:3" x14ac:dyDescent="0.3">
      <c r="A328" t="str">
        <f t="shared" si="5"/>
        <v>31946</v>
      </c>
      <c r="B328" s="22">
        <v>16862</v>
      </c>
      <c r="C328" s="25">
        <v>11.9377</v>
      </c>
    </row>
    <row r="329" spans="1:3" x14ac:dyDescent="0.3">
      <c r="A329" t="str">
        <f t="shared" si="5"/>
        <v>41946</v>
      </c>
      <c r="B329" s="22">
        <v>16893</v>
      </c>
      <c r="C329" s="25">
        <v>11.7226</v>
      </c>
    </row>
    <row r="330" spans="1:3" x14ac:dyDescent="0.3">
      <c r="A330" t="str">
        <f t="shared" si="5"/>
        <v>51946</v>
      </c>
      <c r="B330" s="22">
        <v>16923</v>
      </c>
      <c r="C330" s="25">
        <v>11.292400000000001</v>
      </c>
    </row>
    <row r="331" spans="1:3" x14ac:dyDescent="0.3">
      <c r="A331" t="str">
        <f t="shared" si="5"/>
        <v>61946</v>
      </c>
      <c r="B331" s="22">
        <v>16954</v>
      </c>
      <c r="C331" s="25">
        <v>11.9915</v>
      </c>
    </row>
    <row r="332" spans="1:3" x14ac:dyDescent="0.3">
      <c r="A332" t="str">
        <f t="shared" si="5"/>
        <v>71946</v>
      </c>
      <c r="B332" s="22">
        <v>16984</v>
      </c>
      <c r="C332" s="25">
        <v>12.3948</v>
      </c>
    </row>
    <row r="333" spans="1:3" x14ac:dyDescent="0.3">
      <c r="A333" t="str">
        <f t="shared" si="5"/>
        <v>81946</v>
      </c>
      <c r="B333" s="22">
        <v>17015</v>
      </c>
      <c r="C333" s="25">
        <v>12.851900000000001</v>
      </c>
    </row>
    <row r="334" spans="1:3" x14ac:dyDescent="0.3">
      <c r="A334" t="str">
        <f t="shared" si="5"/>
        <v>91946</v>
      </c>
      <c r="B334" s="22">
        <v>17046</v>
      </c>
      <c r="C334" s="25">
        <v>13.0938</v>
      </c>
    </row>
    <row r="335" spans="1:3" x14ac:dyDescent="0.3">
      <c r="A335" t="str">
        <f t="shared" si="5"/>
        <v>101946</v>
      </c>
      <c r="B335" s="22">
        <v>17076</v>
      </c>
      <c r="C335" s="25">
        <v>13.335800000000001</v>
      </c>
    </row>
    <row r="336" spans="1:3" x14ac:dyDescent="0.3">
      <c r="A336" t="str">
        <f t="shared" si="5"/>
        <v>111946</v>
      </c>
      <c r="B336" s="22">
        <v>17107</v>
      </c>
      <c r="C336" s="25">
        <v>13.416499999999999</v>
      </c>
    </row>
    <row r="337" spans="1:3" x14ac:dyDescent="0.3">
      <c r="A337" t="str">
        <f t="shared" si="5"/>
        <v>121946</v>
      </c>
      <c r="B337" s="22">
        <v>17137</v>
      </c>
      <c r="C337" s="25">
        <v>13.4971</v>
      </c>
    </row>
    <row r="338" spans="1:3" x14ac:dyDescent="0.3">
      <c r="A338" t="str">
        <f t="shared" si="5"/>
        <v>11947</v>
      </c>
      <c r="B338" s="22">
        <v>17168</v>
      </c>
      <c r="C338" s="25">
        <v>13.6585</v>
      </c>
    </row>
    <row r="339" spans="1:3" x14ac:dyDescent="0.3">
      <c r="A339" t="str">
        <f t="shared" si="5"/>
        <v>21947</v>
      </c>
      <c r="B339" s="22">
        <v>17199</v>
      </c>
      <c r="C339" s="25">
        <v>13.739100000000001</v>
      </c>
    </row>
    <row r="340" spans="1:3" x14ac:dyDescent="0.3">
      <c r="A340" t="str">
        <f t="shared" si="5"/>
        <v>31947</v>
      </c>
      <c r="B340" s="22">
        <v>17227</v>
      </c>
      <c r="C340" s="25">
        <v>13.819800000000001</v>
      </c>
    </row>
    <row r="341" spans="1:3" x14ac:dyDescent="0.3">
      <c r="A341" t="str">
        <f t="shared" si="5"/>
        <v>41947</v>
      </c>
      <c r="B341" s="22">
        <v>17258</v>
      </c>
      <c r="C341" s="25">
        <v>13.712199999999999</v>
      </c>
    </row>
    <row r="342" spans="1:3" x14ac:dyDescent="0.3">
      <c r="A342" t="str">
        <f t="shared" si="5"/>
        <v>51947</v>
      </c>
      <c r="B342" s="22">
        <v>17288</v>
      </c>
      <c r="C342" s="25">
        <v>13.766</v>
      </c>
    </row>
    <row r="343" spans="1:3" x14ac:dyDescent="0.3">
      <c r="A343" t="str">
        <f t="shared" si="5"/>
        <v>61947</v>
      </c>
      <c r="B343" s="22">
        <v>17319</v>
      </c>
      <c r="C343" s="25">
        <v>13.766</v>
      </c>
    </row>
    <row r="344" spans="1:3" x14ac:dyDescent="0.3">
      <c r="A344" t="str">
        <f t="shared" si="5"/>
        <v>71947</v>
      </c>
      <c r="B344" s="22">
        <v>17349</v>
      </c>
      <c r="C344" s="25">
        <v>13.6853</v>
      </c>
    </row>
    <row r="345" spans="1:3" x14ac:dyDescent="0.3">
      <c r="A345" t="str">
        <f t="shared" si="5"/>
        <v>81947</v>
      </c>
      <c r="B345" s="22">
        <v>17380</v>
      </c>
      <c r="C345" s="25">
        <v>13.766</v>
      </c>
    </row>
    <row r="346" spans="1:3" x14ac:dyDescent="0.3">
      <c r="A346" t="str">
        <f t="shared" si="5"/>
        <v>91947</v>
      </c>
      <c r="B346" s="22">
        <v>17411</v>
      </c>
      <c r="C346" s="25">
        <v>13.8736</v>
      </c>
    </row>
    <row r="347" spans="1:3" x14ac:dyDescent="0.3">
      <c r="A347" t="str">
        <f t="shared" si="5"/>
        <v>101947</v>
      </c>
      <c r="B347" s="22">
        <v>17441</v>
      </c>
      <c r="C347" s="25">
        <v>14.007999999999999</v>
      </c>
    </row>
    <row r="348" spans="1:3" x14ac:dyDescent="0.3">
      <c r="A348" t="str">
        <f t="shared" si="5"/>
        <v>111947</v>
      </c>
      <c r="B348" s="22">
        <v>17472</v>
      </c>
      <c r="C348" s="25">
        <v>14.196199999999999</v>
      </c>
    </row>
    <row r="349" spans="1:3" x14ac:dyDescent="0.3">
      <c r="A349" t="str">
        <f t="shared" si="5"/>
        <v>121947</v>
      </c>
      <c r="B349" s="22">
        <v>17502</v>
      </c>
      <c r="C349" s="25">
        <v>14.25</v>
      </c>
    </row>
    <row r="350" spans="1:3" x14ac:dyDescent="0.3">
      <c r="A350" t="str">
        <f t="shared" si="5"/>
        <v>11948</v>
      </c>
      <c r="B350" s="22">
        <v>17533</v>
      </c>
      <c r="C350" s="25">
        <v>14.3306</v>
      </c>
    </row>
    <row r="351" spans="1:3" x14ac:dyDescent="0.3">
      <c r="A351" t="str">
        <f t="shared" si="5"/>
        <v>21948</v>
      </c>
      <c r="B351" s="22">
        <v>17564</v>
      </c>
      <c r="C351" s="25">
        <v>14.3575</v>
      </c>
    </row>
    <row r="352" spans="1:3" x14ac:dyDescent="0.3">
      <c r="A352" t="str">
        <f t="shared" si="5"/>
        <v>31948</v>
      </c>
      <c r="B352" s="22">
        <v>17593</v>
      </c>
      <c r="C352" s="25">
        <v>14.196199999999999</v>
      </c>
    </row>
    <row r="353" spans="1:3" x14ac:dyDescent="0.3">
      <c r="A353" t="str">
        <f t="shared" si="5"/>
        <v>41948</v>
      </c>
      <c r="B353" s="22">
        <v>17624</v>
      </c>
      <c r="C353" s="25">
        <v>14.223100000000001</v>
      </c>
    </row>
    <row r="354" spans="1:3" x14ac:dyDescent="0.3">
      <c r="A354" t="str">
        <f t="shared" si="5"/>
        <v>51948</v>
      </c>
      <c r="B354" s="22">
        <v>17654</v>
      </c>
      <c r="C354" s="25">
        <v>14.4651</v>
      </c>
    </row>
    <row r="355" spans="1:3" x14ac:dyDescent="0.3">
      <c r="A355" t="str">
        <f t="shared" si="5"/>
        <v>61948</v>
      </c>
      <c r="B355" s="22">
        <v>17685</v>
      </c>
      <c r="C355" s="25">
        <v>14.6533</v>
      </c>
    </row>
    <row r="356" spans="1:3" x14ac:dyDescent="0.3">
      <c r="A356" t="str">
        <f t="shared" si="5"/>
        <v>71948</v>
      </c>
      <c r="B356" s="22">
        <v>17715</v>
      </c>
      <c r="C356" s="25">
        <v>14.6533</v>
      </c>
    </row>
    <row r="357" spans="1:3" x14ac:dyDescent="0.3">
      <c r="A357" t="str">
        <f t="shared" si="5"/>
        <v>81948</v>
      </c>
      <c r="B357" s="22">
        <v>17746</v>
      </c>
      <c r="C357" s="25">
        <v>14.599500000000001</v>
      </c>
    </row>
    <row r="358" spans="1:3" x14ac:dyDescent="0.3">
      <c r="A358" t="str">
        <f t="shared" si="5"/>
        <v>91948</v>
      </c>
      <c r="B358" s="22">
        <v>17777</v>
      </c>
      <c r="C358" s="25">
        <v>14.491899999999999</v>
      </c>
    </row>
    <row r="359" spans="1:3" x14ac:dyDescent="0.3">
      <c r="A359" t="str">
        <f t="shared" si="5"/>
        <v>101948</v>
      </c>
      <c r="B359" s="22">
        <v>17807</v>
      </c>
      <c r="C359" s="25">
        <v>14.599500000000001</v>
      </c>
    </row>
    <row r="360" spans="1:3" x14ac:dyDescent="0.3">
      <c r="A360" t="str">
        <f t="shared" si="5"/>
        <v>111948</v>
      </c>
      <c r="B360" s="22">
        <v>17838</v>
      </c>
      <c r="C360" s="25">
        <v>14.411300000000001</v>
      </c>
    </row>
    <row r="361" spans="1:3" x14ac:dyDescent="0.3">
      <c r="A361" t="str">
        <f t="shared" si="5"/>
        <v>121948</v>
      </c>
      <c r="B361" s="22">
        <v>17868</v>
      </c>
      <c r="C361" s="25">
        <v>14.2768</v>
      </c>
    </row>
    <row r="362" spans="1:3" x14ac:dyDescent="0.3">
      <c r="A362" t="str">
        <f t="shared" si="5"/>
        <v>11949</v>
      </c>
      <c r="B362" s="22">
        <v>17899</v>
      </c>
      <c r="C362" s="25">
        <v>14.1424</v>
      </c>
    </row>
    <row r="363" spans="1:3" x14ac:dyDescent="0.3">
      <c r="A363" t="str">
        <f t="shared" si="5"/>
        <v>21949</v>
      </c>
      <c r="B363" s="22">
        <v>17930</v>
      </c>
      <c r="C363" s="25">
        <v>14.007999999999999</v>
      </c>
    </row>
    <row r="364" spans="1:3" x14ac:dyDescent="0.3">
      <c r="A364" t="str">
        <f t="shared" si="5"/>
        <v>31949</v>
      </c>
      <c r="B364" s="22">
        <v>17958</v>
      </c>
      <c r="C364" s="25">
        <v>13.739100000000001</v>
      </c>
    </row>
    <row r="365" spans="1:3" x14ac:dyDescent="0.3">
      <c r="A365" t="str">
        <f t="shared" si="5"/>
        <v>41949</v>
      </c>
      <c r="B365" s="22">
        <v>17989</v>
      </c>
      <c r="C365" s="25">
        <v>13.6585</v>
      </c>
    </row>
    <row r="366" spans="1:3" x14ac:dyDescent="0.3">
      <c r="A366" t="str">
        <f t="shared" si="5"/>
        <v>51949</v>
      </c>
      <c r="B366" s="22">
        <v>18019</v>
      </c>
      <c r="C366" s="25">
        <v>13.4702</v>
      </c>
    </row>
    <row r="367" spans="1:3" x14ac:dyDescent="0.3">
      <c r="A367" t="str">
        <f t="shared" si="5"/>
        <v>61949</v>
      </c>
      <c r="B367" s="22">
        <v>18050</v>
      </c>
      <c r="C367" s="25">
        <v>13.4434</v>
      </c>
    </row>
    <row r="368" spans="1:3" x14ac:dyDescent="0.3">
      <c r="A368" t="str">
        <f t="shared" si="5"/>
        <v>71949</v>
      </c>
      <c r="B368" s="22">
        <v>18080</v>
      </c>
      <c r="C368" s="25">
        <v>13.416499999999999</v>
      </c>
    </row>
    <row r="369" spans="1:3" x14ac:dyDescent="0.3">
      <c r="A369" t="str">
        <f t="shared" si="5"/>
        <v>81949</v>
      </c>
      <c r="B369" s="22">
        <v>18111</v>
      </c>
      <c r="C369" s="25">
        <v>13.5509</v>
      </c>
    </row>
    <row r="370" spans="1:3" x14ac:dyDescent="0.3">
      <c r="A370" t="str">
        <f t="shared" si="5"/>
        <v>91949</v>
      </c>
      <c r="B370" s="22">
        <v>18142</v>
      </c>
      <c r="C370" s="25">
        <v>13.6854</v>
      </c>
    </row>
    <row r="371" spans="1:3" x14ac:dyDescent="0.3">
      <c r="A371" t="str">
        <f t="shared" si="5"/>
        <v>101949</v>
      </c>
      <c r="B371" s="22">
        <v>18172</v>
      </c>
      <c r="C371" s="25">
        <v>13.1745</v>
      </c>
    </row>
    <row r="372" spans="1:3" x14ac:dyDescent="0.3">
      <c r="A372" t="str">
        <f t="shared" si="5"/>
        <v>111949</v>
      </c>
      <c r="B372" s="22">
        <v>18203</v>
      </c>
      <c r="C372" s="25">
        <v>13.523999999999999</v>
      </c>
    </row>
    <row r="373" spans="1:3" x14ac:dyDescent="0.3">
      <c r="A373" t="str">
        <f t="shared" si="5"/>
        <v>121949</v>
      </c>
      <c r="B373" s="22">
        <v>18233</v>
      </c>
      <c r="C373" s="25">
        <v>13.766</v>
      </c>
    </row>
    <row r="374" spans="1:3" x14ac:dyDescent="0.3">
      <c r="A374" t="str">
        <f t="shared" si="5"/>
        <v>11950</v>
      </c>
      <c r="B374" s="22">
        <v>18264</v>
      </c>
      <c r="C374" s="25">
        <v>14.007999999999999</v>
      </c>
    </row>
    <row r="375" spans="1:3" x14ac:dyDescent="0.3">
      <c r="A375" t="str">
        <f t="shared" si="5"/>
        <v>21950</v>
      </c>
      <c r="B375" s="22">
        <v>18295</v>
      </c>
      <c r="C375" s="25">
        <v>14.0618</v>
      </c>
    </row>
    <row r="376" spans="1:3" x14ac:dyDescent="0.3">
      <c r="A376" t="str">
        <f t="shared" si="5"/>
        <v>31950</v>
      </c>
      <c r="B376" s="22">
        <v>18323</v>
      </c>
      <c r="C376" s="25">
        <v>14.518800000000001</v>
      </c>
    </row>
    <row r="377" spans="1:3" x14ac:dyDescent="0.3">
      <c r="A377" t="str">
        <f t="shared" si="5"/>
        <v>41950</v>
      </c>
      <c r="B377" s="22">
        <v>18354</v>
      </c>
      <c r="C377" s="25">
        <v>15.002800000000001</v>
      </c>
    </row>
    <row r="378" spans="1:3" x14ac:dyDescent="0.3">
      <c r="A378" t="str">
        <f t="shared" si="5"/>
        <v>51950</v>
      </c>
      <c r="B378" s="22">
        <v>18384</v>
      </c>
      <c r="C378" s="25">
        <v>15.3523</v>
      </c>
    </row>
    <row r="379" spans="1:3" x14ac:dyDescent="0.3">
      <c r="A379" t="str">
        <f t="shared" si="5"/>
        <v>61950</v>
      </c>
      <c r="B379" s="22">
        <v>18415</v>
      </c>
      <c r="C379" s="25">
        <v>15.8094</v>
      </c>
    </row>
    <row r="380" spans="1:3" x14ac:dyDescent="0.3">
      <c r="A380" t="str">
        <f t="shared" si="5"/>
        <v>71950</v>
      </c>
      <c r="B380" s="22">
        <v>18445</v>
      </c>
      <c r="C380" s="25">
        <v>16.3202</v>
      </c>
    </row>
    <row r="381" spans="1:3" x14ac:dyDescent="0.3">
      <c r="A381" t="str">
        <f t="shared" si="5"/>
        <v>81950</v>
      </c>
      <c r="B381" s="22">
        <v>18476</v>
      </c>
      <c r="C381" s="25">
        <v>16.831099999999999</v>
      </c>
    </row>
    <row r="382" spans="1:3" x14ac:dyDescent="0.3">
      <c r="A382" t="str">
        <f t="shared" si="5"/>
        <v>91950</v>
      </c>
      <c r="B382" s="22">
        <v>18507</v>
      </c>
      <c r="C382" s="25">
        <v>16.723500000000001</v>
      </c>
    </row>
    <row r="383" spans="1:3" x14ac:dyDescent="0.3">
      <c r="A383" t="str">
        <f t="shared" si="5"/>
        <v>101950</v>
      </c>
      <c r="B383" s="22">
        <v>18537</v>
      </c>
      <c r="C383" s="25">
        <v>16.831099999999999</v>
      </c>
    </row>
    <row r="384" spans="1:3" x14ac:dyDescent="0.3">
      <c r="A384" t="str">
        <f t="shared" si="5"/>
        <v>111950</v>
      </c>
      <c r="B384" s="22">
        <v>18568</v>
      </c>
      <c r="C384" s="25">
        <v>16.804200000000002</v>
      </c>
    </row>
    <row r="385" spans="1:3" x14ac:dyDescent="0.3">
      <c r="A385" t="str">
        <f t="shared" si="5"/>
        <v>121950</v>
      </c>
      <c r="B385" s="22">
        <v>18598</v>
      </c>
      <c r="C385" s="25">
        <v>17.100000000000001</v>
      </c>
    </row>
    <row r="386" spans="1:3" x14ac:dyDescent="0.3">
      <c r="A386" t="str">
        <f t="shared" si="5"/>
        <v>11951</v>
      </c>
      <c r="B386" s="22">
        <v>18629</v>
      </c>
      <c r="C386" s="25">
        <v>17.153700000000001</v>
      </c>
    </row>
    <row r="387" spans="1:3" x14ac:dyDescent="0.3">
      <c r="A387" t="str">
        <f t="shared" ref="A387:A450" si="6">+MONTH(B387)&amp;YEAR(B387)</f>
        <v>21951</v>
      </c>
      <c r="B387" s="22">
        <v>18660</v>
      </c>
      <c r="C387" s="25">
        <v>17.261299999999999</v>
      </c>
    </row>
    <row r="388" spans="1:3" x14ac:dyDescent="0.3">
      <c r="A388" t="str">
        <f t="shared" si="6"/>
        <v>31951</v>
      </c>
      <c r="B388" s="22">
        <v>18688</v>
      </c>
      <c r="C388" s="25">
        <v>17.341899999999999</v>
      </c>
    </row>
    <row r="389" spans="1:3" x14ac:dyDescent="0.3">
      <c r="A389" t="str">
        <f t="shared" si="6"/>
        <v>41951</v>
      </c>
      <c r="B389" s="22">
        <v>18719</v>
      </c>
      <c r="C389" s="25">
        <v>17.3688</v>
      </c>
    </row>
    <row r="390" spans="1:3" x14ac:dyDescent="0.3">
      <c r="A390" t="str">
        <f t="shared" si="6"/>
        <v>51951</v>
      </c>
      <c r="B390" s="22">
        <v>18749</v>
      </c>
      <c r="C390" s="25">
        <v>17.315100000000001</v>
      </c>
    </row>
    <row r="391" spans="1:3" x14ac:dyDescent="0.3">
      <c r="A391" t="str">
        <f t="shared" si="6"/>
        <v>61951</v>
      </c>
      <c r="B391" s="22">
        <v>18780</v>
      </c>
      <c r="C391" s="25">
        <v>17.234400000000001</v>
      </c>
    </row>
    <row r="392" spans="1:3" x14ac:dyDescent="0.3">
      <c r="A392" t="str">
        <f t="shared" si="6"/>
        <v>71951</v>
      </c>
      <c r="B392" s="22">
        <v>18810</v>
      </c>
      <c r="C392" s="25">
        <v>16.965499999999999</v>
      </c>
    </row>
    <row r="393" spans="1:3" x14ac:dyDescent="0.3">
      <c r="A393" t="str">
        <f t="shared" si="6"/>
        <v>81951</v>
      </c>
      <c r="B393" s="22">
        <v>18841</v>
      </c>
      <c r="C393" s="25">
        <v>16.804200000000002</v>
      </c>
    </row>
    <row r="394" spans="1:3" x14ac:dyDescent="0.3">
      <c r="A394" t="str">
        <f t="shared" si="6"/>
        <v>91951</v>
      </c>
      <c r="B394" s="22">
        <v>18872</v>
      </c>
      <c r="C394" s="25">
        <v>16.911799999999999</v>
      </c>
    </row>
    <row r="395" spans="1:3" x14ac:dyDescent="0.3">
      <c r="A395" t="str">
        <f t="shared" si="6"/>
        <v>101951</v>
      </c>
      <c r="B395" s="22">
        <v>18902</v>
      </c>
      <c r="C395" s="25">
        <v>16.884899999999998</v>
      </c>
    </row>
    <row r="396" spans="1:3" x14ac:dyDescent="0.3">
      <c r="A396" t="str">
        <f t="shared" si="6"/>
        <v>111951</v>
      </c>
      <c r="B396" s="22">
        <v>18933</v>
      </c>
      <c r="C396" s="25">
        <v>17.019300000000001</v>
      </c>
    </row>
    <row r="397" spans="1:3" x14ac:dyDescent="0.3">
      <c r="A397" t="str">
        <f t="shared" si="6"/>
        <v>121951</v>
      </c>
      <c r="B397" s="22">
        <v>18963</v>
      </c>
      <c r="C397" s="25">
        <v>17.126799999999999</v>
      </c>
    </row>
    <row r="398" spans="1:3" x14ac:dyDescent="0.3">
      <c r="A398" t="str">
        <f t="shared" si="6"/>
        <v>11952</v>
      </c>
      <c r="B398" s="22">
        <v>18994</v>
      </c>
      <c r="C398" s="25">
        <v>17.315000000000001</v>
      </c>
    </row>
    <row r="399" spans="1:3" x14ac:dyDescent="0.3">
      <c r="A399" t="str">
        <f t="shared" si="6"/>
        <v>21952</v>
      </c>
      <c r="B399" s="22">
        <v>19025</v>
      </c>
      <c r="C399" s="25">
        <v>17.422599999999999</v>
      </c>
    </row>
    <row r="400" spans="1:3" x14ac:dyDescent="0.3">
      <c r="A400" t="str">
        <f t="shared" si="6"/>
        <v>31952</v>
      </c>
      <c r="B400" s="22">
        <v>19054</v>
      </c>
      <c r="C400" s="25">
        <v>17.476400000000002</v>
      </c>
    </row>
    <row r="401" spans="1:3" x14ac:dyDescent="0.3">
      <c r="A401" t="str">
        <f t="shared" si="6"/>
        <v>41952</v>
      </c>
      <c r="B401" s="22">
        <v>19085</v>
      </c>
      <c r="C401" s="25">
        <v>17.315000000000001</v>
      </c>
    </row>
    <row r="402" spans="1:3" x14ac:dyDescent="0.3">
      <c r="A402" t="str">
        <f t="shared" si="6"/>
        <v>51952</v>
      </c>
      <c r="B402" s="22">
        <v>19115</v>
      </c>
      <c r="C402" s="25">
        <v>17.153700000000001</v>
      </c>
    </row>
    <row r="403" spans="1:3" x14ac:dyDescent="0.3">
      <c r="A403" t="str">
        <f t="shared" si="6"/>
        <v>61952</v>
      </c>
      <c r="B403" s="22">
        <v>19146</v>
      </c>
      <c r="C403" s="25">
        <v>16.9924</v>
      </c>
    </row>
    <row r="404" spans="1:3" x14ac:dyDescent="0.3">
      <c r="A404" t="str">
        <f t="shared" si="6"/>
        <v>71952</v>
      </c>
      <c r="B404" s="22">
        <v>19176</v>
      </c>
      <c r="C404" s="25">
        <v>16.723500000000001</v>
      </c>
    </row>
    <row r="405" spans="1:3" x14ac:dyDescent="0.3">
      <c r="A405" t="str">
        <f t="shared" si="6"/>
        <v>81952</v>
      </c>
      <c r="B405" s="22">
        <v>19207</v>
      </c>
      <c r="C405" s="25">
        <v>17.798999999999999</v>
      </c>
    </row>
    <row r="406" spans="1:3" x14ac:dyDescent="0.3">
      <c r="A406" t="str">
        <f t="shared" si="6"/>
        <v>91952</v>
      </c>
      <c r="B406" s="22">
        <v>19238</v>
      </c>
      <c r="C406" s="25">
        <v>18.444299999999998</v>
      </c>
    </row>
    <row r="407" spans="1:3" x14ac:dyDescent="0.3">
      <c r="A407" t="str">
        <f t="shared" si="6"/>
        <v>101952</v>
      </c>
      <c r="B407" s="22">
        <v>19268</v>
      </c>
      <c r="C407" s="25">
        <v>18.6325</v>
      </c>
    </row>
    <row r="408" spans="1:3" x14ac:dyDescent="0.3">
      <c r="A408" t="str">
        <f t="shared" si="6"/>
        <v>111952</v>
      </c>
      <c r="B408" s="22">
        <v>19299</v>
      </c>
      <c r="C408" s="25">
        <v>19.008900000000001</v>
      </c>
    </row>
    <row r="409" spans="1:3" x14ac:dyDescent="0.3">
      <c r="A409" t="str">
        <f t="shared" si="6"/>
        <v>121952</v>
      </c>
      <c r="B409" s="22">
        <v>19329</v>
      </c>
      <c r="C409" s="25">
        <v>19.116399999999999</v>
      </c>
    </row>
    <row r="410" spans="1:3" x14ac:dyDescent="0.3">
      <c r="A410" t="str">
        <f t="shared" si="6"/>
        <v>11953</v>
      </c>
      <c r="B410" s="22">
        <v>19360</v>
      </c>
      <c r="C410" s="25">
        <v>19.170200000000001</v>
      </c>
    </row>
    <row r="411" spans="1:3" x14ac:dyDescent="0.3">
      <c r="A411" t="str">
        <f t="shared" si="6"/>
        <v>21953</v>
      </c>
      <c r="B411" s="22">
        <v>19391</v>
      </c>
      <c r="C411" s="25">
        <v>19.277799999999999</v>
      </c>
    </row>
    <row r="412" spans="1:3" x14ac:dyDescent="0.3">
      <c r="A412" t="str">
        <f t="shared" si="6"/>
        <v>31953</v>
      </c>
      <c r="B412" s="22">
        <v>19419</v>
      </c>
      <c r="C412" s="25">
        <v>19.4391</v>
      </c>
    </row>
    <row r="413" spans="1:3" x14ac:dyDescent="0.3">
      <c r="A413" t="str">
        <f t="shared" si="6"/>
        <v>41953</v>
      </c>
      <c r="B413" s="22">
        <v>19450</v>
      </c>
      <c r="C413" s="25">
        <v>19.5198</v>
      </c>
    </row>
    <row r="414" spans="1:3" x14ac:dyDescent="0.3">
      <c r="A414" t="str">
        <f t="shared" si="6"/>
        <v>51953</v>
      </c>
      <c r="B414" s="22">
        <v>19480</v>
      </c>
      <c r="C414" s="25">
        <v>19.627300000000002</v>
      </c>
    </row>
    <row r="415" spans="1:3" x14ac:dyDescent="0.3">
      <c r="A415" t="str">
        <f t="shared" si="6"/>
        <v>61953</v>
      </c>
      <c r="B415" s="22">
        <v>19511</v>
      </c>
      <c r="C415" s="25">
        <v>19.546600000000002</v>
      </c>
    </row>
    <row r="416" spans="1:3" x14ac:dyDescent="0.3">
      <c r="A416" t="str">
        <f t="shared" si="6"/>
        <v>71953</v>
      </c>
      <c r="B416" s="22">
        <v>19541</v>
      </c>
      <c r="C416" s="25">
        <v>19.788599999999999</v>
      </c>
    </row>
    <row r="417" spans="1:3" x14ac:dyDescent="0.3">
      <c r="A417" t="str">
        <f t="shared" si="6"/>
        <v>81953</v>
      </c>
      <c r="B417" s="22">
        <v>19572</v>
      </c>
      <c r="C417" s="25">
        <v>19.681100000000001</v>
      </c>
    </row>
    <row r="418" spans="1:3" x14ac:dyDescent="0.3">
      <c r="A418" t="str">
        <f t="shared" si="6"/>
        <v>91953</v>
      </c>
      <c r="B418" s="22">
        <v>19603</v>
      </c>
      <c r="C418" s="25">
        <v>19.277799999999999</v>
      </c>
    </row>
    <row r="419" spans="1:3" x14ac:dyDescent="0.3">
      <c r="A419" t="str">
        <f t="shared" si="6"/>
        <v>101953</v>
      </c>
      <c r="B419" s="22">
        <v>19633</v>
      </c>
      <c r="C419" s="25">
        <v>19.116499999999998</v>
      </c>
    </row>
    <row r="420" spans="1:3" x14ac:dyDescent="0.3">
      <c r="A420" t="str">
        <f t="shared" si="6"/>
        <v>111953</v>
      </c>
      <c r="B420" s="22">
        <v>19664</v>
      </c>
      <c r="C420" s="25">
        <v>18.659400000000002</v>
      </c>
    </row>
    <row r="421" spans="1:3" x14ac:dyDescent="0.3">
      <c r="A421" t="str">
        <f t="shared" si="6"/>
        <v>121953</v>
      </c>
      <c r="B421" s="22">
        <v>19694</v>
      </c>
      <c r="C421" s="25">
        <v>18.202300000000001</v>
      </c>
    </row>
    <row r="422" spans="1:3" x14ac:dyDescent="0.3">
      <c r="A422" t="str">
        <f t="shared" si="6"/>
        <v>11954</v>
      </c>
      <c r="B422" s="22">
        <v>19725</v>
      </c>
      <c r="C422" s="25">
        <v>18.067900000000002</v>
      </c>
    </row>
    <row r="423" spans="1:3" x14ac:dyDescent="0.3">
      <c r="A423" t="str">
        <f t="shared" si="6"/>
        <v>21954</v>
      </c>
      <c r="B423" s="22">
        <v>19756</v>
      </c>
      <c r="C423" s="25">
        <v>18.121700000000001</v>
      </c>
    </row>
    <row r="424" spans="1:3" x14ac:dyDescent="0.3">
      <c r="A424" t="str">
        <f t="shared" si="6"/>
        <v>31954</v>
      </c>
      <c r="B424" s="22">
        <v>19784</v>
      </c>
      <c r="C424" s="25">
        <v>18.014099999999999</v>
      </c>
    </row>
    <row r="425" spans="1:3" x14ac:dyDescent="0.3">
      <c r="A425" t="str">
        <f t="shared" si="6"/>
        <v>41954</v>
      </c>
      <c r="B425" s="22">
        <v>19815</v>
      </c>
      <c r="C425" s="25">
        <v>17.906600000000001</v>
      </c>
    </row>
    <row r="426" spans="1:3" x14ac:dyDescent="0.3">
      <c r="A426" t="str">
        <f t="shared" si="6"/>
        <v>51954</v>
      </c>
      <c r="B426" s="22">
        <v>19845</v>
      </c>
      <c r="C426" s="25">
        <v>18.014099999999999</v>
      </c>
    </row>
    <row r="427" spans="1:3" x14ac:dyDescent="0.3">
      <c r="A427" t="str">
        <f t="shared" si="6"/>
        <v>61954</v>
      </c>
      <c r="B427" s="22">
        <v>19876</v>
      </c>
      <c r="C427" s="25">
        <v>18.067900000000002</v>
      </c>
    </row>
    <row r="428" spans="1:3" x14ac:dyDescent="0.3">
      <c r="A428" t="str">
        <f t="shared" si="6"/>
        <v>71954</v>
      </c>
      <c r="B428" s="22">
        <v>19906</v>
      </c>
      <c r="C428" s="25">
        <v>18.094799999999999</v>
      </c>
    </row>
    <row r="429" spans="1:3" x14ac:dyDescent="0.3">
      <c r="A429" t="str">
        <f t="shared" si="6"/>
        <v>81954</v>
      </c>
      <c r="B429" s="22">
        <v>19937</v>
      </c>
      <c r="C429" s="25">
        <v>18.067900000000002</v>
      </c>
    </row>
    <row r="430" spans="1:3" x14ac:dyDescent="0.3">
      <c r="A430" t="str">
        <f t="shared" si="6"/>
        <v>91954</v>
      </c>
      <c r="B430" s="22">
        <v>19968</v>
      </c>
      <c r="C430" s="25">
        <v>18.094799999999999</v>
      </c>
    </row>
    <row r="431" spans="1:3" x14ac:dyDescent="0.3">
      <c r="A431" t="str">
        <f t="shared" si="6"/>
        <v>101954</v>
      </c>
      <c r="B431" s="22">
        <v>19998</v>
      </c>
      <c r="C431" s="25">
        <v>18.309899999999999</v>
      </c>
    </row>
    <row r="432" spans="1:3" x14ac:dyDescent="0.3">
      <c r="A432" t="str">
        <f t="shared" si="6"/>
        <v>111954</v>
      </c>
      <c r="B432" s="22">
        <v>20029</v>
      </c>
      <c r="C432" s="25">
        <v>18.605599999999999</v>
      </c>
    </row>
    <row r="433" spans="1:3" x14ac:dyDescent="0.3">
      <c r="A433" t="str">
        <f t="shared" si="6"/>
        <v>121954</v>
      </c>
      <c r="B433" s="22">
        <v>20059</v>
      </c>
      <c r="C433" s="25">
        <v>18.8476</v>
      </c>
    </row>
    <row r="434" spans="1:3" x14ac:dyDescent="0.3">
      <c r="A434" t="str">
        <f t="shared" si="6"/>
        <v>11955</v>
      </c>
      <c r="B434" s="22">
        <v>20090</v>
      </c>
      <c r="C434" s="25">
        <v>19.277799999999999</v>
      </c>
    </row>
    <row r="435" spans="1:3" x14ac:dyDescent="0.3">
      <c r="A435" t="str">
        <f t="shared" si="6"/>
        <v>21955</v>
      </c>
      <c r="B435" s="22">
        <v>20121</v>
      </c>
      <c r="C435" s="25">
        <v>19.5198</v>
      </c>
    </row>
    <row r="436" spans="1:3" x14ac:dyDescent="0.3">
      <c r="A436" t="str">
        <f t="shared" si="6"/>
        <v>31955</v>
      </c>
      <c r="B436" s="22">
        <v>20149</v>
      </c>
      <c r="C436" s="25">
        <v>19.976800000000001</v>
      </c>
    </row>
    <row r="437" spans="1:3" x14ac:dyDescent="0.3">
      <c r="A437" t="str">
        <f t="shared" si="6"/>
        <v>41955</v>
      </c>
      <c r="B437" s="22">
        <v>20180</v>
      </c>
      <c r="C437" s="25">
        <v>20.218800000000002</v>
      </c>
    </row>
    <row r="438" spans="1:3" x14ac:dyDescent="0.3">
      <c r="A438" t="str">
        <f t="shared" si="6"/>
        <v>51955</v>
      </c>
      <c r="B438" s="22">
        <v>20210</v>
      </c>
      <c r="C438" s="25">
        <v>20.541399999999999</v>
      </c>
    </row>
    <row r="439" spans="1:3" x14ac:dyDescent="0.3">
      <c r="A439" t="str">
        <f t="shared" si="6"/>
        <v>61955</v>
      </c>
      <c r="B439" s="22">
        <v>20241</v>
      </c>
      <c r="C439" s="25">
        <v>20.5684</v>
      </c>
    </row>
    <row r="440" spans="1:3" x14ac:dyDescent="0.3">
      <c r="A440" t="str">
        <f t="shared" si="6"/>
        <v>71955</v>
      </c>
      <c r="B440" s="22">
        <v>20271</v>
      </c>
      <c r="C440" s="25">
        <v>20.729700000000001</v>
      </c>
    </row>
    <row r="441" spans="1:3" x14ac:dyDescent="0.3">
      <c r="A441" t="str">
        <f t="shared" si="6"/>
        <v>81955</v>
      </c>
      <c r="B441" s="22">
        <v>20302</v>
      </c>
      <c r="C441" s="25">
        <v>20.7028</v>
      </c>
    </row>
    <row r="442" spans="1:3" x14ac:dyDescent="0.3">
      <c r="A442" t="str">
        <f t="shared" si="6"/>
        <v>91955</v>
      </c>
      <c r="B442" s="22">
        <v>20333</v>
      </c>
      <c r="C442" s="25">
        <v>20.837199999999999</v>
      </c>
    </row>
    <row r="443" spans="1:3" x14ac:dyDescent="0.3">
      <c r="A443" t="str">
        <f t="shared" si="6"/>
        <v>101955</v>
      </c>
      <c r="B443" s="22">
        <v>20363</v>
      </c>
      <c r="C443" s="25">
        <v>21.186699999999998</v>
      </c>
    </row>
    <row r="444" spans="1:3" x14ac:dyDescent="0.3">
      <c r="A444" t="str">
        <f t="shared" si="6"/>
        <v>111955</v>
      </c>
      <c r="B444" s="22">
        <v>20394</v>
      </c>
      <c r="C444" s="25">
        <v>21.240500000000001</v>
      </c>
    </row>
    <row r="445" spans="1:3" x14ac:dyDescent="0.3">
      <c r="A445" t="str">
        <f t="shared" si="6"/>
        <v>121955</v>
      </c>
      <c r="B445" s="22">
        <v>20424</v>
      </c>
      <c r="C445" s="25">
        <v>21.321200000000001</v>
      </c>
    </row>
    <row r="446" spans="1:3" x14ac:dyDescent="0.3">
      <c r="A446" t="str">
        <f t="shared" si="6"/>
        <v>11956</v>
      </c>
      <c r="B446" s="22">
        <v>20455</v>
      </c>
      <c r="C446" s="25">
        <v>21.4556</v>
      </c>
    </row>
    <row r="447" spans="1:3" x14ac:dyDescent="0.3">
      <c r="A447" t="str">
        <f t="shared" si="6"/>
        <v>21956</v>
      </c>
      <c r="B447" s="22">
        <v>20486</v>
      </c>
      <c r="C447" s="25">
        <v>21.267399999999999</v>
      </c>
    </row>
    <row r="448" spans="1:3" x14ac:dyDescent="0.3">
      <c r="A448" t="str">
        <f t="shared" si="6"/>
        <v>31956</v>
      </c>
      <c r="B448" s="22">
        <v>20515</v>
      </c>
      <c r="C448" s="25">
        <v>21.267399999999999</v>
      </c>
    </row>
    <row r="449" spans="1:3" x14ac:dyDescent="0.3">
      <c r="A449" t="str">
        <f t="shared" si="6"/>
        <v>41956</v>
      </c>
      <c r="B449" s="22">
        <v>20546</v>
      </c>
      <c r="C449" s="25">
        <v>21.428699999999999</v>
      </c>
    </row>
    <row r="450" spans="1:3" x14ac:dyDescent="0.3">
      <c r="A450" t="str">
        <f t="shared" si="6"/>
        <v>51956</v>
      </c>
      <c r="B450" s="22">
        <v>20576</v>
      </c>
      <c r="C450" s="25">
        <v>21.240500000000001</v>
      </c>
    </row>
    <row r="451" spans="1:3" x14ac:dyDescent="0.3">
      <c r="A451" t="str">
        <f t="shared" ref="A451:A514" si="7">+MONTH(B451)&amp;YEAR(B451)</f>
        <v>61956</v>
      </c>
      <c r="B451" s="22">
        <v>20607</v>
      </c>
      <c r="C451" s="25">
        <v>21.052299999999999</v>
      </c>
    </row>
    <row r="452" spans="1:3" x14ac:dyDescent="0.3">
      <c r="A452" t="str">
        <f t="shared" si="7"/>
        <v>71956</v>
      </c>
      <c r="B452" s="22">
        <v>20637</v>
      </c>
      <c r="C452" s="25">
        <v>20.407</v>
      </c>
    </row>
    <row r="453" spans="1:3" x14ac:dyDescent="0.3">
      <c r="A453" t="str">
        <f t="shared" si="7"/>
        <v>81956</v>
      </c>
      <c r="B453" s="22">
        <v>20668</v>
      </c>
      <c r="C453" s="25">
        <v>21.240500000000001</v>
      </c>
    </row>
    <row r="454" spans="1:3" x14ac:dyDescent="0.3">
      <c r="A454" t="str">
        <f t="shared" si="7"/>
        <v>91956</v>
      </c>
      <c r="B454" s="22">
        <v>20699</v>
      </c>
      <c r="C454" s="25">
        <v>21.724499999999999</v>
      </c>
    </row>
    <row r="455" spans="1:3" x14ac:dyDescent="0.3">
      <c r="A455" t="str">
        <f t="shared" si="7"/>
        <v>101956</v>
      </c>
      <c r="B455" s="22">
        <v>20729</v>
      </c>
      <c r="C455" s="25">
        <v>21.912700000000001</v>
      </c>
    </row>
    <row r="456" spans="1:3" x14ac:dyDescent="0.3">
      <c r="A456" t="str">
        <f t="shared" si="7"/>
        <v>111956</v>
      </c>
      <c r="B456" s="22">
        <v>20760</v>
      </c>
      <c r="C456" s="25">
        <v>21.724499999999999</v>
      </c>
    </row>
    <row r="457" spans="1:3" x14ac:dyDescent="0.3">
      <c r="A457" t="str">
        <f t="shared" si="7"/>
        <v>121956</v>
      </c>
      <c r="B457" s="22">
        <v>20790</v>
      </c>
      <c r="C457" s="25">
        <v>22.0471</v>
      </c>
    </row>
    <row r="458" spans="1:3" x14ac:dyDescent="0.3">
      <c r="A458" t="str">
        <f t="shared" si="7"/>
        <v>11957</v>
      </c>
      <c r="B458" s="22">
        <v>20821</v>
      </c>
      <c r="C458" s="25">
        <v>21.9665</v>
      </c>
    </row>
    <row r="459" spans="1:3" x14ac:dyDescent="0.3">
      <c r="A459" t="str">
        <f t="shared" si="7"/>
        <v>21957</v>
      </c>
      <c r="B459" s="22">
        <v>20852</v>
      </c>
      <c r="C459" s="25">
        <v>22.1816</v>
      </c>
    </row>
    <row r="460" spans="1:3" x14ac:dyDescent="0.3">
      <c r="A460" t="str">
        <f t="shared" si="7"/>
        <v>31957</v>
      </c>
      <c r="B460" s="22">
        <v>20880</v>
      </c>
      <c r="C460" s="25">
        <v>22.154699999999998</v>
      </c>
    </row>
    <row r="461" spans="1:3" x14ac:dyDescent="0.3">
      <c r="A461" t="str">
        <f t="shared" si="7"/>
        <v>41957</v>
      </c>
      <c r="B461" s="22">
        <v>20911</v>
      </c>
      <c r="C461" s="25">
        <v>21.858899999999998</v>
      </c>
    </row>
    <row r="462" spans="1:3" x14ac:dyDescent="0.3">
      <c r="A462" t="str">
        <f t="shared" si="7"/>
        <v>51957</v>
      </c>
      <c r="B462" s="22">
        <v>20941</v>
      </c>
      <c r="C462" s="25">
        <v>21.778199999999998</v>
      </c>
    </row>
    <row r="463" spans="1:3" x14ac:dyDescent="0.3">
      <c r="A463" t="str">
        <f t="shared" si="7"/>
        <v>61957</v>
      </c>
      <c r="B463" s="22">
        <v>20972</v>
      </c>
      <c r="C463" s="25">
        <v>21.832000000000001</v>
      </c>
    </row>
    <row r="464" spans="1:3" x14ac:dyDescent="0.3">
      <c r="A464" t="str">
        <f t="shared" si="7"/>
        <v>71957</v>
      </c>
      <c r="B464" s="22">
        <v>21002</v>
      </c>
      <c r="C464" s="25">
        <v>21.9665</v>
      </c>
    </row>
    <row r="465" spans="1:3" x14ac:dyDescent="0.3">
      <c r="A465" t="str">
        <f t="shared" si="7"/>
        <v>81957</v>
      </c>
      <c r="B465" s="22">
        <v>21033</v>
      </c>
      <c r="C465" s="25">
        <v>21.9665</v>
      </c>
    </row>
    <row r="466" spans="1:3" x14ac:dyDescent="0.3">
      <c r="A466" t="str">
        <f t="shared" si="7"/>
        <v>91957</v>
      </c>
      <c r="B466" s="22">
        <v>21064</v>
      </c>
      <c r="C466" s="25">
        <v>21.778300000000002</v>
      </c>
    </row>
    <row r="467" spans="1:3" x14ac:dyDescent="0.3">
      <c r="A467" t="str">
        <f t="shared" si="7"/>
        <v>101957</v>
      </c>
      <c r="B467" s="22">
        <v>21094</v>
      </c>
      <c r="C467" s="25">
        <v>21.4556</v>
      </c>
    </row>
    <row r="468" spans="1:3" x14ac:dyDescent="0.3">
      <c r="A468" t="str">
        <f t="shared" si="7"/>
        <v>111957</v>
      </c>
      <c r="B468" s="22">
        <v>21125</v>
      </c>
      <c r="C468" s="25">
        <v>20.944800000000001</v>
      </c>
    </row>
    <row r="469" spans="1:3" x14ac:dyDescent="0.3">
      <c r="A469" t="str">
        <f t="shared" si="7"/>
        <v>121957</v>
      </c>
      <c r="B469" s="22">
        <v>21155</v>
      </c>
      <c r="C469" s="25">
        <v>20.541399999999999</v>
      </c>
    </row>
    <row r="470" spans="1:3" x14ac:dyDescent="0.3">
      <c r="A470" t="str">
        <f t="shared" si="7"/>
        <v>11958</v>
      </c>
      <c r="B470" s="22">
        <v>21186</v>
      </c>
      <c r="C470" s="25">
        <v>20.164999999999999</v>
      </c>
    </row>
    <row r="471" spans="1:3" x14ac:dyDescent="0.3">
      <c r="A471" t="str">
        <f t="shared" si="7"/>
        <v>21958</v>
      </c>
      <c r="B471" s="22">
        <v>21217</v>
      </c>
      <c r="C471" s="25">
        <v>19.7349</v>
      </c>
    </row>
    <row r="472" spans="1:3" x14ac:dyDescent="0.3">
      <c r="A472" t="str">
        <f t="shared" si="7"/>
        <v>31958</v>
      </c>
      <c r="B472" s="22">
        <v>21245</v>
      </c>
      <c r="C472" s="25">
        <v>19.492899999999999</v>
      </c>
    </row>
    <row r="473" spans="1:3" x14ac:dyDescent="0.3">
      <c r="A473" t="str">
        <f t="shared" si="7"/>
        <v>41958</v>
      </c>
      <c r="B473" s="22">
        <v>21276</v>
      </c>
      <c r="C473" s="25">
        <v>19.170200000000001</v>
      </c>
    </row>
    <row r="474" spans="1:3" x14ac:dyDescent="0.3">
      <c r="A474" t="str">
        <f t="shared" si="7"/>
        <v>51958</v>
      </c>
      <c r="B474" s="22">
        <v>21306</v>
      </c>
      <c r="C474" s="25">
        <v>19.3584</v>
      </c>
    </row>
    <row r="475" spans="1:3" x14ac:dyDescent="0.3">
      <c r="A475" t="str">
        <f t="shared" si="7"/>
        <v>61958</v>
      </c>
      <c r="B475" s="22">
        <v>21337</v>
      </c>
      <c r="C475" s="25">
        <v>19.869299999999999</v>
      </c>
    </row>
    <row r="476" spans="1:3" x14ac:dyDescent="0.3">
      <c r="A476" t="str">
        <f t="shared" si="7"/>
        <v>71958</v>
      </c>
      <c r="B476" s="22">
        <v>21367</v>
      </c>
      <c r="C476" s="25">
        <v>20.164999999999999</v>
      </c>
    </row>
    <row r="477" spans="1:3" x14ac:dyDescent="0.3">
      <c r="A477" t="str">
        <f t="shared" si="7"/>
        <v>81958</v>
      </c>
      <c r="B477" s="22">
        <v>21398</v>
      </c>
      <c r="C477" s="25">
        <v>20.568300000000001</v>
      </c>
    </row>
    <row r="478" spans="1:3" x14ac:dyDescent="0.3">
      <c r="A478" t="str">
        <f t="shared" si="7"/>
        <v>91958</v>
      </c>
      <c r="B478" s="22">
        <v>21429</v>
      </c>
      <c r="C478" s="25">
        <v>20.756599999999999</v>
      </c>
    </row>
    <row r="479" spans="1:3" x14ac:dyDescent="0.3">
      <c r="A479" t="str">
        <f t="shared" si="7"/>
        <v>101958</v>
      </c>
      <c r="B479" s="22">
        <v>21459</v>
      </c>
      <c r="C479" s="25">
        <v>20.9985</v>
      </c>
    </row>
    <row r="480" spans="1:3" x14ac:dyDescent="0.3">
      <c r="A480" t="str">
        <f t="shared" si="7"/>
        <v>111958</v>
      </c>
      <c r="B480" s="22">
        <v>21490</v>
      </c>
      <c r="C480" s="25">
        <v>21.616900000000001</v>
      </c>
    </row>
    <row r="481" spans="1:3" x14ac:dyDescent="0.3">
      <c r="A481" t="str">
        <f t="shared" si="7"/>
        <v>121958</v>
      </c>
      <c r="B481" s="22">
        <v>21520</v>
      </c>
      <c r="C481" s="25">
        <v>21.643799999999999</v>
      </c>
    </row>
    <row r="482" spans="1:3" x14ac:dyDescent="0.3">
      <c r="A482" t="str">
        <f t="shared" si="7"/>
        <v>11959</v>
      </c>
      <c r="B482" s="22">
        <v>21551</v>
      </c>
      <c r="C482" s="25">
        <v>21.9665</v>
      </c>
    </row>
    <row r="483" spans="1:3" x14ac:dyDescent="0.3">
      <c r="A483" t="str">
        <f t="shared" si="7"/>
        <v>21959</v>
      </c>
      <c r="B483" s="22">
        <v>21582</v>
      </c>
      <c r="C483" s="25">
        <v>22.396599999999999</v>
      </c>
    </row>
    <row r="484" spans="1:3" x14ac:dyDescent="0.3">
      <c r="A484" t="str">
        <f t="shared" si="7"/>
        <v>31959</v>
      </c>
      <c r="B484" s="22">
        <v>21610</v>
      </c>
      <c r="C484" s="25">
        <v>22.7193</v>
      </c>
    </row>
    <row r="485" spans="1:3" x14ac:dyDescent="0.3">
      <c r="A485" t="str">
        <f t="shared" si="7"/>
        <v>41959</v>
      </c>
      <c r="B485" s="22">
        <v>21641</v>
      </c>
      <c r="C485" s="25">
        <v>23.203199999999999</v>
      </c>
    </row>
    <row r="486" spans="1:3" x14ac:dyDescent="0.3">
      <c r="A486" t="str">
        <f t="shared" si="7"/>
        <v>51959</v>
      </c>
      <c r="B486" s="22">
        <v>21671</v>
      </c>
      <c r="C486" s="25">
        <v>23.552800000000001</v>
      </c>
    </row>
    <row r="487" spans="1:3" x14ac:dyDescent="0.3">
      <c r="A487" t="str">
        <f t="shared" si="7"/>
        <v>61959</v>
      </c>
      <c r="B487" s="22">
        <v>21702</v>
      </c>
      <c r="C487" s="25">
        <v>23.579699999999999</v>
      </c>
    </row>
    <row r="488" spans="1:3" x14ac:dyDescent="0.3">
      <c r="A488" t="str">
        <f t="shared" si="7"/>
        <v>71959</v>
      </c>
      <c r="B488" s="22">
        <v>21732</v>
      </c>
      <c r="C488" s="25">
        <v>23.015000000000001</v>
      </c>
    </row>
    <row r="489" spans="1:3" x14ac:dyDescent="0.3">
      <c r="A489" t="str">
        <f t="shared" si="7"/>
        <v>81959</v>
      </c>
      <c r="B489" s="22">
        <v>21763</v>
      </c>
      <c r="C489" s="25">
        <v>22.235299999999999</v>
      </c>
    </row>
    <row r="490" spans="1:3" x14ac:dyDescent="0.3">
      <c r="A490" t="str">
        <f t="shared" si="7"/>
        <v>91959</v>
      </c>
      <c r="B490" s="22">
        <v>21794</v>
      </c>
      <c r="C490" s="25">
        <v>22.208400000000001</v>
      </c>
    </row>
    <row r="491" spans="1:3" x14ac:dyDescent="0.3">
      <c r="A491" t="str">
        <f t="shared" si="7"/>
        <v>101959</v>
      </c>
      <c r="B491" s="22">
        <v>21824</v>
      </c>
      <c r="C491" s="25">
        <v>22.0471</v>
      </c>
    </row>
    <row r="492" spans="1:3" x14ac:dyDescent="0.3">
      <c r="A492" t="str">
        <f t="shared" si="7"/>
        <v>111959</v>
      </c>
      <c r="B492" s="22">
        <v>21855</v>
      </c>
      <c r="C492" s="25">
        <v>22.1816</v>
      </c>
    </row>
    <row r="493" spans="1:3" x14ac:dyDescent="0.3">
      <c r="A493" t="str">
        <f t="shared" si="7"/>
        <v>121959</v>
      </c>
      <c r="B493" s="22">
        <v>21885</v>
      </c>
      <c r="C493" s="25">
        <v>23.552800000000001</v>
      </c>
    </row>
    <row r="494" spans="1:3" x14ac:dyDescent="0.3">
      <c r="A494" t="str">
        <f t="shared" si="7"/>
        <v>11960</v>
      </c>
      <c r="B494" s="22">
        <v>21916</v>
      </c>
      <c r="C494" s="25">
        <v>24.171199999999999</v>
      </c>
    </row>
    <row r="495" spans="1:3" x14ac:dyDescent="0.3">
      <c r="A495" t="str">
        <f t="shared" si="7"/>
        <v>21960</v>
      </c>
      <c r="B495" s="22">
        <v>21947</v>
      </c>
      <c r="C495" s="25">
        <v>23.956099999999999</v>
      </c>
    </row>
    <row r="496" spans="1:3" x14ac:dyDescent="0.3">
      <c r="A496" t="str">
        <f t="shared" si="7"/>
        <v>31960</v>
      </c>
      <c r="B496" s="22">
        <v>21976</v>
      </c>
      <c r="C496" s="25">
        <v>23.741</v>
      </c>
    </row>
    <row r="497" spans="1:3" x14ac:dyDescent="0.3">
      <c r="A497" t="str">
        <f t="shared" si="7"/>
        <v>41960</v>
      </c>
      <c r="B497" s="22">
        <v>22007</v>
      </c>
      <c r="C497" s="25">
        <v>23.552800000000001</v>
      </c>
    </row>
    <row r="498" spans="1:3" x14ac:dyDescent="0.3">
      <c r="A498" t="str">
        <f t="shared" si="7"/>
        <v>51960</v>
      </c>
      <c r="B498" s="22">
        <v>22037</v>
      </c>
      <c r="C498" s="25">
        <v>23.5259</v>
      </c>
    </row>
    <row r="499" spans="1:3" x14ac:dyDescent="0.3">
      <c r="A499" t="str">
        <f t="shared" si="7"/>
        <v>61960</v>
      </c>
      <c r="B499" s="22">
        <v>22068</v>
      </c>
      <c r="C499" s="25">
        <v>23.2301</v>
      </c>
    </row>
    <row r="500" spans="1:3" x14ac:dyDescent="0.3">
      <c r="A500" t="str">
        <f t="shared" si="7"/>
        <v>71960</v>
      </c>
      <c r="B500" s="22">
        <v>22098</v>
      </c>
      <c r="C500" s="25">
        <v>23.1495</v>
      </c>
    </row>
    <row r="501" spans="1:3" x14ac:dyDescent="0.3">
      <c r="A501" t="str">
        <f t="shared" si="7"/>
        <v>81960</v>
      </c>
      <c r="B501" s="22">
        <v>22129</v>
      </c>
      <c r="C501" s="25">
        <v>23.122599999999998</v>
      </c>
    </row>
    <row r="502" spans="1:3" x14ac:dyDescent="0.3">
      <c r="A502" t="str">
        <f t="shared" si="7"/>
        <v>91960</v>
      </c>
      <c r="B502" s="22">
        <v>22160</v>
      </c>
      <c r="C502" s="25">
        <v>22.880600000000001</v>
      </c>
    </row>
    <row r="503" spans="1:3" x14ac:dyDescent="0.3">
      <c r="A503" t="str">
        <f t="shared" si="7"/>
        <v>101960</v>
      </c>
      <c r="B503" s="22">
        <v>22190</v>
      </c>
      <c r="C503" s="25">
        <v>22.8537</v>
      </c>
    </row>
    <row r="504" spans="1:3" x14ac:dyDescent="0.3">
      <c r="A504" t="str">
        <f t="shared" si="7"/>
        <v>111960</v>
      </c>
      <c r="B504" s="22">
        <v>22221</v>
      </c>
      <c r="C504" s="25">
        <v>22.531099999999999</v>
      </c>
    </row>
    <row r="505" spans="1:3" x14ac:dyDescent="0.3">
      <c r="A505" t="str">
        <f t="shared" si="7"/>
        <v>121960</v>
      </c>
      <c r="B505" s="22">
        <v>22251</v>
      </c>
      <c r="C505" s="25">
        <v>22.100899999999999</v>
      </c>
    </row>
    <row r="506" spans="1:3" x14ac:dyDescent="0.3">
      <c r="A506" t="str">
        <f t="shared" si="7"/>
        <v>11961</v>
      </c>
      <c r="B506" s="22">
        <v>22282</v>
      </c>
      <c r="C506" s="25">
        <v>22.127800000000001</v>
      </c>
    </row>
    <row r="507" spans="1:3" x14ac:dyDescent="0.3">
      <c r="A507" t="str">
        <f t="shared" si="7"/>
        <v>21961</v>
      </c>
      <c r="B507" s="22">
        <v>22313</v>
      </c>
      <c r="C507" s="25">
        <v>22.100899999999999</v>
      </c>
    </row>
    <row r="508" spans="1:3" x14ac:dyDescent="0.3">
      <c r="A508" t="str">
        <f t="shared" si="7"/>
        <v>31961</v>
      </c>
      <c r="B508" s="22">
        <v>22341</v>
      </c>
      <c r="C508" s="25">
        <v>22.235299999999999</v>
      </c>
    </row>
    <row r="509" spans="1:3" x14ac:dyDescent="0.3">
      <c r="A509" t="str">
        <f t="shared" si="7"/>
        <v>41961</v>
      </c>
      <c r="B509" s="22">
        <v>22372</v>
      </c>
      <c r="C509" s="25">
        <v>22.692399999999999</v>
      </c>
    </row>
    <row r="510" spans="1:3" x14ac:dyDescent="0.3">
      <c r="A510" t="str">
        <f t="shared" si="7"/>
        <v>51961</v>
      </c>
      <c r="B510" s="22">
        <v>22402</v>
      </c>
      <c r="C510" s="25">
        <v>23.041899999999998</v>
      </c>
    </row>
    <row r="511" spans="1:3" x14ac:dyDescent="0.3">
      <c r="A511" t="str">
        <f t="shared" si="7"/>
        <v>61961</v>
      </c>
      <c r="B511" s="22">
        <v>22433</v>
      </c>
      <c r="C511" s="25">
        <v>23.364599999999999</v>
      </c>
    </row>
    <row r="512" spans="1:3" x14ac:dyDescent="0.3">
      <c r="A512" t="str">
        <f t="shared" si="7"/>
        <v>71961</v>
      </c>
      <c r="B512" s="22">
        <v>22463</v>
      </c>
      <c r="C512" s="25">
        <v>23.633400000000002</v>
      </c>
    </row>
    <row r="513" spans="1:3" x14ac:dyDescent="0.3">
      <c r="A513" t="str">
        <f t="shared" si="7"/>
        <v>81961</v>
      </c>
      <c r="B513" s="22">
        <v>22494</v>
      </c>
      <c r="C513" s="25">
        <v>23.848500000000001</v>
      </c>
    </row>
    <row r="514" spans="1:3" x14ac:dyDescent="0.3">
      <c r="A514" t="str">
        <f t="shared" si="7"/>
        <v>91961</v>
      </c>
      <c r="B514" s="22">
        <v>22525</v>
      </c>
      <c r="C514" s="25">
        <v>23.8217</v>
      </c>
    </row>
    <row r="515" spans="1:3" x14ac:dyDescent="0.3">
      <c r="A515" t="str">
        <f t="shared" ref="A515:A578" si="8">+MONTH(B515)&amp;YEAR(B515)</f>
        <v>101961</v>
      </c>
      <c r="B515" s="22">
        <v>22555</v>
      </c>
      <c r="C515" s="25">
        <v>24.278700000000001</v>
      </c>
    </row>
    <row r="516" spans="1:3" x14ac:dyDescent="0.3">
      <c r="A516" t="str">
        <f t="shared" si="8"/>
        <v>111961</v>
      </c>
      <c r="B516" s="22">
        <v>22586</v>
      </c>
      <c r="C516" s="25">
        <v>24.655100000000001</v>
      </c>
    </row>
    <row r="517" spans="1:3" x14ac:dyDescent="0.3">
      <c r="A517" t="str">
        <f t="shared" si="8"/>
        <v>121961</v>
      </c>
      <c r="B517" s="22">
        <v>22616</v>
      </c>
      <c r="C517" s="25">
        <v>24.870200000000001</v>
      </c>
    </row>
    <row r="518" spans="1:3" x14ac:dyDescent="0.3">
      <c r="A518" t="str">
        <f t="shared" si="8"/>
        <v>11962</v>
      </c>
      <c r="B518" s="22">
        <v>22647</v>
      </c>
      <c r="C518" s="25">
        <v>24.655100000000001</v>
      </c>
    </row>
    <row r="519" spans="1:3" x14ac:dyDescent="0.3">
      <c r="A519" t="str">
        <f t="shared" si="8"/>
        <v>21962</v>
      </c>
      <c r="B519" s="22">
        <v>22678</v>
      </c>
      <c r="C519" s="25">
        <v>25.058399999999999</v>
      </c>
    </row>
    <row r="520" spans="1:3" x14ac:dyDescent="0.3">
      <c r="A520" t="str">
        <f t="shared" si="8"/>
        <v>31962</v>
      </c>
      <c r="B520" s="22">
        <v>22706</v>
      </c>
      <c r="C520" s="25">
        <v>25.192900000000002</v>
      </c>
    </row>
    <row r="521" spans="1:3" x14ac:dyDescent="0.3">
      <c r="A521" t="str">
        <f t="shared" si="8"/>
        <v>41962</v>
      </c>
      <c r="B521" s="22">
        <v>22737</v>
      </c>
      <c r="C521" s="25">
        <v>25.246600000000001</v>
      </c>
    </row>
    <row r="522" spans="1:3" x14ac:dyDescent="0.3">
      <c r="A522" t="str">
        <f t="shared" si="8"/>
        <v>51962</v>
      </c>
      <c r="B522" s="22">
        <v>22767</v>
      </c>
      <c r="C522" s="25">
        <v>25.2197</v>
      </c>
    </row>
    <row r="523" spans="1:3" x14ac:dyDescent="0.3">
      <c r="A523" t="str">
        <f t="shared" si="8"/>
        <v>61962</v>
      </c>
      <c r="B523" s="22">
        <v>22798</v>
      </c>
      <c r="C523" s="25">
        <v>25.166</v>
      </c>
    </row>
    <row r="524" spans="1:3" x14ac:dyDescent="0.3">
      <c r="A524" t="str">
        <f t="shared" si="8"/>
        <v>71962</v>
      </c>
      <c r="B524" s="22">
        <v>22828</v>
      </c>
      <c r="C524" s="25">
        <v>25.407900000000001</v>
      </c>
    </row>
    <row r="525" spans="1:3" x14ac:dyDescent="0.3">
      <c r="A525" t="str">
        <f t="shared" si="8"/>
        <v>81962</v>
      </c>
      <c r="B525" s="22">
        <v>22859</v>
      </c>
      <c r="C525" s="25">
        <v>25.434799999999999</v>
      </c>
    </row>
    <row r="526" spans="1:3" x14ac:dyDescent="0.3">
      <c r="A526" t="str">
        <f t="shared" si="8"/>
        <v>91962</v>
      </c>
      <c r="B526" s="22">
        <v>22890</v>
      </c>
      <c r="C526" s="25">
        <v>25.5962</v>
      </c>
    </row>
    <row r="527" spans="1:3" x14ac:dyDescent="0.3">
      <c r="A527" t="str">
        <f t="shared" si="8"/>
        <v>101962</v>
      </c>
      <c r="B527" s="22">
        <v>22920</v>
      </c>
      <c r="C527" s="25">
        <v>25.623100000000001</v>
      </c>
    </row>
    <row r="528" spans="1:3" x14ac:dyDescent="0.3">
      <c r="A528" t="str">
        <f t="shared" si="8"/>
        <v>111962</v>
      </c>
      <c r="B528" s="22">
        <v>22951</v>
      </c>
      <c r="C528" s="25">
        <v>25.730599999999999</v>
      </c>
    </row>
    <row r="529" spans="1:3" x14ac:dyDescent="0.3">
      <c r="A529" t="str">
        <f t="shared" si="8"/>
        <v>121962</v>
      </c>
      <c r="B529" s="22">
        <v>22981</v>
      </c>
      <c r="C529" s="25">
        <v>25.730599999999999</v>
      </c>
    </row>
    <row r="530" spans="1:3" x14ac:dyDescent="0.3">
      <c r="A530" t="str">
        <f t="shared" si="8"/>
        <v>11963</v>
      </c>
      <c r="B530" s="22">
        <v>23012</v>
      </c>
      <c r="C530" s="25">
        <v>25.918800000000001</v>
      </c>
    </row>
    <row r="531" spans="1:3" x14ac:dyDescent="0.3">
      <c r="A531" t="str">
        <f t="shared" si="8"/>
        <v>21963</v>
      </c>
      <c r="B531" s="22">
        <v>23043</v>
      </c>
      <c r="C531" s="25">
        <v>26.214600000000001</v>
      </c>
    </row>
    <row r="532" spans="1:3" x14ac:dyDescent="0.3">
      <c r="A532" t="str">
        <f t="shared" si="8"/>
        <v>31963</v>
      </c>
      <c r="B532" s="22">
        <v>23071</v>
      </c>
      <c r="C532" s="25">
        <v>26.375900000000001</v>
      </c>
    </row>
    <row r="533" spans="1:3" x14ac:dyDescent="0.3">
      <c r="A533" t="str">
        <f t="shared" si="8"/>
        <v>41963</v>
      </c>
      <c r="B533" s="22">
        <v>23102</v>
      </c>
      <c r="C533" s="25">
        <v>26.617899999999999</v>
      </c>
    </row>
    <row r="534" spans="1:3" x14ac:dyDescent="0.3">
      <c r="A534" t="str">
        <f t="shared" si="8"/>
        <v>51963</v>
      </c>
      <c r="B534" s="22">
        <v>23132</v>
      </c>
      <c r="C534" s="25">
        <v>26.9405</v>
      </c>
    </row>
    <row r="535" spans="1:3" x14ac:dyDescent="0.3">
      <c r="A535" t="str">
        <f t="shared" si="8"/>
        <v>61963</v>
      </c>
      <c r="B535" s="22">
        <v>23163</v>
      </c>
      <c r="C535" s="25">
        <v>27.0212</v>
      </c>
    </row>
    <row r="536" spans="1:3" x14ac:dyDescent="0.3">
      <c r="A536" t="str">
        <f t="shared" si="8"/>
        <v>71963</v>
      </c>
      <c r="B536" s="22">
        <v>23193</v>
      </c>
      <c r="C536" s="25">
        <v>26.913599999999999</v>
      </c>
    </row>
    <row r="537" spans="1:3" x14ac:dyDescent="0.3">
      <c r="A537" t="str">
        <f t="shared" si="8"/>
        <v>81963</v>
      </c>
      <c r="B537" s="22">
        <v>23224</v>
      </c>
      <c r="C537" s="25">
        <v>26.967400000000001</v>
      </c>
    </row>
    <row r="538" spans="1:3" x14ac:dyDescent="0.3">
      <c r="A538" t="str">
        <f t="shared" si="8"/>
        <v>91963</v>
      </c>
      <c r="B538" s="22">
        <v>23255</v>
      </c>
      <c r="C538" s="25">
        <v>27.2362</v>
      </c>
    </row>
    <row r="539" spans="1:3" x14ac:dyDescent="0.3">
      <c r="A539" t="str">
        <f t="shared" si="8"/>
        <v>101963</v>
      </c>
      <c r="B539" s="22">
        <v>23285</v>
      </c>
      <c r="C539" s="25">
        <v>27.424499999999998</v>
      </c>
    </row>
    <row r="540" spans="1:3" x14ac:dyDescent="0.3">
      <c r="A540" t="str">
        <f t="shared" si="8"/>
        <v>111963</v>
      </c>
      <c r="B540" s="22">
        <v>23316</v>
      </c>
      <c r="C540" s="25">
        <v>27.558900000000001</v>
      </c>
    </row>
    <row r="541" spans="1:3" x14ac:dyDescent="0.3">
      <c r="A541" t="str">
        <f t="shared" si="8"/>
        <v>121963</v>
      </c>
      <c r="B541" s="22">
        <v>23346</v>
      </c>
      <c r="C541" s="25">
        <v>27.505099999999999</v>
      </c>
    </row>
    <row r="542" spans="1:3" x14ac:dyDescent="0.3">
      <c r="A542" t="str">
        <f t="shared" si="8"/>
        <v>11964</v>
      </c>
      <c r="B542" s="22">
        <v>23377</v>
      </c>
      <c r="C542" s="25">
        <v>27.7471</v>
      </c>
    </row>
    <row r="543" spans="1:3" x14ac:dyDescent="0.3">
      <c r="A543" t="str">
        <f t="shared" si="8"/>
        <v>21964</v>
      </c>
      <c r="B543" s="22">
        <v>23408</v>
      </c>
      <c r="C543" s="25">
        <v>27.935300000000002</v>
      </c>
    </row>
    <row r="544" spans="1:3" x14ac:dyDescent="0.3">
      <c r="A544" t="str">
        <f t="shared" si="8"/>
        <v>31964</v>
      </c>
      <c r="B544" s="22">
        <v>23437</v>
      </c>
      <c r="C544" s="25">
        <v>27.935300000000002</v>
      </c>
    </row>
    <row r="545" spans="1:3" x14ac:dyDescent="0.3">
      <c r="A545" t="str">
        <f t="shared" si="8"/>
        <v>41964</v>
      </c>
      <c r="B545" s="22">
        <v>23468</v>
      </c>
      <c r="C545" s="25">
        <v>28.392399999999999</v>
      </c>
    </row>
    <row r="546" spans="1:3" x14ac:dyDescent="0.3">
      <c r="A546" t="str">
        <f t="shared" si="8"/>
        <v>51964</v>
      </c>
      <c r="B546" s="22">
        <v>23498</v>
      </c>
      <c r="C546" s="25">
        <v>28.553699999999999</v>
      </c>
    </row>
    <row r="547" spans="1:3" x14ac:dyDescent="0.3">
      <c r="A547" t="str">
        <f t="shared" si="8"/>
        <v>61964</v>
      </c>
      <c r="B547" s="22">
        <v>23529</v>
      </c>
      <c r="C547" s="25">
        <v>28.634399999999999</v>
      </c>
    </row>
    <row r="548" spans="1:3" x14ac:dyDescent="0.3">
      <c r="A548" t="str">
        <f t="shared" si="8"/>
        <v>71964</v>
      </c>
      <c r="B548" s="22">
        <v>23559</v>
      </c>
      <c r="C548" s="25">
        <v>28.822600000000001</v>
      </c>
    </row>
    <row r="549" spans="1:3" x14ac:dyDescent="0.3">
      <c r="A549" t="str">
        <f t="shared" si="8"/>
        <v>81964</v>
      </c>
      <c r="B549" s="22">
        <v>23590</v>
      </c>
      <c r="C549" s="25">
        <v>29.0108</v>
      </c>
    </row>
    <row r="550" spans="1:3" x14ac:dyDescent="0.3">
      <c r="A550" t="str">
        <f t="shared" si="8"/>
        <v>91964</v>
      </c>
      <c r="B550" s="22">
        <v>23621</v>
      </c>
      <c r="C550" s="25">
        <v>29.118300000000001</v>
      </c>
    </row>
    <row r="551" spans="1:3" x14ac:dyDescent="0.3">
      <c r="A551" t="str">
        <f t="shared" si="8"/>
        <v>101964</v>
      </c>
      <c r="B551" s="22">
        <v>23651</v>
      </c>
      <c r="C551" s="25">
        <v>28.715</v>
      </c>
    </row>
    <row r="552" spans="1:3" x14ac:dyDescent="0.3">
      <c r="A552" t="str">
        <f t="shared" si="8"/>
        <v>111964</v>
      </c>
      <c r="B552" s="22">
        <v>23682</v>
      </c>
      <c r="C552" s="25">
        <v>29.6023</v>
      </c>
    </row>
    <row r="553" spans="1:3" x14ac:dyDescent="0.3">
      <c r="A553" t="str">
        <f t="shared" si="8"/>
        <v>121964</v>
      </c>
      <c r="B553" s="22">
        <v>23712</v>
      </c>
      <c r="C553" s="25">
        <v>29.951799999999999</v>
      </c>
    </row>
    <row r="554" spans="1:3" x14ac:dyDescent="0.3">
      <c r="A554" t="str">
        <f t="shared" si="8"/>
        <v>11965</v>
      </c>
      <c r="B554" s="22">
        <v>23743</v>
      </c>
      <c r="C554" s="25">
        <v>30.2744</v>
      </c>
    </row>
    <row r="555" spans="1:3" x14ac:dyDescent="0.3">
      <c r="A555" t="str">
        <f t="shared" si="8"/>
        <v>21965</v>
      </c>
      <c r="B555" s="22">
        <v>23774</v>
      </c>
      <c r="C555" s="25">
        <v>30.462700000000002</v>
      </c>
    </row>
    <row r="556" spans="1:3" x14ac:dyDescent="0.3">
      <c r="A556" t="str">
        <f t="shared" si="8"/>
        <v>31965</v>
      </c>
      <c r="B556" s="22">
        <v>23802</v>
      </c>
      <c r="C556" s="25">
        <v>30.866</v>
      </c>
    </row>
    <row r="557" spans="1:3" x14ac:dyDescent="0.3">
      <c r="A557" t="str">
        <f t="shared" si="8"/>
        <v>41965</v>
      </c>
      <c r="B557" s="22">
        <v>23833</v>
      </c>
      <c r="C557" s="25">
        <v>31.000399999999999</v>
      </c>
    </row>
    <row r="558" spans="1:3" x14ac:dyDescent="0.3">
      <c r="A558" t="str">
        <f t="shared" si="8"/>
        <v>51965</v>
      </c>
      <c r="B558" s="22">
        <v>23863</v>
      </c>
      <c r="C558" s="25">
        <v>31.2424</v>
      </c>
    </row>
    <row r="559" spans="1:3" x14ac:dyDescent="0.3">
      <c r="A559" t="str">
        <f t="shared" si="8"/>
        <v>61965</v>
      </c>
      <c r="B559" s="22">
        <v>23894</v>
      </c>
      <c r="C559" s="25">
        <v>31.484400000000001</v>
      </c>
    </row>
    <row r="560" spans="1:3" x14ac:dyDescent="0.3">
      <c r="A560" t="str">
        <f t="shared" si="8"/>
        <v>71965</v>
      </c>
      <c r="B560" s="22">
        <v>23924</v>
      </c>
      <c r="C560" s="25">
        <v>31.780100000000001</v>
      </c>
    </row>
    <row r="561" spans="1:3" x14ac:dyDescent="0.3">
      <c r="A561" t="str">
        <f t="shared" si="8"/>
        <v>81965</v>
      </c>
      <c r="B561" s="22">
        <v>23955</v>
      </c>
      <c r="C561" s="25">
        <v>31.9145</v>
      </c>
    </row>
    <row r="562" spans="1:3" x14ac:dyDescent="0.3">
      <c r="A562" t="str">
        <f t="shared" si="8"/>
        <v>91965</v>
      </c>
      <c r="B562" s="22">
        <v>23986</v>
      </c>
      <c r="C562" s="25">
        <v>31.995200000000001</v>
      </c>
    </row>
    <row r="563" spans="1:3" x14ac:dyDescent="0.3">
      <c r="A563" t="str">
        <f t="shared" si="8"/>
        <v>101965</v>
      </c>
      <c r="B563" s="22">
        <v>24016</v>
      </c>
      <c r="C563" s="25">
        <v>32.317900000000002</v>
      </c>
    </row>
    <row r="564" spans="1:3" x14ac:dyDescent="0.3">
      <c r="A564" t="str">
        <f t="shared" si="8"/>
        <v>111965</v>
      </c>
      <c r="B564" s="22">
        <v>24047</v>
      </c>
      <c r="C564" s="25">
        <v>32.452300000000001</v>
      </c>
    </row>
    <row r="565" spans="1:3" x14ac:dyDescent="0.3">
      <c r="A565" t="str">
        <f t="shared" si="8"/>
        <v>121965</v>
      </c>
      <c r="B565" s="22">
        <v>24077</v>
      </c>
      <c r="C565" s="25">
        <v>32.855600000000003</v>
      </c>
    </row>
    <row r="566" spans="1:3" x14ac:dyDescent="0.3">
      <c r="A566" t="str">
        <f t="shared" si="8"/>
        <v>11966</v>
      </c>
      <c r="B566" s="22">
        <v>24108</v>
      </c>
      <c r="C566" s="25">
        <v>33.178199999999997</v>
      </c>
    </row>
    <row r="567" spans="1:3" x14ac:dyDescent="0.3">
      <c r="A567" t="str">
        <f t="shared" si="8"/>
        <v>21966</v>
      </c>
      <c r="B567" s="22">
        <v>24139</v>
      </c>
      <c r="C567" s="25">
        <v>33.393300000000004</v>
      </c>
    </row>
    <row r="568" spans="1:3" x14ac:dyDescent="0.3">
      <c r="A568" t="str">
        <f t="shared" si="8"/>
        <v>31966</v>
      </c>
      <c r="B568" s="22">
        <v>24167</v>
      </c>
      <c r="C568" s="25">
        <v>33.8504</v>
      </c>
    </row>
    <row r="569" spans="1:3" x14ac:dyDescent="0.3">
      <c r="A569" t="str">
        <f t="shared" si="8"/>
        <v>41966</v>
      </c>
      <c r="B569" s="22">
        <v>24198</v>
      </c>
      <c r="C569" s="25">
        <v>33.904200000000003</v>
      </c>
    </row>
    <row r="570" spans="1:3" x14ac:dyDescent="0.3">
      <c r="A570" t="str">
        <f t="shared" si="8"/>
        <v>51966</v>
      </c>
      <c r="B570" s="22">
        <v>24228</v>
      </c>
      <c r="C570" s="25">
        <v>34.226799999999997</v>
      </c>
    </row>
    <row r="571" spans="1:3" x14ac:dyDescent="0.3">
      <c r="A571" t="str">
        <f t="shared" si="8"/>
        <v>61966</v>
      </c>
      <c r="B571" s="22">
        <v>24259</v>
      </c>
      <c r="C571" s="25">
        <v>34.388100000000001</v>
      </c>
    </row>
    <row r="572" spans="1:3" x14ac:dyDescent="0.3">
      <c r="A572" t="str">
        <f t="shared" si="8"/>
        <v>71966</v>
      </c>
      <c r="B572" s="22">
        <v>24289</v>
      </c>
      <c r="C572" s="25">
        <v>34.576300000000003</v>
      </c>
    </row>
    <row r="573" spans="1:3" x14ac:dyDescent="0.3">
      <c r="A573" t="str">
        <f t="shared" si="8"/>
        <v>81966</v>
      </c>
      <c r="B573" s="22">
        <v>24320</v>
      </c>
      <c r="C573" s="25">
        <v>34.603200000000001</v>
      </c>
    </row>
    <row r="574" spans="1:3" x14ac:dyDescent="0.3">
      <c r="A574" t="str">
        <f t="shared" si="8"/>
        <v>91966</v>
      </c>
      <c r="B574" s="22">
        <v>24351</v>
      </c>
      <c r="C574" s="25">
        <v>34.925899999999999</v>
      </c>
    </row>
    <row r="575" spans="1:3" x14ac:dyDescent="0.3">
      <c r="A575" t="str">
        <f t="shared" si="8"/>
        <v>101966</v>
      </c>
      <c r="B575" s="22">
        <v>24381</v>
      </c>
      <c r="C575" s="25">
        <v>35.1678</v>
      </c>
    </row>
    <row r="576" spans="1:3" x14ac:dyDescent="0.3">
      <c r="A576" t="str">
        <f t="shared" si="8"/>
        <v>111966</v>
      </c>
      <c r="B576" s="22">
        <v>24412</v>
      </c>
      <c r="C576" s="25">
        <v>34.925800000000002</v>
      </c>
    </row>
    <row r="577" spans="1:3" x14ac:dyDescent="0.3">
      <c r="A577" t="str">
        <f t="shared" si="8"/>
        <v>121966</v>
      </c>
      <c r="B577" s="22">
        <v>24442</v>
      </c>
      <c r="C577" s="25">
        <v>35.006500000000003</v>
      </c>
    </row>
    <row r="578" spans="1:3" x14ac:dyDescent="0.3">
      <c r="A578" t="str">
        <f t="shared" si="8"/>
        <v>11967</v>
      </c>
      <c r="B578" s="22">
        <v>24473</v>
      </c>
      <c r="C578" s="25">
        <v>35.171599999999998</v>
      </c>
    </row>
    <row r="579" spans="1:3" x14ac:dyDescent="0.3">
      <c r="A579" t="str">
        <f t="shared" ref="A579:A642" si="9">+MONTH(B579)&amp;YEAR(B579)</f>
        <v>21967</v>
      </c>
      <c r="B579" s="22">
        <v>24504</v>
      </c>
      <c r="C579" s="25">
        <v>34.7727</v>
      </c>
    </row>
    <row r="580" spans="1:3" x14ac:dyDescent="0.3">
      <c r="A580" t="str">
        <f t="shared" si="9"/>
        <v>31967</v>
      </c>
      <c r="B580" s="22">
        <v>24532</v>
      </c>
      <c r="C580" s="25">
        <v>34.576700000000002</v>
      </c>
    </row>
    <row r="581" spans="1:3" x14ac:dyDescent="0.3">
      <c r="A581" t="str">
        <f t="shared" si="9"/>
        <v>41967</v>
      </c>
      <c r="B581" s="22">
        <v>24563</v>
      </c>
      <c r="C581" s="25">
        <v>34.902799999999999</v>
      </c>
    </row>
    <row r="582" spans="1:3" x14ac:dyDescent="0.3">
      <c r="A582" t="str">
        <f t="shared" si="9"/>
        <v>51967</v>
      </c>
      <c r="B582" s="22">
        <v>24593</v>
      </c>
      <c r="C582" s="25">
        <v>34.598300000000002</v>
      </c>
    </row>
    <row r="583" spans="1:3" x14ac:dyDescent="0.3">
      <c r="A583" t="str">
        <f t="shared" si="9"/>
        <v>61967</v>
      </c>
      <c r="B583" s="22">
        <v>24624</v>
      </c>
      <c r="C583" s="25">
        <v>34.594000000000001</v>
      </c>
    </row>
    <row r="584" spans="1:3" x14ac:dyDescent="0.3">
      <c r="A584" t="str">
        <f t="shared" si="9"/>
        <v>71967</v>
      </c>
      <c r="B584" s="22">
        <v>24654</v>
      </c>
      <c r="C584" s="25">
        <v>34.5152</v>
      </c>
    </row>
    <row r="585" spans="1:3" x14ac:dyDescent="0.3">
      <c r="A585" t="str">
        <f t="shared" si="9"/>
        <v>81967</v>
      </c>
      <c r="B585" s="22">
        <v>24685</v>
      </c>
      <c r="C585" s="25">
        <v>35.176499999999997</v>
      </c>
    </row>
    <row r="586" spans="1:3" x14ac:dyDescent="0.3">
      <c r="A586" t="str">
        <f t="shared" si="9"/>
        <v>91967</v>
      </c>
      <c r="B586" s="22">
        <v>24716</v>
      </c>
      <c r="C586" s="25">
        <v>35.119399999999999</v>
      </c>
    </row>
    <row r="587" spans="1:3" x14ac:dyDescent="0.3">
      <c r="A587" t="str">
        <f t="shared" si="9"/>
        <v>101967</v>
      </c>
      <c r="B587" s="22">
        <v>24746</v>
      </c>
      <c r="C587" s="25">
        <v>35.4054</v>
      </c>
    </row>
    <row r="588" spans="1:3" x14ac:dyDescent="0.3">
      <c r="A588" t="str">
        <f t="shared" si="9"/>
        <v>111967</v>
      </c>
      <c r="B588" s="22">
        <v>24777</v>
      </c>
      <c r="C588" s="25">
        <v>35.911799999999999</v>
      </c>
    </row>
    <row r="589" spans="1:3" x14ac:dyDescent="0.3">
      <c r="A589" t="str">
        <f t="shared" si="9"/>
        <v>121967</v>
      </c>
      <c r="B589" s="22">
        <v>24807</v>
      </c>
      <c r="C589" s="25">
        <v>36.298499999999997</v>
      </c>
    </row>
    <row r="590" spans="1:3" x14ac:dyDescent="0.3">
      <c r="A590" t="str">
        <f t="shared" si="9"/>
        <v>11968</v>
      </c>
      <c r="B590" s="22">
        <v>24838</v>
      </c>
      <c r="C590" s="25">
        <v>36.259500000000003</v>
      </c>
    </row>
    <row r="591" spans="1:3" x14ac:dyDescent="0.3">
      <c r="A591" t="str">
        <f t="shared" si="9"/>
        <v>21968</v>
      </c>
      <c r="B591" s="22">
        <v>24869</v>
      </c>
      <c r="C591" s="25">
        <v>36.389400000000002</v>
      </c>
    </row>
    <row r="592" spans="1:3" x14ac:dyDescent="0.3">
      <c r="A592" t="str">
        <f t="shared" si="9"/>
        <v>31968</v>
      </c>
      <c r="B592" s="22">
        <v>24898</v>
      </c>
      <c r="C592" s="25">
        <v>36.503</v>
      </c>
    </row>
    <row r="593" spans="1:3" x14ac:dyDescent="0.3">
      <c r="A593" t="str">
        <f t="shared" si="9"/>
        <v>41968</v>
      </c>
      <c r="B593" s="22">
        <v>24929</v>
      </c>
      <c r="C593" s="25">
        <v>36.555799999999998</v>
      </c>
    </row>
    <row r="594" spans="1:3" x14ac:dyDescent="0.3">
      <c r="A594" t="str">
        <f t="shared" si="9"/>
        <v>51968</v>
      </c>
      <c r="B594" s="22">
        <v>24959</v>
      </c>
      <c r="C594" s="25">
        <v>36.965899999999998</v>
      </c>
    </row>
    <row r="595" spans="1:3" x14ac:dyDescent="0.3">
      <c r="A595" t="str">
        <f t="shared" si="9"/>
        <v>61968</v>
      </c>
      <c r="B595" s="22">
        <v>24990</v>
      </c>
      <c r="C595" s="25">
        <v>37.101700000000001</v>
      </c>
    </row>
    <row r="596" spans="1:3" x14ac:dyDescent="0.3">
      <c r="A596" t="str">
        <f t="shared" si="9"/>
        <v>71968</v>
      </c>
      <c r="B596" s="22">
        <v>25020</v>
      </c>
      <c r="C596" s="25">
        <v>37.044800000000002</v>
      </c>
    </row>
    <row r="597" spans="1:3" x14ac:dyDescent="0.3">
      <c r="A597" t="str">
        <f t="shared" si="9"/>
        <v>81968</v>
      </c>
      <c r="B597" s="22">
        <v>25051</v>
      </c>
      <c r="C597" s="25">
        <v>37.148200000000003</v>
      </c>
    </row>
    <row r="598" spans="1:3" x14ac:dyDescent="0.3">
      <c r="A598" t="str">
        <f t="shared" si="9"/>
        <v>91968</v>
      </c>
      <c r="B598" s="22">
        <v>25082</v>
      </c>
      <c r="C598" s="25">
        <v>37.288899999999998</v>
      </c>
    </row>
    <row r="599" spans="1:3" x14ac:dyDescent="0.3">
      <c r="A599" t="str">
        <f t="shared" si="9"/>
        <v>101968</v>
      </c>
      <c r="B599" s="22">
        <v>25112</v>
      </c>
      <c r="C599" s="25">
        <v>37.362900000000003</v>
      </c>
    </row>
    <row r="600" spans="1:3" x14ac:dyDescent="0.3">
      <c r="A600" t="str">
        <f t="shared" si="9"/>
        <v>111968</v>
      </c>
      <c r="B600" s="22">
        <v>25143</v>
      </c>
      <c r="C600" s="25">
        <v>37.846200000000003</v>
      </c>
    </row>
    <row r="601" spans="1:3" x14ac:dyDescent="0.3">
      <c r="A601" t="str">
        <f t="shared" si="9"/>
        <v>121968</v>
      </c>
      <c r="B601" s="22">
        <v>25173</v>
      </c>
      <c r="C601" s="25">
        <v>37.965699999999998</v>
      </c>
    </row>
    <row r="602" spans="1:3" x14ac:dyDescent="0.3">
      <c r="A602" t="str">
        <f t="shared" si="9"/>
        <v>11969</v>
      </c>
      <c r="B602" s="22">
        <v>25204</v>
      </c>
      <c r="C602" s="25">
        <v>38.195399999999999</v>
      </c>
    </row>
    <row r="603" spans="1:3" x14ac:dyDescent="0.3">
      <c r="A603" t="str">
        <f t="shared" si="9"/>
        <v>21969</v>
      </c>
      <c r="B603" s="22">
        <v>25235</v>
      </c>
      <c r="C603" s="25">
        <v>38.439799999999998</v>
      </c>
    </row>
    <row r="604" spans="1:3" x14ac:dyDescent="0.3">
      <c r="A604" t="str">
        <f t="shared" si="9"/>
        <v>31969</v>
      </c>
      <c r="B604" s="22">
        <v>25263</v>
      </c>
      <c r="C604" s="25">
        <v>38.741199999999999</v>
      </c>
    </row>
    <row r="605" spans="1:3" x14ac:dyDescent="0.3">
      <c r="A605" t="str">
        <f t="shared" si="9"/>
        <v>41969</v>
      </c>
      <c r="B605" s="22">
        <v>25294</v>
      </c>
      <c r="C605" s="25">
        <v>38.598700000000001</v>
      </c>
    </row>
    <row r="606" spans="1:3" x14ac:dyDescent="0.3">
      <c r="A606" t="str">
        <f t="shared" si="9"/>
        <v>51969</v>
      </c>
      <c r="B606" s="22">
        <v>25324</v>
      </c>
      <c r="C606" s="25">
        <v>38.452800000000003</v>
      </c>
    </row>
    <row r="607" spans="1:3" x14ac:dyDescent="0.3">
      <c r="A607" t="str">
        <f t="shared" si="9"/>
        <v>61969</v>
      </c>
      <c r="B607" s="22">
        <v>25355</v>
      </c>
      <c r="C607" s="25">
        <v>38.828499999999998</v>
      </c>
    </row>
    <row r="608" spans="1:3" x14ac:dyDescent="0.3">
      <c r="A608" t="str">
        <f t="shared" si="9"/>
        <v>71969</v>
      </c>
      <c r="B608" s="22">
        <v>25385</v>
      </c>
      <c r="C608" s="25">
        <v>39.0334</v>
      </c>
    </row>
    <row r="609" spans="1:3" x14ac:dyDescent="0.3">
      <c r="A609" t="str">
        <f t="shared" si="9"/>
        <v>81969</v>
      </c>
      <c r="B609" s="22">
        <v>25416</v>
      </c>
      <c r="C609" s="25">
        <v>39.123100000000001</v>
      </c>
    </row>
    <row r="610" spans="1:3" x14ac:dyDescent="0.3">
      <c r="A610" t="str">
        <f t="shared" si="9"/>
        <v>91969</v>
      </c>
      <c r="B610" s="22">
        <v>25447</v>
      </c>
      <c r="C610" s="25">
        <v>39.1143</v>
      </c>
    </row>
    <row r="611" spans="1:3" x14ac:dyDescent="0.3">
      <c r="A611" t="str">
        <f t="shared" si="9"/>
        <v>101969</v>
      </c>
      <c r="B611" s="22">
        <v>25477</v>
      </c>
      <c r="C611" s="25">
        <v>39.125799999999998</v>
      </c>
    </row>
    <row r="612" spans="1:3" x14ac:dyDescent="0.3">
      <c r="A612" t="str">
        <f t="shared" si="9"/>
        <v>111969</v>
      </c>
      <c r="B612" s="22">
        <v>25508</v>
      </c>
      <c r="C612" s="25">
        <v>38.756999999999998</v>
      </c>
    </row>
    <row r="613" spans="1:3" x14ac:dyDescent="0.3">
      <c r="A613" t="str">
        <f t="shared" si="9"/>
        <v>121969</v>
      </c>
      <c r="B613" s="22">
        <v>25538</v>
      </c>
      <c r="C613" s="25">
        <v>38.652999999999999</v>
      </c>
    </row>
    <row r="614" spans="1:3" x14ac:dyDescent="0.3">
      <c r="A614" t="str">
        <f t="shared" si="9"/>
        <v>11970</v>
      </c>
      <c r="B614" s="22">
        <v>25569</v>
      </c>
      <c r="C614" s="25">
        <v>37.937199999999997</v>
      </c>
    </row>
    <row r="615" spans="1:3" x14ac:dyDescent="0.3">
      <c r="A615" t="str">
        <f t="shared" si="9"/>
        <v>21970</v>
      </c>
      <c r="B615" s="22">
        <v>25600</v>
      </c>
      <c r="C615" s="25">
        <v>37.912199999999999</v>
      </c>
    </row>
    <row r="616" spans="1:3" x14ac:dyDescent="0.3">
      <c r="A616" t="str">
        <f t="shared" si="9"/>
        <v>31970</v>
      </c>
      <c r="B616" s="22">
        <v>25628</v>
      </c>
      <c r="C616" s="25">
        <v>37.863</v>
      </c>
    </row>
    <row r="617" spans="1:3" x14ac:dyDescent="0.3">
      <c r="A617" t="str">
        <f t="shared" si="9"/>
        <v>41970</v>
      </c>
      <c r="B617" s="22">
        <v>25659</v>
      </c>
      <c r="C617" s="25">
        <v>37.765599999999999</v>
      </c>
    </row>
    <row r="618" spans="1:3" x14ac:dyDescent="0.3">
      <c r="A618" t="str">
        <f t="shared" si="9"/>
        <v>51970</v>
      </c>
      <c r="B618" s="22">
        <v>25689</v>
      </c>
      <c r="C618" s="25">
        <v>37.721600000000002</v>
      </c>
    </row>
    <row r="619" spans="1:3" x14ac:dyDescent="0.3">
      <c r="A619" t="str">
        <f t="shared" si="9"/>
        <v>61970</v>
      </c>
      <c r="B619" s="22">
        <v>25720</v>
      </c>
      <c r="C619" s="25">
        <v>37.599600000000002</v>
      </c>
    </row>
    <row r="620" spans="1:3" x14ac:dyDescent="0.3">
      <c r="A620" t="str">
        <f t="shared" si="9"/>
        <v>71970</v>
      </c>
      <c r="B620" s="22">
        <v>25750</v>
      </c>
      <c r="C620" s="25">
        <v>37.691899999999997</v>
      </c>
    </row>
    <row r="621" spans="1:3" x14ac:dyDescent="0.3">
      <c r="A621" t="str">
        <f t="shared" si="9"/>
        <v>81970</v>
      </c>
      <c r="B621" s="22">
        <v>25781</v>
      </c>
      <c r="C621" s="25">
        <v>37.624699999999997</v>
      </c>
    </row>
    <row r="622" spans="1:3" x14ac:dyDescent="0.3">
      <c r="A622" t="str">
        <f t="shared" si="9"/>
        <v>91970</v>
      </c>
      <c r="B622" s="22">
        <v>25812</v>
      </c>
      <c r="C622" s="25">
        <v>37.365400000000001</v>
      </c>
    </row>
    <row r="623" spans="1:3" x14ac:dyDescent="0.3">
      <c r="A623" t="str">
        <f t="shared" si="9"/>
        <v>101970</v>
      </c>
      <c r="B623" s="22">
        <v>25842</v>
      </c>
      <c r="C623" s="25">
        <v>36.617899999999999</v>
      </c>
    </row>
    <row r="624" spans="1:3" x14ac:dyDescent="0.3">
      <c r="A624" t="str">
        <f t="shared" si="9"/>
        <v>111970</v>
      </c>
      <c r="B624" s="22">
        <v>25873</v>
      </c>
      <c r="C624" s="25">
        <v>36.396099999999997</v>
      </c>
    </row>
    <row r="625" spans="1:3" x14ac:dyDescent="0.3">
      <c r="A625" t="str">
        <f t="shared" si="9"/>
        <v>121970</v>
      </c>
      <c r="B625" s="22">
        <v>25903</v>
      </c>
      <c r="C625" s="25">
        <v>37.231999999999999</v>
      </c>
    </row>
    <row r="626" spans="1:3" x14ac:dyDescent="0.3">
      <c r="A626" t="str">
        <f t="shared" si="9"/>
        <v>11971</v>
      </c>
      <c r="B626" s="22">
        <v>25934</v>
      </c>
      <c r="C626" s="25">
        <v>37.5184</v>
      </c>
    </row>
    <row r="627" spans="1:3" x14ac:dyDescent="0.3">
      <c r="A627" t="str">
        <f t="shared" si="9"/>
        <v>21971</v>
      </c>
      <c r="B627" s="22">
        <v>25965</v>
      </c>
      <c r="C627" s="25">
        <v>37.446899999999999</v>
      </c>
    </row>
    <row r="628" spans="1:3" x14ac:dyDescent="0.3">
      <c r="A628" t="str">
        <f t="shared" si="9"/>
        <v>31971</v>
      </c>
      <c r="B628" s="22">
        <v>25993</v>
      </c>
      <c r="C628" s="25">
        <v>37.406300000000002</v>
      </c>
    </row>
    <row r="629" spans="1:3" x14ac:dyDescent="0.3">
      <c r="A629" t="str">
        <f t="shared" si="9"/>
        <v>41971</v>
      </c>
      <c r="B629" s="22">
        <v>26024</v>
      </c>
      <c r="C629" s="25">
        <v>37.616399999999999</v>
      </c>
    </row>
    <row r="630" spans="1:3" x14ac:dyDescent="0.3">
      <c r="A630" t="str">
        <f t="shared" si="9"/>
        <v>51971</v>
      </c>
      <c r="B630" s="22">
        <v>26054</v>
      </c>
      <c r="C630" s="25">
        <v>37.807299999999998</v>
      </c>
    </row>
    <row r="631" spans="1:3" x14ac:dyDescent="0.3">
      <c r="A631" t="str">
        <f t="shared" si="9"/>
        <v>61971</v>
      </c>
      <c r="B631" s="22">
        <v>26085</v>
      </c>
      <c r="C631" s="25">
        <v>37.965800000000002</v>
      </c>
    </row>
    <row r="632" spans="1:3" x14ac:dyDescent="0.3">
      <c r="A632" t="str">
        <f t="shared" si="9"/>
        <v>71971</v>
      </c>
      <c r="B632" s="22">
        <v>26115</v>
      </c>
      <c r="C632" s="25">
        <v>37.855600000000003</v>
      </c>
    </row>
    <row r="633" spans="1:3" x14ac:dyDescent="0.3">
      <c r="A633" t="str">
        <f t="shared" si="9"/>
        <v>81971</v>
      </c>
      <c r="B633" s="22">
        <v>26146</v>
      </c>
      <c r="C633" s="25">
        <v>37.635899999999999</v>
      </c>
    </row>
    <row r="634" spans="1:3" x14ac:dyDescent="0.3">
      <c r="A634" t="str">
        <f t="shared" si="9"/>
        <v>91971</v>
      </c>
      <c r="B634" s="22">
        <v>26177</v>
      </c>
      <c r="C634" s="25">
        <v>38.247599999999998</v>
      </c>
    </row>
    <row r="635" spans="1:3" x14ac:dyDescent="0.3">
      <c r="A635" t="str">
        <f t="shared" si="9"/>
        <v>101971</v>
      </c>
      <c r="B635" s="22">
        <v>26207</v>
      </c>
      <c r="C635" s="25">
        <v>38.533900000000003</v>
      </c>
    </row>
    <row r="636" spans="1:3" x14ac:dyDescent="0.3">
      <c r="A636" t="str">
        <f t="shared" si="9"/>
        <v>111971</v>
      </c>
      <c r="B636" s="22">
        <v>26238</v>
      </c>
      <c r="C636" s="25">
        <v>38.697400000000002</v>
      </c>
    </row>
    <row r="637" spans="1:3" x14ac:dyDescent="0.3">
      <c r="A637" t="str">
        <f t="shared" si="9"/>
        <v>121971</v>
      </c>
      <c r="B637" s="22">
        <v>26268</v>
      </c>
      <c r="C637" s="25">
        <v>39.144100000000002</v>
      </c>
    </row>
    <row r="638" spans="1:3" x14ac:dyDescent="0.3">
      <c r="A638" t="str">
        <f t="shared" si="9"/>
        <v>11972</v>
      </c>
      <c r="B638" s="22">
        <v>26299</v>
      </c>
      <c r="C638" s="25">
        <v>40.082299999999996</v>
      </c>
    </row>
    <row r="639" spans="1:3" x14ac:dyDescent="0.3">
      <c r="A639" t="str">
        <f t="shared" si="9"/>
        <v>21972</v>
      </c>
      <c r="B639" s="22">
        <v>26330</v>
      </c>
      <c r="C639" s="25">
        <v>40.484999999999999</v>
      </c>
    </row>
    <row r="640" spans="1:3" x14ac:dyDescent="0.3">
      <c r="A640" t="str">
        <f t="shared" si="9"/>
        <v>31972</v>
      </c>
      <c r="B640" s="22">
        <v>26359</v>
      </c>
      <c r="C640" s="25">
        <v>40.771799999999999</v>
      </c>
    </row>
    <row r="641" spans="1:3" x14ac:dyDescent="0.3">
      <c r="A641" t="str">
        <f t="shared" si="9"/>
        <v>41972</v>
      </c>
      <c r="B641" s="22">
        <v>26390</v>
      </c>
      <c r="C641" s="25">
        <v>41.175899999999999</v>
      </c>
    </row>
    <row r="642" spans="1:3" x14ac:dyDescent="0.3">
      <c r="A642" t="str">
        <f t="shared" si="9"/>
        <v>51972</v>
      </c>
      <c r="B642" s="22">
        <v>26420</v>
      </c>
      <c r="C642" s="25">
        <v>41.179200000000002</v>
      </c>
    </row>
    <row r="643" spans="1:3" x14ac:dyDescent="0.3">
      <c r="A643" t="str">
        <f t="shared" ref="A643:A706" si="10">+MONTH(B643)&amp;YEAR(B643)</f>
        <v>61972</v>
      </c>
      <c r="B643" s="22">
        <v>26451</v>
      </c>
      <c r="C643" s="25">
        <v>41.2864</v>
      </c>
    </row>
    <row r="644" spans="1:3" x14ac:dyDescent="0.3">
      <c r="A644" t="str">
        <f t="shared" si="10"/>
        <v>71972</v>
      </c>
      <c r="B644" s="22">
        <v>26481</v>
      </c>
      <c r="C644" s="25">
        <v>41.247500000000002</v>
      </c>
    </row>
    <row r="645" spans="1:3" x14ac:dyDescent="0.3">
      <c r="A645" t="str">
        <f t="shared" si="10"/>
        <v>81972</v>
      </c>
      <c r="B645" s="22">
        <v>26512</v>
      </c>
      <c r="C645" s="25">
        <v>41.817300000000003</v>
      </c>
    </row>
    <row r="646" spans="1:3" x14ac:dyDescent="0.3">
      <c r="A646" t="str">
        <f t="shared" si="10"/>
        <v>91972</v>
      </c>
      <c r="B646" s="22">
        <v>26543</v>
      </c>
      <c r="C646" s="25">
        <v>42.137500000000003</v>
      </c>
    </row>
    <row r="647" spans="1:3" x14ac:dyDescent="0.3">
      <c r="A647" t="str">
        <f t="shared" si="10"/>
        <v>101972</v>
      </c>
      <c r="B647" s="22">
        <v>26573</v>
      </c>
      <c r="C647" s="25">
        <v>42.680599999999998</v>
      </c>
    </row>
    <row r="648" spans="1:3" x14ac:dyDescent="0.3">
      <c r="A648" t="str">
        <f t="shared" si="10"/>
        <v>111972</v>
      </c>
      <c r="B648" s="22">
        <v>26604</v>
      </c>
      <c r="C648" s="25">
        <v>43.183799999999998</v>
      </c>
    </row>
    <row r="649" spans="1:3" x14ac:dyDescent="0.3">
      <c r="A649" t="str">
        <f t="shared" si="10"/>
        <v>121972</v>
      </c>
      <c r="B649" s="22">
        <v>26634</v>
      </c>
      <c r="C649" s="25">
        <v>43.668999999999997</v>
      </c>
    </row>
    <row r="650" spans="1:3" x14ac:dyDescent="0.3">
      <c r="A650" t="str">
        <f t="shared" si="10"/>
        <v>11973</v>
      </c>
      <c r="B650" s="22">
        <v>26665</v>
      </c>
      <c r="C650" s="25">
        <v>43.987400000000001</v>
      </c>
    </row>
    <row r="651" spans="1:3" x14ac:dyDescent="0.3">
      <c r="A651" t="str">
        <f t="shared" si="10"/>
        <v>21973</v>
      </c>
      <c r="B651" s="22">
        <v>26696</v>
      </c>
      <c r="C651" s="25">
        <v>44.627499999999998</v>
      </c>
    </row>
    <row r="652" spans="1:3" x14ac:dyDescent="0.3">
      <c r="A652" t="str">
        <f t="shared" si="10"/>
        <v>31973</v>
      </c>
      <c r="B652" s="22">
        <v>26724</v>
      </c>
      <c r="C652" s="25">
        <v>44.643900000000002</v>
      </c>
    </row>
    <row r="653" spans="1:3" x14ac:dyDescent="0.3">
      <c r="A653" t="str">
        <f t="shared" si="10"/>
        <v>41973</v>
      </c>
      <c r="B653" s="22">
        <v>26755</v>
      </c>
      <c r="C653" s="25">
        <v>44.5779</v>
      </c>
    </row>
    <row r="654" spans="1:3" x14ac:dyDescent="0.3">
      <c r="A654" t="str">
        <f t="shared" si="10"/>
        <v>51973</v>
      </c>
      <c r="B654" s="22">
        <v>26785</v>
      </c>
      <c r="C654" s="25">
        <v>44.872599999999998</v>
      </c>
    </row>
    <row r="655" spans="1:3" x14ac:dyDescent="0.3">
      <c r="A655" t="str">
        <f t="shared" si="10"/>
        <v>61973</v>
      </c>
      <c r="B655" s="22">
        <v>26816</v>
      </c>
      <c r="C655" s="25">
        <v>44.926900000000003</v>
      </c>
    </row>
    <row r="656" spans="1:3" x14ac:dyDescent="0.3">
      <c r="A656" t="str">
        <f t="shared" si="10"/>
        <v>71973</v>
      </c>
      <c r="B656" s="22">
        <v>26846</v>
      </c>
      <c r="C656" s="25">
        <v>45.092100000000002</v>
      </c>
    </row>
    <row r="657" spans="1:3" x14ac:dyDescent="0.3">
      <c r="A657" t="str">
        <f t="shared" si="10"/>
        <v>81973</v>
      </c>
      <c r="B657" s="22">
        <v>26877</v>
      </c>
      <c r="C657" s="25">
        <v>45.030500000000004</v>
      </c>
    </row>
    <row r="658" spans="1:3" x14ac:dyDescent="0.3">
      <c r="A658" t="str">
        <f t="shared" si="10"/>
        <v>91973</v>
      </c>
      <c r="B658" s="22">
        <v>26908</v>
      </c>
      <c r="C658" s="25">
        <v>45.391199999999998</v>
      </c>
    </row>
    <row r="659" spans="1:3" x14ac:dyDescent="0.3">
      <c r="A659" t="str">
        <f t="shared" si="10"/>
        <v>101973</v>
      </c>
      <c r="B659" s="22">
        <v>26938</v>
      </c>
      <c r="C659" s="25">
        <v>45.754199999999997</v>
      </c>
    </row>
    <row r="660" spans="1:3" x14ac:dyDescent="0.3">
      <c r="A660" t="str">
        <f t="shared" si="10"/>
        <v>111973</v>
      </c>
      <c r="B660" s="22">
        <v>26969</v>
      </c>
      <c r="C660" s="25">
        <v>45.960599999999999</v>
      </c>
    </row>
    <row r="661" spans="1:3" x14ac:dyDescent="0.3">
      <c r="A661" t="str">
        <f t="shared" si="10"/>
        <v>121973</v>
      </c>
      <c r="B661" s="22">
        <v>26999</v>
      </c>
      <c r="C661" s="25">
        <v>45.832099999999997</v>
      </c>
    </row>
    <row r="662" spans="1:3" x14ac:dyDescent="0.3">
      <c r="A662" t="str">
        <f t="shared" si="10"/>
        <v>11974</v>
      </c>
      <c r="B662" s="22">
        <v>27030</v>
      </c>
      <c r="C662" s="25">
        <v>45.529699999999998</v>
      </c>
    </row>
    <row r="663" spans="1:3" x14ac:dyDescent="0.3">
      <c r="A663" t="str">
        <f t="shared" si="10"/>
        <v>21974</v>
      </c>
      <c r="B663" s="22">
        <v>27061</v>
      </c>
      <c r="C663" s="25">
        <v>45.398200000000003</v>
      </c>
    </row>
    <row r="664" spans="1:3" x14ac:dyDescent="0.3">
      <c r="A664" t="str">
        <f t="shared" si="10"/>
        <v>31974</v>
      </c>
      <c r="B664" s="22">
        <v>27089</v>
      </c>
      <c r="C664" s="25">
        <v>45.390700000000002</v>
      </c>
    </row>
    <row r="665" spans="1:3" x14ac:dyDescent="0.3">
      <c r="A665" t="str">
        <f t="shared" si="10"/>
        <v>41974</v>
      </c>
      <c r="B665" s="22">
        <v>27120</v>
      </c>
      <c r="C665" s="25">
        <v>45.253</v>
      </c>
    </row>
    <row r="666" spans="1:3" x14ac:dyDescent="0.3">
      <c r="A666" t="str">
        <f t="shared" si="10"/>
        <v>51974</v>
      </c>
      <c r="B666" s="22">
        <v>27150</v>
      </c>
      <c r="C666" s="25">
        <v>45.618499999999997</v>
      </c>
    </row>
    <row r="667" spans="1:3" x14ac:dyDescent="0.3">
      <c r="A667" t="str">
        <f t="shared" si="10"/>
        <v>61974</v>
      </c>
      <c r="B667" s="22">
        <v>27181</v>
      </c>
      <c r="C667" s="25">
        <v>45.535400000000003</v>
      </c>
    </row>
    <row r="668" spans="1:3" x14ac:dyDescent="0.3">
      <c r="A668" t="str">
        <f t="shared" si="10"/>
        <v>71974</v>
      </c>
      <c r="B668" s="22">
        <v>27211</v>
      </c>
      <c r="C668" s="25">
        <v>45.619599999999998</v>
      </c>
    </row>
    <row r="669" spans="1:3" x14ac:dyDescent="0.3">
      <c r="A669" t="str">
        <f t="shared" si="10"/>
        <v>81974</v>
      </c>
      <c r="B669" s="22">
        <v>27242</v>
      </c>
      <c r="C669" s="25">
        <v>45.141100000000002</v>
      </c>
    </row>
    <row r="670" spans="1:3" x14ac:dyDescent="0.3">
      <c r="A670" t="str">
        <f t="shared" si="10"/>
        <v>91974</v>
      </c>
      <c r="B670" s="22">
        <v>27273</v>
      </c>
      <c r="C670" s="25">
        <v>45.147500000000001</v>
      </c>
    </row>
    <row r="671" spans="1:3" x14ac:dyDescent="0.3">
      <c r="A671" t="str">
        <f t="shared" si="10"/>
        <v>101974</v>
      </c>
      <c r="B671" s="22">
        <v>27303</v>
      </c>
      <c r="C671" s="25">
        <v>45.006300000000003</v>
      </c>
    </row>
    <row r="672" spans="1:3" x14ac:dyDescent="0.3">
      <c r="A672" t="str">
        <f t="shared" si="10"/>
        <v>111974</v>
      </c>
      <c r="B672" s="22">
        <v>27334</v>
      </c>
      <c r="C672" s="25">
        <v>43.522199999999998</v>
      </c>
    </row>
    <row r="673" spans="1:3" x14ac:dyDescent="0.3">
      <c r="A673" t="str">
        <f t="shared" si="10"/>
        <v>121974</v>
      </c>
      <c r="B673" s="22">
        <v>27364</v>
      </c>
      <c r="C673" s="25">
        <v>41.9572</v>
      </c>
    </row>
    <row r="674" spans="1:3" x14ac:dyDescent="0.3">
      <c r="A674" t="str">
        <f t="shared" si="10"/>
        <v>11975</v>
      </c>
      <c r="B674" s="22">
        <v>27395</v>
      </c>
      <c r="C674" s="25">
        <v>41.376600000000003</v>
      </c>
    </row>
    <row r="675" spans="1:3" x14ac:dyDescent="0.3">
      <c r="A675" t="str">
        <f t="shared" si="10"/>
        <v>21975</v>
      </c>
      <c r="B675" s="22">
        <v>27426</v>
      </c>
      <c r="C675" s="25">
        <v>40.431699999999999</v>
      </c>
    </row>
    <row r="676" spans="1:3" x14ac:dyDescent="0.3">
      <c r="A676" t="str">
        <f t="shared" si="10"/>
        <v>31975</v>
      </c>
      <c r="B676" s="22">
        <v>27454</v>
      </c>
      <c r="C676" s="25">
        <v>39.991900000000001</v>
      </c>
    </row>
    <row r="677" spans="1:3" x14ac:dyDescent="0.3">
      <c r="A677" t="str">
        <f t="shared" si="10"/>
        <v>41975</v>
      </c>
      <c r="B677" s="22">
        <v>27485</v>
      </c>
      <c r="C677" s="25">
        <v>40.066000000000003</v>
      </c>
    </row>
    <row r="678" spans="1:3" x14ac:dyDescent="0.3">
      <c r="A678" t="str">
        <f t="shared" si="10"/>
        <v>51975</v>
      </c>
      <c r="B678" s="22">
        <v>27515</v>
      </c>
      <c r="C678" s="25">
        <v>39.952100000000002</v>
      </c>
    </row>
    <row r="679" spans="1:3" x14ac:dyDescent="0.3">
      <c r="A679" t="str">
        <f t="shared" si="10"/>
        <v>61975</v>
      </c>
      <c r="B679" s="22">
        <v>27546</v>
      </c>
      <c r="C679" s="25">
        <v>40.204900000000002</v>
      </c>
    </row>
    <row r="680" spans="1:3" x14ac:dyDescent="0.3">
      <c r="A680" t="str">
        <f t="shared" si="10"/>
        <v>71975</v>
      </c>
      <c r="B680" s="22">
        <v>27576</v>
      </c>
      <c r="C680" s="25">
        <v>40.618699999999997</v>
      </c>
    </row>
    <row r="681" spans="1:3" x14ac:dyDescent="0.3">
      <c r="A681" t="str">
        <f t="shared" si="10"/>
        <v>81975</v>
      </c>
      <c r="B681" s="22">
        <v>27607</v>
      </c>
      <c r="C681" s="25">
        <v>41.020400000000002</v>
      </c>
    </row>
    <row r="682" spans="1:3" x14ac:dyDescent="0.3">
      <c r="A682" t="str">
        <f t="shared" si="10"/>
        <v>91975</v>
      </c>
      <c r="B682" s="22">
        <v>27638</v>
      </c>
      <c r="C682" s="25">
        <v>41.552599999999998</v>
      </c>
    </row>
    <row r="683" spans="1:3" x14ac:dyDescent="0.3">
      <c r="A683" t="str">
        <f t="shared" si="10"/>
        <v>101975</v>
      </c>
      <c r="B683" s="22">
        <v>27668</v>
      </c>
      <c r="C683" s="25">
        <v>41.7303</v>
      </c>
    </row>
    <row r="684" spans="1:3" x14ac:dyDescent="0.3">
      <c r="A684" t="str">
        <f t="shared" si="10"/>
        <v>111975</v>
      </c>
      <c r="B684" s="22">
        <v>27699</v>
      </c>
      <c r="C684" s="25">
        <v>41.788200000000003</v>
      </c>
    </row>
    <row r="685" spans="1:3" x14ac:dyDescent="0.3">
      <c r="A685" t="str">
        <f t="shared" si="10"/>
        <v>121975</v>
      </c>
      <c r="B685" s="22">
        <v>27729</v>
      </c>
      <c r="C685" s="25">
        <v>42.352699999999999</v>
      </c>
    </row>
    <row r="686" spans="1:3" x14ac:dyDescent="0.3">
      <c r="A686" t="str">
        <f t="shared" si="10"/>
        <v>11976</v>
      </c>
      <c r="B686" s="22">
        <v>27760</v>
      </c>
      <c r="C686" s="25">
        <v>42.917900000000003</v>
      </c>
    </row>
    <row r="687" spans="1:3" x14ac:dyDescent="0.3">
      <c r="A687" t="str">
        <f t="shared" si="10"/>
        <v>21976</v>
      </c>
      <c r="B687" s="22">
        <v>27791</v>
      </c>
      <c r="C687" s="25">
        <v>43.346899999999998</v>
      </c>
    </row>
    <row r="688" spans="1:3" x14ac:dyDescent="0.3">
      <c r="A688" t="str">
        <f t="shared" si="10"/>
        <v>31976</v>
      </c>
      <c r="B688" s="22">
        <v>27820</v>
      </c>
      <c r="C688" s="25">
        <v>43.439599999999999</v>
      </c>
    </row>
    <row r="689" spans="1:3" x14ac:dyDescent="0.3">
      <c r="A689" t="str">
        <f t="shared" si="10"/>
        <v>41976</v>
      </c>
      <c r="B689" s="22">
        <v>27851</v>
      </c>
      <c r="C689" s="25">
        <v>43.656199999999998</v>
      </c>
    </row>
    <row r="690" spans="1:3" x14ac:dyDescent="0.3">
      <c r="A690" t="str">
        <f t="shared" si="10"/>
        <v>51976</v>
      </c>
      <c r="B690" s="22">
        <v>27881</v>
      </c>
      <c r="C690" s="25">
        <v>43.841999999999999</v>
      </c>
    </row>
    <row r="691" spans="1:3" x14ac:dyDescent="0.3">
      <c r="A691" t="str">
        <f t="shared" si="10"/>
        <v>61976</v>
      </c>
      <c r="B691" s="22">
        <v>27912</v>
      </c>
      <c r="C691" s="25">
        <v>43.889200000000002</v>
      </c>
    </row>
    <row r="692" spans="1:3" x14ac:dyDescent="0.3">
      <c r="A692" t="str">
        <f t="shared" si="10"/>
        <v>71976</v>
      </c>
      <c r="B692" s="22">
        <v>27942</v>
      </c>
      <c r="C692" s="25">
        <v>44.132800000000003</v>
      </c>
    </row>
    <row r="693" spans="1:3" x14ac:dyDescent="0.3">
      <c r="A693" t="str">
        <f t="shared" si="10"/>
        <v>81976</v>
      </c>
      <c r="B693" s="22">
        <v>27973</v>
      </c>
      <c r="C693" s="25">
        <v>44.4373</v>
      </c>
    </row>
    <row r="694" spans="1:3" x14ac:dyDescent="0.3">
      <c r="A694" t="str">
        <f t="shared" si="10"/>
        <v>91976</v>
      </c>
      <c r="B694" s="22">
        <v>28004</v>
      </c>
      <c r="C694" s="25">
        <v>44.584800000000001</v>
      </c>
    </row>
    <row r="695" spans="1:3" x14ac:dyDescent="0.3">
      <c r="A695" t="str">
        <f t="shared" si="10"/>
        <v>101976</v>
      </c>
      <c r="B695" s="22">
        <v>28034</v>
      </c>
      <c r="C695" s="25">
        <v>44.570700000000002</v>
      </c>
    </row>
    <row r="696" spans="1:3" x14ac:dyDescent="0.3">
      <c r="A696" t="str">
        <f t="shared" si="10"/>
        <v>111976</v>
      </c>
      <c r="B696" s="22">
        <v>28065</v>
      </c>
      <c r="C696" s="25">
        <v>45.254300000000001</v>
      </c>
    </row>
    <row r="697" spans="1:3" x14ac:dyDescent="0.3">
      <c r="A697" t="str">
        <f t="shared" si="10"/>
        <v>121976</v>
      </c>
      <c r="B697" s="22">
        <v>28095</v>
      </c>
      <c r="C697" s="25">
        <v>45.742199999999997</v>
      </c>
    </row>
    <row r="698" spans="1:3" x14ac:dyDescent="0.3">
      <c r="A698" t="str">
        <f t="shared" si="10"/>
        <v>11977</v>
      </c>
      <c r="B698" s="22">
        <v>28126</v>
      </c>
      <c r="C698" s="25">
        <v>45.429299999999998</v>
      </c>
    </row>
    <row r="699" spans="1:3" x14ac:dyDescent="0.3">
      <c r="A699" t="str">
        <f t="shared" si="10"/>
        <v>21977</v>
      </c>
      <c r="B699" s="22">
        <v>28157</v>
      </c>
      <c r="C699" s="25">
        <v>46.145899999999997</v>
      </c>
    </row>
    <row r="700" spans="1:3" x14ac:dyDescent="0.3">
      <c r="A700" t="str">
        <f t="shared" si="10"/>
        <v>31977</v>
      </c>
      <c r="B700" s="22">
        <v>28185</v>
      </c>
      <c r="C700" s="25">
        <v>46.731400000000001</v>
      </c>
    </row>
    <row r="701" spans="1:3" x14ac:dyDescent="0.3">
      <c r="A701" t="str">
        <f t="shared" si="10"/>
        <v>41977</v>
      </c>
      <c r="B701" s="22">
        <v>28216</v>
      </c>
      <c r="C701" s="25">
        <v>47.188000000000002</v>
      </c>
    </row>
    <row r="702" spans="1:3" x14ac:dyDescent="0.3">
      <c r="A702" t="str">
        <f t="shared" si="10"/>
        <v>51977</v>
      </c>
      <c r="B702" s="22">
        <v>28246</v>
      </c>
      <c r="C702" s="25">
        <v>47.552</v>
      </c>
    </row>
    <row r="703" spans="1:3" x14ac:dyDescent="0.3">
      <c r="A703" t="str">
        <f t="shared" si="10"/>
        <v>61977</v>
      </c>
      <c r="B703" s="22">
        <v>28277</v>
      </c>
      <c r="C703" s="25">
        <v>47.915500000000002</v>
      </c>
    </row>
    <row r="704" spans="1:3" x14ac:dyDescent="0.3">
      <c r="A704" t="str">
        <f t="shared" si="10"/>
        <v>71977</v>
      </c>
      <c r="B704" s="22">
        <v>28307</v>
      </c>
      <c r="C704" s="25">
        <v>47.9773</v>
      </c>
    </row>
    <row r="705" spans="1:3" x14ac:dyDescent="0.3">
      <c r="A705" t="str">
        <f t="shared" si="10"/>
        <v>81977</v>
      </c>
      <c r="B705" s="22">
        <v>28338</v>
      </c>
      <c r="C705" s="25">
        <v>48.026600000000002</v>
      </c>
    </row>
    <row r="706" spans="1:3" x14ac:dyDescent="0.3">
      <c r="A706" t="str">
        <f t="shared" si="10"/>
        <v>91977</v>
      </c>
      <c r="B706" s="22">
        <v>28369</v>
      </c>
      <c r="C706" s="25">
        <v>48.2179</v>
      </c>
    </row>
    <row r="707" spans="1:3" x14ac:dyDescent="0.3">
      <c r="A707" t="str">
        <f t="shared" ref="A707:A770" si="11">+MONTH(B707)&amp;YEAR(B707)</f>
        <v>101977</v>
      </c>
      <c r="B707" s="22">
        <v>28399</v>
      </c>
      <c r="C707" s="25">
        <v>48.295000000000002</v>
      </c>
    </row>
    <row r="708" spans="1:3" x14ac:dyDescent="0.3">
      <c r="A708" t="str">
        <f t="shared" si="11"/>
        <v>111977</v>
      </c>
      <c r="B708" s="22">
        <v>28430</v>
      </c>
      <c r="C708" s="25">
        <v>48.382300000000001</v>
      </c>
    </row>
    <row r="709" spans="1:3" x14ac:dyDescent="0.3">
      <c r="A709" t="str">
        <f t="shared" si="11"/>
        <v>121977</v>
      </c>
      <c r="B709" s="22">
        <v>28460</v>
      </c>
      <c r="C709" s="25">
        <v>48.4679</v>
      </c>
    </row>
    <row r="710" spans="1:3" x14ac:dyDescent="0.3">
      <c r="A710" t="str">
        <f t="shared" si="11"/>
        <v>11978</v>
      </c>
      <c r="B710" s="22">
        <v>28491</v>
      </c>
      <c r="C710" s="25">
        <v>47.760399999999997</v>
      </c>
    </row>
    <row r="711" spans="1:3" x14ac:dyDescent="0.3">
      <c r="A711" t="str">
        <f t="shared" si="11"/>
        <v>21978</v>
      </c>
      <c r="B711" s="22">
        <v>28522</v>
      </c>
      <c r="C711" s="25">
        <v>48.027099999999997</v>
      </c>
    </row>
    <row r="712" spans="1:3" x14ac:dyDescent="0.3">
      <c r="A712" t="str">
        <f t="shared" si="11"/>
        <v>31978</v>
      </c>
      <c r="B712" s="22">
        <v>28550</v>
      </c>
      <c r="C712" s="25">
        <v>48.945900000000002</v>
      </c>
    </row>
    <row r="713" spans="1:3" x14ac:dyDescent="0.3">
      <c r="A713" t="str">
        <f t="shared" si="11"/>
        <v>41978</v>
      </c>
      <c r="B713" s="22">
        <v>28581</v>
      </c>
      <c r="C713" s="25">
        <v>49.919800000000002</v>
      </c>
    </row>
    <row r="714" spans="1:3" x14ac:dyDescent="0.3">
      <c r="A714" t="str">
        <f t="shared" si="11"/>
        <v>51978</v>
      </c>
      <c r="B714" s="22">
        <v>28611</v>
      </c>
      <c r="C714" s="25">
        <v>50.160200000000003</v>
      </c>
    </row>
    <row r="715" spans="1:3" x14ac:dyDescent="0.3">
      <c r="A715" t="str">
        <f t="shared" si="11"/>
        <v>61978</v>
      </c>
      <c r="B715" s="22">
        <v>28642</v>
      </c>
      <c r="C715" s="25">
        <v>50.482599999999998</v>
      </c>
    </row>
    <row r="716" spans="1:3" x14ac:dyDescent="0.3">
      <c r="A716" t="str">
        <f t="shared" si="11"/>
        <v>71978</v>
      </c>
      <c r="B716" s="22">
        <v>28672</v>
      </c>
      <c r="C716" s="25">
        <v>50.446399999999997</v>
      </c>
    </row>
    <row r="717" spans="1:3" x14ac:dyDescent="0.3">
      <c r="A717" t="str">
        <f t="shared" si="11"/>
        <v>81978</v>
      </c>
      <c r="B717" s="22">
        <v>28703</v>
      </c>
      <c r="C717" s="25">
        <v>50.653100000000002</v>
      </c>
    </row>
    <row r="718" spans="1:3" x14ac:dyDescent="0.3">
      <c r="A718" t="str">
        <f t="shared" si="11"/>
        <v>91978</v>
      </c>
      <c r="B718" s="22">
        <v>28734</v>
      </c>
      <c r="C718" s="25">
        <v>50.772399999999998</v>
      </c>
    </row>
    <row r="719" spans="1:3" x14ac:dyDescent="0.3">
      <c r="A719" t="str">
        <f t="shared" si="11"/>
        <v>101978</v>
      </c>
      <c r="B719" s="22">
        <v>28764</v>
      </c>
      <c r="C719" s="25">
        <v>51.164900000000003</v>
      </c>
    </row>
    <row r="720" spans="1:3" x14ac:dyDescent="0.3">
      <c r="A720" t="str">
        <f t="shared" si="11"/>
        <v>111978</v>
      </c>
      <c r="B720" s="22">
        <v>28795</v>
      </c>
      <c r="C720" s="25">
        <v>51.558199999999999</v>
      </c>
    </row>
    <row r="721" spans="1:3" x14ac:dyDescent="0.3">
      <c r="A721" t="str">
        <f t="shared" si="11"/>
        <v>121978</v>
      </c>
      <c r="B721" s="22">
        <v>28825</v>
      </c>
      <c r="C721" s="25">
        <v>51.815300000000001</v>
      </c>
    </row>
    <row r="722" spans="1:3" x14ac:dyDescent="0.3">
      <c r="A722" t="str">
        <f t="shared" si="11"/>
        <v>11979</v>
      </c>
      <c r="B722" s="22">
        <v>28856</v>
      </c>
      <c r="C722" s="25">
        <v>51.535899999999998</v>
      </c>
    </row>
    <row r="723" spans="1:3" x14ac:dyDescent="0.3">
      <c r="A723" t="str">
        <f t="shared" si="11"/>
        <v>21979</v>
      </c>
      <c r="B723" s="22">
        <v>28887</v>
      </c>
      <c r="C723" s="25">
        <v>51.799399999999999</v>
      </c>
    </row>
    <row r="724" spans="1:3" x14ac:dyDescent="0.3">
      <c r="A724" t="str">
        <f t="shared" si="11"/>
        <v>31979</v>
      </c>
      <c r="B724" s="22">
        <v>28915</v>
      </c>
      <c r="C724" s="25">
        <v>51.9544</v>
      </c>
    </row>
    <row r="725" spans="1:3" x14ac:dyDescent="0.3">
      <c r="A725" t="str">
        <f t="shared" si="11"/>
        <v>41979</v>
      </c>
      <c r="B725" s="22">
        <v>28946</v>
      </c>
      <c r="C725" s="25">
        <v>51.334000000000003</v>
      </c>
    </row>
    <row r="726" spans="1:3" x14ac:dyDescent="0.3">
      <c r="A726" t="str">
        <f t="shared" si="11"/>
        <v>51979</v>
      </c>
      <c r="B726" s="22">
        <v>28976</v>
      </c>
      <c r="C726" s="25">
        <v>51.792200000000001</v>
      </c>
    </row>
    <row r="727" spans="1:3" x14ac:dyDescent="0.3">
      <c r="A727" t="str">
        <f t="shared" si="11"/>
        <v>61979</v>
      </c>
      <c r="B727" s="22">
        <v>29007</v>
      </c>
      <c r="C727" s="25">
        <v>51.796100000000003</v>
      </c>
    </row>
    <row r="728" spans="1:3" x14ac:dyDescent="0.3">
      <c r="A728" t="str">
        <f t="shared" si="11"/>
        <v>71979</v>
      </c>
      <c r="B728" s="22">
        <v>29037</v>
      </c>
      <c r="C728" s="25">
        <v>51.712400000000002</v>
      </c>
    </row>
    <row r="729" spans="1:3" x14ac:dyDescent="0.3">
      <c r="A729" t="str">
        <f t="shared" si="11"/>
        <v>81979</v>
      </c>
      <c r="B729" s="22">
        <v>29068</v>
      </c>
      <c r="C729" s="25">
        <v>51.376600000000003</v>
      </c>
    </row>
    <row r="730" spans="1:3" x14ac:dyDescent="0.3">
      <c r="A730" t="str">
        <f t="shared" si="11"/>
        <v>91979</v>
      </c>
      <c r="B730" s="22">
        <v>29099</v>
      </c>
      <c r="C730" s="25">
        <v>51.374099999999999</v>
      </c>
    </row>
    <row r="731" spans="1:3" x14ac:dyDescent="0.3">
      <c r="A731" t="str">
        <f t="shared" si="11"/>
        <v>101979</v>
      </c>
      <c r="B731" s="22">
        <v>29129</v>
      </c>
      <c r="C731" s="25">
        <v>51.726799999999997</v>
      </c>
    </row>
    <row r="732" spans="1:3" x14ac:dyDescent="0.3">
      <c r="A732" t="str">
        <f t="shared" si="11"/>
        <v>111979</v>
      </c>
      <c r="B732" s="22">
        <v>29160</v>
      </c>
      <c r="C732" s="25">
        <v>51.642200000000003</v>
      </c>
    </row>
    <row r="733" spans="1:3" x14ac:dyDescent="0.3">
      <c r="A733" t="str">
        <f t="shared" si="11"/>
        <v>121979</v>
      </c>
      <c r="B733" s="22">
        <v>29190</v>
      </c>
      <c r="C733" s="25">
        <v>51.676299999999998</v>
      </c>
    </row>
    <row r="734" spans="1:3" x14ac:dyDescent="0.3">
      <c r="A734" t="str">
        <f t="shared" si="11"/>
        <v>11980</v>
      </c>
      <c r="B734" s="22">
        <v>29221</v>
      </c>
      <c r="C734" s="25">
        <v>51.954500000000003</v>
      </c>
    </row>
    <row r="735" spans="1:3" x14ac:dyDescent="0.3">
      <c r="A735" t="str">
        <f t="shared" si="11"/>
        <v>21980</v>
      </c>
      <c r="B735" s="22">
        <v>29252</v>
      </c>
      <c r="C735" s="25">
        <v>51.977899999999998</v>
      </c>
    </row>
    <row r="736" spans="1:3" x14ac:dyDescent="0.3">
      <c r="A736" t="str">
        <f t="shared" si="11"/>
        <v>31980</v>
      </c>
      <c r="B736" s="22">
        <v>29281</v>
      </c>
      <c r="C736" s="25">
        <v>51.756500000000003</v>
      </c>
    </row>
    <row r="737" spans="1:3" x14ac:dyDescent="0.3">
      <c r="A737" t="str">
        <f t="shared" si="11"/>
        <v>41980</v>
      </c>
      <c r="B737" s="22">
        <v>29312</v>
      </c>
      <c r="C737" s="25">
        <v>50.736899999999999</v>
      </c>
    </row>
    <row r="738" spans="1:3" x14ac:dyDescent="0.3">
      <c r="A738" t="str">
        <f t="shared" si="11"/>
        <v>51980</v>
      </c>
      <c r="B738" s="22">
        <v>29342</v>
      </c>
      <c r="C738" s="25">
        <v>49.49</v>
      </c>
    </row>
    <row r="739" spans="1:3" x14ac:dyDescent="0.3">
      <c r="A739" t="str">
        <f t="shared" si="11"/>
        <v>61980</v>
      </c>
      <c r="B739" s="22">
        <v>29373</v>
      </c>
      <c r="C739" s="25">
        <v>48.850499999999997</v>
      </c>
    </row>
    <row r="740" spans="1:3" x14ac:dyDescent="0.3">
      <c r="A740" t="str">
        <f t="shared" si="11"/>
        <v>71980</v>
      </c>
      <c r="B740" s="22">
        <v>29403</v>
      </c>
      <c r="C740" s="25">
        <v>48.499699999999997</v>
      </c>
    </row>
    <row r="741" spans="1:3" x14ac:dyDescent="0.3">
      <c r="A741" t="str">
        <f t="shared" si="11"/>
        <v>81980</v>
      </c>
      <c r="B741" s="22">
        <v>29434</v>
      </c>
      <c r="C741" s="25">
        <v>48.6554</v>
      </c>
    </row>
    <row r="742" spans="1:3" x14ac:dyDescent="0.3">
      <c r="A742" t="str">
        <f t="shared" si="11"/>
        <v>91980</v>
      </c>
      <c r="B742" s="22">
        <v>29465</v>
      </c>
      <c r="C742" s="25">
        <v>49.467700000000001</v>
      </c>
    </row>
    <row r="743" spans="1:3" x14ac:dyDescent="0.3">
      <c r="A743" t="str">
        <f t="shared" si="11"/>
        <v>101980</v>
      </c>
      <c r="B743" s="22">
        <v>29495</v>
      </c>
      <c r="C743" s="25">
        <v>50.094700000000003</v>
      </c>
    </row>
    <row r="744" spans="1:3" x14ac:dyDescent="0.3">
      <c r="A744" t="str">
        <f t="shared" si="11"/>
        <v>111980</v>
      </c>
      <c r="B744" s="22">
        <v>29526</v>
      </c>
      <c r="C744" s="25">
        <v>50.931100000000001</v>
      </c>
    </row>
    <row r="745" spans="1:3" x14ac:dyDescent="0.3">
      <c r="A745" t="str">
        <f t="shared" si="11"/>
        <v>121980</v>
      </c>
      <c r="B745" s="22">
        <v>29556</v>
      </c>
      <c r="C745" s="25">
        <v>51.264400000000002</v>
      </c>
    </row>
    <row r="746" spans="1:3" x14ac:dyDescent="0.3">
      <c r="A746" t="str">
        <f t="shared" si="11"/>
        <v>11981</v>
      </c>
      <c r="B746" s="22">
        <v>29587</v>
      </c>
      <c r="C746" s="25">
        <v>50.945300000000003</v>
      </c>
    </row>
    <row r="747" spans="1:3" x14ac:dyDescent="0.3">
      <c r="A747" t="str">
        <f t="shared" si="11"/>
        <v>21981</v>
      </c>
      <c r="B747" s="22">
        <v>29618</v>
      </c>
      <c r="C747" s="25">
        <v>50.733199999999997</v>
      </c>
    </row>
    <row r="748" spans="1:3" x14ac:dyDescent="0.3">
      <c r="A748" t="str">
        <f t="shared" si="11"/>
        <v>31981</v>
      </c>
      <c r="B748" s="22">
        <v>29646</v>
      </c>
      <c r="C748" s="25">
        <v>50.992199999999997</v>
      </c>
    </row>
    <row r="749" spans="1:3" x14ac:dyDescent="0.3">
      <c r="A749" t="str">
        <f t="shared" si="11"/>
        <v>41981</v>
      </c>
      <c r="B749" s="22">
        <v>29677</v>
      </c>
      <c r="C749" s="25">
        <v>50.777999999999999</v>
      </c>
    </row>
    <row r="750" spans="1:3" x14ac:dyDescent="0.3">
      <c r="A750" t="str">
        <f t="shared" si="11"/>
        <v>51981</v>
      </c>
      <c r="B750" s="22">
        <v>29707</v>
      </c>
      <c r="C750" s="25">
        <v>51.066699999999997</v>
      </c>
    </row>
    <row r="751" spans="1:3" x14ac:dyDescent="0.3">
      <c r="A751" t="str">
        <f t="shared" si="11"/>
        <v>61981</v>
      </c>
      <c r="B751" s="22">
        <v>29738</v>
      </c>
      <c r="C751" s="25">
        <v>51.335500000000003</v>
      </c>
    </row>
    <row r="752" spans="1:3" x14ac:dyDescent="0.3">
      <c r="A752" t="str">
        <f t="shared" si="11"/>
        <v>71981</v>
      </c>
      <c r="B752" s="22">
        <v>29768</v>
      </c>
      <c r="C752" s="25">
        <v>51.6646</v>
      </c>
    </row>
    <row r="753" spans="1:3" x14ac:dyDescent="0.3">
      <c r="A753" t="str">
        <f t="shared" si="11"/>
        <v>81981</v>
      </c>
      <c r="B753" s="22">
        <v>29799</v>
      </c>
      <c r="C753" s="25">
        <v>51.604900000000001</v>
      </c>
    </row>
    <row r="754" spans="1:3" x14ac:dyDescent="0.3">
      <c r="A754" t="str">
        <f t="shared" si="11"/>
        <v>91981</v>
      </c>
      <c r="B754" s="22">
        <v>29830</v>
      </c>
      <c r="C754" s="25">
        <v>51.352699999999999</v>
      </c>
    </row>
    <row r="755" spans="1:3" x14ac:dyDescent="0.3">
      <c r="A755" t="str">
        <f t="shared" si="11"/>
        <v>101981</v>
      </c>
      <c r="B755" s="22">
        <v>29860</v>
      </c>
      <c r="C755" s="25">
        <v>50.958100000000002</v>
      </c>
    </row>
    <row r="756" spans="1:3" x14ac:dyDescent="0.3">
      <c r="A756" t="str">
        <f t="shared" si="11"/>
        <v>111981</v>
      </c>
      <c r="B756" s="22">
        <v>29891</v>
      </c>
      <c r="C756" s="25">
        <v>50.363399999999999</v>
      </c>
    </row>
    <row r="757" spans="1:3" x14ac:dyDescent="0.3">
      <c r="A757" t="str">
        <f t="shared" si="11"/>
        <v>121981</v>
      </c>
      <c r="B757" s="22">
        <v>29921</v>
      </c>
      <c r="C757" s="25">
        <v>49.818100000000001</v>
      </c>
    </row>
    <row r="758" spans="1:3" x14ac:dyDescent="0.3">
      <c r="A758" t="str">
        <f t="shared" si="11"/>
        <v>11982</v>
      </c>
      <c r="B758" s="22">
        <v>29952</v>
      </c>
      <c r="C758" s="25">
        <v>48.797899999999998</v>
      </c>
    </row>
    <row r="759" spans="1:3" x14ac:dyDescent="0.3">
      <c r="A759" t="str">
        <f t="shared" si="11"/>
        <v>21982</v>
      </c>
      <c r="B759" s="22">
        <v>29983</v>
      </c>
      <c r="C759" s="25">
        <v>49.794199999999996</v>
      </c>
    </row>
    <row r="760" spans="1:3" x14ac:dyDescent="0.3">
      <c r="A760" t="str">
        <f t="shared" si="11"/>
        <v>31982</v>
      </c>
      <c r="B760" s="22">
        <v>30011</v>
      </c>
      <c r="C760" s="25">
        <v>49.459000000000003</v>
      </c>
    </row>
    <row r="761" spans="1:3" x14ac:dyDescent="0.3">
      <c r="A761" t="str">
        <f t="shared" si="11"/>
        <v>41982</v>
      </c>
      <c r="B761" s="22">
        <v>30042</v>
      </c>
      <c r="C761" s="25">
        <v>49.007199999999997</v>
      </c>
    </row>
    <row r="762" spans="1:3" x14ac:dyDescent="0.3">
      <c r="A762" t="str">
        <f t="shared" si="11"/>
        <v>51982</v>
      </c>
      <c r="B762" s="22">
        <v>30072</v>
      </c>
      <c r="C762" s="25">
        <v>48.678400000000003</v>
      </c>
    </row>
    <row r="763" spans="1:3" x14ac:dyDescent="0.3">
      <c r="A763" t="str">
        <f t="shared" si="11"/>
        <v>61982</v>
      </c>
      <c r="B763" s="22">
        <v>30103</v>
      </c>
      <c r="C763" s="25">
        <v>48.552900000000001</v>
      </c>
    </row>
    <row r="764" spans="1:3" x14ac:dyDescent="0.3">
      <c r="A764" t="str">
        <f t="shared" si="11"/>
        <v>71982</v>
      </c>
      <c r="B764" s="22">
        <v>30133</v>
      </c>
      <c r="C764" s="25">
        <v>48.385899999999999</v>
      </c>
    </row>
    <row r="765" spans="1:3" x14ac:dyDescent="0.3">
      <c r="A765" t="str">
        <f t="shared" si="11"/>
        <v>81982</v>
      </c>
      <c r="B765" s="22">
        <v>30164</v>
      </c>
      <c r="C765" s="25">
        <v>47.9495</v>
      </c>
    </row>
    <row r="766" spans="1:3" x14ac:dyDescent="0.3">
      <c r="A766" t="str">
        <f t="shared" si="11"/>
        <v>91982</v>
      </c>
      <c r="B766" s="22">
        <v>30195</v>
      </c>
      <c r="C766" s="25">
        <v>47.825800000000001</v>
      </c>
    </row>
    <row r="767" spans="1:3" x14ac:dyDescent="0.3">
      <c r="A767" t="str">
        <f t="shared" si="11"/>
        <v>101982</v>
      </c>
      <c r="B767" s="22">
        <v>30225</v>
      </c>
      <c r="C767" s="25">
        <v>47.365600000000001</v>
      </c>
    </row>
    <row r="768" spans="1:3" x14ac:dyDescent="0.3">
      <c r="A768" t="str">
        <f t="shared" si="11"/>
        <v>111982</v>
      </c>
      <c r="B768" s="22">
        <v>30256</v>
      </c>
      <c r="C768" s="25">
        <v>47.214799999999997</v>
      </c>
    </row>
    <row r="769" spans="1:3" x14ac:dyDescent="0.3">
      <c r="A769" t="str">
        <f t="shared" si="11"/>
        <v>121982</v>
      </c>
      <c r="B769" s="22">
        <v>30286</v>
      </c>
      <c r="C769" s="25">
        <v>46.8797</v>
      </c>
    </row>
    <row r="770" spans="1:3" x14ac:dyDescent="0.3">
      <c r="A770" t="str">
        <f t="shared" si="11"/>
        <v>11983</v>
      </c>
      <c r="B770" s="22">
        <v>30317</v>
      </c>
      <c r="C770" s="25">
        <v>47.749099999999999</v>
      </c>
    </row>
    <row r="771" spans="1:3" x14ac:dyDescent="0.3">
      <c r="A771" t="str">
        <f t="shared" ref="A771:A834" si="12">+MONTH(B771)&amp;YEAR(B771)</f>
        <v>21983</v>
      </c>
      <c r="B771" s="22">
        <v>30348</v>
      </c>
      <c r="C771" s="25">
        <v>47.454799999999999</v>
      </c>
    </row>
    <row r="772" spans="1:3" x14ac:dyDescent="0.3">
      <c r="A772" t="str">
        <f t="shared" si="12"/>
        <v>31983</v>
      </c>
      <c r="B772" s="22">
        <v>30376</v>
      </c>
      <c r="C772" s="25">
        <v>47.851599999999998</v>
      </c>
    </row>
    <row r="773" spans="1:3" x14ac:dyDescent="0.3">
      <c r="A773" t="str">
        <f t="shared" si="12"/>
        <v>41983</v>
      </c>
      <c r="B773" s="22">
        <v>30407</v>
      </c>
      <c r="C773" s="25">
        <v>48.451099999999997</v>
      </c>
    </row>
    <row r="774" spans="1:3" x14ac:dyDescent="0.3">
      <c r="A774" t="str">
        <f t="shared" si="12"/>
        <v>51983</v>
      </c>
      <c r="B774" s="22">
        <v>30437</v>
      </c>
      <c r="C774" s="25">
        <v>48.754199999999997</v>
      </c>
    </row>
    <row r="775" spans="1:3" x14ac:dyDescent="0.3">
      <c r="A775" t="str">
        <f t="shared" si="12"/>
        <v>61983</v>
      </c>
      <c r="B775" s="22">
        <v>30468</v>
      </c>
      <c r="C775" s="25">
        <v>49.049599999999998</v>
      </c>
    </row>
    <row r="776" spans="1:3" x14ac:dyDescent="0.3">
      <c r="A776" t="str">
        <f t="shared" si="12"/>
        <v>71983</v>
      </c>
      <c r="B776" s="22">
        <v>30498</v>
      </c>
      <c r="C776" s="25">
        <v>49.777299999999997</v>
      </c>
    </row>
    <row r="777" spans="1:3" x14ac:dyDescent="0.3">
      <c r="A777" t="str">
        <f t="shared" si="12"/>
        <v>81983</v>
      </c>
      <c r="B777" s="22">
        <v>30529</v>
      </c>
      <c r="C777" s="25">
        <v>50.372700000000002</v>
      </c>
    </row>
    <row r="778" spans="1:3" x14ac:dyDescent="0.3">
      <c r="A778" t="str">
        <f t="shared" si="12"/>
        <v>91983</v>
      </c>
      <c r="B778" s="22">
        <v>30560</v>
      </c>
      <c r="C778" s="25">
        <v>51.097999999999999</v>
      </c>
    </row>
    <row r="779" spans="1:3" x14ac:dyDescent="0.3">
      <c r="A779" t="str">
        <f t="shared" si="12"/>
        <v>101983</v>
      </c>
      <c r="B779" s="22">
        <v>30590</v>
      </c>
      <c r="C779" s="25">
        <v>51.499299999999998</v>
      </c>
    </row>
    <row r="780" spans="1:3" x14ac:dyDescent="0.3">
      <c r="A780" t="str">
        <f t="shared" si="12"/>
        <v>111983</v>
      </c>
      <c r="B780" s="22">
        <v>30621</v>
      </c>
      <c r="C780" s="25">
        <v>51.726999999999997</v>
      </c>
    </row>
    <row r="781" spans="1:3" x14ac:dyDescent="0.3">
      <c r="A781" t="str">
        <f t="shared" si="12"/>
        <v>121983</v>
      </c>
      <c r="B781" s="22">
        <v>30651</v>
      </c>
      <c r="C781" s="25">
        <v>51.988599999999998</v>
      </c>
    </row>
    <row r="782" spans="1:3" x14ac:dyDescent="0.3">
      <c r="A782" t="str">
        <f t="shared" si="12"/>
        <v>11984</v>
      </c>
      <c r="B782" s="22">
        <v>30682</v>
      </c>
      <c r="C782" s="25">
        <v>53.017499999999998</v>
      </c>
    </row>
    <row r="783" spans="1:3" x14ac:dyDescent="0.3">
      <c r="A783" t="str">
        <f t="shared" si="12"/>
        <v>21984</v>
      </c>
      <c r="B783" s="22">
        <v>30713</v>
      </c>
      <c r="C783" s="25">
        <v>53.265099999999997</v>
      </c>
    </row>
    <row r="784" spans="1:3" x14ac:dyDescent="0.3">
      <c r="A784" t="str">
        <f t="shared" si="12"/>
        <v>31984</v>
      </c>
      <c r="B784" s="22">
        <v>30742</v>
      </c>
      <c r="C784" s="25">
        <v>53.514499999999998</v>
      </c>
    </row>
    <row r="785" spans="1:3" x14ac:dyDescent="0.3">
      <c r="A785" t="str">
        <f t="shared" si="12"/>
        <v>41984</v>
      </c>
      <c r="B785" s="22">
        <v>30773</v>
      </c>
      <c r="C785" s="25">
        <v>53.831899999999997</v>
      </c>
    </row>
    <row r="786" spans="1:3" x14ac:dyDescent="0.3">
      <c r="A786" t="str">
        <f t="shared" si="12"/>
        <v>51984</v>
      </c>
      <c r="B786" s="22">
        <v>30803</v>
      </c>
      <c r="C786" s="25">
        <v>54.120399999999997</v>
      </c>
    </row>
    <row r="787" spans="1:3" x14ac:dyDescent="0.3">
      <c r="A787" t="str">
        <f t="shared" si="12"/>
        <v>61984</v>
      </c>
      <c r="B787" s="22">
        <v>30834</v>
      </c>
      <c r="C787" s="25">
        <v>54.313299999999998</v>
      </c>
    </row>
    <row r="788" spans="1:3" x14ac:dyDescent="0.3">
      <c r="A788" t="str">
        <f t="shared" si="12"/>
        <v>71984</v>
      </c>
      <c r="B788" s="22">
        <v>30864</v>
      </c>
      <c r="C788" s="25">
        <v>54.464399999999998</v>
      </c>
    </row>
    <row r="789" spans="1:3" x14ac:dyDescent="0.3">
      <c r="A789" t="str">
        <f t="shared" si="12"/>
        <v>81984</v>
      </c>
      <c r="B789" s="22">
        <v>30895</v>
      </c>
      <c r="C789" s="25">
        <v>54.53</v>
      </c>
    </row>
    <row r="790" spans="1:3" x14ac:dyDescent="0.3">
      <c r="A790" t="str">
        <f t="shared" si="12"/>
        <v>91984</v>
      </c>
      <c r="B790" s="22">
        <v>30926</v>
      </c>
      <c r="C790" s="25">
        <v>54.377499999999998</v>
      </c>
    </row>
    <row r="791" spans="1:3" x14ac:dyDescent="0.3">
      <c r="A791" t="str">
        <f t="shared" si="12"/>
        <v>101984</v>
      </c>
      <c r="B791" s="22">
        <v>30956</v>
      </c>
      <c r="C791" s="25">
        <v>54.352800000000002</v>
      </c>
    </row>
    <row r="792" spans="1:3" x14ac:dyDescent="0.3">
      <c r="A792" t="str">
        <f t="shared" si="12"/>
        <v>111984</v>
      </c>
      <c r="B792" s="22">
        <v>30987</v>
      </c>
      <c r="C792" s="25">
        <v>54.534399999999998</v>
      </c>
    </row>
    <row r="793" spans="1:3" x14ac:dyDescent="0.3">
      <c r="A793" t="str">
        <f t="shared" si="12"/>
        <v>121984</v>
      </c>
      <c r="B793" s="22">
        <v>31017</v>
      </c>
      <c r="C793" s="25">
        <v>54.5608</v>
      </c>
    </row>
    <row r="794" spans="1:3" x14ac:dyDescent="0.3">
      <c r="A794" t="str">
        <f t="shared" si="12"/>
        <v>11985</v>
      </c>
      <c r="B794" s="22">
        <v>31048</v>
      </c>
      <c r="C794" s="25">
        <v>54.534199999999998</v>
      </c>
    </row>
    <row r="795" spans="1:3" x14ac:dyDescent="0.3">
      <c r="A795" t="str">
        <f t="shared" si="12"/>
        <v>21985</v>
      </c>
      <c r="B795" s="22">
        <v>31079</v>
      </c>
      <c r="C795" s="25">
        <v>54.701900000000002</v>
      </c>
    </row>
    <row r="796" spans="1:3" x14ac:dyDescent="0.3">
      <c r="A796" t="str">
        <f t="shared" si="12"/>
        <v>31985</v>
      </c>
      <c r="B796" s="22">
        <v>31107</v>
      </c>
      <c r="C796" s="25">
        <v>54.773899999999998</v>
      </c>
    </row>
    <row r="797" spans="1:3" x14ac:dyDescent="0.3">
      <c r="A797" t="str">
        <f t="shared" si="12"/>
        <v>41985</v>
      </c>
      <c r="B797" s="22">
        <v>31138</v>
      </c>
      <c r="C797" s="25">
        <v>54.666200000000003</v>
      </c>
    </row>
    <row r="798" spans="1:3" x14ac:dyDescent="0.3">
      <c r="A798" t="str">
        <f t="shared" si="12"/>
        <v>51985</v>
      </c>
      <c r="B798" s="22">
        <v>31168</v>
      </c>
      <c r="C798" s="25">
        <v>54.747199999999999</v>
      </c>
    </row>
    <row r="799" spans="1:3" x14ac:dyDescent="0.3">
      <c r="A799" t="str">
        <f t="shared" si="12"/>
        <v>61985</v>
      </c>
      <c r="B799" s="22">
        <v>31199</v>
      </c>
      <c r="C799" s="25">
        <v>54.7211</v>
      </c>
    </row>
    <row r="800" spans="1:3" x14ac:dyDescent="0.3">
      <c r="A800" t="str">
        <f t="shared" si="12"/>
        <v>71985</v>
      </c>
      <c r="B800" s="22">
        <v>31229</v>
      </c>
      <c r="C800" s="25">
        <v>54.438099999999999</v>
      </c>
    </row>
    <row r="801" spans="1:3" x14ac:dyDescent="0.3">
      <c r="A801" t="str">
        <f t="shared" si="12"/>
        <v>81985</v>
      </c>
      <c r="B801" s="22">
        <v>31260</v>
      </c>
      <c r="C801" s="25">
        <v>54.619</v>
      </c>
    </row>
    <row r="802" spans="1:3" x14ac:dyDescent="0.3">
      <c r="A802" t="str">
        <f t="shared" si="12"/>
        <v>91985</v>
      </c>
      <c r="B802" s="22">
        <v>31291</v>
      </c>
      <c r="C802" s="25">
        <v>54.82</v>
      </c>
    </row>
    <row r="803" spans="1:3" x14ac:dyDescent="0.3">
      <c r="A803" t="str">
        <f t="shared" si="12"/>
        <v>101985</v>
      </c>
      <c r="B803" s="22">
        <v>31321</v>
      </c>
      <c r="C803" s="25">
        <v>54.630400000000002</v>
      </c>
    </row>
    <row r="804" spans="1:3" x14ac:dyDescent="0.3">
      <c r="A804" t="str">
        <f t="shared" si="12"/>
        <v>111985</v>
      </c>
      <c r="B804" s="22">
        <v>31352</v>
      </c>
      <c r="C804" s="25">
        <v>54.817599999999999</v>
      </c>
    </row>
    <row r="805" spans="1:3" x14ac:dyDescent="0.3">
      <c r="A805" t="str">
        <f t="shared" si="12"/>
        <v>121985</v>
      </c>
      <c r="B805" s="22">
        <v>31382</v>
      </c>
      <c r="C805" s="25">
        <v>55.3596</v>
      </c>
    </row>
    <row r="806" spans="1:3" x14ac:dyDescent="0.3">
      <c r="A806" t="str">
        <f t="shared" si="12"/>
        <v>11986</v>
      </c>
      <c r="B806" s="22">
        <v>31413</v>
      </c>
      <c r="C806" s="25">
        <v>55.6511</v>
      </c>
    </row>
    <row r="807" spans="1:3" x14ac:dyDescent="0.3">
      <c r="A807" t="str">
        <f t="shared" si="12"/>
        <v>21986</v>
      </c>
      <c r="B807" s="22">
        <v>31444</v>
      </c>
      <c r="C807" s="25">
        <v>55.27</v>
      </c>
    </row>
    <row r="808" spans="1:3" x14ac:dyDescent="0.3">
      <c r="A808" t="str">
        <f t="shared" si="12"/>
        <v>31986</v>
      </c>
      <c r="B808" s="22">
        <v>31472</v>
      </c>
      <c r="C808" s="25">
        <v>54.882800000000003</v>
      </c>
    </row>
    <row r="809" spans="1:3" x14ac:dyDescent="0.3">
      <c r="A809" t="str">
        <f t="shared" si="12"/>
        <v>41986</v>
      </c>
      <c r="B809" s="22">
        <v>31503</v>
      </c>
      <c r="C809" s="25">
        <v>54.945599999999999</v>
      </c>
    </row>
    <row r="810" spans="1:3" x14ac:dyDescent="0.3">
      <c r="A810" t="str">
        <f t="shared" si="12"/>
        <v>51986</v>
      </c>
      <c r="B810" s="22">
        <v>31533</v>
      </c>
      <c r="C810" s="25">
        <v>55.0535</v>
      </c>
    </row>
    <row r="811" spans="1:3" x14ac:dyDescent="0.3">
      <c r="A811" t="str">
        <f t="shared" si="12"/>
        <v>61986</v>
      </c>
      <c r="B811" s="22">
        <v>31564</v>
      </c>
      <c r="C811" s="25">
        <v>54.837000000000003</v>
      </c>
    </row>
    <row r="812" spans="1:3" x14ac:dyDescent="0.3">
      <c r="A812" t="str">
        <f t="shared" si="12"/>
        <v>71986</v>
      </c>
      <c r="B812" s="22">
        <v>31594</v>
      </c>
      <c r="C812" s="25">
        <v>55.171599999999998</v>
      </c>
    </row>
    <row r="813" spans="1:3" x14ac:dyDescent="0.3">
      <c r="A813" t="str">
        <f t="shared" si="12"/>
        <v>81986</v>
      </c>
      <c r="B813" s="22">
        <v>31625</v>
      </c>
      <c r="C813" s="25">
        <v>55.0792</v>
      </c>
    </row>
    <row r="814" spans="1:3" x14ac:dyDescent="0.3">
      <c r="A814" t="str">
        <f t="shared" si="12"/>
        <v>91986</v>
      </c>
      <c r="B814" s="22">
        <v>31656</v>
      </c>
      <c r="C814" s="25">
        <v>55.231699999999996</v>
      </c>
    </row>
    <row r="815" spans="1:3" x14ac:dyDescent="0.3">
      <c r="A815" t="str">
        <f t="shared" si="12"/>
        <v>101986</v>
      </c>
      <c r="B815" s="22">
        <v>31686</v>
      </c>
      <c r="C815" s="25">
        <v>55.464500000000001</v>
      </c>
    </row>
    <row r="816" spans="1:3" x14ac:dyDescent="0.3">
      <c r="A816" t="str">
        <f t="shared" si="12"/>
        <v>111986</v>
      </c>
      <c r="B816" s="22">
        <v>31717</v>
      </c>
      <c r="C816" s="25">
        <v>55.685400000000001</v>
      </c>
    </row>
    <row r="817" spans="1:3" x14ac:dyDescent="0.3">
      <c r="A817" t="str">
        <f t="shared" si="12"/>
        <v>121986</v>
      </c>
      <c r="B817" s="22">
        <v>31747</v>
      </c>
      <c r="C817" s="25">
        <v>56.212000000000003</v>
      </c>
    </row>
    <row r="818" spans="1:3" x14ac:dyDescent="0.3">
      <c r="A818" t="str">
        <f t="shared" si="12"/>
        <v>11987</v>
      </c>
      <c r="B818" s="22">
        <v>31778</v>
      </c>
      <c r="C818" s="25">
        <v>56.001199999999997</v>
      </c>
    </row>
    <row r="819" spans="1:3" x14ac:dyDescent="0.3">
      <c r="A819" t="str">
        <f t="shared" si="12"/>
        <v>21987</v>
      </c>
      <c r="B819" s="22">
        <v>31809</v>
      </c>
      <c r="C819" s="25">
        <v>56.7438</v>
      </c>
    </row>
    <row r="820" spans="1:3" x14ac:dyDescent="0.3">
      <c r="A820" t="str">
        <f t="shared" si="12"/>
        <v>31987</v>
      </c>
      <c r="B820" s="22">
        <v>31837</v>
      </c>
      <c r="C820" s="25">
        <v>56.823500000000003</v>
      </c>
    </row>
    <row r="821" spans="1:3" x14ac:dyDescent="0.3">
      <c r="A821" t="str">
        <f t="shared" si="12"/>
        <v>41987</v>
      </c>
      <c r="B821" s="22">
        <v>31868</v>
      </c>
      <c r="C821" s="25">
        <v>57.195399999999999</v>
      </c>
    </row>
    <row r="822" spans="1:3" x14ac:dyDescent="0.3">
      <c r="A822" t="str">
        <f t="shared" si="12"/>
        <v>51987</v>
      </c>
      <c r="B822" s="22">
        <v>31898</v>
      </c>
      <c r="C822" s="25">
        <v>57.549799999999998</v>
      </c>
    </row>
    <row r="823" spans="1:3" x14ac:dyDescent="0.3">
      <c r="A823" t="str">
        <f t="shared" si="12"/>
        <v>61987</v>
      </c>
      <c r="B823" s="22">
        <v>31929</v>
      </c>
      <c r="C823" s="25">
        <v>57.860300000000002</v>
      </c>
    </row>
    <row r="824" spans="1:3" x14ac:dyDescent="0.3">
      <c r="A824" t="str">
        <f t="shared" si="12"/>
        <v>71987</v>
      </c>
      <c r="B824" s="22">
        <v>31959</v>
      </c>
      <c r="C824" s="25">
        <v>58.250100000000003</v>
      </c>
    </row>
    <row r="825" spans="1:3" x14ac:dyDescent="0.3">
      <c r="A825" t="str">
        <f t="shared" si="12"/>
        <v>81987</v>
      </c>
      <c r="B825" s="22">
        <v>31990</v>
      </c>
      <c r="C825" s="25">
        <v>58.688899999999997</v>
      </c>
    </row>
    <row r="826" spans="1:3" x14ac:dyDescent="0.3">
      <c r="A826" t="str">
        <f t="shared" si="12"/>
        <v>91987</v>
      </c>
      <c r="B826" s="22">
        <v>32021</v>
      </c>
      <c r="C826" s="25">
        <v>58.913699999999999</v>
      </c>
    </row>
    <row r="827" spans="1:3" x14ac:dyDescent="0.3">
      <c r="A827" t="str">
        <f t="shared" si="12"/>
        <v>101987</v>
      </c>
      <c r="B827" s="22">
        <v>32051</v>
      </c>
      <c r="C827" s="25">
        <v>59.708300000000001</v>
      </c>
    </row>
    <row r="828" spans="1:3" x14ac:dyDescent="0.3">
      <c r="A828" t="str">
        <f t="shared" si="12"/>
        <v>111987</v>
      </c>
      <c r="B828" s="22">
        <v>32082</v>
      </c>
      <c r="C828" s="25">
        <v>60.002200000000002</v>
      </c>
    </row>
    <row r="829" spans="1:3" x14ac:dyDescent="0.3">
      <c r="A829" t="str">
        <f t="shared" si="12"/>
        <v>121987</v>
      </c>
      <c r="B829" s="22">
        <v>32112</v>
      </c>
      <c r="C829" s="25">
        <v>60.333599999999997</v>
      </c>
    </row>
    <row r="830" spans="1:3" x14ac:dyDescent="0.3">
      <c r="A830" t="str">
        <f t="shared" si="12"/>
        <v>11988</v>
      </c>
      <c r="B830" s="22">
        <v>32143</v>
      </c>
      <c r="C830" s="25">
        <v>60.318600000000004</v>
      </c>
    </row>
    <row r="831" spans="1:3" x14ac:dyDescent="0.3">
      <c r="A831" t="str">
        <f t="shared" si="12"/>
        <v>21988</v>
      </c>
      <c r="B831" s="22">
        <v>32174</v>
      </c>
      <c r="C831" s="25">
        <v>60.620899999999999</v>
      </c>
    </row>
    <row r="832" spans="1:3" x14ac:dyDescent="0.3">
      <c r="A832" t="str">
        <f t="shared" si="12"/>
        <v>31988</v>
      </c>
      <c r="B832" s="22">
        <v>32203</v>
      </c>
      <c r="C832" s="25">
        <v>60.759099999999997</v>
      </c>
    </row>
    <row r="833" spans="1:3" x14ac:dyDescent="0.3">
      <c r="A833" t="str">
        <f t="shared" si="12"/>
        <v>41988</v>
      </c>
      <c r="B833" s="22">
        <v>32234</v>
      </c>
      <c r="C833" s="25">
        <v>61.114400000000003</v>
      </c>
    </row>
    <row r="834" spans="1:3" x14ac:dyDescent="0.3">
      <c r="A834" t="str">
        <f t="shared" si="12"/>
        <v>51988</v>
      </c>
      <c r="B834" s="22">
        <v>32264</v>
      </c>
      <c r="C834" s="25">
        <v>60.995199999999997</v>
      </c>
    </row>
    <row r="835" spans="1:3" x14ac:dyDescent="0.3">
      <c r="A835" t="str">
        <f t="shared" ref="A835:A898" si="13">+MONTH(B835)&amp;YEAR(B835)</f>
        <v>61988</v>
      </c>
      <c r="B835" s="22">
        <v>32295</v>
      </c>
      <c r="C835" s="25">
        <v>61.169699999999999</v>
      </c>
    </row>
    <row r="836" spans="1:3" x14ac:dyDescent="0.3">
      <c r="A836" t="str">
        <f t="shared" si="13"/>
        <v>71988</v>
      </c>
      <c r="B836" s="22">
        <v>32325</v>
      </c>
      <c r="C836" s="25">
        <v>61.174900000000001</v>
      </c>
    </row>
    <row r="837" spans="1:3" x14ac:dyDescent="0.3">
      <c r="A837" t="str">
        <f t="shared" si="13"/>
        <v>81988</v>
      </c>
      <c r="B837" s="22">
        <v>32356</v>
      </c>
      <c r="C837" s="25">
        <v>61.485100000000003</v>
      </c>
    </row>
    <row r="838" spans="1:3" x14ac:dyDescent="0.3">
      <c r="A838" t="str">
        <f t="shared" si="13"/>
        <v>91988</v>
      </c>
      <c r="B838" s="22">
        <v>32387</v>
      </c>
      <c r="C838" s="25">
        <v>61.284399999999998</v>
      </c>
    </row>
    <row r="839" spans="1:3" x14ac:dyDescent="0.3">
      <c r="A839" t="str">
        <f t="shared" si="13"/>
        <v>101988</v>
      </c>
      <c r="B839" s="22">
        <v>32417</v>
      </c>
      <c r="C839" s="25">
        <v>61.5595</v>
      </c>
    </row>
    <row r="840" spans="1:3" x14ac:dyDescent="0.3">
      <c r="A840" t="str">
        <f t="shared" si="13"/>
        <v>111988</v>
      </c>
      <c r="B840" s="22">
        <v>32448</v>
      </c>
      <c r="C840" s="25">
        <v>61.712800000000001</v>
      </c>
    </row>
    <row r="841" spans="1:3" x14ac:dyDescent="0.3">
      <c r="A841" t="str">
        <f t="shared" si="13"/>
        <v>121988</v>
      </c>
      <c r="B841" s="22">
        <v>32478</v>
      </c>
      <c r="C841" s="25">
        <v>61.9983</v>
      </c>
    </row>
    <row r="842" spans="1:3" x14ac:dyDescent="0.3">
      <c r="A842" t="str">
        <f t="shared" si="13"/>
        <v>11989</v>
      </c>
      <c r="B842" s="22">
        <v>32509</v>
      </c>
      <c r="C842" s="25">
        <v>62.178899999999999</v>
      </c>
    </row>
    <row r="843" spans="1:3" x14ac:dyDescent="0.3">
      <c r="A843" t="str">
        <f t="shared" si="13"/>
        <v>21989</v>
      </c>
      <c r="B843" s="22">
        <v>32540</v>
      </c>
      <c r="C843" s="25">
        <v>61.907400000000003</v>
      </c>
    </row>
    <row r="844" spans="1:3" x14ac:dyDescent="0.3">
      <c r="A844" t="str">
        <f t="shared" si="13"/>
        <v>31989</v>
      </c>
      <c r="B844" s="22">
        <v>32568</v>
      </c>
      <c r="C844" s="25">
        <v>62.059199999999997</v>
      </c>
    </row>
    <row r="845" spans="1:3" x14ac:dyDescent="0.3">
      <c r="A845" t="str">
        <f t="shared" si="13"/>
        <v>41989</v>
      </c>
      <c r="B845" s="22">
        <v>32599</v>
      </c>
      <c r="C845" s="25">
        <v>62.042400000000001</v>
      </c>
    </row>
    <row r="846" spans="1:3" x14ac:dyDescent="0.3">
      <c r="A846" t="str">
        <f t="shared" si="13"/>
        <v>51989</v>
      </c>
      <c r="B846" s="22">
        <v>32629</v>
      </c>
      <c r="C846" s="25">
        <v>61.694800000000001</v>
      </c>
    </row>
    <row r="847" spans="1:3" x14ac:dyDescent="0.3">
      <c r="A847" t="str">
        <f t="shared" si="13"/>
        <v>61989</v>
      </c>
      <c r="B847" s="22">
        <v>32660</v>
      </c>
      <c r="C847" s="25">
        <v>61.691499999999998</v>
      </c>
    </row>
    <row r="848" spans="1:3" x14ac:dyDescent="0.3">
      <c r="A848" t="str">
        <f t="shared" si="13"/>
        <v>71989</v>
      </c>
      <c r="B848" s="22">
        <v>32690</v>
      </c>
      <c r="C848" s="25">
        <v>61.097799999999999</v>
      </c>
    </row>
    <row r="849" spans="1:3" x14ac:dyDescent="0.3">
      <c r="A849" t="str">
        <f t="shared" si="13"/>
        <v>81989</v>
      </c>
      <c r="B849" s="22">
        <v>32721</v>
      </c>
      <c r="C849" s="25">
        <v>61.694899999999997</v>
      </c>
    </row>
    <row r="850" spans="1:3" x14ac:dyDescent="0.3">
      <c r="A850" t="str">
        <f t="shared" si="13"/>
        <v>91989</v>
      </c>
      <c r="B850" s="22">
        <v>32752</v>
      </c>
      <c r="C850" s="25">
        <v>61.483899999999998</v>
      </c>
    </row>
    <row r="851" spans="1:3" x14ac:dyDescent="0.3">
      <c r="A851" t="str">
        <f t="shared" si="13"/>
        <v>101989</v>
      </c>
      <c r="B851" s="22">
        <v>32782</v>
      </c>
      <c r="C851" s="25">
        <v>61.410499999999999</v>
      </c>
    </row>
    <row r="852" spans="1:3" x14ac:dyDescent="0.3">
      <c r="A852" t="str">
        <f t="shared" si="13"/>
        <v>111989</v>
      </c>
      <c r="B852" s="22">
        <v>32813</v>
      </c>
      <c r="C852" s="25">
        <v>61.617199999999997</v>
      </c>
    </row>
    <row r="853" spans="1:3" x14ac:dyDescent="0.3">
      <c r="A853" t="str">
        <f t="shared" si="13"/>
        <v>121989</v>
      </c>
      <c r="B853" s="22">
        <v>32843</v>
      </c>
      <c r="C853" s="25">
        <v>61.963500000000003</v>
      </c>
    </row>
    <row r="854" spans="1:3" x14ac:dyDescent="0.3">
      <c r="A854" t="str">
        <f t="shared" si="13"/>
        <v>11990</v>
      </c>
      <c r="B854" s="22">
        <v>32874</v>
      </c>
      <c r="C854" s="25">
        <v>61.643999999999998</v>
      </c>
    </row>
    <row r="855" spans="1:3" x14ac:dyDescent="0.3">
      <c r="A855" t="str">
        <f t="shared" si="13"/>
        <v>21990</v>
      </c>
      <c r="B855" s="22">
        <v>32905</v>
      </c>
      <c r="C855" s="25">
        <v>62.210799999999999</v>
      </c>
    </row>
    <row r="856" spans="1:3" x14ac:dyDescent="0.3">
      <c r="A856" t="str">
        <f t="shared" si="13"/>
        <v>31990</v>
      </c>
      <c r="B856" s="22">
        <v>32933</v>
      </c>
      <c r="C856" s="25">
        <v>62.506799999999998</v>
      </c>
    </row>
    <row r="857" spans="1:3" x14ac:dyDescent="0.3">
      <c r="A857" t="str">
        <f t="shared" si="13"/>
        <v>41990</v>
      </c>
      <c r="B857" s="22">
        <v>32964</v>
      </c>
      <c r="C857" s="25">
        <v>62.359699999999997</v>
      </c>
    </row>
    <row r="858" spans="1:3" x14ac:dyDescent="0.3">
      <c r="A858" t="str">
        <f t="shared" si="13"/>
        <v>51990</v>
      </c>
      <c r="B858" s="22">
        <v>32994</v>
      </c>
      <c r="C858" s="25">
        <v>62.547400000000003</v>
      </c>
    </row>
    <row r="859" spans="1:3" x14ac:dyDescent="0.3">
      <c r="A859" t="str">
        <f t="shared" si="13"/>
        <v>61990</v>
      </c>
      <c r="B859" s="22">
        <v>33025</v>
      </c>
      <c r="C859" s="25">
        <v>62.754100000000001</v>
      </c>
    </row>
    <row r="860" spans="1:3" x14ac:dyDescent="0.3">
      <c r="A860" t="str">
        <f t="shared" si="13"/>
        <v>71990</v>
      </c>
      <c r="B860" s="22">
        <v>33055</v>
      </c>
      <c r="C860" s="25">
        <v>62.649700000000003</v>
      </c>
    </row>
    <row r="861" spans="1:3" x14ac:dyDescent="0.3">
      <c r="A861" t="str">
        <f t="shared" si="13"/>
        <v>81990</v>
      </c>
      <c r="B861" s="22">
        <v>33086</v>
      </c>
      <c r="C861" s="25">
        <v>62.876100000000001</v>
      </c>
    </row>
    <row r="862" spans="1:3" x14ac:dyDescent="0.3">
      <c r="A862" t="str">
        <f t="shared" si="13"/>
        <v>91990</v>
      </c>
      <c r="B862" s="22">
        <v>33117</v>
      </c>
      <c r="C862" s="25">
        <v>62.896000000000001</v>
      </c>
    </row>
    <row r="863" spans="1:3" x14ac:dyDescent="0.3">
      <c r="A863" t="str">
        <f t="shared" si="13"/>
        <v>101990</v>
      </c>
      <c r="B863" s="22">
        <v>33147</v>
      </c>
      <c r="C863" s="25">
        <v>62.506</v>
      </c>
    </row>
    <row r="864" spans="1:3" x14ac:dyDescent="0.3">
      <c r="A864" t="str">
        <f t="shared" si="13"/>
        <v>111990</v>
      </c>
      <c r="B864" s="22">
        <v>33178</v>
      </c>
      <c r="C864" s="25">
        <v>61.7271</v>
      </c>
    </row>
    <row r="865" spans="1:3" x14ac:dyDescent="0.3">
      <c r="A865" t="str">
        <f t="shared" si="13"/>
        <v>121990</v>
      </c>
      <c r="B865" s="22">
        <v>33208</v>
      </c>
      <c r="C865" s="25">
        <v>61.293900000000001</v>
      </c>
    </row>
    <row r="866" spans="1:3" x14ac:dyDescent="0.3">
      <c r="A866" t="str">
        <f t="shared" si="13"/>
        <v>11991</v>
      </c>
      <c r="B866" s="22">
        <v>33239</v>
      </c>
      <c r="C866" s="25">
        <v>61.0931</v>
      </c>
    </row>
    <row r="867" spans="1:3" x14ac:dyDescent="0.3">
      <c r="A867" t="str">
        <f t="shared" si="13"/>
        <v>21991</v>
      </c>
      <c r="B867" s="22">
        <v>33270</v>
      </c>
      <c r="C867" s="25">
        <v>60.652200000000001</v>
      </c>
    </row>
    <row r="868" spans="1:3" x14ac:dyDescent="0.3">
      <c r="A868" t="str">
        <f t="shared" si="13"/>
        <v>31991</v>
      </c>
      <c r="B868" s="22">
        <v>33298</v>
      </c>
      <c r="C868" s="25">
        <v>60.306899999999999</v>
      </c>
    </row>
    <row r="869" spans="1:3" x14ac:dyDescent="0.3">
      <c r="A869" t="str">
        <f t="shared" si="13"/>
        <v>41991</v>
      </c>
      <c r="B869" s="22">
        <v>33329</v>
      </c>
      <c r="C869" s="25">
        <v>60.465800000000002</v>
      </c>
    </row>
    <row r="870" spans="1:3" x14ac:dyDescent="0.3">
      <c r="A870" t="str">
        <f t="shared" si="13"/>
        <v>51991</v>
      </c>
      <c r="B870" s="22">
        <v>33359</v>
      </c>
      <c r="C870" s="25">
        <v>61.067100000000003</v>
      </c>
    </row>
    <row r="871" spans="1:3" x14ac:dyDescent="0.3">
      <c r="A871" t="str">
        <f t="shared" si="13"/>
        <v>61991</v>
      </c>
      <c r="B871" s="22">
        <v>33390</v>
      </c>
      <c r="C871" s="25">
        <v>61.561100000000003</v>
      </c>
    </row>
    <row r="872" spans="1:3" x14ac:dyDescent="0.3">
      <c r="A872" t="str">
        <f t="shared" si="13"/>
        <v>71991</v>
      </c>
      <c r="B872" s="22">
        <v>33420</v>
      </c>
      <c r="C872" s="25">
        <v>61.722999999999999</v>
      </c>
    </row>
    <row r="873" spans="1:3" x14ac:dyDescent="0.3">
      <c r="A873" t="str">
        <f t="shared" si="13"/>
        <v>81991</v>
      </c>
      <c r="B873" s="22">
        <v>33451</v>
      </c>
      <c r="C873" s="25">
        <v>61.735999999999997</v>
      </c>
    </row>
    <row r="874" spans="1:3" x14ac:dyDescent="0.3">
      <c r="A874" t="str">
        <f t="shared" si="13"/>
        <v>91991</v>
      </c>
      <c r="B874" s="22">
        <v>33482</v>
      </c>
      <c r="C874" s="25">
        <v>62.246400000000001</v>
      </c>
    </row>
    <row r="875" spans="1:3" x14ac:dyDescent="0.3">
      <c r="A875" t="str">
        <f t="shared" si="13"/>
        <v>101991</v>
      </c>
      <c r="B875" s="22">
        <v>33512</v>
      </c>
      <c r="C875" s="25">
        <v>62.182499999999997</v>
      </c>
    </row>
    <row r="876" spans="1:3" x14ac:dyDescent="0.3">
      <c r="A876" t="str">
        <f t="shared" si="13"/>
        <v>111991</v>
      </c>
      <c r="B876" s="22">
        <v>33543</v>
      </c>
      <c r="C876" s="25">
        <v>62.098300000000002</v>
      </c>
    </row>
    <row r="877" spans="1:3" x14ac:dyDescent="0.3">
      <c r="A877" t="str">
        <f t="shared" si="13"/>
        <v>121991</v>
      </c>
      <c r="B877" s="22">
        <v>33573</v>
      </c>
      <c r="C877" s="25">
        <v>61.8108</v>
      </c>
    </row>
    <row r="878" spans="1:3" x14ac:dyDescent="0.3">
      <c r="A878" t="str">
        <f t="shared" si="13"/>
        <v>11992</v>
      </c>
      <c r="B878" s="22">
        <v>33604</v>
      </c>
      <c r="C878" s="25">
        <v>61.489800000000002</v>
      </c>
    </row>
    <row r="879" spans="1:3" x14ac:dyDescent="0.3">
      <c r="A879" t="str">
        <f t="shared" si="13"/>
        <v>21992</v>
      </c>
      <c r="B879" s="22">
        <v>33635</v>
      </c>
      <c r="C879" s="25">
        <v>61.929900000000004</v>
      </c>
    </row>
    <row r="880" spans="1:3" x14ac:dyDescent="0.3">
      <c r="A880" t="str">
        <f t="shared" si="13"/>
        <v>31992</v>
      </c>
      <c r="B880" s="22">
        <v>33664</v>
      </c>
      <c r="C880" s="25">
        <v>62.448999999999998</v>
      </c>
    </row>
    <row r="881" spans="1:3" x14ac:dyDescent="0.3">
      <c r="A881" t="str">
        <f t="shared" si="13"/>
        <v>41992</v>
      </c>
      <c r="B881" s="22">
        <v>33695</v>
      </c>
      <c r="C881" s="25">
        <v>62.931199999999997</v>
      </c>
    </row>
    <row r="882" spans="1:3" x14ac:dyDescent="0.3">
      <c r="A882" t="str">
        <f t="shared" si="13"/>
        <v>51992</v>
      </c>
      <c r="B882" s="22">
        <v>33725</v>
      </c>
      <c r="C882" s="25">
        <v>63.135899999999999</v>
      </c>
    </row>
    <row r="883" spans="1:3" x14ac:dyDescent="0.3">
      <c r="A883" t="str">
        <f t="shared" si="13"/>
        <v>61992</v>
      </c>
      <c r="B883" s="22">
        <v>33756</v>
      </c>
      <c r="C883" s="25">
        <v>63.1736</v>
      </c>
    </row>
    <row r="884" spans="1:3" x14ac:dyDescent="0.3">
      <c r="A884" t="str">
        <f t="shared" si="13"/>
        <v>71992</v>
      </c>
      <c r="B884" s="22">
        <v>33786</v>
      </c>
      <c r="C884" s="25">
        <v>63.7408</v>
      </c>
    </row>
    <row r="885" spans="1:3" x14ac:dyDescent="0.3">
      <c r="A885" t="str">
        <f t="shared" si="13"/>
        <v>81992</v>
      </c>
      <c r="B885" s="22">
        <v>33817</v>
      </c>
      <c r="C885" s="25">
        <v>63.3917</v>
      </c>
    </row>
    <row r="886" spans="1:3" x14ac:dyDescent="0.3">
      <c r="A886" t="str">
        <f t="shared" si="13"/>
        <v>91992</v>
      </c>
      <c r="B886" s="22">
        <v>33848</v>
      </c>
      <c r="C886" s="25">
        <v>63.592700000000001</v>
      </c>
    </row>
    <row r="887" spans="1:3" x14ac:dyDescent="0.3">
      <c r="A887" t="str">
        <f t="shared" si="13"/>
        <v>101992</v>
      </c>
      <c r="B887" s="22">
        <v>33878</v>
      </c>
      <c r="C887" s="25">
        <v>64.028199999999998</v>
      </c>
    </row>
    <row r="888" spans="1:3" x14ac:dyDescent="0.3">
      <c r="A888" t="str">
        <f t="shared" si="13"/>
        <v>111992</v>
      </c>
      <c r="B888" s="22">
        <v>33909</v>
      </c>
      <c r="C888" s="25">
        <v>64.273200000000003</v>
      </c>
    </row>
    <row r="889" spans="1:3" x14ac:dyDescent="0.3">
      <c r="A889" t="str">
        <f t="shared" si="13"/>
        <v>121992</v>
      </c>
      <c r="B889" s="22">
        <v>33939</v>
      </c>
      <c r="C889" s="25">
        <v>64.366799999999998</v>
      </c>
    </row>
    <row r="890" spans="1:3" x14ac:dyDescent="0.3">
      <c r="A890" t="str">
        <f t="shared" si="13"/>
        <v>11993</v>
      </c>
      <c r="B890" s="22">
        <v>33970</v>
      </c>
      <c r="C890" s="25">
        <v>64.625600000000006</v>
      </c>
    </row>
    <row r="891" spans="1:3" x14ac:dyDescent="0.3">
      <c r="A891" t="str">
        <f t="shared" si="13"/>
        <v>21993</v>
      </c>
      <c r="B891" s="22">
        <v>34001</v>
      </c>
      <c r="C891" s="25">
        <v>64.929000000000002</v>
      </c>
    </row>
    <row r="892" spans="1:3" x14ac:dyDescent="0.3">
      <c r="A892" t="str">
        <f t="shared" si="13"/>
        <v>31993</v>
      </c>
      <c r="B892" s="22">
        <v>34029</v>
      </c>
      <c r="C892" s="25">
        <v>64.872</v>
      </c>
    </row>
    <row r="893" spans="1:3" x14ac:dyDescent="0.3">
      <c r="A893" t="str">
        <f t="shared" si="13"/>
        <v>41993</v>
      </c>
      <c r="B893" s="22">
        <v>34060</v>
      </c>
      <c r="C893" s="25">
        <v>65.061099999999996</v>
      </c>
    </row>
    <row r="894" spans="1:3" x14ac:dyDescent="0.3">
      <c r="A894" t="str">
        <f t="shared" si="13"/>
        <v>51993</v>
      </c>
      <c r="B894" s="22">
        <v>34090</v>
      </c>
      <c r="C894" s="25">
        <v>64.810400000000001</v>
      </c>
    </row>
    <row r="895" spans="1:3" x14ac:dyDescent="0.3">
      <c r="A895" t="str">
        <f t="shared" si="13"/>
        <v>61993</v>
      </c>
      <c r="B895" s="22">
        <v>34121</v>
      </c>
      <c r="C895" s="25">
        <v>64.955299999999994</v>
      </c>
    </row>
    <row r="896" spans="1:3" x14ac:dyDescent="0.3">
      <c r="A896" t="str">
        <f t="shared" si="13"/>
        <v>71993</v>
      </c>
      <c r="B896" s="22">
        <v>34151</v>
      </c>
      <c r="C896" s="25">
        <v>65.119799999999998</v>
      </c>
    </row>
    <row r="897" spans="1:3" x14ac:dyDescent="0.3">
      <c r="A897" t="str">
        <f t="shared" si="13"/>
        <v>81993</v>
      </c>
      <c r="B897" s="22">
        <v>34182</v>
      </c>
      <c r="C897" s="25">
        <v>65.049400000000006</v>
      </c>
    </row>
    <row r="898" spans="1:3" x14ac:dyDescent="0.3">
      <c r="A898" t="str">
        <f t="shared" si="13"/>
        <v>91993</v>
      </c>
      <c r="B898" s="22">
        <v>34213</v>
      </c>
      <c r="C898" s="25">
        <v>65.388199999999998</v>
      </c>
    </row>
    <row r="899" spans="1:3" x14ac:dyDescent="0.3">
      <c r="A899" t="str">
        <f t="shared" ref="A899:A962" si="14">+MONTH(B899)&amp;YEAR(B899)</f>
        <v>101993</v>
      </c>
      <c r="B899" s="22">
        <v>34243</v>
      </c>
      <c r="C899" s="25">
        <v>65.870199999999997</v>
      </c>
    </row>
    <row r="900" spans="1:3" x14ac:dyDescent="0.3">
      <c r="A900" t="str">
        <f t="shared" si="14"/>
        <v>111993</v>
      </c>
      <c r="B900" s="22">
        <v>34274</v>
      </c>
      <c r="C900" s="25">
        <v>66.177899999999994</v>
      </c>
    </row>
    <row r="901" spans="1:3" x14ac:dyDescent="0.3">
      <c r="A901" t="str">
        <f t="shared" si="14"/>
        <v>121993</v>
      </c>
      <c r="B901" s="22">
        <v>34304</v>
      </c>
      <c r="C901" s="25">
        <v>66.560199999999995</v>
      </c>
    </row>
    <row r="902" spans="1:3" x14ac:dyDescent="0.3">
      <c r="A902" t="str">
        <f t="shared" si="14"/>
        <v>11994</v>
      </c>
      <c r="B902" s="22">
        <v>34335</v>
      </c>
      <c r="C902" s="25">
        <v>66.772199999999998</v>
      </c>
    </row>
    <row r="903" spans="1:3" x14ac:dyDescent="0.3">
      <c r="A903" t="str">
        <f t="shared" si="14"/>
        <v>21994</v>
      </c>
      <c r="B903" s="22">
        <v>34366</v>
      </c>
      <c r="C903" s="25">
        <v>66.806799999999996</v>
      </c>
    </row>
    <row r="904" spans="1:3" x14ac:dyDescent="0.3">
      <c r="A904" t="str">
        <f t="shared" si="14"/>
        <v>31994</v>
      </c>
      <c r="B904" s="22">
        <v>34394</v>
      </c>
      <c r="C904" s="25">
        <v>67.483199999999997</v>
      </c>
    </row>
    <row r="905" spans="1:3" x14ac:dyDescent="0.3">
      <c r="A905" t="str">
        <f t="shared" si="14"/>
        <v>41994</v>
      </c>
      <c r="B905" s="22">
        <v>34425</v>
      </c>
      <c r="C905" s="25">
        <v>67.877099999999999</v>
      </c>
    </row>
    <row r="906" spans="1:3" x14ac:dyDescent="0.3">
      <c r="A906" t="str">
        <f t="shared" si="14"/>
        <v>51994</v>
      </c>
      <c r="B906" s="22">
        <v>34455</v>
      </c>
      <c r="C906" s="25">
        <v>68.196100000000001</v>
      </c>
    </row>
    <row r="907" spans="1:3" x14ac:dyDescent="0.3">
      <c r="A907" t="str">
        <f t="shared" si="14"/>
        <v>61994</v>
      </c>
      <c r="B907" s="22">
        <v>34486</v>
      </c>
      <c r="C907" s="25">
        <v>68.652600000000007</v>
      </c>
    </row>
    <row r="908" spans="1:3" x14ac:dyDescent="0.3">
      <c r="A908" t="str">
        <f t="shared" si="14"/>
        <v>71994</v>
      </c>
      <c r="B908" s="22">
        <v>34516</v>
      </c>
      <c r="C908" s="25">
        <v>68.735299999999995</v>
      </c>
    </row>
    <row r="909" spans="1:3" x14ac:dyDescent="0.3">
      <c r="A909" t="str">
        <f t="shared" si="14"/>
        <v>81994</v>
      </c>
      <c r="B909" s="22">
        <v>34547</v>
      </c>
      <c r="C909" s="25">
        <v>69.195400000000006</v>
      </c>
    </row>
    <row r="910" spans="1:3" x14ac:dyDescent="0.3">
      <c r="A910" t="str">
        <f t="shared" si="14"/>
        <v>91994</v>
      </c>
      <c r="B910" s="22">
        <v>34578</v>
      </c>
      <c r="C910" s="25">
        <v>69.401700000000005</v>
      </c>
    </row>
    <row r="911" spans="1:3" x14ac:dyDescent="0.3">
      <c r="A911" t="str">
        <f t="shared" si="14"/>
        <v>101994</v>
      </c>
      <c r="B911" s="22">
        <v>34608</v>
      </c>
      <c r="C911" s="25">
        <v>69.968999999999994</v>
      </c>
    </row>
    <row r="912" spans="1:3" x14ac:dyDescent="0.3">
      <c r="A912" t="str">
        <f t="shared" si="14"/>
        <v>111994</v>
      </c>
      <c r="B912" s="22">
        <v>34639</v>
      </c>
      <c r="C912" s="25">
        <v>70.436700000000002</v>
      </c>
    </row>
    <row r="913" spans="1:3" x14ac:dyDescent="0.3">
      <c r="A913" t="str">
        <f t="shared" si="14"/>
        <v>121994</v>
      </c>
      <c r="B913" s="22">
        <v>34669</v>
      </c>
      <c r="C913" s="25">
        <v>71.141300000000001</v>
      </c>
    </row>
    <row r="914" spans="1:3" x14ac:dyDescent="0.3">
      <c r="A914" t="str">
        <f t="shared" si="14"/>
        <v>11995</v>
      </c>
      <c r="B914" s="22">
        <v>34700</v>
      </c>
      <c r="C914" s="25">
        <v>71.276200000000003</v>
      </c>
    </row>
    <row r="915" spans="1:3" x14ac:dyDescent="0.3">
      <c r="A915" t="str">
        <f t="shared" si="14"/>
        <v>21995</v>
      </c>
      <c r="B915" s="22">
        <v>34731</v>
      </c>
      <c r="C915" s="25">
        <v>71.190399999999997</v>
      </c>
    </row>
    <row r="916" spans="1:3" x14ac:dyDescent="0.3">
      <c r="A916" t="str">
        <f t="shared" si="14"/>
        <v>31995</v>
      </c>
      <c r="B916" s="22">
        <v>34759</v>
      </c>
      <c r="C916" s="25">
        <v>71.289100000000005</v>
      </c>
    </row>
    <row r="917" spans="1:3" x14ac:dyDescent="0.3">
      <c r="A917" t="str">
        <f t="shared" si="14"/>
        <v>41995</v>
      </c>
      <c r="B917" s="22">
        <v>34790</v>
      </c>
      <c r="C917" s="25">
        <v>71.162300000000002</v>
      </c>
    </row>
    <row r="918" spans="1:3" x14ac:dyDescent="0.3">
      <c r="A918" t="str">
        <f t="shared" si="14"/>
        <v>51995</v>
      </c>
      <c r="B918" s="22">
        <v>34820</v>
      </c>
      <c r="C918" s="25">
        <v>71.504400000000004</v>
      </c>
    </row>
    <row r="919" spans="1:3" x14ac:dyDescent="0.3">
      <c r="A919" t="str">
        <f t="shared" si="14"/>
        <v>61995</v>
      </c>
      <c r="B919" s="22">
        <v>34851</v>
      </c>
      <c r="C919" s="25">
        <v>71.742999999999995</v>
      </c>
    </row>
    <row r="920" spans="1:3" x14ac:dyDescent="0.3">
      <c r="A920" t="str">
        <f t="shared" si="14"/>
        <v>71995</v>
      </c>
      <c r="B920" s="22">
        <v>34881</v>
      </c>
      <c r="C920" s="25">
        <v>71.445899999999995</v>
      </c>
    </row>
    <row r="921" spans="1:3" x14ac:dyDescent="0.3">
      <c r="A921" t="str">
        <f t="shared" si="14"/>
        <v>81995</v>
      </c>
      <c r="B921" s="22">
        <v>34912</v>
      </c>
      <c r="C921" s="25">
        <v>72.38</v>
      </c>
    </row>
    <row r="922" spans="1:3" x14ac:dyDescent="0.3">
      <c r="A922" t="str">
        <f t="shared" si="14"/>
        <v>91995</v>
      </c>
      <c r="B922" s="22">
        <v>34943</v>
      </c>
      <c r="C922" s="25">
        <v>72.6601</v>
      </c>
    </row>
    <row r="923" spans="1:3" x14ac:dyDescent="0.3">
      <c r="A923" t="str">
        <f t="shared" si="14"/>
        <v>101995</v>
      </c>
      <c r="B923" s="22">
        <v>34973</v>
      </c>
      <c r="C923" s="25">
        <v>72.5428</v>
      </c>
    </row>
    <row r="924" spans="1:3" x14ac:dyDescent="0.3">
      <c r="A924" t="str">
        <f t="shared" si="14"/>
        <v>111995</v>
      </c>
      <c r="B924" s="22">
        <v>35004</v>
      </c>
      <c r="C924" s="25">
        <v>72.717799999999997</v>
      </c>
    </row>
    <row r="925" spans="1:3" x14ac:dyDescent="0.3">
      <c r="A925" t="str">
        <f t="shared" si="14"/>
        <v>121995</v>
      </c>
      <c r="B925" s="22">
        <v>35034</v>
      </c>
      <c r="C925" s="25">
        <v>72.967200000000005</v>
      </c>
    </row>
    <row r="926" spans="1:3" x14ac:dyDescent="0.3">
      <c r="A926" t="str">
        <f t="shared" si="14"/>
        <v>11996</v>
      </c>
      <c r="B926" s="22">
        <v>35065</v>
      </c>
      <c r="C926" s="25">
        <v>72.586600000000004</v>
      </c>
    </row>
    <row r="927" spans="1:3" x14ac:dyDescent="0.3">
      <c r="A927" t="str">
        <f t="shared" si="14"/>
        <v>21996</v>
      </c>
      <c r="B927" s="22">
        <v>35096</v>
      </c>
      <c r="C927" s="25">
        <v>73.638900000000007</v>
      </c>
    </row>
    <row r="928" spans="1:3" x14ac:dyDescent="0.3">
      <c r="A928" t="str">
        <f t="shared" si="14"/>
        <v>31996</v>
      </c>
      <c r="B928" s="22">
        <v>35125</v>
      </c>
      <c r="C928" s="25">
        <v>73.520200000000003</v>
      </c>
    </row>
    <row r="929" spans="1:3" x14ac:dyDescent="0.3">
      <c r="A929" t="str">
        <f t="shared" si="14"/>
        <v>41996</v>
      </c>
      <c r="B929" s="22">
        <v>35156</v>
      </c>
      <c r="C929" s="25">
        <v>74.266400000000004</v>
      </c>
    </row>
    <row r="930" spans="1:3" x14ac:dyDescent="0.3">
      <c r="A930" t="str">
        <f t="shared" si="14"/>
        <v>51996</v>
      </c>
      <c r="B930" s="22">
        <v>35186</v>
      </c>
      <c r="C930" s="25">
        <v>74.814499999999995</v>
      </c>
    </row>
    <row r="931" spans="1:3" x14ac:dyDescent="0.3">
      <c r="A931" t="str">
        <f t="shared" si="14"/>
        <v>61996</v>
      </c>
      <c r="B931" s="22">
        <v>35217</v>
      </c>
      <c r="C931" s="25">
        <v>75.377899999999997</v>
      </c>
    </row>
    <row r="932" spans="1:3" x14ac:dyDescent="0.3">
      <c r="A932" t="str">
        <f t="shared" si="14"/>
        <v>71996</v>
      </c>
      <c r="B932" s="22">
        <v>35247</v>
      </c>
      <c r="C932" s="25">
        <v>75.375399999999999</v>
      </c>
    </row>
    <row r="933" spans="1:3" x14ac:dyDescent="0.3">
      <c r="A933" t="str">
        <f t="shared" si="14"/>
        <v>81996</v>
      </c>
      <c r="B933" s="22">
        <v>35278</v>
      </c>
      <c r="C933" s="25">
        <v>75.756799999999998</v>
      </c>
    </row>
    <row r="934" spans="1:3" x14ac:dyDescent="0.3">
      <c r="A934" t="str">
        <f t="shared" si="14"/>
        <v>91996</v>
      </c>
      <c r="B934" s="22">
        <v>35309</v>
      </c>
      <c r="C934" s="25">
        <v>76.230400000000003</v>
      </c>
    </row>
    <row r="935" spans="1:3" x14ac:dyDescent="0.3">
      <c r="A935" t="str">
        <f t="shared" si="14"/>
        <v>101996</v>
      </c>
      <c r="B935" s="22">
        <v>35339</v>
      </c>
      <c r="C935" s="25">
        <v>76.219300000000004</v>
      </c>
    </row>
    <row r="936" spans="1:3" x14ac:dyDescent="0.3">
      <c r="A936" t="str">
        <f t="shared" si="14"/>
        <v>111996</v>
      </c>
      <c r="B936" s="22">
        <v>35370</v>
      </c>
      <c r="C936" s="25">
        <v>76.894099999999995</v>
      </c>
    </row>
    <row r="937" spans="1:3" x14ac:dyDescent="0.3">
      <c r="A937" t="str">
        <f t="shared" si="14"/>
        <v>121996</v>
      </c>
      <c r="B937" s="22">
        <v>35400</v>
      </c>
      <c r="C937" s="25">
        <v>77.373099999999994</v>
      </c>
    </row>
    <row r="938" spans="1:3" x14ac:dyDescent="0.3">
      <c r="A938" t="str">
        <f t="shared" si="14"/>
        <v>11997</v>
      </c>
      <c r="B938" s="22">
        <v>35431</v>
      </c>
      <c r="C938" s="25">
        <v>77.513800000000003</v>
      </c>
    </row>
    <row r="939" spans="1:3" x14ac:dyDescent="0.3">
      <c r="A939" t="str">
        <f t="shared" si="14"/>
        <v>21997</v>
      </c>
      <c r="B939" s="22">
        <v>35462</v>
      </c>
      <c r="C939" s="25">
        <v>78.424599999999998</v>
      </c>
    </row>
    <row r="940" spans="1:3" x14ac:dyDescent="0.3">
      <c r="A940" t="str">
        <f t="shared" si="14"/>
        <v>31997</v>
      </c>
      <c r="B940" s="22">
        <v>35490</v>
      </c>
      <c r="C940" s="25">
        <v>78.926599999999993</v>
      </c>
    </row>
    <row r="941" spans="1:3" x14ac:dyDescent="0.3">
      <c r="A941" t="str">
        <f t="shared" si="14"/>
        <v>41997</v>
      </c>
      <c r="B941" s="22">
        <v>35521</v>
      </c>
      <c r="C941" s="25">
        <v>78.992400000000004</v>
      </c>
    </row>
    <row r="942" spans="1:3" x14ac:dyDescent="0.3">
      <c r="A942" t="str">
        <f t="shared" si="14"/>
        <v>51997</v>
      </c>
      <c r="B942" s="22">
        <v>35551</v>
      </c>
      <c r="C942" s="25">
        <v>79.441100000000006</v>
      </c>
    </row>
    <row r="943" spans="1:3" x14ac:dyDescent="0.3">
      <c r="A943" t="str">
        <f t="shared" si="14"/>
        <v>61997</v>
      </c>
      <c r="B943" s="22">
        <v>35582</v>
      </c>
      <c r="C943" s="25">
        <v>79.8048</v>
      </c>
    </row>
    <row r="944" spans="1:3" x14ac:dyDescent="0.3">
      <c r="A944" t="str">
        <f t="shared" si="14"/>
        <v>71997</v>
      </c>
      <c r="B944" s="22">
        <v>35612</v>
      </c>
      <c r="C944" s="25">
        <v>80.48</v>
      </c>
    </row>
    <row r="945" spans="1:3" x14ac:dyDescent="0.3">
      <c r="A945" t="str">
        <f t="shared" si="14"/>
        <v>81997</v>
      </c>
      <c r="B945" s="22">
        <v>35643</v>
      </c>
      <c r="C945" s="25">
        <v>81.286199999999994</v>
      </c>
    </row>
    <row r="946" spans="1:3" x14ac:dyDescent="0.3">
      <c r="A946" t="str">
        <f t="shared" si="14"/>
        <v>91997</v>
      </c>
      <c r="B946" s="22">
        <v>35674</v>
      </c>
      <c r="C946" s="25">
        <v>82.037999999999997</v>
      </c>
    </row>
    <row r="947" spans="1:3" x14ac:dyDescent="0.3">
      <c r="A947" t="str">
        <f t="shared" si="14"/>
        <v>101997</v>
      </c>
      <c r="B947" s="22">
        <v>35704</v>
      </c>
      <c r="C947" s="25">
        <v>82.765699999999995</v>
      </c>
    </row>
    <row r="948" spans="1:3" x14ac:dyDescent="0.3">
      <c r="A948" t="str">
        <f t="shared" si="14"/>
        <v>111997</v>
      </c>
      <c r="B948" s="22">
        <v>35735</v>
      </c>
      <c r="C948" s="25">
        <v>83.432100000000005</v>
      </c>
    </row>
    <row r="949" spans="1:3" x14ac:dyDescent="0.3">
      <c r="A949" t="str">
        <f t="shared" si="14"/>
        <v>121997</v>
      </c>
      <c r="B949" s="22">
        <v>35765</v>
      </c>
      <c r="C949" s="25">
        <v>83.782600000000002</v>
      </c>
    </row>
    <row r="950" spans="1:3" x14ac:dyDescent="0.3">
      <c r="A950" t="str">
        <f t="shared" si="14"/>
        <v>11998</v>
      </c>
      <c r="B950" s="22">
        <v>35796</v>
      </c>
      <c r="C950" s="25">
        <v>84.165599999999998</v>
      </c>
    </row>
    <row r="951" spans="1:3" x14ac:dyDescent="0.3">
      <c r="A951" t="str">
        <f t="shared" si="14"/>
        <v>21998</v>
      </c>
      <c r="B951" s="22">
        <v>35827</v>
      </c>
      <c r="C951" s="25">
        <v>84.3048</v>
      </c>
    </row>
    <row r="952" spans="1:3" x14ac:dyDescent="0.3">
      <c r="A952" t="str">
        <f t="shared" si="14"/>
        <v>31998</v>
      </c>
      <c r="B952" s="22">
        <v>35855</v>
      </c>
      <c r="C952" s="25">
        <v>84.3416</v>
      </c>
    </row>
    <row r="953" spans="1:3" x14ac:dyDescent="0.3">
      <c r="A953" t="str">
        <f t="shared" si="14"/>
        <v>41998</v>
      </c>
      <c r="B953" s="22">
        <v>35886</v>
      </c>
      <c r="C953" s="25">
        <v>84.626300000000001</v>
      </c>
    </row>
    <row r="954" spans="1:3" x14ac:dyDescent="0.3">
      <c r="A954" t="str">
        <f t="shared" si="14"/>
        <v>51998</v>
      </c>
      <c r="B954" s="22">
        <v>35916</v>
      </c>
      <c r="C954" s="25">
        <v>85.183899999999994</v>
      </c>
    </row>
    <row r="955" spans="1:3" x14ac:dyDescent="0.3">
      <c r="A955" t="str">
        <f t="shared" si="14"/>
        <v>61998</v>
      </c>
      <c r="B955" s="22">
        <v>35947</v>
      </c>
      <c r="C955" s="25">
        <v>84.680899999999994</v>
      </c>
    </row>
    <row r="956" spans="1:3" x14ac:dyDescent="0.3">
      <c r="A956" t="str">
        <f t="shared" si="14"/>
        <v>71998</v>
      </c>
      <c r="B956" s="22">
        <v>35977</v>
      </c>
      <c r="C956" s="25">
        <v>84.344800000000006</v>
      </c>
    </row>
    <row r="957" spans="1:3" x14ac:dyDescent="0.3">
      <c r="A957" t="str">
        <f t="shared" si="14"/>
        <v>81998</v>
      </c>
      <c r="B957" s="22">
        <v>36008</v>
      </c>
      <c r="C957" s="25">
        <v>86.084599999999995</v>
      </c>
    </row>
    <row r="958" spans="1:3" x14ac:dyDescent="0.3">
      <c r="A958" t="str">
        <f t="shared" si="14"/>
        <v>91998</v>
      </c>
      <c r="B958" s="22">
        <v>36039</v>
      </c>
      <c r="C958" s="25">
        <v>85.994500000000002</v>
      </c>
    </row>
    <row r="959" spans="1:3" x14ac:dyDescent="0.3">
      <c r="A959" t="str">
        <f t="shared" si="14"/>
        <v>101998</v>
      </c>
      <c r="B959" s="22">
        <v>36069</v>
      </c>
      <c r="C959" s="25">
        <v>86.596699999999998</v>
      </c>
    </row>
    <row r="960" spans="1:3" x14ac:dyDescent="0.3">
      <c r="A960" t="str">
        <f t="shared" si="14"/>
        <v>111998</v>
      </c>
      <c r="B960" s="22">
        <v>36100</v>
      </c>
      <c r="C960" s="25">
        <v>86.511399999999995</v>
      </c>
    </row>
    <row r="961" spans="1:3" x14ac:dyDescent="0.3">
      <c r="A961" t="str">
        <f t="shared" si="14"/>
        <v>121998</v>
      </c>
      <c r="B961" s="22">
        <v>36130</v>
      </c>
      <c r="C961" s="25">
        <v>86.860799999999998</v>
      </c>
    </row>
    <row r="962" spans="1:3" x14ac:dyDescent="0.3">
      <c r="A962" t="str">
        <f t="shared" si="14"/>
        <v>11999</v>
      </c>
      <c r="B962" s="22">
        <v>36161</v>
      </c>
      <c r="C962" s="25">
        <v>87.227699999999999</v>
      </c>
    </row>
    <row r="963" spans="1:3" x14ac:dyDescent="0.3">
      <c r="A963" t="str">
        <f t="shared" ref="A963:A1026" si="15">+MONTH(B963)&amp;YEAR(B963)</f>
        <v>21999</v>
      </c>
      <c r="B963" s="22">
        <v>36192</v>
      </c>
      <c r="C963" s="25">
        <v>87.726600000000005</v>
      </c>
    </row>
    <row r="964" spans="1:3" x14ac:dyDescent="0.3">
      <c r="A964" t="str">
        <f t="shared" si="15"/>
        <v>31999</v>
      </c>
      <c r="B964" s="22">
        <v>36220</v>
      </c>
      <c r="C964" s="25">
        <v>87.920299999999997</v>
      </c>
    </row>
    <row r="965" spans="1:3" x14ac:dyDescent="0.3">
      <c r="A965" t="str">
        <f t="shared" si="15"/>
        <v>41999</v>
      </c>
      <c r="B965" s="22">
        <v>36251</v>
      </c>
      <c r="C965" s="25">
        <v>88.115300000000005</v>
      </c>
    </row>
    <row r="966" spans="1:3" x14ac:dyDescent="0.3">
      <c r="A966" t="str">
        <f t="shared" si="15"/>
        <v>51999</v>
      </c>
      <c r="B966" s="22">
        <v>36281</v>
      </c>
      <c r="C966" s="25">
        <v>88.6554</v>
      </c>
    </row>
    <row r="967" spans="1:3" x14ac:dyDescent="0.3">
      <c r="A967" t="str">
        <f t="shared" si="15"/>
        <v>61999</v>
      </c>
      <c r="B967" s="22">
        <v>36312</v>
      </c>
      <c r="C967" s="25">
        <v>88.595799999999997</v>
      </c>
    </row>
    <row r="968" spans="1:3" x14ac:dyDescent="0.3">
      <c r="A968" t="str">
        <f t="shared" si="15"/>
        <v>71999</v>
      </c>
      <c r="B968" s="22">
        <v>36342</v>
      </c>
      <c r="C968" s="25">
        <v>89.123500000000007</v>
      </c>
    </row>
    <row r="969" spans="1:3" x14ac:dyDescent="0.3">
      <c r="A969" t="str">
        <f t="shared" si="15"/>
        <v>81999</v>
      </c>
      <c r="B969" s="22">
        <v>36373</v>
      </c>
      <c r="C969" s="25">
        <v>89.511600000000001</v>
      </c>
    </row>
    <row r="970" spans="1:3" x14ac:dyDescent="0.3">
      <c r="A970" t="str">
        <f t="shared" si="15"/>
        <v>91999</v>
      </c>
      <c r="B970" s="22">
        <v>36404</v>
      </c>
      <c r="C970" s="25">
        <v>89.136099999999999</v>
      </c>
    </row>
    <row r="971" spans="1:3" x14ac:dyDescent="0.3">
      <c r="A971" t="str">
        <f t="shared" si="15"/>
        <v>101999</v>
      </c>
      <c r="B971" s="22">
        <v>36434</v>
      </c>
      <c r="C971" s="25">
        <v>90.284199999999998</v>
      </c>
    </row>
    <row r="972" spans="1:3" x14ac:dyDescent="0.3">
      <c r="A972" t="str">
        <f t="shared" si="15"/>
        <v>111999</v>
      </c>
      <c r="B972" s="22">
        <v>36465</v>
      </c>
      <c r="C972" s="25">
        <v>90.763099999999994</v>
      </c>
    </row>
    <row r="973" spans="1:3" x14ac:dyDescent="0.3">
      <c r="A973" t="str">
        <f t="shared" si="15"/>
        <v>121999</v>
      </c>
      <c r="B973" s="22">
        <v>36495</v>
      </c>
      <c r="C973" s="25">
        <v>91.492599999999996</v>
      </c>
    </row>
    <row r="974" spans="1:3" x14ac:dyDescent="0.3">
      <c r="A974" t="str">
        <f t="shared" si="15"/>
        <v>12000</v>
      </c>
      <c r="B974" s="22">
        <v>36526</v>
      </c>
      <c r="C974" s="25">
        <v>91.4251</v>
      </c>
    </row>
    <row r="975" spans="1:3" x14ac:dyDescent="0.3">
      <c r="A975" t="str">
        <f t="shared" si="15"/>
        <v>22000</v>
      </c>
      <c r="B975" s="22">
        <v>36557</v>
      </c>
      <c r="C975" s="25">
        <v>91.735699999999994</v>
      </c>
    </row>
    <row r="976" spans="1:3" x14ac:dyDescent="0.3">
      <c r="A976" t="str">
        <f t="shared" si="15"/>
        <v>32000</v>
      </c>
      <c r="B976" s="22">
        <v>36586</v>
      </c>
      <c r="C976" s="25">
        <v>92.093299999999999</v>
      </c>
    </row>
    <row r="977" spans="1:3" x14ac:dyDescent="0.3">
      <c r="A977" t="str">
        <f t="shared" si="15"/>
        <v>42000</v>
      </c>
      <c r="B977" s="22">
        <v>36617</v>
      </c>
      <c r="C977" s="25">
        <v>92.683800000000005</v>
      </c>
    </row>
    <row r="978" spans="1:3" x14ac:dyDescent="0.3">
      <c r="A978" t="str">
        <f t="shared" si="15"/>
        <v>52000</v>
      </c>
      <c r="B978" s="22">
        <v>36647</v>
      </c>
      <c r="C978" s="25">
        <v>92.937600000000003</v>
      </c>
    </row>
    <row r="979" spans="1:3" x14ac:dyDescent="0.3">
      <c r="A979" t="str">
        <f t="shared" si="15"/>
        <v>62000</v>
      </c>
      <c r="B979" s="22">
        <v>36678</v>
      </c>
      <c r="C979" s="25">
        <v>93.007599999999996</v>
      </c>
    </row>
    <row r="980" spans="1:3" x14ac:dyDescent="0.3">
      <c r="A980" t="str">
        <f t="shared" si="15"/>
        <v>72000</v>
      </c>
      <c r="B980" s="22">
        <v>36708</v>
      </c>
      <c r="C980" s="25">
        <v>92.845799999999997</v>
      </c>
    </row>
    <row r="981" spans="1:3" x14ac:dyDescent="0.3">
      <c r="A981" t="str">
        <f t="shared" si="15"/>
        <v>82000</v>
      </c>
      <c r="B981" s="22">
        <v>36739</v>
      </c>
      <c r="C981" s="25">
        <v>92.597200000000001</v>
      </c>
    </row>
    <row r="982" spans="1:3" x14ac:dyDescent="0.3">
      <c r="A982" t="str">
        <f t="shared" si="15"/>
        <v>92000</v>
      </c>
      <c r="B982" s="22">
        <v>36770</v>
      </c>
      <c r="C982" s="25">
        <v>92.965299999999999</v>
      </c>
    </row>
    <row r="983" spans="1:3" x14ac:dyDescent="0.3">
      <c r="A983" t="str">
        <f t="shared" si="15"/>
        <v>102000</v>
      </c>
      <c r="B983" s="22">
        <v>36800</v>
      </c>
      <c r="C983" s="25">
        <v>92.641800000000003</v>
      </c>
    </row>
    <row r="984" spans="1:3" x14ac:dyDescent="0.3">
      <c r="A984" t="str">
        <f t="shared" si="15"/>
        <v>112000</v>
      </c>
      <c r="B984" s="22">
        <v>36831</v>
      </c>
      <c r="C984" s="25">
        <v>92.661799999999999</v>
      </c>
    </row>
    <row r="985" spans="1:3" x14ac:dyDescent="0.3">
      <c r="A985" t="str">
        <f t="shared" si="15"/>
        <v>122000</v>
      </c>
      <c r="B985" s="22">
        <v>36861</v>
      </c>
      <c r="C985" s="25">
        <v>92.3459</v>
      </c>
    </row>
    <row r="986" spans="1:3" x14ac:dyDescent="0.3">
      <c r="A986" t="str">
        <f t="shared" si="15"/>
        <v>12001</v>
      </c>
      <c r="B986" s="22">
        <v>36892</v>
      </c>
      <c r="C986" s="25">
        <v>91.890299999999996</v>
      </c>
    </row>
    <row r="987" spans="1:3" x14ac:dyDescent="0.3">
      <c r="A987" t="str">
        <f t="shared" si="15"/>
        <v>22001</v>
      </c>
      <c r="B987" s="22">
        <v>36923</v>
      </c>
      <c r="C987" s="25">
        <v>91.291499999999999</v>
      </c>
    </row>
    <row r="988" spans="1:3" x14ac:dyDescent="0.3">
      <c r="A988" t="str">
        <f t="shared" si="15"/>
        <v>32001</v>
      </c>
      <c r="B988" s="22">
        <v>36951</v>
      </c>
      <c r="C988" s="25">
        <v>91.052599999999998</v>
      </c>
    </row>
    <row r="989" spans="1:3" x14ac:dyDescent="0.3">
      <c r="A989" t="str">
        <f t="shared" si="15"/>
        <v>42001</v>
      </c>
      <c r="B989" s="22">
        <v>36982</v>
      </c>
      <c r="C989" s="25">
        <v>90.729299999999995</v>
      </c>
    </row>
    <row r="990" spans="1:3" x14ac:dyDescent="0.3">
      <c r="A990" t="str">
        <f t="shared" si="15"/>
        <v>52001</v>
      </c>
      <c r="B990" s="22">
        <v>37012</v>
      </c>
      <c r="C990" s="25">
        <v>90.2577</v>
      </c>
    </row>
    <row r="991" spans="1:3" x14ac:dyDescent="0.3">
      <c r="A991" t="str">
        <f t="shared" si="15"/>
        <v>62001</v>
      </c>
      <c r="B991" s="22">
        <v>37043</v>
      </c>
      <c r="C991" s="25">
        <v>89.767700000000005</v>
      </c>
    </row>
    <row r="992" spans="1:3" x14ac:dyDescent="0.3">
      <c r="A992" t="str">
        <f t="shared" si="15"/>
        <v>72001</v>
      </c>
      <c r="B992" s="22">
        <v>37073</v>
      </c>
      <c r="C992" s="25">
        <v>89.225999999999999</v>
      </c>
    </row>
    <row r="993" spans="1:3" x14ac:dyDescent="0.3">
      <c r="A993" t="str">
        <f t="shared" si="15"/>
        <v>82001</v>
      </c>
      <c r="B993" s="22">
        <v>37104</v>
      </c>
      <c r="C993" s="25">
        <v>89.132599999999996</v>
      </c>
    </row>
    <row r="994" spans="1:3" x14ac:dyDescent="0.3">
      <c r="A994" t="str">
        <f t="shared" si="15"/>
        <v>92001</v>
      </c>
      <c r="B994" s="22">
        <v>37135</v>
      </c>
      <c r="C994" s="25">
        <v>88.667900000000003</v>
      </c>
    </row>
    <row r="995" spans="1:3" x14ac:dyDescent="0.3">
      <c r="A995" t="str">
        <f t="shared" si="15"/>
        <v>102001</v>
      </c>
      <c r="B995" s="22">
        <v>37165</v>
      </c>
      <c r="C995" s="25">
        <v>88.392600000000002</v>
      </c>
    </row>
    <row r="996" spans="1:3" x14ac:dyDescent="0.3">
      <c r="A996" t="str">
        <f t="shared" si="15"/>
        <v>112001</v>
      </c>
      <c r="B996" s="22">
        <v>37196</v>
      </c>
      <c r="C996" s="25">
        <v>87.877399999999994</v>
      </c>
    </row>
    <row r="997" spans="1:3" x14ac:dyDescent="0.3">
      <c r="A997" t="str">
        <f t="shared" si="15"/>
        <v>122001</v>
      </c>
      <c r="B997" s="22">
        <v>37226</v>
      </c>
      <c r="C997" s="25">
        <v>87.834400000000002</v>
      </c>
    </row>
    <row r="998" spans="1:3" x14ac:dyDescent="0.3">
      <c r="A998" t="str">
        <f t="shared" si="15"/>
        <v>12002</v>
      </c>
      <c r="B998" s="22">
        <v>37257</v>
      </c>
      <c r="C998" s="25">
        <v>88.466499999999996</v>
      </c>
    </row>
    <row r="999" spans="1:3" x14ac:dyDescent="0.3">
      <c r="A999" t="str">
        <f t="shared" si="15"/>
        <v>22002</v>
      </c>
      <c r="B999" s="22">
        <v>37288</v>
      </c>
      <c r="C999" s="25">
        <v>88.466099999999997</v>
      </c>
    </row>
    <row r="1000" spans="1:3" x14ac:dyDescent="0.3">
      <c r="A1000" t="str">
        <f t="shared" si="15"/>
        <v>32002</v>
      </c>
      <c r="B1000" s="22">
        <v>37316</v>
      </c>
      <c r="C1000" s="25">
        <v>89.122799999999998</v>
      </c>
    </row>
    <row r="1001" spans="1:3" x14ac:dyDescent="0.3">
      <c r="A1001" t="str">
        <f t="shared" si="15"/>
        <v>42002</v>
      </c>
      <c r="B1001" s="22">
        <v>37347</v>
      </c>
      <c r="C1001" s="25">
        <v>89.553200000000004</v>
      </c>
    </row>
    <row r="1002" spans="1:3" x14ac:dyDescent="0.3">
      <c r="A1002" t="str">
        <f t="shared" si="15"/>
        <v>52002</v>
      </c>
      <c r="B1002" s="22">
        <v>37377</v>
      </c>
      <c r="C1002" s="25">
        <v>89.933999999999997</v>
      </c>
    </row>
    <row r="1003" spans="1:3" x14ac:dyDescent="0.3">
      <c r="A1003" t="str">
        <f t="shared" si="15"/>
        <v>62002</v>
      </c>
      <c r="B1003" s="22">
        <v>37408</v>
      </c>
      <c r="C1003" s="25">
        <v>90.676900000000003</v>
      </c>
    </row>
    <row r="1004" spans="1:3" x14ac:dyDescent="0.3">
      <c r="A1004" t="str">
        <f t="shared" si="15"/>
        <v>72002</v>
      </c>
      <c r="B1004" s="22">
        <v>37438</v>
      </c>
      <c r="C1004" s="25">
        <v>90.645499999999998</v>
      </c>
    </row>
    <row r="1005" spans="1:3" x14ac:dyDescent="0.3">
      <c r="A1005" t="str">
        <f t="shared" si="15"/>
        <v>82002</v>
      </c>
      <c r="B1005" s="22">
        <v>37469</v>
      </c>
      <c r="C1005" s="25">
        <v>90.547499999999999</v>
      </c>
    </row>
    <row r="1006" spans="1:3" x14ac:dyDescent="0.3">
      <c r="A1006" t="str">
        <f t="shared" si="15"/>
        <v>92002</v>
      </c>
      <c r="B1006" s="22">
        <v>37500</v>
      </c>
      <c r="C1006" s="25">
        <v>90.638099999999994</v>
      </c>
    </row>
    <row r="1007" spans="1:3" x14ac:dyDescent="0.3">
      <c r="A1007" t="str">
        <f t="shared" si="15"/>
        <v>102002</v>
      </c>
      <c r="B1007" s="22">
        <v>37530</v>
      </c>
      <c r="C1007" s="25">
        <v>90.4041</v>
      </c>
    </row>
    <row r="1008" spans="1:3" x14ac:dyDescent="0.3">
      <c r="A1008" t="str">
        <f t="shared" si="15"/>
        <v>112002</v>
      </c>
      <c r="B1008" s="22">
        <v>37561</v>
      </c>
      <c r="C1008" s="25">
        <v>90.898499999999999</v>
      </c>
    </row>
    <row r="1009" spans="1:3" x14ac:dyDescent="0.3">
      <c r="A1009" t="str">
        <f t="shared" si="15"/>
        <v>122002</v>
      </c>
      <c r="B1009" s="22">
        <v>37591</v>
      </c>
      <c r="C1009" s="25">
        <v>90.388999999999996</v>
      </c>
    </row>
    <row r="1010" spans="1:3" x14ac:dyDescent="0.3">
      <c r="A1010" t="str">
        <f t="shared" si="15"/>
        <v>12003</v>
      </c>
      <c r="B1010" s="22">
        <v>37622</v>
      </c>
      <c r="C1010" s="25">
        <v>91.135499999999993</v>
      </c>
    </row>
    <row r="1011" spans="1:3" x14ac:dyDescent="0.3">
      <c r="A1011" t="str">
        <f t="shared" si="15"/>
        <v>22003</v>
      </c>
      <c r="B1011" s="22">
        <v>37653</v>
      </c>
      <c r="C1011" s="25">
        <v>91.250200000000007</v>
      </c>
    </row>
    <row r="1012" spans="1:3" x14ac:dyDescent="0.3">
      <c r="A1012" t="str">
        <f t="shared" si="15"/>
        <v>32003</v>
      </c>
      <c r="B1012" s="22">
        <v>37681</v>
      </c>
      <c r="C1012" s="25">
        <v>91.005899999999997</v>
      </c>
    </row>
    <row r="1013" spans="1:3" x14ac:dyDescent="0.3">
      <c r="A1013" t="str">
        <f t="shared" si="15"/>
        <v>42003</v>
      </c>
      <c r="B1013" s="22">
        <v>37712</v>
      </c>
      <c r="C1013" s="25">
        <v>90.428100000000001</v>
      </c>
    </row>
    <row r="1014" spans="1:3" x14ac:dyDescent="0.3">
      <c r="A1014" t="str">
        <f t="shared" si="15"/>
        <v>52003</v>
      </c>
      <c r="B1014" s="22">
        <v>37742</v>
      </c>
      <c r="C1014" s="25">
        <v>90.407300000000006</v>
      </c>
    </row>
    <row r="1015" spans="1:3" x14ac:dyDescent="0.3">
      <c r="A1015" t="str">
        <f t="shared" si="15"/>
        <v>62003</v>
      </c>
      <c r="B1015" s="22">
        <v>37773</v>
      </c>
      <c r="C1015" s="25">
        <v>90.521799999999999</v>
      </c>
    </row>
    <row r="1016" spans="1:3" x14ac:dyDescent="0.3">
      <c r="A1016" t="str">
        <f t="shared" si="15"/>
        <v>72003</v>
      </c>
      <c r="B1016" s="22">
        <v>37803</v>
      </c>
      <c r="C1016" s="25">
        <v>90.989599999999996</v>
      </c>
    </row>
    <row r="1017" spans="1:3" x14ac:dyDescent="0.3">
      <c r="A1017" t="str">
        <f t="shared" si="15"/>
        <v>82003</v>
      </c>
      <c r="B1017" s="22">
        <v>37834</v>
      </c>
      <c r="C1017" s="25">
        <v>90.785799999999995</v>
      </c>
    </row>
    <row r="1018" spans="1:3" x14ac:dyDescent="0.3">
      <c r="A1018" t="str">
        <f t="shared" si="15"/>
        <v>92003</v>
      </c>
      <c r="B1018" s="22">
        <v>37865</v>
      </c>
      <c r="C1018" s="25">
        <v>91.382900000000006</v>
      </c>
    </row>
    <row r="1019" spans="1:3" x14ac:dyDescent="0.3">
      <c r="A1019" t="str">
        <f t="shared" si="15"/>
        <v>102003</v>
      </c>
      <c r="B1019" s="22">
        <v>37895</v>
      </c>
      <c r="C1019" s="25">
        <v>91.500500000000002</v>
      </c>
    </row>
    <row r="1020" spans="1:3" x14ac:dyDescent="0.3">
      <c r="A1020" t="str">
        <f t="shared" si="15"/>
        <v>112003</v>
      </c>
      <c r="B1020" s="22">
        <v>37926</v>
      </c>
      <c r="C1020" s="25">
        <v>92.126499999999993</v>
      </c>
    </row>
    <row r="1021" spans="1:3" x14ac:dyDescent="0.3">
      <c r="A1021" t="str">
        <f t="shared" si="15"/>
        <v>122003</v>
      </c>
      <c r="B1021" s="22">
        <v>37956</v>
      </c>
      <c r="C1021" s="25">
        <v>92.172200000000004</v>
      </c>
    </row>
    <row r="1022" spans="1:3" x14ac:dyDescent="0.3">
      <c r="A1022" t="str">
        <f t="shared" si="15"/>
        <v>12004</v>
      </c>
      <c r="B1022" s="22">
        <v>37987</v>
      </c>
      <c r="C1022" s="25">
        <v>92.326999999999998</v>
      </c>
    </row>
    <row r="1023" spans="1:3" x14ac:dyDescent="0.3">
      <c r="A1023" t="str">
        <f t="shared" si="15"/>
        <v>22004</v>
      </c>
      <c r="B1023" s="22">
        <v>38018</v>
      </c>
      <c r="C1023" s="25">
        <v>92.887299999999996</v>
      </c>
    </row>
    <row r="1024" spans="1:3" x14ac:dyDescent="0.3">
      <c r="A1024" t="str">
        <f t="shared" si="15"/>
        <v>32004</v>
      </c>
      <c r="B1024" s="22">
        <v>38047</v>
      </c>
      <c r="C1024" s="25">
        <v>92.532499999999999</v>
      </c>
    </row>
    <row r="1025" spans="1:3" x14ac:dyDescent="0.3">
      <c r="A1025" t="str">
        <f t="shared" si="15"/>
        <v>42004</v>
      </c>
      <c r="B1025" s="22">
        <v>38078</v>
      </c>
      <c r="C1025" s="25">
        <v>92.909599999999998</v>
      </c>
    </row>
    <row r="1026" spans="1:3" x14ac:dyDescent="0.3">
      <c r="A1026" t="str">
        <f t="shared" si="15"/>
        <v>52004</v>
      </c>
      <c r="B1026" s="22">
        <v>38108</v>
      </c>
      <c r="C1026" s="25">
        <v>93.583799999999997</v>
      </c>
    </row>
    <row r="1027" spans="1:3" x14ac:dyDescent="0.3">
      <c r="A1027" t="str">
        <f t="shared" ref="A1027:A1090" si="16">+MONTH(B1027)&amp;YEAR(B1027)</f>
        <v>62004</v>
      </c>
      <c r="B1027" s="22">
        <v>38139</v>
      </c>
      <c r="C1027" s="25">
        <v>92.862099999999998</v>
      </c>
    </row>
    <row r="1028" spans="1:3" x14ac:dyDescent="0.3">
      <c r="A1028" t="str">
        <f t="shared" si="16"/>
        <v>72004</v>
      </c>
      <c r="B1028" s="22">
        <v>38169</v>
      </c>
      <c r="C1028" s="25">
        <v>93.551100000000005</v>
      </c>
    </row>
    <row r="1029" spans="1:3" x14ac:dyDescent="0.3">
      <c r="A1029" t="str">
        <f t="shared" si="16"/>
        <v>82004</v>
      </c>
      <c r="B1029" s="22">
        <v>38200</v>
      </c>
      <c r="C1029" s="25">
        <v>93.632800000000003</v>
      </c>
    </row>
    <row r="1030" spans="1:3" x14ac:dyDescent="0.3">
      <c r="A1030" t="str">
        <f t="shared" si="16"/>
        <v>92004</v>
      </c>
      <c r="B1030" s="22">
        <v>38231</v>
      </c>
      <c r="C1030" s="25">
        <v>93.741799999999998</v>
      </c>
    </row>
    <row r="1031" spans="1:3" x14ac:dyDescent="0.3">
      <c r="A1031" t="str">
        <f t="shared" si="16"/>
        <v>102004</v>
      </c>
      <c r="B1031" s="22">
        <v>38261</v>
      </c>
      <c r="C1031" s="25">
        <v>94.567099999999996</v>
      </c>
    </row>
    <row r="1032" spans="1:3" x14ac:dyDescent="0.3">
      <c r="A1032" t="str">
        <f t="shared" si="16"/>
        <v>112004</v>
      </c>
      <c r="B1032" s="22">
        <v>38292</v>
      </c>
      <c r="C1032" s="25">
        <v>94.8</v>
      </c>
    </row>
    <row r="1033" spans="1:3" x14ac:dyDescent="0.3">
      <c r="A1033" t="str">
        <f t="shared" si="16"/>
        <v>122004</v>
      </c>
      <c r="B1033" s="22">
        <v>38322</v>
      </c>
      <c r="C1033" s="25">
        <v>95.542599999999993</v>
      </c>
    </row>
    <row r="1034" spans="1:3" x14ac:dyDescent="0.3">
      <c r="A1034" t="str">
        <f t="shared" si="16"/>
        <v>12005</v>
      </c>
      <c r="B1034" s="22">
        <v>38353</v>
      </c>
      <c r="C1034" s="25">
        <v>95.883099999999999</v>
      </c>
    </row>
    <row r="1035" spans="1:3" x14ac:dyDescent="0.3">
      <c r="A1035" t="str">
        <f t="shared" si="16"/>
        <v>22005</v>
      </c>
      <c r="B1035" s="22">
        <v>38384</v>
      </c>
      <c r="C1035" s="25">
        <v>96.561599999999999</v>
      </c>
    </row>
    <row r="1036" spans="1:3" x14ac:dyDescent="0.3">
      <c r="A1036" t="str">
        <f t="shared" si="16"/>
        <v>32005</v>
      </c>
      <c r="B1036" s="22">
        <v>38412</v>
      </c>
      <c r="C1036" s="25">
        <v>96.437100000000001</v>
      </c>
    </row>
    <row r="1037" spans="1:3" x14ac:dyDescent="0.3">
      <c r="A1037" t="str">
        <f t="shared" si="16"/>
        <v>42005</v>
      </c>
      <c r="B1037" s="22">
        <v>38443</v>
      </c>
      <c r="C1037" s="25">
        <v>96.628</v>
      </c>
    </row>
    <row r="1038" spans="1:3" x14ac:dyDescent="0.3">
      <c r="A1038" t="str">
        <f t="shared" si="16"/>
        <v>52005</v>
      </c>
      <c r="B1038" s="22">
        <v>38473</v>
      </c>
      <c r="C1038" s="25">
        <v>96.730599999999995</v>
      </c>
    </row>
    <row r="1039" spans="1:3" x14ac:dyDescent="0.3">
      <c r="A1039" t="str">
        <f t="shared" si="16"/>
        <v>62005</v>
      </c>
      <c r="B1039" s="22">
        <v>38504</v>
      </c>
      <c r="C1039" s="25">
        <v>97.148799999999994</v>
      </c>
    </row>
    <row r="1040" spans="1:3" x14ac:dyDescent="0.3">
      <c r="A1040" t="str">
        <f t="shared" si="16"/>
        <v>72005</v>
      </c>
      <c r="B1040" s="22">
        <v>38534</v>
      </c>
      <c r="C1040" s="25">
        <v>96.838300000000004</v>
      </c>
    </row>
    <row r="1041" spans="1:3" x14ac:dyDescent="0.3">
      <c r="A1041" t="str">
        <f t="shared" si="16"/>
        <v>82005</v>
      </c>
      <c r="B1041" s="22">
        <v>38565</v>
      </c>
      <c r="C1041" s="25">
        <v>97.160300000000007</v>
      </c>
    </row>
    <row r="1042" spans="1:3" x14ac:dyDescent="0.3">
      <c r="A1042" t="str">
        <f t="shared" si="16"/>
        <v>92005</v>
      </c>
      <c r="B1042" s="22">
        <v>38596</v>
      </c>
      <c r="C1042" s="25">
        <v>95.272900000000007</v>
      </c>
    </row>
    <row r="1043" spans="1:3" x14ac:dyDescent="0.3">
      <c r="A1043" t="str">
        <f t="shared" si="16"/>
        <v>102005</v>
      </c>
      <c r="B1043" s="22">
        <v>38626</v>
      </c>
      <c r="C1043" s="25">
        <v>96.438299999999998</v>
      </c>
    </row>
    <row r="1044" spans="1:3" x14ac:dyDescent="0.3">
      <c r="A1044" t="str">
        <f t="shared" si="16"/>
        <v>112005</v>
      </c>
      <c r="B1044" s="22">
        <v>38657</v>
      </c>
      <c r="C1044" s="25">
        <v>97.495099999999994</v>
      </c>
    </row>
    <row r="1045" spans="1:3" x14ac:dyDescent="0.3">
      <c r="A1045" t="str">
        <f t="shared" si="16"/>
        <v>122005</v>
      </c>
      <c r="B1045" s="22">
        <v>38687</v>
      </c>
      <c r="C1045" s="25">
        <v>97.978800000000007</v>
      </c>
    </row>
    <row r="1046" spans="1:3" x14ac:dyDescent="0.3">
      <c r="A1046" t="str">
        <f t="shared" si="16"/>
        <v>12006</v>
      </c>
      <c r="B1046" s="22">
        <v>38718</v>
      </c>
      <c r="C1046" s="25">
        <v>98.130499999999998</v>
      </c>
    </row>
    <row r="1047" spans="1:3" x14ac:dyDescent="0.3">
      <c r="A1047" t="str">
        <f t="shared" si="16"/>
        <v>22006</v>
      </c>
      <c r="B1047" s="22">
        <v>38749</v>
      </c>
      <c r="C1047" s="25">
        <v>98.177899999999994</v>
      </c>
    </row>
    <row r="1048" spans="1:3" x14ac:dyDescent="0.3">
      <c r="A1048" t="str">
        <f t="shared" si="16"/>
        <v>32006</v>
      </c>
      <c r="B1048" s="22">
        <v>38777</v>
      </c>
      <c r="C1048" s="25">
        <v>98.389799999999994</v>
      </c>
    </row>
    <row r="1049" spans="1:3" x14ac:dyDescent="0.3">
      <c r="A1049" t="str">
        <f t="shared" si="16"/>
        <v>42006</v>
      </c>
      <c r="B1049" s="22">
        <v>38808</v>
      </c>
      <c r="C1049" s="25">
        <v>98.676900000000003</v>
      </c>
    </row>
    <row r="1050" spans="1:3" x14ac:dyDescent="0.3">
      <c r="A1050" t="str">
        <f t="shared" si="16"/>
        <v>52006</v>
      </c>
      <c r="B1050" s="22">
        <v>38838</v>
      </c>
      <c r="C1050" s="25">
        <v>98.705200000000005</v>
      </c>
    </row>
    <row r="1051" spans="1:3" x14ac:dyDescent="0.3">
      <c r="A1051" t="str">
        <f t="shared" si="16"/>
        <v>62006</v>
      </c>
      <c r="B1051" s="22">
        <v>38869</v>
      </c>
      <c r="C1051" s="25">
        <v>99.042699999999996</v>
      </c>
    </row>
    <row r="1052" spans="1:3" x14ac:dyDescent="0.3">
      <c r="A1052" t="str">
        <f t="shared" si="16"/>
        <v>72006</v>
      </c>
      <c r="B1052" s="22">
        <v>38899</v>
      </c>
      <c r="C1052" s="25">
        <v>98.980400000000003</v>
      </c>
    </row>
    <row r="1053" spans="1:3" x14ac:dyDescent="0.3">
      <c r="A1053" t="str">
        <f t="shared" si="16"/>
        <v>82006</v>
      </c>
      <c r="B1053" s="22">
        <v>38930</v>
      </c>
      <c r="C1053" s="25">
        <v>99.410600000000002</v>
      </c>
    </row>
    <row r="1054" spans="1:3" x14ac:dyDescent="0.3">
      <c r="A1054" t="str">
        <f t="shared" si="16"/>
        <v>92006</v>
      </c>
      <c r="B1054" s="22">
        <v>38961</v>
      </c>
      <c r="C1054" s="25">
        <v>99.220699999999994</v>
      </c>
    </row>
    <row r="1055" spans="1:3" x14ac:dyDescent="0.3">
      <c r="A1055" t="str">
        <f t="shared" si="16"/>
        <v>102006</v>
      </c>
      <c r="B1055" s="22">
        <v>38991</v>
      </c>
      <c r="C1055" s="25">
        <v>99.125299999999996</v>
      </c>
    </row>
    <row r="1056" spans="1:3" x14ac:dyDescent="0.3">
      <c r="A1056" t="str">
        <f t="shared" si="16"/>
        <v>112006</v>
      </c>
      <c r="B1056" s="22">
        <v>39022</v>
      </c>
      <c r="C1056" s="25">
        <v>99.096900000000005</v>
      </c>
    </row>
    <row r="1057" spans="1:3" x14ac:dyDescent="0.3">
      <c r="A1057" t="str">
        <f t="shared" si="16"/>
        <v>122006</v>
      </c>
      <c r="B1057" s="22">
        <v>39052</v>
      </c>
      <c r="C1057" s="25">
        <v>100.1122</v>
      </c>
    </row>
    <row r="1058" spans="1:3" x14ac:dyDescent="0.3">
      <c r="A1058" t="str">
        <f t="shared" si="16"/>
        <v>12007</v>
      </c>
      <c r="B1058" s="22">
        <v>39083</v>
      </c>
      <c r="C1058" s="25">
        <v>99.757099999999994</v>
      </c>
    </row>
    <row r="1059" spans="1:3" x14ac:dyDescent="0.3">
      <c r="A1059" t="str">
        <f t="shared" si="16"/>
        <v>22007</v>
      </c>
      <c r="B1059" s="22">
        <v>39114</v>
      </c>
      <c r="C1059" s="25">
        <v>100.72750000000001</v>
      </c>
    </row>
    <row r="1060" spans="1:3" x14ac:dyDescent="0.3">
      <c r="A1060" t="str">
        <f t="shared" si="16"/>
        <v>32007</v>
      </c>
      <c r="B1060" s="22">
        <v>39142</v>
      </c>
      <c r="C1060" s="25">
        <v>100.9023</v>
      </c>
    </row>
    <row r="1061" spans="1:3" x14ac:dyDescent="0.3">
      <c r="A1061" t="str">
        <f t="shared" si="16"/>
        <v>42007</v>
      </c>
      <c r="B1061" s="22">
        <v>39173</v>
      </c>
      <c r="C1061" s="25">
        <v>101.5874</v>
      </c>
    </row>
    <row r="1062" spans="1:3" x14ac:dyDescent="0.3">
      <c r="A1062" t="str">
        <f t="shared" si="16"/>
        <v>52007</v>
      </c>
      <c r="B1062" s="22">
        <v>39203</v>
      </c>
      <c r="C1062" s="25">
        <v>101.62990000000001</v>
      </c>
    </row>
    <row r="1063" spans="1:3" x14ac:dyDescent="0.3">
      <c r="A1063" t="str">
        <f t="shared" si="16"/>
        <v>62007</v>
      </c>
      <c r="B1063" s="22">
        <v>39234</v>
      </c>
      <c r="C1063" s="25">
        <v>101.6482</v>
      </c>
    </row>
    <row r="1064" spans="1:3" x14ac:dyDescent="0.3">
      <c r="A1064" t="str">
        <f t="shared" si="16"/>
        <v>72007</v>
      </c>
      <c r="B1064" s="22">
        <v>39264</v>
      </c>
      <c r="C1064" s="25">
        <v>101.49250000000001</v>
      </c>
    </row>
    <row r="1065" spans="1:3" x14ac:dyDescent="0.3">
      <c r="A1065" t="str">
        <f t="shared" si="16"/>
        <v>82007</v>
      </c>
      <c r="B1065" s="22">
        <v>39295</v>
      </c>
      <c r="C1065" s="25">
        <v>101.6874</v>
      </c>
    </row>
    <row r="1066" spans="1:3" x14ac:dyDescent="0.3">
      <c r="A1066" t="str">
        <f t="shared" si="16"/>
        <v>92007</v>
      </c>
      <c r="B1066" s="22">
        <v>39326</v>
      </c>
      <c r="C1066" s="25">
        <v>101.93980000000001</v>
      </c>
    </row>
    <row r="1067" spans="1:3" x14ac:dyDescent="0.3">
      <c r="A1067" t="str">
        <f t="shared" si="16"/>
        <v>102007</v>
      </c>
      <c r="B1067" s="22">
        <v>39356</v>
      </c>
      <c r="C1067" s="25">
        <v>101.6345</v>
      </c>
    </row>
    <row r="1068" spans="1:3" x14ac:dyDescent="0.3">
      <c r="A1068" t="str">
        <f t="shared" si="16"/>
        <v>112007</v>
      </c>
      <c r="B1068" s="22">
        <v>39387</v>
      </c>
      <c r="C1068" s="25">
        <v>102.2068</v>
      </c>
    </row>
    <row r="1069" spans="1:3" x14ac:dyDescent="0.3">
      <c r="A1069" t="str">
        <f t="shared" si="16"/>
        <v>122007</v>
      </c>
      <c r="B1069" s="22">
        <v>39417</v>
      </c>
      <c r="C1069" s="25">
        <v>102.2604</v>
      </c>
    </row>
    <row r="1070" spans="1:3" x14ac:dyDescent="0.3">
      <c r="A1070" t="str">
        <f t="shared" si="16"/>
        <v>12008</v>
      </c>
      <c r="B1070" s="22">
        <v>39448</v>
      </c>
      <c r="C1070" s="25">
        <v>102.14</v>
      </c>
    </row>
    <row r="1071" spans="1:3" x14ac:dyDescent="0.3">
      <c r="A1071" t="str">
        <f t="shared" si="16"/>
        <v>22008</v>
      </c>
      <c r="B1071" s="22">
        <v>39479</v>
      </c>
      <c r="C1071" s="25">
        <v>101.7671</v>
      </c>
    </row>
    <row r="1072" spans="1:3" x14ac:dyDescent="0.3">
      <c r="A1072" t="str">
        <f t="shared" si="16"/>
        <v>32008</v>
      </c>
      <c r="B1072" s="22">
        <v>39508</v>
      </c>
      <c r="C1072" s="25">
        <v>101.4355</v>
      </c>
    </row>
    <row r="1073" spans="1:3" x14ac:dyDescent="0.3">
      <c r="A1073" t="str">
        <f t="shared" si="16"/>
        <v>42008</v>
      </c>
      <c r="B1073" s="22">
        <v>39539</v>
      </c>
      <c r="C1073" s="25">
        <v>100.7424</v>
      </c>
    </row>
    <row r="1074" spans="1:3" x14ac:dyDescent="0.3">
      <c r="A1074" t="str">
        <f t="shared" si="16"/>
        <v>52008</v>
      </c>
      <c r="B1074" s="22">
        <v>39569</v>
      </c>
      <c r="C1074" s="25">
        <v>100.13200000000001</v>
      </c>
    </row>
    <row r="1075" spans="1:3" x14ac:dyDescent="0.3">
      <c r="A1075" t="str">
        <f t="shared" si="16"/>
        <v>62008</v>
      </c>
      <c r="B1075" s="22">
        <v>39600</v>
      </c>
      <c r="C1075" s="25">
        <v>99.865099999999998</v>
      </c>
    </row>
    <row r="1076" spans="1:3" x14ac:dyDescent="0.3">
      <c r="A1076" t="str">
        <f t="shared" si="16"/>
        <v>72008</v>
      </c>
      <c r="B1076" s="22">
        <v>39630</v>
      </c>
      <c r="C1076" s="25">
        <v>99.421400000000006</v>
      </c>
    </row>
    <row r="1077" spans="1:3" x14ac:dyDescent="0.3">
      <c r="A1077" t="str">
        <f t="shared" si="16"/>
        <v>82008</v>
      </c>
      <c r="B1077" s="22">
        <v>39661</v>
      </c>
      <c r="C1077" s="25">
        <v>97.844800000000006</v>
      </c>
    </row>
    <row r="1078" spans="1:3" x14ac:dyDescent="0.3">
      <c r="A1078" t="str">
        <f t="shared" si="16"/>
        <v>92008</v>
      </c>
      <c r="B1078" s="22">
        <v>39692</v>
      </c>
      <c r="C1078" s="25">
        <v>93.558999999999997</v>
      </c>
    </row>
    <row r="1079" spans="1:3" x14ac:dyDescent="0.3">
      <c r="A1079" t="str">
        <f t="shared" si="16"/>
        <v>102008</v>
      </c>
      <c r="B1079" s="22">
        <v>39722</v>
      </c>
      <c r="C1079" s="25">
        <v>94.495599999999996</v>
      </c>
    </row>
    <row r="1080" spans="1:3" x14ac:dyDescent="0.3">
      <c r="A1080" t="str">
        <f t="shared" si="16"/>
        <v>112008</v>
      </c>
      <c r="B1080" s="22">
        <v>39753</v>
      </c>
      <c r="C1080" s="25">
        <v>93.268900000000002</v>
      </c>
    </row>
    <row r="1081" spans="1:3" x14ac:dyDescent="0.3">
      <c r="A1081" t="str">
        <f t="shared" si="16"/>
        <v>122008</v>
      </c>
      <c r="B1081" s="22">
        <v>39783</v>
      </c>
      <c r="C1081" s="25">
        <v>90.628</v>
      </c>
    </row>
    <row r="1082" spans="1:3" x14ac:dyDescent="0.3">
      <c r="A1082" t="str">
        <f t="shared" si="16"/>
        <v>12009</v>
      </c>
      <c r="B1082" s="22">
        <v>39814</v>
      </c>
      <c r="C1082" s="25">
        <v>88.381100000000004</v>
      </c>
    </row>
    <row r="1083" spans="1:3" x14ac:dyDescent="0.3">
      <c r="A1083" t="str">
        <f t="shared" si="16"/>
        <v>22009</v>
      </c>
      <c r="B1083" s="22">
        <v>39845</v>
      </c>
      <c r="C1083" s="25">
        <v>87.841200000000001</v>
      </c>
    </row>
    <row r="1084" spans="1:3" x14ac:dyDescent="0.3">
      <c r="A1084" t="str">
        <f t="shared" si="16"/>
        <v>32009</v>
      </c>
      <c r="B1084" s="22">
        <v>39873</v>
      </c>
      <c r="C1084" s="25">
        <v>86.479399999999998</v>
      </c>
    </row>
    <row r="1085" spans="1:3" x14ac:dyDescent="0.3">
      <c r="A1085" t="str">
        <f t="shared" si="16"/>
        <v>42009</v>
      </c>
      <c r="B1085" s="22">
        <v>39904</v>
      </c>
      <c r="C1085" s="25">
        <v>85.788300000000007</v>
      </c>
    </row>
    <row r="1086" spans="1:3" x14ac:dyDescent="0.3">
      <c r="A1086" t="str">
        <f t="shared" si="16"/>
        <v>52009</v>
      </c>
      <c r="B1086" s="22">
        <v>39934</v>
      </c>
      <c r="C1086" s="25">
        <v>84.951599999999999</v>
      </c>
    </row>
    <row r="1087" spans="1:3" x14ac:dyDescent="0.3">
      <c r="A1087" t="str">
        <f t="shared" si="16"/>
        <v>62009</v>
      </c>
      <c r="B1087" s="22">
        <v>39965</v>
      </c>
      <c r="C1087" s="25">
        <v>84.692800000000005</v>
      </c>
    </row>
    <row r="1088" spans="1:3" x14ac:dyDescent="0.3">
      <c r="A1088" t="str">
        <f t="shared" si="16"/>
        <v>72009</v>
      </c>
      <c r="B1088" s="22">
        <v>39995</v>
      </c>
      <c r="C1088" s="25">
        <v>85.704400000000007</v>
      </c>
    </row>
    <row r="1089" spans="1:3" x14ac:dyDescent="0.3">
      <c r="A1089" t="str">
        <f t="shared" si="16"/>
        <v>82009</v>
      </c>
      <c r="B1089" s="22">
        <v>40026</v>
      </c>
      <c r="C1089" s="25">
        <v>86.661699999999996</v>
      </c>
    </row>
    <row r="1090" spans="1:3" x14ac:dyDescent="0.3">
      <c r="A1090" t="str">
        <f t="shared" si="16"/>
        <v>92009</v>
      </c>
      <c r="B1090" s="22">
        <v>40057</v>
      </c>
      <c r="C1090" s="25">
        <v>87.403300000000002</v>
      </c>
    </row>
    <row r="1091" spans="1:3" x14ac:dyDescent="0.3">
      <c r="A1091" t="str">
        <f t="shared" ref="A1091:A1154" si="17">+MONTH(B1091)&amp;YEAR(B1091)</f>
        <v>102009</v>
      </c>
      <c r="B1091" s="22">
        <v>40087</v>
      </c>
      <c r="C1091" s="25">
        <v>87.603499999999997</v>
      </c>
    </row>
    <row r="1092" spans="1:3" x14ac:dyDescent="0.3">
      <c r="A1092" t="str">
        <f t="shared" si="17"/>
        <v>112009</v>
      </c>
      <c r="B1092" s="22">
        <v>40118</v>
      </c>
      <c r="C1092" s="25">
        <v>87.9559</v>
      </c>
    </row>
    <row r="1093" spans="1:3" x14ac:dyDescent="0.3">
      <c r="A1093" t="str">
        <f t="shared" si="17"/>
        <v>122009</v>
      </c>
      <c r="B1093" s="22">
        <v>40148</v>
      </c>
      <c r="C1093" s="25">
        <v>88.246799999999993</v>
      </c>
    </row>
    <row r="1094" spans="1:3" x14ac:dyDescent="0.3">
      <c r="A1094" t="str">
        <f t="shared" si="17"/>
        <v>12010</v>
      </c>
      <c r="B1094" s="22">
        <v>40179</v>
      </c>
      <c r="C1094" s="25">
        <v>89.191100000000006</v>
      </c>
    </row>
    <row r="1095" spans="1:3" x14ac:dyDescent="0.3">
      <c r="A1095" t="str">
        <f t="shared" si="17"/>
        <v>22010</v>
      </c>
      <c r="B1095" s="22">
        <v>40210</v>
      </c>
      <c r="C1095" s="25">
        <v>89.497200000000007</v>
      </c>
    </row>
    <row r="1096" spans="1:3" x14ac:dyDescent="0.3">
      <c r="A1096" t="str">
        <f t="shared" si="17"/>
        <v>32010</v>
      </c>
      <c r="B1096" s="22">
        <v>40238</v>
      </c>
      <c r="C1096" s="25">
        <v>90.141900000000007</v>
      </c>
    </row>
    <row r="1097" spans="1:3" x14ac:dyDescent="0.3">
      <c r="A1097" t="str">
        <f t="shared" si="17"/>
        <v>42010</v>
      </c>
      <c r="B1097" s="22">
        <v>40269</v>
      </c>
      <c r="C1097" s="25">
        <v>90.459100000000007</v>
      </c>
    </row>
    <row r="1098" spans="1:3" x14ac:dyDescent="0.3">
      <c r="A1098" t="str">
        <f t="shared" si="17"/>
        <v>52010</v>
      </c>
      <c r="B1098" s="22">
        <v>40299</v>
      </c>
      <c r="C1098" s="25">
        <v>91.701999999999998</v>
      </c>
    </row>
    <row r="1099" spans="1:3" x14ac:dyDescent="0.3">
      <c r="A1099" t="str">
        <f t="shared" si="17"/>
        <v>62010</v>
      </c>
      <c r="B1099" s="22">
        <v>40330</v>
      </c>
      <c r="C1099" s="25">
        <v>91.899699999999996</v>
      </c>
    </row>
    <row r="1100" spans="1:3" x14ac:dyDescent="0.3">
      <c r="A1100" t="str">
        <f t="shared" si="17"/>
        <v>72010</v>
      </c>
      <c r="B1100" s="22">
        <v>40360</v>
      </c>
      <c r="C1100" s="25">
        <v>92.252200000000002</v>
      </c>
    </row>
    <row r="1101" spans="1:3" x14ac:dyDescent="0.3">
      <c r="A1101" t="str">
        <f t="shared" si="17"/>
        <v>82010</v>
      </c>
      <c r="B1101" s="22">
        <v>40391</v>
      </c>
      <c r="C1101" s="25">
        <v>92.5899</v>
      </c>
    </row>
    <row r="1102" spans="1:3" x14ac:dyDescent="0.3">
      <c r="A1102" t="str">
        <f t="shared" si="17"/>
        <v>92010</v>
      </c>
      <c r="B1102" s="22">
        <v>40422</v>
      </c>
      <c r="C1102" s="25">
        <v>92.856399999999994</v>
      </c>
    </row>
    <row r="1103" spans="1:3" x14ac:dyDescent="0.3">
      <c r="A1103" t="str">
        <f t="shared" si="17"/>
        <v>102010</v>
      </c>
      <c r="B1103" s="22">
        <v>40452</v>
      </c>
      <c r="C1103" s="25">
        <v>92.603700000000003</v>
      </c>
    </row>
    <row r="1104" spans="1:3" x14ac:dyDescent="0.3">
      <c r="A1104" t="str">
        <f t="shared" si="17"/>
        <v>112010</v>
      </c>
      <c r="B1104" s="22">
        <v>40483</v>
      </c>
      <c r="C1104" s="25">
        <v>92.677300000000002</v>
      </c>
    </row>
    <row r="1105" spans="1:3" x14ac:dyDescent="0.3">
      <c r="A1105" t="str">
        <f t="shared" si="17"/>
        <v>122010</v>
      </c>
      <c r="B1105" s="22">
        <v>40513</v>
      </c>
      <c r="C1105" s="25">
        <v>93.585099999999997</v>
      </c>
    </row>
    <row r="1106" spans="1:3" x14ac:dyDescent="0.3">
      <c r="A1106" t="str">
        <f t="shared" si="17"/>
        <v>12011</v>
      </c>
      <c r="B1106" s="22">
        <v>40544</v>
      </c>
      <c r="C1106" s="25">
        <v>93.394400000000005</v>
      </c>
    </row>
    <row r="1107" spans="1:3" x14ac:dyDescent="0.3">
      <c r="A1107" t="str">
        <f t="shared" si="17"/>
        <v>22011</v>
      </c>
      <c r="B1107" s="22">
        <v>40575</v>
      </c>
      <c r="C1107" s="25">
        <v>92.992999999999995</v>
      </c>
    </row>
    <row r="1108" spans="1:3" x14ac:dyDescent="0.3">
      <c r="A1108" t="str">
        <f t="shared" si="17"/>
        <v>32011</v>
      </c>
      <c r="B1108" s="22">
        <v>40603</v>
      </c>
      <c r="C1108" s="25">
        <v>93.981999999999999</v>
      </c>
    </row>
    <row r="1109" spans="1:3" x14ac:dyDescent="0.3">
      <c r="A1109" t="str">
        <f t="shared" si="17"/>
        <v>42011</v>
      </c>
      <c r="B1109" s="22">
        <v>40634</v>
      </c>
      <c r="C1109" s="25">
        <v>93.652500000000003</v>
      </c>
    </row>
    <row r="1110" spans="1:3" x14ac:dyDescent="0.3">
      <c r="A1110" t="str">
        <f t="shared" si="17"/>
        <v>52011</v>
      </c>
      <c r="B1110" s="22">
        <v>40664</v>
      </c>
      <c r="C1110" s="25">
        <v>93.777500000000003</v>
      </c>
    </row>
    <row r="1111" spans="1:3" x14ac:dyDescent="0.3">
      <c r="A1111" t="str">
        <f t="shared" si="17"/>
        <v>62011</v>
      </c>
      <c r="B1111" s="22">
        <v>40695</v>
      </c>
      <c r="C1111" s="25">
        <v>94.046700000000001</v>
      </c>
    </row>
    <row r="1112" spans="1:3" x14ac:dyDescent="0.3">
      <c r="A1112" t="str">
        <f t="shared" si="17"/>
        <v>72011</v>
      </c>
      <c r="B1112" s="22">
        <v>40725</v>
      </c>
      <c r="C1112" s="25">
        <v>94.493099999999998</v>
      </c>
    </row>
    <row r="1113" spans="1:3" x14ac:dyDescent="0.3">
      <c r="A1113" t="str">
        <f t="shared" si="17"/>
        <v>82011</v>
      </c>
      <c r="B1113" s="22">
        <v>40756</v>
      </c>
      <c r="C1113" s="25">
        <v>95.096900000000005</v>
      </c>
    </row>
    <row r="1114" spans="1:3" x14ac:dyDescent="0.3">
      <c r="A1114" t="str">
        <f t="shared" si="17"/>
        <v>92011</v>
      </c>
      <c r="B1114" s="22">
        <v>40787</v>
      </c>
      <c r="C1114" s="25">
        <v>95.028099999999995</v>
      </c>
    </row>
    <row r="1115" spans="1:3" x14ac:dyDescent="0.3">
      <c r="A1115" t="str">
        <f t="shared" si="17"/>
        <v>102011</v>
      </c>
      <c r="B1115" s="22">
        <v>40817</v>
      </c>
      <c r="C1115" s="25">
        <v>95.692400000000006</v>
      </c>
    </row>
    <row r="1116" spans="1:3" x14ac:dyDescent="0.3">
      <c r="A1116" t="str">
        <f t="shared" si="17"/>
        <v>112011</v>
      </c>
      <c r="B1116" s="22">
        <v>40848</v>
      </c>
      <c r="C1116" s="25">
        <v>95.691299999999998</v>
      </c>
    </row>
    <row r="1117" spans="1:3" x14ac:dyDescent="0.3">
      <c r="A1117" t="str">
        <f t="shared" si="17"/>
        <v>122011</v>
      </c>
      <c r="B1117" s="22">
        <v>40878</v>
      </c>
      <c r="C1117" s="25">
        <v>96.193799999999996</v>
      </c>
    </row>
    <row r="1118" spans="1:3" x14ac:dyDescent="0.3">
      <c r="A1118" t="str">
        <f t="shared" si="17"/>
        <v>12012</v>
      </c>
      <c r="B1118" s="22">
        <v>40909</v>
      </c>
      <c r="C1118" s="25">
        <v>96.778999999999996</v>
      </c>
    </row>
    <row r="1119" spans="1:3" x14ac:dyDescent="0.3">
      <c r="A1119" t="str">
        <f t="shared" si="17"/>
        <v>22012</v>
      </c>
      <c r="B1119" s="22">
        <v>40940</v>
      </c>
      <c r="C1119" s="25">
        <v>97.0959</v>
      </c>
    </row>
    <row r="1120" spans="1:3" x14ac:dyDescent="0.3">
      <c r="A1120" t="str">
        <f t="shared" si="17"/>
        <v>32012</v>
      </c>
      <c r="B1120" s="22">
        <v>40969</v>
      </c>
      <c r="C1120" s="25">
        <v>96.591899999999995</v>
      </c>
    </row>
    <row r="1121" spans="1:3" x14ac:dyDescent="0.3">
      <c r="A1121" t="str">
        <f t="shared" si="17"/>
        <v>42012</v>
      </c>
      <c r="B1121" s="22">
        <v>41000</v>
      </c>
      <c r="C1121" s="25">
        <v>97.294200000000004</v>
      </c>
    </row>
    <row r="1122" spans="1:3" x14ac:dyDescent="0.3">
      <c r="A1122" t="str">
        <f t="shared" si="17"/>
        <v>52012</v>
      </c>
      <c r="B1122" s="22">
        <v>41030</v>
      </c>
      <c r="C1122" s="25">
        <v>97.485299999999995</v>
      </c>
    </row>
    <row r="1123" spans="1:3" x14ac:dyDescent="0.3">
      <c r="A1123" t="str">
        <f t="shared" si="17"/>
        <v>62012</v>
      </c>
      <c r="B1123" s="22">
        <v>41061</v>
      </c>
      <c r="C1123" s="25">
        <v>97.495900000000006</v>
      </c>
    </row>
    <row r="1124" spans="1:3" x14ac:dyDescent="0.3">
      <c r="A1124" t="str">
        <f t="shared" si="17"/>
        <v>72012</v>
      </c>
      <c r="B1124" s="22">
        <v>41091</v>
      </c>
      <c r="C1124" s="25">
        <v>97.6922</v>
      </c>
    </row>
    <row r="1125" spans="1:3" x14ac:dyDescent="0.3">
      <c r="A1125" t="str">
        <f t="shared" si="17"/>
        <v>82012</v>
      </c>
      <c r="B1125" s="22">
        <v>41122</v>
      </c>
      <c r="C1125" s="25">
        <v>97.306100000000001</v>
      </c>
    </row>
    <row r="1126" spans="1:3" x14ac:dyDescent="0.3">
      <c r="A1126" t="str">
        <f t="shared" si="17"/>
        <v>92012</v>
      </c>
      <c r="B1126" s="22">
        <v>41153</v>
      </c>
      <c r="C1126" s="25">
        <v>97.238299999999995</v>
      </c>
    </row>
    <row r="1127" spans="1:3" x14ac:dyDescent="0.3">
      <c r="A1127" t="str">
        <f t="shared" si="17"/>
        <v>102012</v>
      </c>
      <c r="B1127" s="22">
        <v>41183</v>
      </c>
      <c r="C1127" s="25">
        <v>97.542500000000004</v>
      </c>
    </row>
    <row r="1128" spans="1:3" x14ac:dyDescent="0.3">
      <c r="A1128" t="str">
        <f t="shared" si="17"/>
        <v>112012</v>
      </c>
      <c r="B1128" s="22">
        <v>41214</v>
      </c>
      <c r="C1128" s="25">
        <v>97.933999999999997</v>
      </c>
    </row>
    <row r="1129" spans="1:3" x14ac:dyDescent="0.3">
      <c r="A1129" t="str">
        <f t="shared" si="17"/>
        <v>122012</v>
      </c>
      <c r="B1129" s="22">
        <v>41244</v>
      </c>
      <c r="C1129" s="25">
        <v>98.198400000000007</v>
      </c>
    </row>
    <row r="1130" spans="1:3" x14ac:dyDescent="0.3">
      <c r="A1130" t="str">
        <f t="shared" si="17"/>
        <v>12013</v>
      </c>
      <c r="B1130" s="22">
        <v>41275</v>
      </c>
      <c r="C1130" s="25">
        <v>98.2029</v>
      </c>
    </row>
    <row r="1131" spans="1:3" x14ac:dyDescent="0.3">
      <c r="A1131" t="str">
        <f t="shared" si="17"/>
        <v>22013</v>
      </c>
      <c r="B1131" s="22">
        <v>41306</v>
      </c>
      <c r="C1131" s="25">
        <v>98.673299999999998</v>
      </c>
    </row>
    <row r="1132" spans="1:3" x14ac:dyDescent="0.3">
      <c r="A1132" t="str">
        <f t="shared" si="17"/>
        <v>32013</v>
      </c>
      <c r="B1132" s="22">
        <v>41334</v>
      </c>
      <c r="C1132" s="25">
        <v>99.078800000000001</v>
      </c>
    </row>
    <row r="1133" spans="1:3" x14ac:dyDescent="0.3">
      <c r="A1133" t="str">
        <f t="shared" si="17"/>
        <v>42013</v>
      </c>
      <c r="B1133" s="22">
        <v>41365</v>
      </c>
      <c r="C1133" s="25">
        <v>98.965800000000002</v>
      </c>
    </row>
    <row r="1134" spans="1:3" x14ac:dyDescent="0.3">
      <c r="A1134" t="str">
        <f t="shared" si="17"/>
        <v>52013</v>
      </c>
      <c r="B1134" s="22">
        <v>41395</v>
      </c>
      <c r="C1134" s="25">
        <v>99.056700000000006</v>
      </c>
    </row>
    <row r="1135" spans="1:3" x14ac:dyDescent="0.3">
      <c r="A1135" t="str">
        <f t="shared" si="17"/>
        <v>62013</v>
      </c>
      <c r="B1135" s="22">
        <v>41426</v>
      </c>
      <c r="C1135" s="25">
        <v>99.242400000000004</v>
      </c>
    </row>
    <row r="1136" spans="1:3" x14ac:dyDescent="0.3">
      <c r="A1136" t="str">
        <f t="shared" si="17"/>
        <v>72013</v>
      </c>
      <c r="B1136" s="22">
        <v>41456</v>
      </c>
      <c r="C1136" s="25">
        <v>98.925799999999995</v>
      </c>
    </row>
    <row r="1137" spans="1:3" x14ac:dyDescent="0.3">
      <c r="A1137" t="str">
        <f t="shared" si="17"/>
        <v>82013</v>
      </c>
      <c r="B1137" s="22">
        <v>41487</v>
      </c>
      <c r="C1137" s="25">
        <v>99.505899999999997</v>
      </c>
    </row>
    <row r="1138" spans="1:3" x14ac:dyDescent="0.3">
      <c r="A1138" t="str">
        <f t="shared" si="17"/>
        <v>92013</v>
      </c>
      <c r="B1138" s="22">
        <v>41518</v>
      </c>
      <c r="C1138" s="25">
        <v>100.0391</v>
      </c>
    </row>
    <row r="1139" spans="1:3" x14ac:dyDescent="0.3">
      <c r="A1139" t="str">
        <f t="shared" si="17"/>
        <v>102013</v>
      </c>
      <c r="B1139" s="22">
        <v>41548</v>
      </c>
      <c r="C1139" s="25">
        <v>99.920299999999997</v>
      </c>
    </row>
    <row r="1140" spans="1:3" x14ac:dyDescent="0.3">
      <c r="A1140" t="str">
        <f t="shared" si="17"/>
        <v>112013</v>
      </c>
      <c r="B1140" s="22">
        <v>41579</v>
      </c>
      <c r="C1140" s="25">
        <v>100.1661</v>
      </c>
    </row>
    <row r="1141" spans="1:3" x14ac:dyDescent="0.3">
      <c r="A1141" t="str">
        <f t="shared" si="17"/>
        <v>122013</v>
      </c>
      <c r="B1141" s="22">
        <v>41609</v>
      </c>
      <c r="C1141" s="25">
        <v>100.3777</v>
      </c>
    </row>
    <row r="1142" spans="1:3" x14ac:dyDescent="0.3">
      <c r="A1142" t="str">
        <f t="shared" si="17"/>
        <v>12014</v>
      </c>
      <c r="B1142" s="22">
        <v>41640</v>
      </c>
      <c r="C1142" s="25">
        <v>99.998999999999995</v>
      </c>
    </row>
    <row r="1143" spans="1:3" x14ac:dyDescent="0.3">
      <c r="A1143" t="str">
        <f t="shared" si="17"/>
        <v>22014</v>
      </c>
      <c r="B1143" s="22">
        <v>41671</v>
      </c>
      <c r="C1143" s="25">
        <v>100.75830000000001</v>
      </c>
    </row>
    <row r="1144" spans="1:3" x14ac:dyDescent="0.3">
      <c r="A1144" t="str">
        <f t="shared" si="17"/>
        <v>32014</v>
      </c>
      <c r="B1144" s="22">
        <v>41699</v>
      </c>
      <c r="C1144" s="25">
        <v>101.77670000000001</v>
      </c>
    </row>
    <row r="1145" spans="1:3" x14ac:dyDescent="0.3">
      <c r="A1145" t="str">
        <f t="shared" si="17"/>
        <v>42014</v>
      </c>
      <c r="B1145" s="22">
        <v>41730</v>
      </c>
      <c r="C1145" s="25">
        <v>101.8425</v>
      </c>
    </row>
    <row r="1146" spans="1:3" x14ac:dyDescent="0.3">
      <c r="A1146" t="str">
        <f t="shared" si="17"/>
        <v>52014</v>
      </c>
      <c r="B1146" s="22">
        <v>41760</v>
      </c>
      <c r="C1146" s="25">
        <v>102.2594</v>
      </c>
    </row>
    <row r="1147" spans="1:3" x14ac:dyDescent="0.3">
      <c r="A1147" t="str">
        <f t="shared" si="17"/>
        <v>62014</v>
      </c>
      <c r="B1147" s="22">
        <v>41791</v>
      </c>
      <c r="C1147" s="25">
        <v>102.5986</v>
      </c>
    </row>
    <row r="1148" spans="1:3" x14ac:dyDescent="0.3">
      <c r="A1148" t="str">
        <f t="shared" si="17"/>
        <v>72014</v>
      </c>
      <c r="B1148" s="22">
        <v>41821</v>
      </c>
      <c r="C1148" s="25">
        <v>102.8163</v>
      </c>
    </row>
    <row r="1149" spans="1:3" x14ac:dyDescent="0.3">
      <c r="A1149" t="str">
        <f t="shared" si="17"/>
        <v>82014</v>
      </c>
      <c r="B1149" s="22">
        <v>41852</v>
      </c>
      <c r="C1149" s="25">
        <v>102.6562</v>
      </c>
    </row>
    <row r="1150" spans="1:3" x14ac:dyDescent="0.3">
      <c r="A1150" t="str">
        <f t="shared" si="17"/>
        <v>92014</v>
      </c>
      <c r="B1150" s="22">
        <v>41883</v>
      </c>
      <c r="C1150" s="25">
        <v>102.9776</v>
      </c>
    </row>
    <row r="1151" spans="1:3" x14ac:dyDescent="0.3">
      <c r="A1151" t="str">
        <f t="shared" si="17"/>
        <v>102014</v>
      </c>
      <c r="B1151" s="22">
        <v>41913</v>
      </c>
      <c r="C1151" s="25">
        <v>102.9892</v>
      </c>
    </row>
    <row r="1152" spans="1:3" x14ac:dyDescent="0.3">
      <c r="A1152" t="str">
        <f t="shared" si="17"/>
        <v>112014</v>
      </c>
      <c r="B1152" s="22">
        <v>41944</v>
      </c>
      <c r="C1152" s="25">
        <v>103.64019999999999</v>
      </c>
    </row>
    <row r="1153" spans="1:3" x14ac:dyDescent="0.3">
      <c r="A1153" t="str">
        <f t="shared" si="17"/>
        <v>122014</v>
      </c>
      <c r="B1153" s="22">
        <v>41974</v>
      </c>
      <c r="C1153" s="25">
        <v>103.6345</v>
      </c>
    </row>
    <row r="1154" spans="1:3" x14ac:dyDescent="0.3">
      <c r="A1154" t="str">
        <f t="shared" si="17"/>
        <v>12015</v>
      </c>
      <c r="B1154" s="22">
        <v>42005</v>
      </c>
      <c r="C1154" s="25">
        <v>102.82389999999999</v>
      </c>
    </row>
    <row r="1155" spans="1:3" x14ac:dyDescent="0.3">
      <c r="A1155" t="str">
        <f t="shared" ref="A1155:A1218" si="18">+MONTH(B1155)&amp;YEAR(B1155)</f>
        <v>22015</v>
      </c>
      <c r="B1155" s="22">
        <v>42036</v>
      </c>
      <c r="C1155" s="25">
        <v>102.15130000000001</v>
      </c>
    </row>
    <row r="1156" spans="1:3" x14ac:dyDescent="0.3">
      <c r="A1156" t="str">
        <f t="shared" si="18"/>
        <v>32015</v>
      </c>
      <c r="B1156" s="22">
        <v>42064</v>
      </c>
      <c r="C1156" s="25">
        <v>101.824</v>
      </c>
    </row>
    <row r="1157" spans="1:3" x14ac:dyDescent="0.3">
      <c r="A1157" t="str">
        <f t="shared" si="18"/>
        <v>42015</v>
      </c>
      <c r="B1157" s="22">
        <v>42095</v>
      </c>
      <c r="C1157" s="25">
        <v>101.244</v>
      </c>
    </row>
    <row r="1158" spans="1:3" x14ac:dyDescent="0.3">
      <c r="A1158" t="str">
        <f t="shared" si="18"/>
        <v>52015</v>
      </c>
      <c r="B1158" s="22">
        <v>42125</v>
      </c>
      <c r="C1158" s="25">
        <v>100.783</v>
      </c>
    </row>
    <row r="1159" spans="1:3" x14ac:dyDescent="0.3">
      <c r="A1159" t="str">
        <f t="shared" si="18"/>
        <v>62015</v>
      </c>
      <c r="B1159" s="22">
        <v>42156</v>
      </c>
      <c r="C1159" s="25">
        <v>100.4781</v>
      </c>
    </row>
    <row r="1160" spans="1:3" x14ac:dyDescent="0.3">
      <c r="A1160" t="str">
        <f t="shared" si="18"/>
        <v>72015</v>
      </c>
      <c r="B1160" s="22">
        <v>42186</v>
      </c>
      <c r="C1160" s="25">
        <v>101.1052</v>
      </c>
    </row>
    <row r="1161" spans="1:3" x14ac:dyDescent="0.3">
      <c r="A1161" t="str">
        <f t="shared" si="18"/>
        <v>82015</v>
      </c>
      <c r="B1161" s="22">
        <v>42217</v>
      </c>
      <c r="C1161" s="25">
        <v>100.9442</v>
      </c>
    </row>
    <row r="1162" spans="1:3" x14ac:dyDescent="0.3">
      <c r="A1162" t="str">
        <f t="shared" si="18"/>
        <v>92015</v>
      </c>
      <c r="B1162" s="22">
        <v>42248</v>
      </c>
      <c r="C1162" s="25">
        <v>100.6507</v>
      </c>
    </row>
    <row r="1163" spans="1:3" x14ac:dyDescent="0.3">
      <c r="A1163" t="str">
        <f t="shared" si="18"/>
        <v>102015</v>
      </c>
      <c r="B1163" s="22">
        <v>42278</v>
      </c>
      <c r="C1163" s="25">
        <v>100.1871</v>
      </c>
    </row>
    <row r="1164" spans="1:3" x14ac:dyDescent="0.3">
      <c r="A1164" t="str">
        <f t="shared" si="18"/>
        <v>112015</v>
      </c>
      <c r="B1164" s="22">
        <v>42309</v>
      </c>
      <c r="C1164" s="25">
        <v>99.438199999999995</v>
      </c>
    </row>
    <row r="1165" spans="1:3" x14ac:dyDescent="0.3">
      <c r="A1165" t="str">
        <f t="shared" si="18"/>
        <v>122015</v>
      </c>
      <c r="B1165" s="22">
        <v>42339</v>
      </c>
      <c r="C1165" s="25">
        <v>98.938999999999993</v>
      </c>
    </row>
    <row r="1166" spans="1:3" x14ac:dyDescent="0.3">
      <c r="A1166" t="str">
        <f t="shared" si="18"/>
        <v>12016</v>
      </c>
      <c r="B1166" s="22">
        <v>42370</v>
      </c>
      <c r="C1166" s="25">
        <v>99.455799999999996</v>
      </c>
    </row>
    <row r="1167" spans="1:3" x14ac:dyDescent="0.3">
      <c r="A1167" t="str">
        <f t="shared" si="18"/>
        <v>22016</v>
      </c>
      <c r="B1167" s="22">
        <v>42401</v>
      </c>
      <c r="C1167" s="25">
        <v>98.913600000000002</v>
      </c>
    </row>
    <row r="1168" spans="1:3" x14ac:dyDescent="0.3">
      <c r="A1168" t="str">
        <f t="shared" si="18"/>
        <v>32016</v>
      </c>
      <c r="B1168" s="22">
        <v>42430</v>
      </c>
      <c r="C1168" s="25">
        <v>98.190700000000007</v>
      </c>
    </row>
    <row r="1169" spans="1:3" x14ac:dyDescent="0.3">
      <c r="A1169" t="str">
        <f t="shared" si="18"/>
        <v>42016</v>
      </c>
      <c r="B1169" s="22">
        <v>42461</v>
      </c>
      <c r="C1169" s="25">
        <v>98.466899999999995</v>
      </c>
    </row>
    <row r="1170" spans="1:3" x14ac:dyDescent="0.3">
      <c r="A1170" t="str">
        <f t="shared" si="18"/>
        <v>52016</v>
      </c>
      <c r="B1170" s="22">
        <v>42491</v>
      </c>
      <c r="C1170" s="25">
        <v>98.251800000000003</v>
      </c>
    </row>
    <row r="1171" spans="1:3" x14ac:dyDescent="0.3">
      <c r="A1171" t="str">
        <f t="shared" si="18"/>
        <v>62016</v>
      </c>
      <c r="B1171" s="22">
        <v>42522</v>
      </c>
      <c r="C1171" s="25">
        <v>98.727500000000006</v>
      </c>
    </row>
    <row r="1172" spans="1:3" x14ac:dyDescent="0.3">
      <c r="A1172" t="str">
        <f t="shared" si="18"/>
        <v>72016</v>
      </c>
      <c r="B1172" s="22">
        <v>42552</v>
      </c>
      <c r="C1172" s="25">
        <v>98.835999999999999</v>
      </c>
    </row>
    <row r="1173" spans="1:3" x14ac:dyDescent="0.3">
      <c r="A1173" t="str">
        <f t="shared" si="18"/>
        <v>82016</v>
      </c>
      <c r="B1173" s="22">
        <v>42583</v>
      </c>
      <c r="C1173" s="25">
        <v>98.755399999999995</v>
      </c>
    </row>
    <row r="1174" spans="1:3" x14ac:dyDescent="0.3">
      <c r="A1174" t="str">
        <f t="shared" si="18"/>
        <v>92016</v>
      </c>
      <c r="B1174" s="22">
        <v>42614</v>
      </c>
      <c r="C1174" s="25">
        <v>98.659599999999998</v>
      </c>
    </row>
    <row r="1175" spans="1:3" x14ac:dyDescent="0.3">
      <c r="A1175" t="str">
        <f t="shared" si="18"/>
        <v>102016</v>
      </c>
      <c r="B1175" s="22">
        <v>42644</v>
      </c>
      <c r="C1175" s="25">
        <v>98.732200000000006</v>
      </c>
    </row>
    <row r="1176" spans="1:3" x14ac:dyDescent="0.3">
      <c r="A1176" t="str">
        <f t="shared" si="18"/>
        <v>112016</v>
      </c>
      <c r="B1176" s="22">
        <v>42675</v>
      </c>
      <c r="C1176" s="25">
        <v>98.345200000000006</v>
      </c>
    </row>
    <row r="1177" spans="1:3" x14ac:dyDescent="0.3">
      <c r="A1177" t="str">
        <f t="shared" si="18"/>
        <v>122016</v>
      </c>
      <c r="B1177" s="22">
        <v>42705</v>
      </c>
      <c r="C1177" s="25">
        <v>99.031400000000005</v>
      </c>
    </row>
    <row r="1178" spans="1:3" x14ac:dyDescent="0.3">
      <c r="A1178" t="str">
        <f t="shared" si="18"/>
        <v>12017</v>
      </c>
      <c r="B1178" s="22">
        <v>42736</v>
      </c>
      <c r="C1178" s="25">
        <v>98.798699999999997</v>
      </c>
    </row>
    <row r="1179" spans="1:3" x14ac:dyDescent="0.3">
      <c r="A1179" t="str">
        <f t="shared" si="18"/>
        <v>22017</v>
      </c>
      <c r="B1179" s="22">
        <v>42767</v>
      </c>
      <c r="C1179" s="25">
        <v>98.432199999999995</v>
      </c>
    </row>
    <row r="1180" spans="1:3" x14ac:dyDescent="0.3">
      <c r="A1180" t="str">
        <f t="shared" si="18"/>
        <v>32017</v>
      </c>
      <c r="B1180" s="22">
        <v>42795</v>
      </c>
      <c r="C1180" s="25">
        <v>99.066299999999998</v>
      </c>
    </row>
    <row r="1181" spans="1:3" x14ac:dyDescent="0.3">
      <c r="A1181" t="str">
        <f t="shared" si="18"/>
        <v>42017</v>
      </c>
      <c r="B1181" s="22">
        <v>42826</v>
      </c>
      <c r="C1181" s="25">
        <v>100.0082</v>
      </c>
    </row>
    <row r="1182" spans="1:3" x14ac:dyDescent="0.3">
      <c r="A1182" t="str">
        <f t="shared" si="18"/>
        <v>52017</v>
      </c>
      <c r="B1182" s="22">
        <v>42856</v>
      </c>
      <c r="C1182" s="25">
        <v>100.12860000000001</v>
      </c>
    </row>
    <row r="1183" spans="1:3" x14ac:dyDescent="0.3">
      <c r="A1183" t="str">
        <f t="shared" si="18"/>
        <v>62017</v>
      </c>
      <c r="B1183" s="22">
        <v>42887</v>
      </c>
      <c r="C1183" s="25">
        <v>100.3233</v>
      </c>
    </row>
    <row r="1184" spans="1:3" x14ac:dyDescent="0.3">
      <c r="A1184" t="str">
        <f t="shared" si="18"/>
        <v>72017</v>
      </c>
      <c r="B1184" s="22">
        <v>42917</v>
      </c>
      <c r="C1184" s="25">
        <v>100.0947</v>
      </c>
    </row>
    <row r="1185" spans="1:3" x14ac:dyDescent="0.3">
      <c r="A1185" t="str">
        <f t="shared" si="18"/>
        <v>82017</v>
      </c>
      <c r="B1185" s="22">
        <v>42948</v>
      </c>
      <c r="C1185" s="25">
        <v>99.664199999999994</v>
      </c>
    </row>
    <row r="1186" spans="1:3" x14ac:dyDescent="0.3">
      <c r="A1186" t="str">
        <f t="shared" si="18"/>
        <v>92017</v>
      </c>
      <c r="B1186" s="22">
        <v>42979</v>
      </c>
      <c r="C1186" s="25">
        <v>99.768600000000006</v>
      </c>
    </row>
    <row r="1187" spans="1:3" x14ac:dyDescent="0.3">
      <c r="A1187" t="str">
        <f t="shared" si="18"/>
        <v>102017</v>
      </c>
      <c r="B1187" s="22">
        <v>43009</v>
      </c>
      <c r="C1187" s="25">
        <v>100.99809999999999</v>
      </c>
    </row>
    <row r="1188" spans="1:3" x14ac:dyDescent="0.3">
      <c r="A1188" t="str">
        <f t="shared" si="18"/>
        <v>112017</v>
      </c>
      <c r="B1188" s="22">
        <v>43040</v>
      </c>
      <c r="C1188" s="25">
        <v>101.2597</v>
      </c>
    </row>
    <row r="1189" spans="1:3" x14ac:dyDescent="0.3">
      <c r="A1189" t="str">
        <f t="shared" si="18"/>
        <v>122017</v>
      </c>
      <c r="B1189" s="22">
        <v>43070</v>
      </c>
      <c r="C1189" s="25">
        <v>101.4573</v>
      </c>
    </row>
    <row r="1190" spans="1:3" x14ac:dyDescent="0.3">
      <c r="A1190" t="str">
        <f t="shared" si="18"/>
        <v>12018</v>
      </c>
      <c r="B1190" s="22">
        <v>43101</v>
      </c>
      <c r="C1190" s="25">
        <v>101.3939</v>
      </c>
    </row>
    <row r="1191" spans="1:3" x14ac:dyDescent="0.3">
      <c r="A1191" t="str">
        <f t="shared" si="18"/>
        <v>22018</v>
      </c>
      <c r="B1191" s="22">
        <v>43132</v>
      </c>
      <c r="C1191" s="25">
        <v>101.76560000000001</v>
      </c>
    </row>
    <row r="1192" spans="1:3" x14ac:dyDescent="0.3">
      <c r="A1192" t="str">
        <f t="shared" si="18"/>
        <v>32018</v>
      </c>
      <c r="B1192" s="22">
        <v>43160</v>
      </c>
      <c r="C1192" s="25">
        <v>102.2441</v>
      </c>
    </row>
    <row r="1193" spans="1:3" x14ac:dyDescent="0.3">
      <c r="A1193" t="str">
        <f t="shared" si="18"/>
        <v>42018</v>
      </c>
      <c r="B1193" s="22">
        <v>43191</v>
      </c>
      <c r="C1193" s="25">
        <v>103.3468</v>
      </c>
    </row>
    <row r="1194" spans="1:3" x14ac:dyDescent="0.3">
      <c r="A1194" t="str">
        <f t="shared" si="18"/>
        <v>52018</v>
      </c>
      <c r="B1194" s="22">
        <v>43221</v>
      </c>
      <c r="C1194" s="25">
        <v>102.39109999999999</v>
      </c>
    </row>
    <row r="1195" spans="1:3" x14ac:dyDescent="0.3">
      <c r="A1195" t="str">
        <f t="shared" si="18"/>
        <v>62018</v>
      </c>
      <c r="B1195" s="22">
        <v>43252</v>
      </c>
      <c r="C1195" s="25">
        <v>103.19240000000001</v>
      </c>
    </row>
    <row r="1196" spans="1:3" x14ac:dyDescent="0.3">
      <c r="A1196" t="str">
        <f t="shared" si="18"/>
        <v>72018</v>
      </c>
      <c r="B1196" s="22">
        <v>43282</v>
      </c>
      <c r="C1196" s="25">
        <v>103.3334</v>
      </c>
    </row>
    <row r="1197" spans="1:3" x14ac:dyDescent="0.3">
      <c r="A1197" t="str">
        <f t="shared" si="18"/>
        <v>82018</v>
      </c>
      <c r="B1197" s="22">
        <v>43313</v>
      </c>
      <c r="C1197" s="25">
        <v>104.08069999999999</v>
      </c>
    </row>
    <row r="1198" spans="1:3" x14ac:dyDescent="0.3">
      <c r="A1198" t="str">
        <f t="shared" si="18"/>
        <v>92018</v>
      </c>
      <c r="B1198" s="22">
        <v>43344</v>
      </c>
      <c r="C1198" s="25">
        <v>104.1181</v>
      </c>
    </row>
    <row r="1199" spans="1:3" x14ac:dyDescent="0.3">
      <c r="A1199" t="str">
        <f t="shared" si="18"/>
        <v>102018</v>
      </c>
      <c r="B1199" s="22">
        <v>43374</v>
      </c>
      <c r="C1199" s="25">
        <v>103.9397</v>
      </c>
    </row>
    <row r="1200" spans="1:3" x14ac:dyDescent="0.3">
      <c r="A1200" t="str">
        <f t="shared" si="18"/>
        <v>112018</v>
      </c>
      <c r="B1200" s="22">
        <v>43405</v>
      </c>
      <c r="C1200" s="25">
        <v>104.00069999999999</v>
      </c>
    </row>
    <row r="1201" spans="1:3" x14ac:dyDescent="0.3">
      <c r="A1201" t="str">
        <f t="shared" si="18"/>
        <v>122018</v>
      </c>
      <c r="B1201" s="22">
        <v>43435</v>
      </c>
      <c r="C1201" s="25">
        <v>103.99460000000001</v>
      </c>
    </row>
    <row r="1202" spans="1:3" x14ac:dyDescent="0.3">
      <c r="A1202" t="str">
        <f t="shared" si="18"/>
        <v>12019</v>
      </c>
      <c r="B1202" s="22">
        <v>43466</v>
      </c>
      <c r="C1202" s="25">
        <v>103.373</v>
      </c>
    </row>
    <row r="1203" spans="1:3" x14ac:dyDescent="0.3">
      <c r="A1203" t="str">
        <f t="shared" si="18"/>
        <v>22019</v>
      </c>
      <c r="B1203" s="22">
        <v>43497</v>
      </c>
      <c r="C1203" s="25">
        <v>102.8292</v>
      </c>
    </row>
    <row r="1204" spans="1:3" x14ac:dyDescent="0.3">
      <c r="A1204" t="str">
        <f t="shared" si="18"/>
        <v>32019</v>
      </c>
      <c r="B1204" s="22">
        <v>43525</v>
      </c>
      <c r="C1204" s="25">
        <v>102.82859999999999</v>
      </c>
    </row>
    <row r="1205" spans="1:3" x14ac:dyDescent="0.3">
      <c r="A1205" t="str">
        <f t="shared" si="18"/>
        <v>42019</v>
      </c>
      <c r="B1205" s="22">
        <v>43556</v>
      </c>
      <c r="C1205" s="25">
        <v>102.24809999999999</v>
      </c>
    </row>
    <row r="1206" spans="1:3" x14ac:dyDescent="0.3">
      <c r="A1206" t="str">
        <f t="shared" si="18"/>
        <v>52019</v>
      </c>
      <c r="B1206" s="22">
        <v>43586</v>
      </c>
      <c r="C1206" s="25">
        <v>102.4192</v>
      </c>
    </row>
    <row r="1207" spans="1:3" x14ac:dyDescent="0.3">
      <c r="A1207" t="str">
        <f t="shared" si="18"/>
        <v>62019</v>
      </c>
      <c r="B1207" s="22">
        <v>43617</v>
      </c>
      <c r="C1207" s="25">
        <v>102.4893</v>
      </c>
    </row>
    <row r="1208" spans="1:3" x14ac:dyDescent="0.3">
      <c r="A1208" t="str">
        <f t="shared" si="18"/>
        <v>72019</v>
      </c>
      <c r="B1208" s="22">
        <v>43647</v>
      </c>
      <c r="C1208" s="25">
        <v>102.0236</v>
      </c>
    </row>
    <row r="1209" spans="1:3" x14ac:dyDescent="0.3">
      <c r="A1209" t="str">
        <f t="shared" si="18"/>
        <v>82019</v>
      </c>
      <c r="B1209" s="22">
        <v>43678</v>
      </c>
      <c r="C1209" s="25">
        <v>102.7754</v>
      </c>
    </row>
    <row r="1210" spans="1:3" x14ac:dyDescent="0.3">
      <c r="A1210" t="str">
        <f t="shared" si="18"/>
        <v>92019</v>
      </c>
      <c r="B1210" s="22">
        <v>43709</v>
      </c>
      <c r="C1210" s="25">
        <v>102.53149999999999</v>
      </c>
    </row>
    <row r="1211" spans="1:3" x14ac:dyDescent="0.3">
      <c r="A1211" t="str">
        <f t="shared" si="18"/>
        <v>102019</v>
      </c>
      <c r="B1211" s="22">
        <v>43739</v>
      </c>
      <c r="C1211" s="25">
        <v>101.6022</v>
      </c>
    </row>
    <row r="1212" spans="1:3" x14ac:dyDescent="0.3">
      <c r="A1212" t="str">
        <f t="shared" si="18"/>
        <v>112019</v>
      </c>
      <c r="B1212" s="22">
        <v>43770</v>
      </c>
      <c r="C1212" s="25">
        <v>102.148</v>
      </c>
    </row>
    <row r="1213" spans="1:3" x14ac:dyDescent="0.3">
      <c r="A1213" t="str">
        <f t="shared" si="18"/>
        <v>122019</v>
      </c>
      <c r="B1213" s="22">
        <v>43800</v>
      </c>
      <c r="C1213" s="25">
        <v>101.884</v>
      </c>
    </row>
    <row r="1214" spans="1:3" x14ac:dyDescent="0.3">
      <c r="A1214" t="str">
        <f t="shared" si="18"/>
        <v>12020</v>
      </c>
      <c r="B1214" s="22">
        <v>43831</v>
      </c>
      <c r="C1214" s="25">
        <v>101.3768</v>
      </c>
    </row>
    <row r="1215" spans="1:3" x14ac:dyDescent="0.3">
      <c r="A1215" t="str">
        <f t="shared" si="18"/>
        <v>22020</v>
      </c>
      <c r="B1215" s="22">
        <v>43862</v>
      </c>
      <c r="C1215" s="25">
        <v>101.633</v>
      </c>
    </row>
    <row r="1216" spans="1:3" x14ac:dyDescent="0.3">
      <c r="A1216" t="str">
        <f t="shared" si="18"/>
        <v>32020</v>
      </c>
      <c r="B1216" s="22">
        <v>43891</v>
      </c>
      <c r="C1216" s="25">
        <v>97.667199999999994</v>
      </c>
    </row>
    <row r="1217" spans="1:3" x14ac:dyDescent="0.3">
      <c r="A1217" t="str">
        <f t="shared" si="18"/>
        <v>42020</v>
      </c>
      <c r="B1217" s="22">
        <v>43922</v>
      </c>
      <c r="C1217" s="25">
        <v>84.597899999999996</v>
      </c>
    </row>
    <row r="1218" spans="1:3" x14ac:dyDescent="0.3">
      <c r="A1218" t="str">
        <f t="shared" si="18"/>
        <v>52020</v>
      </c>
      <c r="B1218" s="22">
        <v>43952</v>
      </c>
      <c r="C1218" s="25">
        <v>85.973200000000006</v>
      </c>
    </row>
    <row r="1219" spans="1:3" x14ac:dyDescent="0.3">
      <c r="A1219" t="str">
        <f t="shared" ref="A1219:A1264" si="19">+MONTH(B1219)&amp;YEAR(B1219)</f>
        <v>62020</v>
      </c>
      <c r="B1219" s="22">
        <v>43983</v>
      </c>
      <c r="C1219" s="25">
        <v>91.5625</v>
      </c>
    </row>
    <row r="1220" spans="1:3" x14ac:dyDescent="0.3">
      <c r="A1220" t="str">
        <f t="shared" si="19"/>
        <v>72020</v>
      </c>
      <c r="B1220" s="22">
        <v>44013</v>
      </c>
      <c r="C1220" s="25">
        <v>95.014399999999995</v>
      </c>
    </row>
    <row r="1221" spans="1:3" x14ac:dyDescent="0.3">
      <c r="A1221" t="str">
        <f t="shared" si="19"/>
        <v>82020</v>
      </c>
      <c r="B1221" s="22">
        <v>44044</v>
      </c>
      <c r="C1221" s="25">
        <v>95.888099999999994</v>
      </c>
    </row>
    <row r="1222" spans="1:3" x14ac:dyDescent="0.3">
      <c r="A1222" t="str">
        <f t="shared" si="19"/>
        <v>92020</v>
      </c>
      <c r="B1222" s="22">
        <v>44075</v>
      </c>
      <c r="C1222" s="25">
        <v>95.844399999999993</v>
      </c>
    </row>
    <row r="1223" spans="1:3" x14ac:dyDescent="0.3">
      <c r="A1223" t="str">
        <f t="shared" si="19"/>
        <v>102020</v>
      </c>
      <c r="B1223" s="22">
        <v>44105</v>
      </c>
      <c r="C1223" s="25">
        <v>96.429199999999994</v>
      </c>
    </row>
    <row r="1224" spans="1:3" x14ac:dyDescent="0.3">
      <c r="A1224" t="str">
        <f t="shared" si="19"/>
        <v>112020</v>
      </c>
      <c r="B1224" s="22">
        <v>44136</v>
      </c>
      <c r="C1224" s="25">
        <v>96.856399999999994</v>
      </c>
    </row>
    <row r="1225" spans="1:3" x14ac:dyDescent="0.3">
      <c r="A1225" t="str">
        <f t="shared" si="19"/>
        <v>122020</v>
      </c>
      <c r="B1225" s="22">
        <v>44166</v>
      </c>
      <c r="C1225" s="25">
        <v>97.975399999999993</v>
      </c>
    </row>
    <row r="1226" spans="1:3" x14ac:dyDescent="0.3">
      <c r="A1226" t="str">
        <f t="shared" si="19"/>
        <v>12021</v>
      </c>
      <c r="B1226" s="22">
        <v>44197</v>
      </c>
      <c r="C1226" s="25">
        <v>98.783600000000007</v>
      </c>
    </row>
    <row r="1227" spans="1:3" x14ac:dyDescent="0.3">
      <c r="A1227" t="str">
        <f t="shared" si="19"/>
        <v>22021</v>
      </c>
      <c r="B1227" s="22">
        <v>44228</v>
      </c>
      <c r="C1227" s="25">
        <v>95.374399999999994</v>
      </c>
    </row>
    <row r="1228" spans="1:3" x14ac:dyDescent="0.3">
      <c r="A1228" t="str">
        <f t="shared" si="19"/>
        <v>32021</v>
      </c>
      <c r="B1228" s="22">
        <v>44256</v>
      </c>
      <c r="C1228" s="25">
        <v>98.135099999999994</v>
      </c>
    </row>
    <row r="1229" spans="1:3" x14ac:dyDescent="0.3">
      <c r="A1229" t="str">
        <f t="shared" si="19"/>
        <v>42021</v>
      </c>
      <c r="B1229" s="22">
        <v>44287</v>
      </c>
      <c r="C1229" s="25">
        <v>98.288600000000002</v>
      </c>
    </row>
    <row r="1230" spans="1:3" x14ac:dyDescent="0.3">
      <c r="A1230" t="str">
        <f t="shared" si="19"/>
        <v>52021</v>
      </c>
      <c r="B1230" s="22">
        <v>44317</v>
      </c>
      <c r="C1230" s="25">
        <v>99.150800000000004</v>
      </c>
    </row>
    <row r="1231" spans="1:3" x14ac:dyDescent="0.3">
      <c r="A1231" t="str">
        <f t="shared" si="19"/>
        <v>62021</v>
      </c>
      <c r="B1231" s="22">
        <v>44348</v>
      </c>
      <c r="C1231" s="25">
        <v>99.509600000000006</v>
      </c>
    </row>
    <row r="1232" spans="1:3" x14ac:dyDescent="0.3">
      <c r="A1232" t="str">
        <f t="shared" si="19"/>
        <v>72021</v>
      </c>
      <c r="B1232" s="22">
        <v>44378</v>
      </c>
      <c r="C1232" s="25">
        <v>100.12309999999999</v>
      </c>
    </row>
    <row r="1233" spans="1:3" x14ac:dyDescent="0.3">
      <c r="A1233" t="str">
        <f t="shared" si="19"/>
        <v>82021</v>
      </c>
      <c r="B1233" s="22">
        <v>44409</v>
      </c>
      <c r="C1233" s="25">
        <v>100.1255</v>
      </c>
    </row>
    <row r="1234" spans="1:3" x14ac:dyDescent="0.3">
      <c r="A1234" t="str">
        <f t="shared" si="19"/>
        <v>92021</v>
      </c>
      <c r="B1234" s="22">
        <v>44440</v>
      </c>
      <c r="C1234" s="25">
        <v>99.061400000000006</v>
      </c>
    </row>
    <row r="1235" spans="1:3" x14ac:dyDescent="0.3">
      <c r="A1235" t="str">
        <f t="shared" si="19"/>
        <v>102021</v>
      </c>
      <c r="B1235" s="22">
        <v>44470</v>
      </c>
      <c r="C1235" s="25">
        <v>100.3045</v>
      </c>
    </row>
    <row r="1236" spans="1:3" x14ac:dyDescent="0.3">
      <c r="A1236" t="str">
        <f t="shared" si="19"/>
        <v>112021</v>
      </c>
      <c r="B1236" s="22">
        <v>44501</v>
      </c>
      <c r="C1236" s="25">
        <v>101.19710000000001</v>
      </c>
    </row>
    <row r="1237" spans="1:3" x14ac:dyDescent="0.3">
      <c r="A1237" t="str">
        <f t="shared" si="19"/>
        <v>122021</v>
      </c>
      <c r="B1237" s="22">
        <v>44531</v>
      </c>
      <c r="C1237" s="25">
        <v>100.886</v>
      </c>
    </row>
    <row r="1238" spans="1:3" x14ac:dyDescent="0.3">
      <c r="A1238" t="str">
        <f t="shared" si="19"/>
        <v>12022</v>
      </c>
      <c r="B1238" s="22">
        <v>44562</v>
      </c>
      <c r="C1238" s="25">
        <v>101.0227</v>
      </c>
    </row>
    <row r="1239" spans="1:3" x14ac:dyDescent="0.3">
      <c r="A1239" t="str">
        <f t="shared" si="19"/>
        <v>22022</v>
      </c>
      <c r="B1239" s="22">
        <v>44593</v>
      </c>
      <c r="C1239" s="25">
        <v>101.67659999999999</v>
      </c>
    </row>
    <row r="1240" spans="1:3" x14ac:dyDescent="0.3">
      <c r="A1240" t="str">
        <f t="shared" si="19"/>
        <v>32022</v>
      </c>
      <c r="B1240" s="22">
        <v>44621</v>
      </c>
      <c r="C1240" s="25">
        <v>102.47799999999999</v>
      </c>
    </row>
    <row r="1241" spans="1:3" x14ac:dyDescent="0.3">
      <c r="A1241" t="str">
        <f t="shared" si="19"/>
        <v>42022</v>
      </c>
      <c r="B1241" s="22">
        <v>44652</v>
      </c>
      <c r="C1241" s="25">
        <v>102.7953</v>
      </c>
    </row>
    <row r="1242" spans="1:3" x14ac:dyDescent="0.3">
      <c r="A1242" t="str">
        <f t="shared" si="19"/>
        <v>52022</v>
      </c>
      <c r="B1242" s="22">
        <v>44682</v>
      </c>
      <c r="C1242" s="25">
        <v>102.7769</v>
      </c>
    </row>
    <row r="1243" spans="1:3" x14ac:dyDescent="0.3">
      <c r="A1243" t="str">
        <f t="shared" si="19"/>
        <v>62022</v>
      </c>
      <c r="B1243" s="22">
        <v>44713</v>
      </c>
      <c r="C1243" s="25">
        <v>102.6863</v>
      </c>
    </row>
    <row r="1244" spans="1:3" x14ac:dyDescent="0.3">
      <c r="A1244" t="str">
        <f t="shared" si="19"/>
        <v>72022</v>
      </c>
      <c r="B1244" s="22">
        <v>44743</v>
      </c>
      <c r="C1244" s="25">
        <v>103.1328</v>
      </c>
    </row>
    <row r="1245" spans="1:3" x14ac:dyDescent="0.3">
      <c r="A1245" t="str">
        <f t="shared" si="19"/>
        <v>82022</v>
      </c>
      <c r="B1245" s="22">
        <v>44774</v>
      </c>
      <c r="C1245" s="25">
        <v>103.23439999999999</v>
      </c>
    </row>
    <row r="1246" spans="1:3" x14ac:dyDescent="0.3">
      <c r="A1246" t="str">
        <f t="shared" si="19"/>
        <v>92022</v>
      </c>
      <c r="B1246" s="22">
        <v>44805</v>
      </c>
      <c r="C1246" s="25">
        <v>103.5283</v>
      </c>
    </row>
    <row r="1247" spans="1:3" x14ac:dyDescent="0.3">
      <c r="A1247" t="str">
        <f t="shared" si="19"/>
        <v>102022</v>
      </c>
      <c r="B1247" s="22">
        <v>44835</v>
      </c>
      <c r="C1247" s="25">
        <v>103.4114</v>
      </c>
    </row>
    <row r="1248" spans="1:3" x14ac:dyDescent="0.3">
      <c r="A1248" t="str">
        <f t="shared" si="19"/>
        <v>112022</v>
      </c>
      <c r="B1248" s="22">
        <v>44866</v>
      </c>
      <c r="C1248" s="25">
        <v>103.0707</v>
      </c>
    </row>
    <row r="1249" spans="1:3" x14ac:dyDescent="0.3">
      <c r="A1249" t="str">
        <f t="shared" si="19"/>
        <v>122022</v>
      </c>
      <c r="B1249" s="22">
        <v>44896</v>
      </c>
      <c r="C1249" s="25">
        <v>101.48480000000001</v>
      </c>
    </row>
    <row r="1250" spans="1:3" x14ac:dyDescent="0.3">
      <c r="A1250" t="str">
        <f t="shared" si="19"/>
        <v>12023</v>
      </c>
      <c r="B1250" s="22">
        <v>44927</v>
      </c>
      <c r="C1250" s="25">
        <v>102.5478</v>
      </c>
    </row>
    <row r="1251" spans="1:3" x14ac:dyDescent="0.3">
      <c r="A1251" t="str">
        <f t="shared" si="19"/>
        <v>22023</v>
      </c>
      <c r="B1251" s="22">
        <v>44958</v>
      </c>
      <c r="C1251" s="25">
        <v>102.5671</v>
      </c>
    </row>
    <row r="1252" spans="1:3" x14ac:dyDescent="0.3">
      <c r="A1252" t="str">
        <f t="shared" si="19"/>
        <v>32023</v>
      </c>
      <c r="B1252" s="22">
        <v>44986</v>
      </c>
      <c r="C1252" s="25">
        <v>102.6592</v>
      </c>
    </row>
    <row r="1253" spans="1:3" x14ac:dyDescent="0.3">
      <c r="A1253" t="str">
        <f t="shared" si="19"/>
        <v>42023</v>
      </c>
      <c r="B1253" s="22">
        <v>45017</v>
      </c>
      <c r="C1253" s="25">
        <v>103.1512</v>
      </c>
    </row>
    <row r="1254" spans="1:3" x14ac:dyDescent="0.3">
      <c r="A1254" t="str">
        <f t="shared" si="19"/>
        <v>52023</v>
      </c>
      <c r="B1254" s="22">
        <v>45047</v>
      </c>
      <c r="C1254" s="25">
        <v>102.92400000000001</v>
      </c>
    </row>
    <row r="1255" spans="1:3" x14ac:dyDescent="0.3">
      <c r="A1255" t="str">
        <f t="shared" si="19"/>
        <v>62023</v>
      </c>
      <c r="B1255" s="22">
        <v>45078</v>
      </c>
      <c r="C1255" s="25">
        <v>102.3002</v>
      </c>
    </row>
    <row r="1256" spans="1:3" x14ac:dyDescent="0.3">
      <c r="A1256" t="str">
        <f t="shared" si="19"/>
        <v>72023</v>
      </c>
      <c r="B1256" s="22">
        <v>45108</v>
      </c>
      <c r="C1256" s="25">
        <v>103.19</v>
      </c>
    </row>
    <row r="1257" spans="1:3" x14ac:dyDescent="0.3">
      <c r="A1257" t="str">
        <f t="shared" si="19"/>
        <v>82023</v>
      </c>
      <c r="B1257" s="22">
        <v>45139</v>
      </c>
      <c r="C1257" s="25">
        <v>103.11409999999999</v>
      </c>
    </row>
    <row r="1258" spans="1:3" x14ac:dyDescent="0.3">
      <c r="A1258" t="str">
        <f t="shared" si="19"/>
        <v>92023</v>
      </c>
      <c r="B1258" s="22">
        <v>45170</v>
      </c>
      <c r="C1258" s="25">
        <v>103.2974</v>
      </c>
    </row>
    <row r="1259" spans="1:3" x14ac:dyDescent="0.3">
      <c r="A1259" t="str">
        <f t="shared" si="19"/>
        <v>102023</v>
      </c>
      <c r="B1259" s="22">
        <v>45200</v>
      </c>
      <c r="C1259" s="25">
        <v>102.56829999999999</v>
      </c>
    </row>
    <row r="1260" spans="1:3" x14ac:dyDescent="0.3">
      <c r="A1260" t="str">
        <f t="shared" si="19"/>
        <v>112023</v>
      </c>
      <c r="B1260" s="22">
        <v>45231</v>
      </c>
      <c r="C1260" s="25">
        <v>102.93819999999999</v>
      </c>
    </row>
    <row r="1261" spans="1:3" x14ac:dyDescent="0.3">
      <c r="A1261" t="str">
        <f t="shared" si="19"/>
        <v>122023</v>
      </c>
      <c r="B1261" s="22">
        <v>45261</v>
      </c>
      <c r="C1261" s="25">
        <v>102.61490000000001</v>
      </c>
    </row>
    <row r="1262" spans="1:3" x14ac:dyDescent="0.3">
      <c r="A1262" t="str">
        <f t="shared" si="19"/>
        <v>12024</v>
      </c>
      <c r="B1262" s="22">
        <v>45292</v>
      </c>
      <c r="C1262" s="25">
        <v>101.81100000000001</v>
      </c>
    </row>
    <row r="1263" spans="1:3" x14ac:dyDescent="0.3">
      <c r="A1263" t="str">
        <f t="shared" si="19"/>
        <v>22024</v>
      </c>
      <c r="B1263" s="22">
        <v>45323</v>
      </c>
      <c r="C1263" s="25">
        <v>102.2599</v>
      </c>
    </row>
    <row r="1264" spans="1:3" x14ac:dyDescent="0.3">
      <c r="A1264" t="str">
        <f t="shared" si="19"/>
        <v>32024</v>
      </c>
      <c r="B1264" s="22">
        <v>45352</v>
      </c>
      <c r="C1264" s="25">
        <v>102.65770000000001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37E9-9C81-437F-960A-7DC23E3824C9}">
  <dimension ref="B1:E391"/>
  <sheetViews>
    <sheetView workbookViewId="0">
      <selection sqref="A1:A1048576"/>
    </sheetView>
  </sheetViews>
  <sheetFormatPr defaultRowHeight="14.4" x14ac:dyDescent="0.3"/>
  <cols>
    <col min="1" max="1" width="2" customWidth="1"/>
    <col min="5" max="5" width="14.6640625" customWidth="1"/>
  </cols>
  <sheetData>
    <row r="1" spans="2:5" x14ac:dyDescent="0.3">
      <c r="B1" t="s">
        <v>561</v>
      </c>
      <c r="C1" t="s">
        <v>562</v>
      </c>
      <c r="D1" s="51" t="s">
        <v>562</v>
      </c>
      <c r="E1" s="52" t="s">
        <v>1102</v>
      </c>
    </row>
    <row r="2" spans="2:5" x14ac:dyDescent="0.3">
      <c r="B2" t="str">
        <f>+MONTH(C2)&amp;YEAR(C2)</f>
        <v>42024</v>
      </c>
      <c r="C2" s="24">
        <v>45383</v>
      </c>
      <c r="D2" s="53">
        <v>45412</v>
      </c>
      <c r="E2" s="54">
        <v>3866.12</v>
      </c>
    </row>
    <row r="3" spans="2:5" x14ac:dyDescent="0.3">
      <c r="B3" t="str">
        <f t="shared" ref="B3:B66" si="0">+MONTH(C3)&amp;YEAR(C3)</f>
        <v>32024</v>
      </c>
      <c r="C3" s="24">
        <v>45352</v>
      </c>
      <c r="D3" s="55">
        <v>45382</v>
      </c>
      <c r="E3" s="56">
        <v>3908.67</v>
      </c>
    </row>
    <row r="4" spans="2:5" x14ac:dyDescent="0.3">
      <c r="B4" t="str">
        <f t="shared" si="0"/>
        <v>22024</v>
      </c>
      <c r="C4" s="24">
        <v>45323</v>
      </c>
      <c r="D4" s="53">
        <v>45351</v>
      </c>
      <c r="E4" s="54">
        <v>3931.85</v>
      </c>
    </row>
    <row r="5" spans="2:5" x14ac:dyDescent="0.3">
      <c r="B5" t="str">
        <f t="shared" si="0"/>
        <v>12024</v>
      </c>
      <c r="C5" s="24">
        <v>45292</v>
      </c>
      <c r="D5" s="55">
        <v>45322</v>
      </c>
      <c r="E5" s="56">
        <v>3920.2</v>
      </c>
    </row>
    <row r="6" spans="2:5" x14ac:dyDescent="0.3">
      <c r="B6" t="str">
        <f t="shared" si="0"/>
        <v>122023</v>
      </c>
      <c r="C6" s="24">
        <v>45261</v>
      </c>
      <c r="D6" s="53">
        <v>45291</v>
      </c>
      <c r="E6" s="54">
        <v>3954.14</v>
      </c>
    </row>
    <row r="7" spans="2:5" x14ac:dyDescent="0.3">
      <c r="B7" t="str">
        <f t="shared" si="0"/>
        <v>112023</v>
      </c>
      <c r="C7" s="24">
        <v>45231</v>
      </c>
      <c r="D7" s="55">
        <v>45260</v>
      </c>
      <c r="E7" s="56">
        <v>4040.26</v>
      </c>
    </row>
    <row r="8" spans="2:5" x14ac:dyDescent="0.3">
      <c r="B8" t="str">
        <f t="shared" si="0"/>
        <v>102023</v>
      </c>
      <c r="C8" s="24">
        <v>45200</v>
      </c>
      <c r="D8" s="53">
        <v>45230</v>
      </c>
      <c r="E8" s="54">
        <v>4219.16</v>
      </c>
    </row>
    <row r="9" spans="2:5" x14ac:dyDescent="0.3">
      <c r="B9" t="str">
        <f t="shared" si="0"/>
        <v>92023</v>
      </c>
      <c r="C9" s="24">
        <v>45170</v>
      </c>
      <c r="D9" s="55">
        <v>45199</v>
      </c>
      <c r="E9" s="56">
        <v>4008.41</v>
      </c>
    </row>
    <row r="10" spans="2:5" x14ac:dyDescent="0.3">
      <c r="B10" t="str">
        <f t="shared" si="0"/>
        <v>82023</v>
      </c>
      <c r="C10" s="24">
        <v>45139</v>
      </c>
      <c r="D10" s="53">
        <v>45169</v>
      </c>
      <c r="E10" s="54">
        <v>4066.87</v>
      </c>
    </row>
    <row r="11" spans="2:5" x14ac:dyDescent="0.3">
      <c r="B11" t="str">
        <f t="shared" si="0"/>
        <v>72023</v>
      </c>
      <c r="C11" s="24">
        <v>45108</v>
      </c>
      <c r="D11" s="55">
        <v>45138</v>
      </c>
      <c r="E11" s="56">
        <v>4067.63</v>
      </c>
    </row>
    <row r="12" spans="2:5" x14ac:dyDescent="0.3">
      <c r="B12" t="str">
        <f t="shared" si="0"/>
        <v>62023</v>
      </c>
      <c r="C12" s="24">
        <v>45078</v>
      </c>
      <c r="D12" s="53">
        <v>45107</v>
      </c>
      <c r="E12" s="54">
        <v>4213.53</v>
      </c>
    </row>
    <row r="13" spans="2:5" x14ac:dyDescent="0.3">
      <c r="B13" t="str">
        <f t="shared" si="0"/>
        <v>52023</v>
      </c>
      <c r="C13" s="24">
        <v>45047</v>
      </c>
      <c r="D13" s="55">
        <v>45077</v>
      </c>
      <c r="E13" s="56">
        <v>4539.54</v>
      </c>
    </row>
    <row r="14" spans="2:5" x14ac:dyDescent="0.3">
      <c r="B14" t="str">
        <f t="shared" si="0"/>
        <v>42023</v>
      </c>
      <c r="C14" s="24">
        <v>45017</v>
      </c>
      <c r="D14" s="53">
        <v>45046</v>
      </c>
      <c r="E14" s="54">
        <v>4526.03</v>
      </c>
    </row>
    <row r="15" spans="2:5" x14ac:dyDescent="0.3">
      <c r="B15" t="str">
        <f t="shared" si="0"/>
        <v>32023</v>
      </c>
      <c r="C15" s="24">
        <v>44986</v>
      </c>
      <c r="D15" s="55">
        <v>45016</v>
      </c>
      <c r="E15" s="56">
        <v>4760.96</v>
      </c>
    </row>
    <row r="16" spans="2:5" x14ac:dyDescent="0.3">
      <c r="B16" t="str">
        <f t="shared" si="0"/>
        <v>22023</v>
      </c>
      <c r="C16" s="24">
        <v>44958</v>
      </c>
      <c r="D16" s="53">
        <v>44985</v>
      </c>
      <c r="E16" s="54">
        <v>4802.75</v>
      </c>
    </row>
    <row r="17" spans="2:5" x14ac:dyDescent="0.3">
      <c r="B17" t="str">
        <f t="shared" si="0"/>
        <v>12023</v>
      </c>
      <c r="C17" s="24">
        <v>44927</v>
      </c>
      <c r="D17" s="55">
        <v>44957</v>
      </c>
      <c r="E17" s="56">
        <v>4712.18</v>
      </c>
    </row>
    <row r="18" spans="2:5" x14ac:dyDescent="0.3">
      <c r="B18" t="str">
        <f t="shared" si="0"/>
        <v>122022</v>
      </c>
      <c r="C18" s="24">
        <v>44896</v>
      </c>
      <c r="D18" s="53">
        <v>44926</v>
      </c>
      <c r="E18" s="54">
        <v>4787.8900000000003</v>
      </c>
    </row>
    <row r="19" spans="2:5" x14ac:dyDescent="0.3">
      <c r="B19" t="str">
        <f t="shared" si="0"/>
        <v>112022</v>
      </c>
      <c r="C19" s="24">
        <v>44866</v>
      </c>
      <c r="D19" s="55">
        <v>44895</v>
      </c>
      <c r="E19" s="56">
        <v>4922.3</v>
      </c>
    </row>
    <row r="20" spans="2:5" x14ac:dyDescent="0.3">
      <c r="B20" t="str">
        <f t="shared" si="0"/>
        <v>102022</v>
      </c>
      <c r="C20" s="24">
        <v>44835</v>
      </c>
      <c r="D20" s="53">
        <v>44865</v>
      </c>
      <c r="E20" s="54">
        <v>4714.96</v>
      </c>
    </row>
    <row r="21" spans="2:5" x14ac:dyDescent="0.3">
      <c r="B21" t="str">
        <f t="shared" si="0"/>
        <v>92022</v>
      </c>
      <c r="C21" s="24">
        <v>44805</v>
      </c>
      <c r="D21" s="55">
        <v>44834</v>
      </c>
      <c r="E21" s="56">
        <v>4437.3100000000004</v>
      </c>
    </row>
    <row r="22" spans="2:5" x14ac:dyDescent="0.3">
      <c r="B22" t="str">
        <f t="shared" si="0"/>
        <v>82022</v>
      </c>
      <c r="C22" s="24">
        <v>44774</v>
      </c>
      <c r="D22" s="53">
        <v>44804</v>
      </c>
      <c r="E22" s="54">
        <v>4326.7700000000004</v>
      </c>
    </row>
    <row r="23" spans="2:5" x14ac:dyDescent="0.3">
      <c r="B23" t="str">
        <f t="shared" si="0"/>
        <v>72022</v>
      </c>
      <c r="C23" s="24">
        <v>44743</v>
      </c>
      <c r="D23" s="55">
        <v>44773</v>
      </c>
      <c r="E23" s="56">
        <v>4394.01</v>
      </c>
    </row>
    <row r="24" spans="2:5" x14ac:dyDescent="0.3">
      <c r="B24" t="str">
        <f t="shared" si="0"/>
        <v>62022</v>
      </c>
      <c r="C24" s="24">
        <v>44713</v>
      </c>
      <c r="D24" s="53">
        <v>44742</v>
      </c>
      <c r="E24" s="54">
        <v>3922.5</v>
      </c>
    </row>
    <row r="25" spans="2:5" x14ac:dyDescent="0.3">
      <c r="B25" t="str">
        <f t="shared" si="0"/>
        <v>52022</v>
      </c>
      <c r="C25" s="24">
        <v>44682</v>
      </c>
      <c r="D25" s="55">
        <v>44712</v>
      </c>
      <c r="E25" s="56">
        <v>4027.6</v>
      </c>
    </row>
    <row r="26" spans="2:5" x14ac:dyDescent="0.3">
      <c r="B26" t="str">
        <f t="shared" si="0"/>
        <v>42022</v>
      </c>
      <c r="C26" s="24">
        <v>44652</v>
      </c>
      <c r="D26" s="53">
        <v>44681</v>
      </c>
      <c r="E26" s="54">
        <v>3796.39</v>
      </c>
    </row>
    <row r="27" spans="2:5" x14ac:dyDescent="0.3">
      <c r="B27" t="str">
        <f t="shared" si="0"/>
        <v>32022</v>
      </c>
      <c r="C27" s="24">
        <v>44621</v>
      </c>
      <c r="D27" s="55">
        <v>44651</v>
      </c>
      <c r="E27" s="56">
        <v>3805.52</v>
      </c>
    </row>
    <row r="28" spans="2:5" x14ac:dyDescent="0.3">
      <c r="B28" t="str">
        <f t="shared" si="0"/>
        <v>22022</v>
      </c>
      <c r="C28" s="24">
        <v>44593</v>
      </c>
      <c r="D28" s="53">
        <v>44620</v>
      </c>
      <c r="E28" s="54">
        <v>3938.36</v>
      </c>
    </row>
    <row r="29" spans="2:5" x14ac:dyDescent="0.3">
      <c r="B29" t="str">
        <f t="shared" si="0"/>
        <v>12022</v>
      </c>
      <c r="C29" s="24">
        <v>44562</v>
      </c>
      <c r="D29" s="55">
        <v>44592</v>
      </c>
      <c r="E29" s="56">
        <v>4000.72</v>
      </c>
    </row>
    <row r="30" spans="2:5" x14ac:dyDescent="0.3">
      <c r="B30" t="str">
        <f t="shared" si="0"/>
        <v>122021</v>
      </c>
      <c r="C30" s="24">
        <v>44531</v>
      </c>
      <c r="D30" s="53">
        <v>44561</v>
      </c>
      <c r="E30" s="54">
        <v>3967.77</v>
      </c>
    </row>
    <row r="31" spans="2:5" x14ac:dyDescent="0.3">
      <c r="B31" t="str">
        <f t="shared" si="0"/>
        <v>112021</v>
      </c>
      <c r="C31" s="24">
        <v>44501</v>
      </c>
      <c r="D31" s="55">
        <v>44530</v>
      </c>
      <c r="E31" s="56">
        <v>3900.51</v>
      </c>
    </row>
    <row r="32" spans="2:5" x14ac:dyDescent="0.3">
      <c r="B32" t="str">
        <f t="shared" si="0"/>
        <v>102021</v>
      </c>
      <c r="C32" s="24">
        <v>44470</v>
      </c>
      <c r="D32" s="53">
        <v>44500</v>
      </c>
      <c r="E32" s="54">
        <v>3771.68</v>
      </c>
    </row>
    <row r="33" spans="2:5" x14ac:dyDescent="0.3">
      <c r="B33" t="str">
        <f t="shared" si="0"/>
        <v>92021</v>
      </c>
      <c r="C33" s="24">
        <v>44440</v>
      </c>
      <c r="D33" s="55">
        <v>44469</v>
      </c>
      <c r="E33" s="56">
        <v>3820.28</v>
      </c>
    </row>
    <row r="34" spans="2:5" x14ac:dyDescent="0.3">
      <c r="B34" t="str">
        <f t="shared" si="0"/>
        <v>82021</v>
      </c>
      <c r="C34" s="24">
        <v>44409</v>
      </c>
      <c r="D34" s="53">
        <v>44439</v>
      </c>
      <c r="E34" s="54">
        <v>3887.68</v>
      </c>
    </row>
    <row r="35" spans="2:5" x14ac:dyDescent="0.3">
      <c r="B35" t="str">
        <f t="shared" si="0"/>
        <v>72021</v>
      </c>
      <c r="C35" s="24">
        <v>44378</v>
      </c>
      <c r="D35" s="55">
        <v>44408</v>
      </c>
      <c r="E35" s="56">
        <v>3832.24</v>
      </c>
    </row>
    <row r="36" spans="2:5" x14ac:dyDescent="0.3">
      <c r="B36" t="str">
        <f t="shared" si="0"/>
        <v>62021</v>
      </c>
      <c r="C36" s="24">
        <v>44348</v>
      </c>
      <c r="D36" s="53">
        <v>44377</v>
      </c>
      <c r="E36" s="54">
        <v>3693</v>
      </c>
    </row>
    <row r="37" spans="2:5" x14ac:dyDescent="0.3">
      <c r="B37" t="str">
        <f t="shared" si="0"/>
        <v>52021</v>
      </c>
      <c r="C37" s="24">
        <v>44317</v>
      </c>
      <c r="D37" s="55">
        <v>44347</v>
      </c>
      <c r="E37" s="56">
        <v>3741.96</v>
      </c>
    </row>
    <row r="38" spans="2:5" x14ac:dyDescent="0.3">
      <c r="B38" t="str">
        <f t="shared" si="0"/>
        <v>42021</v>
      </c>
      <c r="C38" s="24">
        <v>44287</v>
      </c>
      <c r="D38" s="53">
        <v>44316</v>
      </c>
      <c r="E38" s="54">
        <v>3651.85</v>
      </c>
    </row>
    <row r="39" spans="2:5" x14ac:dyDescent="0.3">
      <c r="B39" t="str">
        <f t="shared" si="0"/>
        <v>32021</v>
      </c>
      <c r="C39" s="24">
        <v>44256</v>
      </c>
      <c r="D39" s="55">
        <v>44286</v>
      </c>
      <c r="E39" s="56">
        <v>3617</v>
      </c>
    </row>
    <row r="40" spans="2:5" x14ac:dyDescent="0.3">
      <c r="B40" t="str">
        <f t="shared" si="0"/>
        <v>22021</v>
      </c>
      <c r="C40" s="24">
        <v>44228</v>
      </c>
      <c r="D40" s="53">
        <v>44255</v>
      </c>
      <c r="E40" s="54">
        <v>3552.43</v>
      </c>
    </row>
    <row r="41" spans="2:5" x14ac:dyDescent="0.3">
      <c r="B41" t="str">
        <f t="shared" si="0"/>
        <v>12021</v>
      </c>
      <c r="C41" s="24">
        <v>44197</v>
      </c>
      <c r="D41" s="55">
        <v>44227</v>
      </c>
      <c r="E41" s="56">
        <v>3494.53</v>
      </c>
    </row>
    <row r="42" spans="2:5" x14ac:dyDescent="0.3">
      <c r="B42" t="str">
        <f t="shared" si="0"/>
        <v>122020</v>
      </c>
      <c r="C42" s="24">
        <v>44166</v>
      </c>
      <c r="D42" s="53">
        <v>44196</v>
      </c>
      <c r="E42" s="54">
        <v>3468.5</v>
      </c>
    </row>
    <row r="43" spans="2:5" x14ac:dyDescent="0.3">
      <c r="B43" t="str">
        <f t="shared" si="0"/>
        <v>112020</v>
      </c>
      <c r="C43" s="24">
        <v>44136</v>
      </c>
      <c r="D43" s="55">
        <v>44165</v>
      </c>
      <c r="E43" s="56">
        <v>3680.67</v>
      </c>
    </row>
    <row r="44" spans="2:5" x14ac:dyDescent="0.3">
      <c r="B44" t="str">
        <f t="shared" si="0"/>
        <v>102020</v>
      </c>
      <c r="C44" s="24">
        <v>44105</v>
      </c>
      <c r="D44" s="53">
        <v>44135</v>
      </c>
      <c r="E44" s="54">
        <v>3833.06</v>
      </c>
    </row>
    <row r="45" spans="2:5" x14ac:dyDescent="0.3">
      <c r="B45" t="str">
        <f t="shared" si="0"/>
        <v>92020</v>
      </c>
      <c r="C45" s="24">
        <v>44075</v>
      </c>
      <c r="D45" s="55">
        <v>44104</v>
      </c>
      <c r="E45" s="56">
        <v>3749.86</v>
      </c>
    </row>
    <row r="46" spans="2:5" x14ac:dyDescent="0.3">
      <c r="B46" t="str">
        <f t="shared" si="0"/>
        <v>82020</v>
      </c>
      <c r="C46" s="24">
        <v>44044</v>
      </c>
      <c r="D46" s="53">
        <v>44074</v>
      </c>
      <c r="E46" s="54">
        <v>3788.1</v>
      </c>
    </row>
    <row r="47" spans="2:5" x14ac:dyDescent="0.3">
      <c r="B47" t="str">
        <f t="shared" si="0"/>
        <v>72020</v>
      </c>
      <c r="C47" s="24">
        <v>44013</v>
      </c>
      <c r="D47" s="55">
        <v>44043</v>
      </c>
      <c r="E47" s="56">
        <v>3660.6</v>
      </c>
    </row>
    <row r="48" spans="2:5" x14ac:dyDescent="0.3">
      <c r="B48" t="str">
        <f t="shared" si="0"/>
        <v>62020</v>
      </c>
      <c r="C48" s="24">
        <v>43983</v>
      </c>
      <c r="D48" s="53">
        <v>44012</v>
      </c>
      <c r="E48" s="54">
        <v>3693</v>
      </c>
    </row>
    <row r="49" spans="2:5" x14ac:dyDescent="0.3">
      <c r="B49" t="str">
        <f t="shared" si="0"/>
        <v>52020</v>
      </c>
      <c r="C49" s="24">
        <v>43952</v>
      </c>
      <c r="D49" s="55">
        <v>43982</v>
      </c>
      <c r="E49" s="56">
        <v>3863.34</v>
      </c>
    </row>
    <row r="50" spans="2:5" x14ac:dyDescent="0.3">
      <c r="B50" t="str">
        <f t="shared" si="0"/>
        <v>42020</v>
      </c>
      <c r="C50" s="24">
        <v>43922</v>
      </c>
      <c r="D50" s="53">
        <v>43951</v>
      </c>
      <c r="E50" s="54">
        <v>3986.56</v>
      </c>
    </row>
    <row r="51" spans="2:5" x14ac:dyDescent="0.3">
      <c r="B51" t="str">
        <f t="shared" si="0"/>
        <v>32020</v>
      </c>
      <c r="C51" s="24">
        <v>43891</v>
      </c>
      <c r="D51" s="55">
        <v>43921</v>
      </c>
      <c r="E51" s="56">
        <v>3870.01</v>
      </c>
    </row>
    <row r="52" spans="2:5" x14ac:dyDescent="0.3">
      <c r="B52" t="str">
        <f t="shared" si="0"/>
        <v>22020</v>
      </c>
      <c r="C52" s="24">
        <v>43862</v>
      </c>
      <c r="D52" s="53">
        <v>43890</v>
      </c>
      <c r="E52" s="54">
        <v>3408.24</v>
      </c>
    </row>
    <row r="53" spans="2:5" x14ac:dyDescent="0.3">
      <c r="B53" t="str">
        <f t="shared" si="0"/>
        <v>12020</v>
      </c>
      <c r="C53" s="24">
        <v>43831</v>
      </c>
      <c r="D53" s="55">
        <v>43861</v>
      </c>
      <c r="E53" s="56">
        <v>3317.37</v>
      </c>
    </row>
    <row r="54" spans="2:5" x14ac:dyDescent="0.3">
      <c r="B54" t="str">
        <f t="shared" si="0"/>
        <v>122019</v>
      </c>
      <c r="C54" s="24">
        <v>43800</v>
      </c>
      <c r="D54" s="53">
        <v>43830</v>
      </c>
      <c r="E54" s="54">
        <v>3383</v>
      </c>
    </row>
    <row r="55" spans="2:5" x14ac:dyDescent="0.3">
      <c r="B55" t="str">
        <f t="shared" si="0"/>
        <v>112019</v>
      </c>
      <c r="C55" s="24">
        <v>43770</v>
      </c>
      <c r="D55" s="55">
        <v>43799</v>
      </c>
      <c r="E55" s="56">
        <v>3411.42</v>
      </c>
    </row>
    <row r="56" spans="2:5" x14ac:dyDescent="0.3">
      <c r="B56" t="str">
        <f t="shared" si="0"/>
        <v>102019</v>
      </c>
      <c r="C56" s="24">
        <v>43739</v>
      </c>
      <c r="D56" s="53">
        <v>43769</v>
      </c>
      <c r="E56" s="54">
        <v>3437.73</v>
      </c>
    </row>
    <row r="57" spans="2:5" x14ac:dyDescent="0.3">
      <c r="B57" t="str">
        <f t="shared" si="0"/>
        <v>92019</v>
      </c>
      <c r="C57" s="24">
        <v>43709</v>
      </c>
      <c r="D57" s="55">
        <v>43738</v>
      </c>
      <c r="E57" s="56">
        <v>3399.62</v>
      </c>
    </row>
    <row r="58" spans="2:5" x14ac:dyDescent="0.3">
      <c r="B58" t="str">
        <f t="shared" si="0"/>
        <v>82019</v>
      </c>
      <c r="C58" s="24">
        <v>43678</v>
      </c>
      <c r="D58" s="53">
        <v>43708</v>
      </c>
      <c r="E58" s="54">
        <v>3412.65</v>
      </c>
    </row>
    <row r="59" spans="2:5" x14ac:dyDescent="0.3">
      <c r="B59" t="str">
        <f t="shared" si="0"/>
        <v>72019</v>
      </c>
      <c r="C59" s="24">
        <v>43647</v>
      </c>
      <c r="D59" s="55">
        <v>43677</v>
      </c>
      <c r="E59" s="56">
        <v>3208.11</v>
      </c>
    </row>
    <row r="60" spans="2:5" x14ac:dyDescent="0.3">
      <c r="B60" t="str">
        <f t="shared" si="0"/>
        <v>62019</v>
      </c>
      <c r="C60" s="24">
        <v>43617</v>
      </c>
      <c r="D60" s="53">
        <v>43646</v>
      </c>
      <c r="E60" s="54">
        <v>3256.02</v>
      </c>
    </row>
    <row r="61" spans="2:5" x14ac:dyDescent="0.3">
      <c r="B61" t="str">
        <f t="shared" si="0"/>
        <v>52019</v>
      </c>
      <c r="C61" s="24">
        <v>43586</v>
      </c>
      <c r="D61" s="55">
        <v>43616</v>
      </c>
      <c r="E61" s="56">
        <v>3310.49</v>
      </c>
    </row>
    <row r="62" spans="2:5" x14ac:dyDescent="0.3">
      <c r="B62" t="str">
        <f t="shared" si="0"/>
        <v>42019</v>
      </c>
      <c r="C62" s="24">
        <v>43556</v>
      </c>
      <c r="D62" s="53">
        <v>43585</v>
      </c>
      <c r="E62" s="54">
        <v>3155.22</v>
      </c>
    </row>
    <row r="63" spans="2:5" x14ac:dyDescent="0.3">
      <c r="B63" t="str">
        <f t="shared" si="0"/>
        <v>32019</v>
      </c>
      <c r="C63" s="24">
        <v>43525</v>
      </c>
      <c r="D63" s="55">
        <v>43555</v>
      </c>
      <c r="E63" s="56">
        <v>3125.34</v>
      </c>
    </row>
    <row r="64" spans="2:5" x14ac:dyDescent="0.3">
      <c r="B64" t="str">
        <f t="shared" si="0"/>
        <v>22019</v>
      </c>
      <c r="C64" s="24">
        <v>43497</v>
      </c>
      <c r="D64" s="53">
        <v>43524</v>
      </c>
      <c r="E64" s="54">
        <v>3115.15</v>
      </c>
    </row>
    <row r="65" spans="2:5" x14ac:dyDescent="0.3">
      <c r="B65" t="str">
        <f t="shared" si="0"/>
        <v>12019</v>
      </c>
      <c r="C65" s="24">
        <v>43466</v>
      </c>
      <c r="D65" s="55">
        <v>43496</v>
      </c>
      <c r="E65" s="56">
        <v>3161.91</v>
      </c>
    </row>
    <row r="66" spans="2:5" x14ac:dyDescent="0.3">
      <c r="B66" t="str">
        <f t="shared" si="0"/>
        <v>122018</v>
      </c>
      <c r="C66" s="24">
        <v>43435</v>
      </c>
      <c r="D66" s="53">
        <v>43465</v>
      </c>
      <c r="E66" s="54">
        <v>3212.48</v>
      </c>
    </row>
    <row r="67" spans="2:5" x14ac:dyDescent="0.3">
      <c r="B67" t="str">
        <f t="shared" ref="B67:B130" si="1">+MONTH(C67)&amp;YEAR(C67)</f>
        <v>112018</v>
      </c>
      <c r="C67" s="24">
        <v>43405</v>
      </c>
      <c r="D67" s="55">
        <v>43434</v>
      </c>
      <c r="E67" s="56">
        <v>3198.13</v>
      </c>
    </row>
    <row r="68" spans="2:5" x14ac:dyDescent="0.3">
      <c r="B68" t="str">
        <f t="shared" si="1"/>
        <v>102018</v>
      </c>
      <c r="C68" s="24">
        <v>43374</v>
      </c>
      <c r="D68" s="53">
        <v>43404</v>
      </c>
      <c r="E68" s="54">
        <v>3080.48</v>
      </c>
    </row>
    <row r="69" spans="2:5" x14ac:dyDescent="0.3">
      <c r="B69" t="str">
        <f t="shared" si="1"/>
        <v>92018</v>
      </c>
      <c r="C69" s="24">
        <v>43344</v>
      </c>
      <c r="D69" s="55">
        <v>43373</v>
      </c>
      <c r="E69" s="56">
        <v>3037.8</v>
      </c>
    </row>
    <row r="70" spans="2:5" x14ac:dyDescent="0.3">
      <c r="B70" t="str">
        <f t="shared" si="1"/>
        <v>82018</v>
      </c>
      <c r="C70" s="24">
        <v>43313</v>
      </c>
      <c r="D70" s="53">
        <v>43343</v>
      </c>
      <c r="E70" s="54">
        <v>2959.57</v>
      </c>
    </row>
    <row r="71" spans="2:5" x14ac:dyDescent="0.3">
      <c r="B71" t="str">
        <f t="shared" si="1"/>
        <v>72018</v>
      </c>
      <c r="C71" s="24">
        <v>43282</v>
      </c>
      <c r="D71" s="55">
        <v>43312</v>
      </c>
      <c r="E71" s="56">
        <v>2885.55</v>
      </c>
    </row>
    <row r="72" spans="2:5" x14ac:dyDescent="0.3">
      <c r="B72" t="str">
        <f t="shared" si="1"/>
        <v>62018</v>
      </c>
      <c r="C72" s="24">
        <v>43252</v>
      </c>
      <c r="D72" s="53">
        <v>43281</v>
      </c>
      <c r="E72" s="54">
        <v>2893.22</v>
      </c>
    </row>
    <row r="73" spans="2:5" x14ac:dyDescent="0.3">
      <c r="B73" t="str">
        <f t="shared" si="1"/>
        <v>52018</v>
      </c>
      <c r="C73" s="24">
        <v>43221</v>
      </c>
      <c r="D73" s="55">
        <v>43251</v>
      </c>
      <c r="E73" s="56">
        <v>2862.95</v>
      </c>
    </row>
    <row r="74" spans="2:5" x14ac:dyDescent="0.3">
      <c r="B74" t="str">
        <f t="shared" si="1"/>
        <v>42018</v>
      </c>
      <c r="C74" s="24">
        <v>43191</v>
      </c>
      <c r="D74" s="53">
        <v>43220</v>
      </c>
      <c r="E74" s="54">
        <v>2765.96</v>
      </c>
    </row>
    <row r="75" spans="2:5" x14ac:dyDescent="0.3">
      <c r="B75" t="str">
        <f t="shared" si="1"/>
        <v>32018</v>
      </c>
      <c r="C75" s="24">
        <v>43160</v>
      </c>
      <c r="D75" s="55">
        <v>43190</v>
      </c>
      <c r="E75" s="56">
        <v>2852.46</v>
      </c>
    </row>
    <row r="76" spans="2:5" x14ac:dyDescent="0.3">
      <c r="B76" t="str">
        <f t="shared" si="1"/>
        <v>22018</v>
      </c>
      <c r="C76" s="24">
        <v>43132</v>
      </c>
      <c r="D76" s="53">
        <v>43159</v>
      </c>
      <c r="E76" s="54">
        <v>2860</v>
      </c>
    </row>
    <row r="77" spans="2:5" x14ac:dyDescent="0.3">
      <c r="B77" t="str">
        <f t="shared" si="1"/>
        <v>12018</v>
      </c>
      <c r="C77" s="24">
        <v>43101</v>
      </c>
      <c r="D77" s="55">
        <v>43131</v>
      </c>
      <c r="E77" s="56">
        <v>2867.68</v>
      </c>
    </row>
    <row r="78" spans="2:5" x14ac:dyDescent="0.3">
      <c r="B78" t="str">
        <f t="shared" si="1"/>
        <v>122017</v>
      </c>
      <c r="C78" s="24">
        <v>43070</v>
      </c>
      <c r="D78" s="53">
        <v>43100</v>
      </c>
      <c r="E78" s="54">
        <v>2991.42</v>
      </c>
    </row>
    <row r="79" spans="2:5" x14ac:dyDescent="0.3">
      <c r="B79" t="str">
        <f t="shared" si="1"/>
        <v>112017</v>
      </c>
      <c r="C79" s="24">
        <v>43040</v>
      </c>
      <c r="D79" s="55">
        <v>43069</v>
      </c>
      <c r="E79" s="56">
        <v>3013.17</v>
      </c>
    </row>
    <row r="80" spans="2:5" x14ac:dyDescent="0.3">
      <c r="B80" t="str">
        <f t="shared" si="1"/>
        <v>102017</v>
      </c>
      <c r="C80" s="24">
        <v>43009</v>
      </c>
      <c r="D80" s="53">
        <v>43039</v>
      </c>
      <c r="E80" s="54">
        <v>2955.06</v>
      </c>
    </row>
    <row r="81" spans="2:5" x14ac:dyDescent="0.3">
      <c r="B81" t="str">
        <f t="shared" si="1"/>
        <v>92017</v>
      </c>
      <c r="C81" s="24">
        <v>42979</v>
      </c>
      <c r="D81" s="55">
        <v>43008</v>
      </c>
      <c r="E81" s="56">
        <v>2918.49</v>
      </c>
    </row>
    <row r="82" spans="2:5" x14ac:dyDescent="0.3">
      <c r="B82" t="str">
        <f t="shared" si="1"/>
        <v>82017</v>
      </c>
      <c r="C82" s="24">
        <v>42948</v>
      </c>
      <c r="D82" s="53">
        <v>42978</v>
      </c>
      <c r="E82" s="54">
        <v>2972.62</v>
      </c>
    </row>
    <row r="83" spans="2:5" x14ac:dyDescent="0.3">
      <c r="B83" t="str">
        <f t="shared" si="1"/>
        <v>72017</v>
      </c>
      <c r="C83" s="24">
        <v>42917</v>
      </c>
      <c r="D83" s="55">
        <v>42947</v>
      </c>
      <c r="E83" s="56">
        <v>3038.76</v>
      </c>
    </row>
    <row r="84" spans="2:5" x14ac:dyDescent="0.3">
      <c r="B84" t="str">
        <f t="shared" si="1"/>
        <v>62017</v>
      </c>
      <c r="C84" s="24">
        <v>42887</v>
      </c>
      <c r="D84" s="53">
        <v>42916</v>
      </c>
      <c r="E84" s="54">
        <v>2958.36</v>
      </c>
    </row>
    <row r="85" spans="2:5" x14ac:dyDescent="0.3">
      <c r="B85" t="str">
        <f t="shared" si="1"/>
        <v>52017</v>
      </c>
      <c r="C85" s="24">
        <v>42856</v>
      </c>
      <c r="D85" s="55">
        <v>42886</v>
      </c>
      <c r="E85" s="56">
        <v>2924</v>
      </c>
    </row>
    <row r="86" spans="2:5" x14ac:dyDescent="0.3">
      <c r="B86" t="str">
        <f t="shared" si="1"/>
        <v>42017</v>
      </c>
      <c r="C86" s="24">
        <v>42826</v>
      </c>
      <c r="D86" s="53">
        <v>42855</v>
      </c>
      <c r="E86" s="54">
        <v>2873.55</v>
      </c>
    </row>
    <row r="87" spans="2:5" x14ac:dyDescent="0.3">
      <c r="B87" t="str">
        <f t="shared" si="1"/>
        <v>32017</v>
      </c>
      <c r="C87" s="24">
        <v>42795</v>
      </c>
      <c r="D87" s="55">
        <v>42825</v>
      </c>
      <c r="E87" s="56">
        <v>2943.49</v>
      </c>
    </row>
    <row r="88" spans="2:5" x14ac:dyDescent="0.3">
      <c r="B88" t="str">
        <f t="shared" si="1"/>
        <v>22017</v>
      </c>
      <c r="C88" s="24">
        <v>42767</v>
      </c>
      <c r="D88" s="53">
        <v>42794</v>
      </c>
      <c r="E88" s="54">
        <v>2881.68</v>
      </c>
    </row>
    <row r="89" spans="2:5" x14ac:dyDescent="0.3">
      <c r="B89" t="str">
        <f t="shared" si="1"/>
        <v>12017</v>
      </c>
      <c r="C89" s="24">
        <v>42736</v>
      </c>
      <c r="D89" s="55">
        <v>42766</v>
      </c>
      <c r="E89" s="56">
        <v>2944.65</v>
      </c>
    </row>
    <row r="90" spans="2:5" x14ac:dyDescent="0.3">
      <c r="B90" t="str">
        <f t="shared" si="1"/>
        <v>122016</v>
      </c>
      <c r="C90" s="24">
        <v>42705</v>
      </c>
      <c r="D90" s="53">
        <v>42735</v>
      </c>
      <c r="E90" s="54">
        <v>3009.53</v>
      </c>
    </row>
    <row r="91" spans="2:5" x14ac:dyDescent="0.3">
      <c r="B91" t="str">
        <f t="shared" si="1"/>
        <v>112016</v>
      </c>
      <c r="C91" s="24">
        <v>42675</v>
      </c>
      <c r="D91" s="55">
        <v>42704</v>
      </c>
      <c r="E91" s="56">
        <v>3106.4</v>
      </c>
    </row>
    <row r="92" spans="2:5" x14ac:dyDescent="0.3">
      <c r="B92" t="str">
        <f t="shared" si="1"/>
        <v>102016</v>
      </c>
      <c r="C92" s="24">
        <v>42644</v>
      </c>
      <c r="D92" s="53">
        <v>42674</v>
      </c>
      <c r="E92" s="54">
        <v>2932.61</v>
      </c>
    </row>
    <row r="93" spans="2:5" x14ac:dyDescent="0.3">
      <c r="B93" t="str">
        <f t="shared" si="1"/>
        <v>92016</v>
      </c>
      <c r="C93" s="24">
        <v>42614</v>
      </c>
      <c r="D93" s="55">
        <v>42643</v>
      </c>
      <c r="E93" s="56">
        <v>2921.15</v>
      </c>
    </row>
    <row r="94" spans="2:5" x14ac:dyDescent="0.3">
      <c r="B94" t="str">
        <f t="shared" si="1"/>
        <v>82016</v>
      </c>
      <c r="C94" s="24">
        <v>42583</v>
      </c>
      <c r="D94" s="53">
        <v>42613</v>
      </c>
      <c r="E94" s="54">
        <v>2963.82</v>
      </c>
    </row>
    <row r="95" spans="2:5" x14ac:dyDescent="0.3">
      <c r="B95" t="str">
        <f t="shared" si="1"/>
        <v>72016</v>
      </c>
      <c r="C95" s="24">
        <v>42552</v>
      </c>
      <c r="D95" s="55">
        <v>42582</v>
      </c>
      <c r="E95" s="56">
        <v>2963.99</v>
      </c>
    </row>
    <row r="96" spans="2:5" x14ac:dyDescent="0.3">
      <c r="B96" t="str">
        <f t="shared" si="1"/>
        <v>62016</v>
      </c>
      <c r="C96" s="24">
        <v>42522</v>
      </c>
      <c r="D96" s="53">
        <v>42551</v>
      </c>
      <c r="E96" s="54">
        <v>2991.68</v>
      </c>
    </row>
    <row r="97" spans="2:5" x14ac:dyDescent="0.3">
      <c r="B97" t="str">
        <f t="shared" si="1"/>
        <v>52016</v>
      </c>
      <c r="C97" s="24">
        <v>42491</v>
      </c>
      <c r="D97" s="55">
        <v>42521</v>
      </c>
      <c r="E97" s="56">
        <v>2988.38</v>
      </c>
    </row>
    <row r="98" spans="2:5" x14ac:dyDescent="0.3">
      <c r="B98" t="str">
        <f t="shared" si="1"/>
        <v>42016</v>
      </c>
      <c r="C98" s="24">
        <v>42461</v>
      </c>
      <c r="D98" s="53">
        <v>42490</v>
      </c>
      <c r="E98" s="54">
        <v>2998.71</v>
      </c>
    </row>
    <row r="99" spans="2:5" x14ac:dyDescent="0.3">
      <c r="B99" t="str">
        <f t="shared" si="1"/>
        <v>32016</v>
      </c>
      <c r="C99" s="24">
        <v>42430</v>
      </c>
      <c r="D99" s="55">
        <v>42460</v>
      </c>
      <c r="E99" s="56">
        <v>3145.26</v>
      </c>
    </row>
    <row r="100" spans="2:5" x14ac:dyDescent="0.3">
      <c r="B100" t="str">
        <f t="shared" si="1"/>
        <v>22016</v>
      </c>
      <c r="C100" s="24">
        <v>42401</v>
      </c>
      <c r="D100" s="53">
        <v>42429</v>
      </c>
      <c r="E100" s="54">
        <v>3357.5</v>
      </c>
    </row>
    <row r="101" spans="2:5" x14ac:dyDescent="0.3">
      <c r="B101" t="str">
        <f t="shared" si="1"/>
        <v>12016</v>
      </c>
      <c r="C101" s="24">
        <v>42370</v>
      </c>
      <c r="D101" s="55">
        <v>42400</v>
      </c>
      <c r="E101" s="56">
        <v>3284.03</v>
      </c>
    </row>
    <row r="102" spans="2:5" x14ac:dyDescent="0.3">
      <c r="B102" t="str">
        <f t="shared" si="1"/>
        <v>122015</v>
      </c>
      <c r="C102" s="24">
        <v>42339</v>
      </c>
      <c r="D102" s="53">
        <v>42369</v>
      </c>
      <c r="E102" s="54">
        <v>3244.51</v>
      </c>
    </row>
    <row r="103" spans="2:5" x14ac:dyDescent="0.3">
      <c r="B103" t="str">
        <f t="shared" si="1"/>
        <v>112015</v>
      </c>
      <c r="C103" s="24">
        <v>42309</v>
      </c>
      <c r="D103" s="55">
        <v>42338</v>
      </c>
      <c r="E103" s="56">
        <v>2996.67</v>
      </c>
    </row>
    <row r="104" spans="2:5" x14ac:dyDescent="0.3">
      <c r="B104" t="str">
        <f t="shared" si="1"/>
        <v>102015</v>
      </c>
      <c r="C104" s="24">
        <v>42278</v>
      </c>
      <c r="D104" s="53">
        <v>42308</v>
      </c>
      <c r="E104" s="54">
        <v>2937.85</v>
      </c>
    </row>
    <row r="105" spans="2:5" x14ac:dyDescent="0.3">
      <c r="B105" t="str">
        <f t="shared" si="1"/>
        <v>92015</v>
      </c>
      <c r="C105" s="24">
        <v>42248</v>
      </c>
      <c r="D105" s="55">
        <v>42277</v>
      </c>
      <c r="E105" s="56">
        <v>3073.12</v>
      </c>
    </row>
    <row r="106" spans="2:5" x14ac:dyDescent="0.3">
      <c r="B106" t="str">
        <f t="shared" si="1"/>
        <v>82015</v>
      </c>
      <c r="C106" s="24">
        <v>42217</v>
      </c>
      <c r="D106" s="53">
        <v>42247</v>
      </c>
      <c r="E106" s="54">
        <v>3023.29</v>
      </c>
    </row>
    <row r="107" spans="2:5" x14ac:dyDescent="0.3">
      <c r="B107" t="str">
        <f t="shared" si="1"/>
        <v>72015</v>
      </c>
      <c r="C107" s="24">
        <v>42186</v>
      </c>
      <c r="D107" s="55">
        <v>42216</v>
      </c>
      <c r="E107" s="56">
        <v>2731.9</v>
      </c>
    </row>
    <row r="108" spans="2:5" x14ac:dyDescent="0.3">
      <c r="B108" t="str">
        <f t="shared" si="1"/>
        <v>62015</v>
      </c>
      <c r="C108" s="24">
        <v>42156</v>
      </c>
      <c r="D108" s="53">
        <v>42185</v>
      </c>
      <c r="E108" s="54">
        <v>2554.94</v>
      </c>
    </row>
    <row r="109" spans="2:5" x14ac:dyDescent="0.3">
      <c r="B109" t="str">
        <f t="shared" si="1"/>
        <v>52015</v>
      </c>
      <c r="C109" s="24">
        <v>42125</v>
      </c>
      <c r="D109" s="55">
        <v>42155</v>
      </c>
      <c r="E109" s="56">
        <v>2439.09</v>
      </c>
    </row>
    <row r="110" spans="2:5" x14ac:dyDescent="0.3">
      <c r="B110" t="str">
        <f t="shared" si="1"/>
        <v>42015</v>
      </c>
      <c r="C110" s="24">
        <v>42095</v>
      </c>
      <c r="D110" s="53">
        <v>42124</v>
      </c>
      <c r="E110" s="54">
        <v>2495.36</v>
      </c>
    </row>
    <row r="111" spans="2:5" x14ac:dyDescent="0.3">
      <c r="B111" t="str">
        <f t="shared" si="1"/>
        <v>32015</v>
      </c>
      <c r="C111" s="24">
        <v>42064</v>
      </c>
      <c r="D111" s="55">
        <v>42094</v>
      </c>
      <c r="E111" s="56">
        <v>2586.58</v>
      </c>
    </row>
    <row r="112" spans="2:5" x14ac:dyDescent="0.3">
      <c r="B112" t="str">
        <f t="shared" si="1"/>
        <v>22015</v>
      </c>
      <c r="C112" s="24">
        <v>42036</v>
      </c>
      <c r="D112" s="53">
        <v>42063</v>
      </c>
      <c r="E112" s="54">
        <v>2420.38</v>
      </c>
    </row>
    <row r="113" spans="2:5" x14ac:dyDescent="0.3">
      <c r="B113" t="str">
        <f t="shared" si="1"/>
        <v>12015</v>
      </c>
      <c r="C113" s="24">
        <v>42005</v>
      </c>
      <c r="D113" s="55">
        <v>42035</v>
      </c>
      <c r="E113" s="56">
        <v>2397.69</v>
      </c>
    </row>
    <row r="114" spans="2:5" x14ac:dyDescent="0.3">
      <c r="B114" t="str">
        <f t="shared" si="1"/>
        <v>122014</v>
      </c>
      <c r="C114" s="24">
        <v>41974</v>
      </c>
      <c r="D114" s="53">
        <v>42004</v>
      </c>
      <c r="E114" s="54">
        <v>2344.23</v>
      </c>
    </row>
    <row r="115" spans="2:5" x14ac:dyDescent="0.3">
      <c r="B115" t="str">
        <f t="shared" si="1"/>
        <v>112014</v>
      </c>
      <c r="C115" s="24">
        <v>41944</v>
      </c>
      <c r="D115" s="55">
        <v>41973</v>
      </c>
      <c r="E115" s="56">
        <v>2127.25</v>
      </c>
    </row>
    <row r="116" spans="2:5" x14ac:dyDescent="0.3">
      <c r="B116" t="str">
        <f t="shared" si="1"/>
        <v>102014</v>
      </c>
      <c r="C116" s="24">
        <v>41913</v>
      </c>
      <c r="D116" s="53">
        <v>41943</v>
      </c>
      <c r="E116" s="54">
        <v>2047.03</v>
      </c>
    </row>
    <row r="117" spans="2:5" x14ac:dyDescent="0.3">
      <c r="B117" t="str">
        <f t="shared" si="1"/>
        <v>92014</v>
      </c>
      <c r="C117" s="24">
        <v>41883</v>
      </c>
      <c r="D117" s="55">
        <v>41912</v>
      </c>
      <c r="E117" s="56">
        <v>1971.34</v>
      </c>
    </row>
    <row r="118" spans="2:5" x14ac:dyDescent="0.3">
      <c r="B118" t="str">
        <f t="shared" si="1"/>
        <v>82014</v>
      </c>
      <c r="C118" s="24">
        <v>41852</v>
      </c>
      <c r="D118" s="53">
        <v>41882</v>
      </c>
      <c r="E118" s="54">
        <v>1899.07</v>
      </c>
    </row>
    <row r="119" spans="2:5" x14ac:dyDescent="0.3">
      <c r="B119" t="str">
        <f t="shared" si="1"/>
        <v>72014</v>
      </c>
      <c r="C119" s="24">
        <v>41821</v>
      </c>
      <c r="D119" s="55">
        <v>41851</v>
      </c>
      <c r="E119" s="56">
        <v>1858.4</v>
      </c>
    </row>
    <row r="120" spans="2:5" x14ac:dyDescent="0.3">
      <c r="B120" t="str">
        <f t="shared" si="1"/>
        <v>62014</v>
      </c>
      <c r="C120" s="24">
        <v>41791</v>
      </c>
      <c r="D120" s="53">
        <v>41820</v>
      </c>
      <c r="E120" s="54">
        <v>1888.1</v>
      </c>
    </row>
    <row r="121" spans="2:5" x14ac:dyDescent="0.3">
      <c r="B121" t="str">
        <f t="shared" si="1"/>
        <v>52014</v>
      </c>
      <c r="C121" s="24">
        <v>41760</v>
      </c>
      <c r="D121" s="55">
        <v>41790</v>
      </c>
      <c r="E121" s="56">
        <v>1915.46</v>
      </c>
    </row>
    <row r="122" spans="2:5" x14ac:dyDescent="0.3">
      <c r="B122" t="str">
        <f t="shared" si="1"/>
        <v>42014</v>
      </c>
      <c r="C122" s="24">
        <v>41730</v>
      </c>
      <c r="D122" s="53">
        <v>41759</v>
      </c>
      <c r="E122" s="54">
        <v>1939.27</v>
      </c>
    </row>
    <row r="123" spans="2:5" x14ac:dyDescent="0.3">
      <c r="B123" t="str">
        <f t="shared" si="1"/>
        <v>32014</v>
      </c>
      <c r="C123" s="24">
        <v>41699</v>
      </c>
      <c r="D123" s="55">
        <v>41729</v>
      </c>
      <c r="E123" s="56">
        <v>2022.19</v>
      </c>
    </row>
    <row r="124" spans="2:5" x14ac:dyDescent="0.3">
      <c r="B124" t="str">
        <f t="shared" si="1"/>
        <v>22014</v>
      </c>
      <c r="C124" s="24">
        <v>41671</v>
      </c>
      <c r="D124" s="53">
        <v>41698</v>
      </c>
      <c r="E124" s="54">
        <v>2040.51</v>
      </c>
    </row>
    <row r="125" spans="2:5" x14ac:dyDescent="0.3">
      <c r="B125" t="str">
        <f t="shared" si="1"/>
        <v>12014</v>
      </c>
      <c r="C125" s="24">
        <v>41640</v>
      </c>
      <c r="D125" s="55">
        <v>41670</v>
      </c>
      <c r="E125" s="56">
        <v>1960.41</v>
      </c>
    </row>
    <row r="126" spans="2:5" x14ac:dyDescent="0.3">
      <c r="B126" t="str">
        <f t="shared" si="1"/>
        <v>122013</v>
      </c>
      <c r="C126" s="24">
        <v>41609</v>
      </c>
      <c r="D126" s="53">
        <v>41639</v>
      </c>
      <c r="E126" s="54">
        <v>1934.08</v>
      </c>
    </row>
    <row r="127" spans="2:5" x14ac:dyDescent="0.3">
      <c r="B127" t="str">
        <f t="shared" si="1"/>
        <v>112013</v>
      </c>
      <c r="C127" s="24">
        <v>41579</v>
      </c>
      <c r="D127" s="55">
        <v>41608</v>
      </c>
      <c r="E127" s="56">
        <v>1922.14</v>
      </c>
    </row>
    <row r="128" spans="2:5" x14ac:dyDescent="0.3">
      <c r="B128" t="str">
        <f t="shared" si="1"/>
        <v>102013</v>
      </c>
      <c r="C128" s="24">
        <v>41548</v>
      </c>
      <c r="D128" s="53">
        <v>41578</v>
      </c>
      <c r="E128" s="54">
        <v>1885.91</v>
      </c>
    </row>
    <row r="129" spans="2:5" x14ac:dyDescent="0.3">
      <c r="B129" t="str">
        <f t="shared" si="1"/>
        <v>92013</v>
      </c>
      <c r="C129" s="24">
        <v>41518</v>
      </c>
      <c r="D129" s="55">
        <v>41547</v>
      </c>
      <c r="E129" s="56">
        <v>1919.4</v>
      </c>
    </row>
    <row r="130" spans="2:5" x14ac:dyDescent="0.3">
      <c r="B130" t="str">
        <f t="shared" si="1"/>
        <v>82013</v>
      </c>
      <c r="C130" s="24">
        <v>41487</v>
      </c>
      <c r="D130" s="53">
        <v>41517</v>
      </c>
      <c r="E130" s="54">
        <v>1903.66</v>
      </c>
    </row>
    <row r="131" spans="2:5" x14ac:dyDescent="0.3">
      <c r="B131" t="str">
        <f t="shared" ref="B131:B194" si="2">+MONTH(C131)&amp;YEAR(C131)</f>
        <v>72013</v>
      </c>
      <c r="C131" s="24">
        <v>41456</v>
      </c>
      <c r="D131" s="55">
        <v>41486</v>
      </c>
      <c r="E131" s="56">
        <v>1900.59</v>
      </c>
    </row>
    <row r="132" spans="2:5" x14ac:dyDescent="0.3">
      <c r="B132" t="str">
        <f t="shared" si="2"/>
        <v>62013</v>
      </c>
      <c r="C132" s="24">
        <v>41426</v>
      </c>
      <c r="D132" s="53">
        <v>41455</v>
      </c>
      <c r="E132" s="54">
        <v>1909.5</v>
      </c>
    </row>
    <row r="133" spans="2:5" x14ac:dyDescent="0.3">
      <c r="B133" t="str">
        <f t="shared" si="2"/>
        <v>52013</v>
      </c>
      <c r="C133" s="24">
        <v>41395</v>
      </c>
      <c r="D133" s="55">
        <v>41425</v>
      </c>
      <c r="E133" s="56">
        <v>1850.12</v>
      </c>
    </row>
    <row r="134" spans="2:5" x14ac:dyDescent="0.3">
      <c r="B134" t="str">
        <f t="shared" si="2"/>
        <v>42013</v>
      </c>
      <c r="C134" s="24">
        <v>41365</v>
      </c>
      <c r="D134" s="53">
        <v>41394</v>
      </c>
      <c r="E134" s="54">
        <v>1829.96</v>
      </c>
    </row>
    <row r="135" spans="2:5" x14ac:dyDescent="0.3">
      <c r="B135" t="str">
        <f t="shared" si="2"/>
        <v>32013</v>
      </c>
      <c r="C135" s="24">
        <v>41334</v>
      </c>
      <c r="D135" s="55">
        <v>41364</v>
      </c>
      <c r="E135" s="56">
        <v>1809.89</v>
      </c>
    </row>
    <row r="136" spans="2:5" x14ac:dyDescent="0.3">
      <c r="B136" t="str">
        <f t="shared" si="2"/>
        <v>22013</v>
      </c>
      <c r="C136" s="24">
        <v>41306</v>
      </c>
      <c r="D136" s="53">
        <v>41333</v>
      </c>
      <c r="E136" s="54">
        <v>1791.48</v>
      </c>
    </row>
    <row r="137" spans="2:5" x14ac:dyDescent="0.3">
      <c r="B137" t="str">
        <f t="shared" si="2"/>
        <v>12013</v>
      </c>
      <c r="C137" s="24">
        <v>41275</v>
      </c>
      <c r="D137" s="55">
        <v>41305</v>
      </c>
      <c r="E137" s="56">
        <v>1770.01</v>
      </c>
    </row>
    <row r="138" spans="2:5" x14ac:dyDescent="0.3">
      <c r="B138" t="str">
        <f t="shared" si="2"/>
        <v>122012</v>
      </c>
      <c r="C138" s="24">
        <v>41244</v>
      </c>
      <c r="D138" s="53">
        <v>41274</v>
      </c>
      <c r="E138" s="54">
        <v>1793.94</v>
      </c>
    </row>
    <row r="139" spans="2:5" x14ac:dyDescent="0.3">
      <c r="B139" t="str">
        <f t="shared" si="2"/>
        <v>112012</v>
      </c>
      <c r="C139" s="24">
        <v>41214</v>
      </c>
      <c r="D139" s="55">
        <v>41243</v>
      </c>
      <c r="E139" s="56">
        <v>1820.29</v>
      </c>
    </row>
    <row r="140" spans="2:5" x14ac:dyDescent="0.3">
      <c r="B140" t="str">
        <f t="shared" si="2"/>
        <v>102012</v>
      </c>
      <c r="C140" s="24">
        <v>41183</v>
      </c>
      <c r="D140" s="53">
        <v>41213</v>
      </c>
      <c r="E140" s="54">
        <v>1804.97</v>
      </c>
    </row>
    <row r="141" spans="2:5" x14ac:dyDescent="0.3">
      <c r="B141" t="str">
        <f t="shared" si="2"/>
        <v>92012</v>
      </c>
      <c r="C141" s="24">
        <v>41153</v>
      </c>
      <c r="D141" s="55">
        <v>41182</v>
      </c>
      <c r="E141" s="56">
        <v>1803.18</v>
      </c>
    </row>
    <row r="142" spans="2:5" x14ac:dyDescent="0.3">
      <c r="B142" t="str">
        <f t="shared" si="2"/>
        <v>82012</v>
      </c>
      <c r="C142" s="24">
        <v>41122</v>
      </c>
      <c r="D142" s="53">
        <v>41152</v>
      </c>
      <c r="E142" s="54">
        <v>1806.34</v>
      </c>
    </row>
    <row r="143" spans="2:5" x14ac:dyDescent="0.3">
      <c r="B143" t="str">
        <f t="shared" si="2"/>
        <v>72012</v>
      </c>
      <c r="C143" s="24">
        <v>41091</v>
      </c>
      <c r="D143" s="55">
        <v>41121</v>
      </c>
      <c r="E143" s="56">
        <v>1784.43</v>
      </c>
    </row>
    <row r="144" spans="2:5" x14ac:dyDescent="0.3">
      <c r="B144" t="str">
        <f t="shared" si="2"/>
        <v>62012</v>
      </c>
      <c r="C144" s="24">
        <v>41061</v>
      </c>
      <c r="D144" s="53">
        <v>41090</v>
      </c>
      <c r="E144" s="54">
        <v>1792.63</v>
      </c>
    </row>
    <row r="145" spans="2:5" x14ac:dyDescent="0.3">
      <c r="B145" t="str">
        <f t="shared" si="2"/>
        <v>52012</v>
      </c>
      <c r="C145" s="24">
        <v>41030</v>
      </c>
      <c r="D145" s="55">
        <v>41060</v>
      </c>
      <c r="E145" s="56">
        <v>1793.28</v>
      </c>
    </row>
    <row r="146" spans="2:5" x14ac:dyDescent="0.3">
      <c r="B146" t="str">
        <f t="shared" si="2"/>
        <v>42012</v>
      </c>
      <c r="C146" s="24">
        <v>41000</v>
      </c>
      <c r="D146" s="53">
        <v>41029</v>
      </c>
      <c r="E146" s="54">
        <v>1775.06</v>
      </c>
    </row>
    <row r="147" spans="2:5" x14ac:dyDescent="0.3">
      <c r="B147" t="str">
        <f t="shared" si="2"/>
        <v>32012</v>
      </c>
      <c r="C147" s="24">
        <v>40969</v>
      </c>
      <c r="D147" s="55">
        <v>40999</v>
      </c>
      <c r="E147" s="56">
        <v>1766.34</v>
      </c>
    </row>
    <row r="148" spans="2:5" x14ac:dyDescent="0.3">
      <c r="B148" t="str">
        <f t="shared" si="2"/>
        <v>22012</v>
      </c>
      <c r="C148" s="24">
        <v>40940</v>
      </c>
      <c r="D148" s="53">
        <v>40968</v>
      </c>
      <c r="E148" s="54">
        <v>1783.56</v>
      </c>
    </row>
    <row r="149" spans="2:5" x14ac:dyDescent="0.3">
      <c r="B149" t="str">
        <f t="shared" si="2"/>
        <v>12012</v>
      </c>
      <c r="C149" s="24">
        <v>40909</v>
      </c>
      <c r="D149" s="55">
        <v>40939</v>
      </c>
      <c r="E149" s="56">
        <v>1852.12</v>
      </c>
    </row>
    <row r="150" spans="2:5" x14ac:dyDescent="0.3">
      <c r="B150" t="str">
        <f t="shared" si="2"/>
        <v>122011</v>
      </c>
      <c r="C150" s="24">
        <v>40878</v>
      </c>
      <c r="D150" s="53">
        <v>40908</v>
      </c>
      <c r="E150" s="54">
        <v>1934.08</v>
      </c>
    </row>
    <row r="151" spans="2:5" x14ac:dyDescent="0.3">
      <c r="B151" t="str">
        <f t="shared" si="2"/>
        <v>112011</v>
      </c>
      <c r="C151" s="24">
        <v>40848</v>
      </c>
      <c r="D151" s="55">
        <v>40877</v>
      </c>
      <c r="E151" s="56">
        <v>1918.21</v>
      </c>
    </row>
    <row r="152" spans="2:5" x14ac:dyDescent="0.3">
      <c r="B152" t="str">
        <f t="shared" si="2"/>
        <v>102011</v>
      </c>
      <c r="C152" s="24">
        <v>40817</v>
      </c>
      <c r="D152" s="53">
        <v>40847</v>
      </c>
      <c r="E152" s="54">
        <v>1910.38</v>
      </c>
    </row>
    <row r="153" spans="2:5" x14ac:dyDescent="0.3">
      <c r="B153" t="str">
        <f t="shared" si="2"/>
        <v>92011</v>
      </c>
      <c r="C153" s="24">
        <v>40787</v>
      </c>
      <c r="D153" s="55">
        <v>40816</v>
      </c>
      <c r="E153" s="56">
        <v>1836.15</v>
      </c>
    </row>
    <row r="154" spans="2:5" x14ac:dyDescent="0.3">
      <c r="B154" t="str">
        <f t="shared" si="2"/>
        <v>82011</v>
      </c>
      <c r="C154" s="24">
        <v>40756</v>
      </c>
      <c r="D154" s="53">
        <v>40786</v>
      </c>
      <c r="E154" s="54">
        <v>1785.04</v>
      </c>
    </row>
    <row r="155" spans="2:5" x14ac:dyDescent="0.3">
      <c r="B155" t="str">
        <f t="shared" si="2"/>
        <v>72011</v>
      </c>
      <c r="C155" s="24">
        <v>40725</v>
      </c>
      <c r="D155" s="55">
        <v>40755</v>
      </c>
      <c r="E155" s="56">
        <v>1761.75</v>
      </c>
    </row>
    <row r="156" spans="2:5" x14ac:dyDescent="0.3">
      <c r="B156" t="str">
        <f t="shared" si="2"/>
        <v>62011</v>
      </c>
      <c r="C156" s="24">
        <v>40695</v>
      </c>
      <c r="D156" s="53">
        <v>40724</v>
      </c>
      <c r="E156" s="54">
        <v>1782.54</v>
      </c>
    </row>
    <row r="157" spans="2:5" x14ac:dyDescent="0.3">
      <c r="B157" t="str">
        <f t="shared" si="2"/>
        <v>52011</v>
      </c>
      <c r="C157" s="24">
        <v>40664</v>
      </c>
      <c r="D157" s="55">
        <v>40694</v>
      </c>
      <c r="E157" s="56">
        <v>1801.65</v>
      </c>
    </row>
    <row r="158" spans="2:5" x14ac:dyDescent="0.3">
      <c r="B158" t="str">
        <f t="shared" si="2"/>
        <v>42011</v>
      </c>
      <c r="C158" s="24">
        <v>40634</v>
      </c>
      <c r="D158" s="53">
        <v>40663</v>
      </c>
      <c r="E158" s="54">
        <v>1812.77</v>
      </c>
    </row>
    <row r="159" spans="2:5" x14ac:dyDescent="0.3">
      <c r="B159" t="str">
        <f t="shared" si="2"/>
        <v>32011</v>
      </c>
      <c r="C159" s="24">
        <v>40603</v>
      </c>
      <c r="D159" s="55">
        <v>40633</v>
      </c>
      <c r="E159" s="56">
        <v>1884.38</v>
      </c>
    </row>
    <row r="160" spans="2:5" x14ac:dyDescent="0.3">
      <c r="B160" t="str">
        <f t="shared" si="2"/>
        <v>22011</v>
      </c>
      <c r="C160" s="24">
        <v>40575</v>
      </c>
      <c r="D160" s="53">
        <v>40602</v>
      </c>
      <c r="E160" s="54">
        <v>1882.61</v>
      </c>
    </row>
    <row r="161" spans="2:5" x14ac:dyDescent="0.3">
      <c r="B161" t="str">
        <f t="shared" si="2"/>
        <v>12011</v>
      </c>
      <c r="C161" s="24">
        <v>40544</v>
      </c>
      <c r="D161" s="55">
        <v>40574</v>
      </c>
      <c r="E161" s="56">
        <v>1866.64</v>
      </c>
    </row>
    <row r="162" spans="2:5" x14ac:dyDescent="0.3">
      <c r="B162" t="str">
        <f t="shared" si="2"/>
        <v>122010</v>
      </c>
      <c r="C162" s="24">
        <v>40513</v>
      </c>
      <c r="D162" s="53">
        <v>40543</v>
      </c>
      <c r="E162" s="54">
        <v>1925.86</v>
      </c>
    </row>
    <row r="163" spans="2:5" x14ac:dyDescent="0.3">
      <c r="B163" t="str">
        <f t="shared" si="2"/>
        <v>112010</v>
      </c>
      <c r="C163" s="24">
        <v>40483</v>
      </c>
      <c r="D163" s="55">
        <v>40512</v>
      </c>
      <c r="E163" s="56">
        <v>1863.67</v>
      </c>
    </row>
    <row r="164" spans="2:5" x14ac:dyDescent="0.3">
      <c r="B164" t="str">
        <f t="shared" si="2"/>
        <v>102010</v>
      </c>
      <c r="C164" s="24">
        <v>40452</v>
      </c>
      <c r="D164" s="53">
        <v>40482</v>
      </c>
      <c r="E164" s="54">
        <v>1808.46</v>
      </c>
    </row>
    <row r="165" spans="2:5" x14ac:dyDescent="0.3">
      <c r="B165" t="str">
        <f t="shared" si="2"/>
        <v>92010</v>
      </c>
      <c r="C165" s="24">
        <v>40422</v>
      </c>
      <c r="D165" s="55">
        <v>40451</v>
      </c>
      <c r="E165" s="56">
        <v>1805.6</v>
      </c>
    </row>
    <row r="166" spans="2:5" x14ac:dyDescent="0.3">
      <c r="B166" t="str">
        <f t="shared" si="2"/>
        <v>82010</v>
      </c>
      <c r="C166" s="24">
        <v>40391</v>
      </c>
      <c r="D166" s="53">
        <v>40421</v>
      </c>
      <c r="E166" s="54">
        <v>1819.06</v>
      </c>
    </row>
    <row r="167" spans="2:5" x14ac:dyDescent="0.3">
      <c r="B167" t="str">
        <f t="shared" si="2"/>
        <v>72010</v>
      </c>
      <c r="C167" s="24">
        <v>40360</v>
      </c>
      <c r="D167" s="55">
        <v>40390</v>
      </c>
      <c r="E167" s="56">
        <v>1874.52</v>
      </c>
    </row>
    <row r="168" spans="2:5" x14ac:dyDescent="0.3">
      <c r="B168" t="str">
        <f t="shared" si="2"/>
        <v>62010</v>
      </c>
      <c r="C168" s="24">
        <v>40330</v>
      </c>
      <c r="D168" s="53">
        <v>40359</v>
      </c>
      <c r="E168" s="54">
        <v>1925.9</v>
      </c>
    </row>
    <row r="169" spans="2:5" x14ac:dyDescent="0.3">
      <c r="B169" t="str">
        <f t="shared" si="2"/>
        <v>52010</v>
      </c>
      <c r="C169" s="24">
        <v>40299</v>
      </c>
      <c r="D169" s="55">
        <v>40329</v>
      </c>
      <c r="E169" s="56">
        <v>1984.36</v>
      </c>
    </row>
    <row r="170" spans="2:5" x14ac:dyDescent="0.3">
      <c r="B170" t="str">
        <f t="shared" si="2"/>
        <v>42010</v>
      </c>
      <c r="C170" s="24">
        <v>40269</v>
      </c>
      <c r="D170" s="53">
        <v>40298</v>
      </c>
      <c r="E170" s="54">
        <v>1940.36</v>
      </c>
    </row>
    <row r="171" spans="2:5" x14ac:dyDescent="0.3">
      <c r="B171" t="str">
        <f t="shared" si="2"/>
        <v>32010</v>
      </c>
      <c r="C171" s="24">
        <v>40238</v>
      </c>
      <c r="D171" s="55">
        <v>40268</v>
      </c>
      <c r="E171" s="56">
        <v>1909.1</v>
      </c>
    </row>
    <row r="172" spans="2:5" x14ac:dyDescent="0.3">
      <c r="B172" t="str">
        <f t="shared" si="2"/>
        <v>22010</v>
      </c>
      <c r="C172" s="24">
        <v>40210</v>
      </c>
      <c r="D172" s="53">
        <v>40237</v>
      </c>
      <c r="E172" s="54">
        <v>1952.89</v>
      </c>
    </row>
    <row r="173" spans="2:5" x14ac:dyDescent="0.3">
      <c r="B173" t="str">
        <f t="shared" si="2"/>
        <v>12010</v>
      </c>
      <c r="C173" s="24">
        <v>40179</v>
      </c>
      <c r="D173" s="55">
        <v>40209</v>
      </c>
      <c r="E173" s="56">
        <v>1978.19</v>
      </c>
    </row>
    <row r="174" spans="2:5" x14ac:dyDescent="0.3">
      <c r="B174" t="str">
        <f t="shared" si="2"/>
        <v>122009</v>
      </c>
      <c r="C174" s="24">
        <v>40148</v>
      </c>
      <c r="D174" s="53">
        <v>40178</v>
      </c>
      <c r="E174" s="54">
        <v>2017.05</v>
      </c>
    </row>
    <row r="175" spans="2:5" x14ac:dyDescent="0.3">
      <c r="B175" t="str">
        <f t="shared" si="2"/>
        <v>112009</v>
      </c>
      <c r="C175" s="24">
        <v>40118</v>
      </c>
      <c r="D175" s="55">
        <v>40147</v>
      </c>
      <c r="E175" s="56">
        <v>1973.57</v>
      </c>
    </row>
    <row r="176" spans="2:5" x14ac:dyDescent="0.3">
      <c r="B176" t="str">
        <f t="shared" si="2"/>
        <v>102009</v>
      </c>
      <c r="C176" s="24">
        <v>40087</v>
      </c>
      <c r="D176" s="53">
        <v>40117</v>
      </c>
      <c r="E176" s="54">
        <v>1904.86</v>
      </c>
    </row>
    <row r="177" spans="2:5" x14ac:dyDescent="0.3">
      <c r="B177" t="str">
        <f t="shared" si="2"/>
        <v>92009</v>
      </c>
      <c r="C177" s="24">
        <v>40057</v>
      </c>
      <c r="D177" s="55">
        <v>40086</v>
      </c>
      <c r="E177" s="56">
        <v>1980.77</v>
      </c>
    </row>
    <row r="178" spans="2:5" x14ac:dyDescent="0.3">
      <c r="B178" t="str">
        <f t="shared" si="2"/>
        <v>82009</v>
      </c>
      <c r="C178" s="24">
        <v>40026</v>
      </c>
      <c r="D178" s="53">
        <v>40056</v>
      </c>
      <c r="E178" s="54">
        <v>2018.97</v>
      </c>
    </row>
    <row r="179" spans="2:5" x14ac:dyDescent="0.3">
      <c r="B179" t="str">
        <f t="shared" si="2"/>
        <v>72009</v>
      </c>
      <c r="C179" s="24">
        <v>39995</v>
      </c>
      <c r="D179" s="55">
        <v>40025</v>
      </c>
      <c r="E179" s="56">
        <v>2052.6799999999998</v>
      </c>
    </row>
    <row r="180" spans="2:5" x14ac:dyDescent="0.3">
      <c r="B180" t="str">
        <f t="shared" si="2"/>
        <v>62009</v>
      </c>
      <c r="C180" s="24">
        <v>39965</v>
      </c>
      <c r="D180" s="53">
        <v>39994</v>
      </c>
      <c r="E180" s="54">
        <v>2090.04</v>
      </c>
    </row>
    <row r="181" spans="2:5" x14ac:dyDescent="0.3">
      <c r="B181" t="str">
        <f t="shared" si="2"/>
        <v>52009</v>
      </c>
      <c r="C181" s="24">
        <v>39934</v>
      </c>
      <c r="D181" s="55">
        <v>39964</v>
      </c>
      <c r="E181" s="56">
        <v>2229.9499999999998</v>
      </c>
    </row>
    <row r="182" spans="2:5" x14ac:dyDescent="0.3">
      <c r="B182" t="str">
        <f t="shared" si="2"/>
        <v>42009</v>
      </c>
      <c r="C182" s="24">
        <v>39904</v>
      </c>
      <c r="D182" s="53">
        <v>39933</v>
      </c>
      <c r="E182" s="54">
        <v>2379.36</v>
      </c>
    </row>
    <row r="183" spans="2:5" x14ac:dyDescent="0.3">
      <c r="B183" t="str">
        <f t="shared" si="2"/>
        <v>32009</v>
      </c>
      <c r="C183" s="24">
        <v>39873</v>
      </c>
      <c r="D183" s="55">
        <v>39903</v>
      </c>
      <c r="E183" s="56">
        <v>2477.21</v>
      </c>
    </row>
    <row r="184" spans="2:5" x14ac:dyDescent="0.3">
      <c r="B184" t="str">
        <f t="shared" si="2"/>
        <v>22009</v>
      </c>
      <c r="C184" s="24">
        <v>39845</v>
      </c>
      <c r="D184" s="53">
        <v>39872</v>
      </c>
      <c r="E184" s="54">
        <v>2513.7399999999998</v>
      </c>
    </row>
    <row r="185" spans="2:5" x14ac:dyDescent="0.3">
      <c r="B185" t="str">
        <f t="shared" si="2"/>
        <v>12009</v>
      </c>
      <c r="C185" s="24">
        <v>39814</v>
      </c>
      <c r="D185" s="55">
        <v>39844</v>
      </c>
      <c r="E185" s="56">
        <v>2252.98</v>
      </c>
    </row>
    <row r="186" spans="2:5" x14ac:dyDescent="0.3">
      <c r="B186" t="str">
        <f t="shared" si="2"/>
        <v>122008</v>
      </c>
      <c r="C186" s="24">
        <v>39783</v>
      </c>
      <c r="D186" s="53">
        <v>39813</v>
      </c>
      <c r="E186" s="54">
        <v>2252.7199999999998</v>
      </c>
    </row>
    <row r="187" spans="2:5" x14ac:dyDescent="0.3">
      <c r="B187" t="str">
        <f t="shared" si="2"/>
        <v>112008</v>
      </c>
      <c r="C187" s="24">
        <v>39753</v>
      </c>
      <c r="D187" s="55">
        <v>39782</v>
      </c>
      <c r="E187" s="56">
        <v>2329.16</v>
      </c>
    </row>
    <row r="188" spans="2:5" x14ac:dyDescent="0.3">
      <c r="B188" t="str">
        <f t="shared" si="2"/>
        <v>102008</v>
      </c>
      <c r="C188" s="24">
        <v>39722</v>
      </c>
      <c r="D188" s="53">
        <v>39752</v>
      </c>
      <c r="E188" s="54">
        <v>2289.17</v>
      </c>
    </row>
    <row r="189" spans="2:5" x14ac:dyDescent="0.3">
      <c r="B189" t="str">
        <f t="shared" si="2"/>
        <v>92008</v>
      </c>
      <c r="C189" s="24">
        <v>39692</v>
      </c>
      <c r="D189" s="55">
        <v>39721</v>
      </c>
      <c r="E189" s="56">
        <v>2066.04</v>
      </c>
    </row>
    <row r="190" spans="2:5" x14ac:dyDescent="0.3">
      <c r="B190" t="str">
        <f t="shared" si="2"/>
        <v>82008</v>
      </c>
      <c r="C190" s="24">
        <v>39661</v>
      </c>
      <c r="D190" s="53">
        <v>39691</v>
      </c>
      <c r="E190" s="54">
        <v>1844.29</v>
      </c>
    </row>
    <row r="191" spans="2:5" x14ac:dyDescent="0.3">
      <c r="B191" t="str">
        <f t="shared" si="2"/>
        <v>72008</v>
      </c>
      <c r="C191" s="24">
        <v>39630</v>
      </c>
      <c r="D191" s="55">
        <v>39660</v>
      </c>
      <c r="E191" s="56">
        <v>1783.09</v>
      </c>
    </row>
    <row r="192" spans="2:5" x14ac:dyDescent="0.3">
      <c r="B192" t="str">
        <f t="shared" si="2"/>
        <v>62008</v>
      </c>
      <c r="C192" s="24">
        <v>39600</v>
      </c>
      <c r="D192" s="53">
        <v>39629</v>
      </c>
      <c r="E192" s="54">
        <v>1712.28</v>
      </c>
    </row>
    <row r="193" spans="2:5" x14ac:dyDescent="0.3">
      <c r="B193" t="str">
        <f t="shared" si="2"/>
        <v>52008</v>
      </c>
      <c r="C193" s="24">
        <v>39569</v>
      </c>
      <c r="D193" s="55">
        <v>39599</v>
      </c>
      <c r="E193" s="56">
        <v>1778.01</v>
      </c>
    </row>
    <row r="194" spans="2:5" x14ac:dyDescent="0.3">
      <c r="B194" t="str">
        <f t="shared" si="2"/>
        <v>42008</v>
      </c>
      <c r="C194" s="24">
        <v>39539</v>
      </c>
      <c r="D194" s="53">
        <v>39568</v>
      </c>
      <c r="E194" s="54">
        <v>1796.13</v>
      </c>
    </row>
    <row r="195" spans="2:5" x14ac:dyDescent="0.3">
      <c r="B195" t="str">
        <f t="shared" ref="B195:B258" si="3">+MONTH(C195)&amp;YEAR(C195)</f>
        <v>32008</v>
      </c>
      <c r="C195" s="24">
        <v>39508</v>
      </c>
      <c r="D195" s="55">
        <v>39538</v>
      </c>
      <c r="E195" s="56">
        <v>1846.9</v>
      </c>
    </row>
    <row r="196" spans="2:5" x14ac:dyDescent="0.3">
      <c r="B196" t="str">
        <f t="shared" si="3"/>
        <v>22008</v>
      </c>
      <c r="C196" s="24">
        <v>39479</v>
      </c>
      <c r="D196" s="53">
        <v>39507</v>
      </c>
      <c r="E196" s="54">
        <v>1903.27</v>
      </c>
    </row>
    <row r="197" spans="2:5" x14ac:dyDescent="0.3">
      <c r="B197" t="str">
        <f t="shared" si="3"/>
        <v>12008</v>
      </c>
      <c r="C197" s="24">
        <v>39448</v>
      </c>
      <c r="D197" s="55">
        <v>39478</v>
      </c>
      <c r="E197" s="56">
        <v>1980.59</v>
      </c>
    </row>
    <row r="198" spans="2:5" x14ac:dyDescent="0.3">
      <c r="B198" t="str">
        <f t="shared" si="3"/>
        <v>122007</v>
      </c>
      <c r="C198" s="24">
        <v>39417</v>
      </c>
      <c r="D198" s="53">
        <v>39447</v>
      </c>
      <c r="E198" s="54">
        <v>2014.2014999999999</v>
      </c>
    </row>
    <row r="199" spans="2:5" x14ac:dyDescent="0.3">
      <c r="B199" t="str">
        <f t="shared" si="3"/>
        <v>112007</v>
      </c>
      <c r="C199" s="24">
        <v>39387</v>
      </c>
      <c r="D199" s="55">
        <v>39416</v>
      </c>
      <c r="E199" s="56">
        <v>2047.72</v>
      </c>
    </row>
    <row r="200" spans="2:5" x14ac:dyDescent="0.3">
      <c r="B200" t="str">
        <f t="shared" si="3"/>
        <v>102007</v>
      </c>
      <c r="C200" s="24">
        <v>39356</v>
      </c>
      <c r="D200" s="53">
        <v>39386</v>
      </c>
      <c r="E200" s="54">
        <v>2003.26</v>
      </c>
    </row>
    <row r="201" spans="2:5" x14ac:dyDescent="0.3">
      <c r="B201" t="str">
        <f t="shared" si="3"/>
        <v>92007</v>
      </c>
      <c r="C201" s="24">
        <v>39326</v>
      </c>
      <c r="D201" s="55">
        <v>39355</v>
      </c>
      <c r="E201" s="56">
        <v>2117.0500000000002</v>
      </c>
    </row>
    <row r="202" spans="2:5" x14ac:dyDescent="0.3">
      <c r="B202" t="str">
        <f t="shared" si="3"/>
        <v>82007</v>
      </c>
      <c r="C202" s="24">
        <v>39295</v>
      </c>
      <c r="D202" s="53">
        <v>39325</v>
      </c>
      <c r="E202" s="54">
        <v>2058.2800000000002</v>
      </c>
    </row>
    <row r="203" spans="2:5" x14ac:dyDescent="0.3">
      <c r="B203" t="str">
        <f t="shared" si="3"/>
        <v>72007</v>
      </c>
      <c r="C203" s="24">
        <v>39264</v>
      </c>
      <c r="D203" s="55">
        <v>39294</v>
      </c>
      <c r="E203" s="56">
        <v>1950.87</v>
      </c>
    </row>
    <row r="204" spans="2:5" x14ac:dyDescent="0.3">
      <c r="B204" t="str">
        <f t="shared" si="3"/>
        <v>62007</v>
      </c>
      <c r="C204" s="24">
        <v>39234</v>
      </c>
      <c r="D204" s="53">
        <v>39263</v>
      </c>
      <c r="E204" s="54">
        <v>1923.76</v>
      </c>
    </row>
    <row r="205" spans="2:5" x14ac:dyDescent="0.3">
      <c r="B205" t="str">
        <f t="shared" si="3"/>
        <v>52007</v>
      </c>
      <c r="C205" s="24">
        <v>39203</v>
      </c>
      <c r="D205" s="55">
        <v>39233</v>
      </c>
      <c r="E205" s="56">
        <v>2007.91</v>
      </c>
    </row>
    <row r="206" spans="2:5" x14ac:dyDescent="0.3">
      <c r="B206" t="str">
        <f t="shared" si="3"/>
        <v>42007</v>
      </c>
      <c r="C206" s="24">
        <v>39173</v>
      </c>
      <c r="D206" s="53">
        <v>39202</v>
      </c>
      <c r="E206" s="54">
        <v>2144.6</v>
      </c>
    </row>
    <row r="207" spans="2:5" x14ac:dyDescent="0.3">
      <c r="B207" t="str">
        <f t="shared" si="3"/>
        <v>32007</v>
      </c>
      <c r="C207" s="24">
        <v>39142</v>
      </c>
      <c r="D207" s="55">
        <v>39172</v>
      </c>
      <c r="E207" s="56">
        <v>2201.39</v>
      </c>
    </row>
    <row r="208" spans="2:5" x14ac:dyDescent="0.3">
      <c r="B208" t="str">
        <f t="shared" si="3"/>
        <v>22007</v>
      </c>
      <c r="C208" s="24">
        <v>39114</v>
      </c>
      <c r="D208" s="53">
        <v>39141</v>
      </c>
      <c r="E208" s="54">
        <v>2227.63</v>
      </c>
    </row>
    <row r="209" spans="2:5" x14ac:dyDescent="0.3">
      <c r="B209" t="str">
        <f t="shared" si="3"/>
        <v>12007</v>
      </c>
      <c r="C209" s="24">
        <v>39083</v>
      </c>
      <c r="D209" s="55">
        <v>39113</v>
      </c>
      <c r="E209" s="56">
        <v>2237.06</v>
      </c>
    </row>
    <row r="210" spans="2:5" x14ac:dyDescent="0.3">
      <c r="B210" t="str">
        <f t="shared" si="3"/>
        <v>122006</v>
      </c>
      <c r="C210" s="24">
        <v>39052</v>
      </c>
      <c r="D210" s="53">
        <v>39082</v>
      </c>
      <c r="E210" s="54">
        <v>2261.33526315789</v>
      </c>
    </row>
    <row r="211" spans="2:5" x14ac:dyDescent="0.3">
      <c r="B211" t="str">
        <f t="shared" si="3"/>
        <v>112006</v>
      </c>
      <c r="C211" s="24">
        <v>39022</v>
      </c>
      <c r="D211" s="55">
        <v>39051</v>
      </c>
      <c r="E211" s="56">
        <v>2290.46</v>
      </c>
    </row>
    <row r="212" spans="2:5" x14ac:dyDescent="0.3">
      <c r="B212" t="str">
        <f t="shared" si="3"/>
        <v>102006</v>
      </c>
      <c r="C212" s="24">
        <v>38991</v>
      </c>
      <c r="D212" s="53">
        <v>39021</v>
      </c>
      <c r="E212" s="54">
        <v>2364.29</v>
      </c>
    </row>
    <row r="213" spans="2:5" x14ac:dyDescent="0.3">
      <c r="B213" t="str">
        <f t="shared" si="3"/>
        <v>92006</v>
      </c>
      <c r="C213" s="24">
        <v>38961</v>
      </c>
      <c r="D213" s="55">
        <v>38990</v>
      </c>
      <c r="E213" s="56">
        <v>2398.88</v>
      </c>
    </row>
    <row r="214" spans="2:5" x14ac:dyDescent="0.3">
      <c r="B214" t="str">
        <f t="shared" si="3"/>
        <v>82006</v>
      </c>
      <c r="C214" s="24">
        <v>38930</v>
      </c>
      <c r="D214" s="53">
        <v>38960</v>
      </c>
      <c r="E214" s="54">
        <v>2389.65</v>
      </c>
    </row>
    <row r="215" spans="2:5" x14ac:dyDescent="0.3">
      <c r="B215" t="str">
        <f t="shared" si="3"/>
        <v>72006</v>
      </c>
      <c r="C215" s="24">
        <v>38899</v>
      </c>
      <c r="D215" s="55">
        <v>38929</v>
      </c>
      <c r="E215" s="56">
        <v>2511.7399999999998</v>
      </c>
    </row>
    <row r="216" spans="2:5" x14ac:dyDescent="0.3">
      <c r="B216" t="str">
        <f t="shared" si="3"/>
        <v>62006</v>
      </c>
      <c r="C216" s="24">
        <v>38869</v>
      </c>
      <c r="D216" s="53">
        <v>38898</v>
      </c>
      <c r="E216" s="54">
        <v>2542.2399999999998</v>
      </c>
    </row>
    <row r="217" spans="2:5" x14ac:dyDescent="0.3">
      <c r="B217" t="str">
        <f t="shared" si="3"/>
        <v>52006</v>
      </c>
      <c r="C217" s="24">
        <v>38838</v>
      </c>
      <c r="D217" s="55">
        <v>38868</v>
      </c>
      <c r="E217" s="56">
        <v>2417.9899999999998</v>
      </c>
    </row>
    <row r="218" spans="2:5" x14ac:dyDescent="0.3">
      <c r="B218" t="str">
        <f t="shared" si="3"/>
        <v>42006</v>
      </c>
      <c r="C218" s="24">
        <v>38808</v>
      </c>
      <c r="D218" s="53">
        <v>38837</v>
      </c>
      <c r="E218" s="54">
        <v>2334.29</v>
      </c>
    </row>
    <row r="219" spans="2:5" x14ac:dyDescent="0.3">
      <c r="B219" t="str">
        <f t="shared" si="3"/>
        <v>32006</v>
      </c>
      <c r="C219" s="24">
        <v>38777</v>
      </c>
      <c r="D219" s="55">
        <v>38807</v>
      </c>
      <c r="E219" s="56">
        <v>2262.36</v>
      </c>
    </row>
    <row r="220" spans="2:5" x14ac:dyDescent="0.3">
      <c r="B220" t="str">
        <f t="shared" si="3"/>
        <v>22006</v>
      </c>
      <c r="C220" s="24">
        <v>38749</v>
      </c>
      <c r="D220" s="53">
        <v>38776</v>
      </c>
      <c r="E220" s="54">
        <v>2256.2399999999998</v>
      </c>
    </row>
    <row r="221" spans="2:5" x14ac:dyDescent="0.3">
      <c r="B221" t="str">
        <f t="shared" si="3"/>
        <v>12006</v>
      </c>
      <c r="C221" s="24">
        <v>38718</v>
      </c>
      <c r="D221" s="55">
        <v>38748</v>
      </c>
      <c r="E221" s="56">
        <v>2273.66</v>
      </c>
    </row>
    <row r="222" spans="2:5" x14ac:dyDescent="0.3">
      <c r="B222" t="str">
        <f t="shared" si="3"/>
        <v>122005</v>
      </c>
      <c r="C222" s="24">
        <v>38687</v>
      </c>
      <c r="D222" s="53">
        <v>38717</v>
      </c>
      <c r="E222" s="54">
        <v>2278.91</v>
      </c>
    </row>
    <row r="223" spans="2:5" x14ac:dyDescent="0.3">
      <c r="B223" t="str">
        <f t="shared" si="3"/>
        <v>112005</v>
      </c>
      <c r="C223" s="24">
        <v>38657</v>
      </c>
      <c r="D223" s="55">
        <v>38686</v>
      </c>
      <c r="E223" s="56">
        <v>2279.85</v>
      </c>
    </row>
    <row r="224" spans="2:5" x14ac:dyDescent="0.3">
      <c r="B224" t="str">
        <f t="shared" si="3"/>
        <v>102005</v>
      </c>
      <c r="C224" s="24">
        <v>38626</v>
      </c>
      <c r="D224" s="53">
        <v>38656</v>
      </c>
      <c r="E224" s="54">
        <v>2292.5500000000002</v>
      </c>
    </row>
    <row r="225" spans="2:5" x14ac:dyDescent="0.3">
      <c r="B225" t="str">
        <f t="shared" si="3"/>
        <v>92005</v>
      </c>
      <c r="C225" s="24">
        <v>38596</v>
      </c>
      <c r="D225" s="55">
        <v>38625</v>
      </c>
      <c r="E225" s="56">
        <v>2294.52</v>
      </c>
    </row>
    <row r="226" spans="2:5" x14ac:dyDescent="0.3">
      <c r="B226" t="str">
        <f t="shared" si="3"/>
        <v>82005</v>
      </c>
      <c r="C226" s="24">
        <v>38565</v>
      </c>
      <c r="D226" s="53">
        <v>38595</v>
      </c>
      <c r="E226" s="54">
        <v>2306.19</v>
      </c>
    </row>
    <row r="227" spans="2:5" x14ac:dyDescent="0.3">
      <c r="B227" t="str">
        <f t="shared" si="3"/>
        <v>72005</v>
      </c>
      <c r="C227" s="24">
        <v>38534</v>
      </c>
      <c r="D227" s="55">
        <v>38564</v>
      </c>
      <c r="E227" s="56">
        <v>2323.38</v>
      </c>
    </row>
    <row r="228" spans="2:5" x14ac:dyDescent="0.3">
      <c r="B228" t="str">
        <f t="shared" si="3"/>
        <v>62005</v>
      </c>
      <c r="C228" s="24">
        <v>38504</v>
      </c>
      <c r="D228" s="53">
        <v>38533</v>
      </c>
      <c r="E228" s="54">
        <v>2331.79</v>
      </c>
    </row>
    <row r="229" spans="2:5" x14ac:dyDescent="0.3">
      <c r="B229" t="str">
        <f t="shared" si="3"/>
        <v>52005</v>
      </c>
      <c r="C229" s="24">
        <v>38473</v>
      </c>
      <c r="D229" s="55">
        <v>38503</v>
      </c>
      <c r="E229" s="56">
        <v>2339.2199999999998</v>
      </c>
    </row>
    <row r="230" spans="2:5" x14ac:dyDescent="0.3">
      <c r="B230" t="str">
        <f t="shared" si="3"/>
        <v>42005</v>
      </c>
      <c r="C230" s="24">
        <v>38443</v>
      </c>
      <c r="D230" s="53">
        <v>38472</v>
      </c>
      <c r="E230" s="54">
        <v>2350.0100000000002</v>
      </c>
    </row>
    <row r="231" spans="2:5" x14ac:dyDescent="0.3">
      <c r="B231" t="str">
        <f t="shared" si="3"/>
        <v>32005</v>
      </c>
      <c r="C231" s="24">
        <v>38412</v>
      </c>
      <c r="D231" s="55">
        <v>38442</v>
      </c>
      <c r="E231" s="56">
        <v>2353.71</v>
      </c>
    </row>
    <row r="232" spans="2:5" x14ac:dyDescent="0.3">
      <c r="B232" t="str">
        <f t="shared" si="3"/>
        <v>22005</v>
      </c>
      <c r="C232" s="24">
        <v>38384</v>
      </c>
      <c r="D232" s="53">
        <v>38411</v>
      </c>
      <c r="E232" s="54">
        <v>2340.4899999999998</v>
      </c>
    </row>
    <row r="233" spans="2:5" x14ac:dyDescent="0.3">
      <c r="B233" t="str">
        <f t="shared" si="3"/>
        <v>12005</v>
      </c>
      <c r="C233" s="24">
        <v>38353</v>
      </c>
      <c r="D233" s="55">
        <v>38383</v>
      </c>
      <c r="E233" s="56">
        <v>2362.96</v>
      </c>
    </row>
    <row r="234" spans="2:5" x14ac:dyDescent="0.3">
      <c r="B234" t="str">
        <f t="shared" si="3"/>
        <v>122004</v>
      </c>
      <c r="C234" s="24">
        <v>38322</v>
      </c>
      <c r="D234" s="53">
        <v>38352</v>
      </c>
      <c r="E234" s="54">
        <v>2411.37</v>
      </c>
    </row>
    <row r="235" spans="2:5" x14ac:dyDescent="0.3">
      <c r="B235" t="str">
        <f t="shared" si="3"/>
        <v>112004</v>
      </c>
      <c r="C235" s="24">
        <v>38292</v>
      </c>
      <c r="D235" s="55">
        <v>38321</v>
      </c>
      <c r="E235" s="56">
        <v>2530.19</v>
      </c>
    </row>
    <row r="236" spans="2:5" x14ac:dyDescent="0.3">
      <c r="B236" t="str">
        <f t="shared" si="3"/>
        <v>102004</v>
      </c>
      <c r="C236" s="24">
        <v>38261</v>
      </c>
      <c r="D236" s="53">
        <v>38291</v>
      </c>
      <c r="E236" s="54">
        <v>2580.6999999999998</v>
      </c>
    </row>
    <row r="237" spans="2:5" x14ac:dyDescent="0.3">
      <c r="B237" t="str">
        <f t="shared" si="3"/>
        <v>92004</v>
      </c>
      <c r="C237" s="24">
        <v>38231</v>
      </c>
      <c r="D237" s="55">
        <v>38260</v>
      </c>
      <c r="E237" s="56">
        <v>2552.7800000000002</v>
      </c>
    </row>
    <row r="238" spans="2:5" x14ac:dyDescent="0.3">
      <c r="B238" t="str">
        <f t="shared" si="3"/>
        <v>82004</v>
      </c>
      <c r="C238" s="24">
        <v>38200</v>
      </c>
      <c r="D238" s="53">
        <v>38230</v>
      </c>
      <c r="E238" s="54">
        <v>2598.59</v>
      </c>
    </row>
    <row r="239" spans="2:5" x14ac:dyDescent="0.3">
      <c r="B239" t="str">
        <f t="shared" si="3"/>
        <v>72004</v>
      </c>
      <c r="C239" s="24">
        <v>38169</v>
      </c>
      <c r="D239" s="55">
        <v>38199</v>
      </c>
      <c r="E239" s="56">
        <v>2653.32</v>
      </c>
    </row>
    <row r="240" spans="2:5" x14ac:dyDescent="0.3">
      <c r="B240" t="str">
        <f t="shared" si="3"/>
        <v>62004</v>
      </c>
      <c r="C240" s="24">
        <v>38139</v>
      </c>
      <c r="D240" s="53">
        <v>38168</v>
      </c>
      <c r="E240" s="54">
        <v>2716.56</v>
      </c>
    </row>
    <row r="241" spans="2:5" x14ac:dyDescent="0.3">
      <c r="B241" t="str">
        <f t="shared" si="3"/>
        <v>52004</v>
      </c>
      <c r="C241" s="24">
        <v>38108</v>
      </c>
      <c r="D241" s="55">
        <v>38138</v>
      </c>
      <c r="E241" s="56">
        <v>2719.43</v>
      </c>
    </row>
    <row r="242" spans="2:5" x14ac:dyDescent="0.3">
      <c r="B242" t="str">
        <f t="shared" si="3"/>
        <v>42004</v>
      </c>
      <c r="C242" s="24">
        <v>38078</v>
      </c>
      <c r="D242" s="53">
        <v>38107</v>
      </c>
      <c r="E242" s="54">
        <v>2639.6</v>
      </c>
    </row>
    <row r="243" spans="2:5" x14ac:dyDescent="0.3">
      <c r="B243" t="str">
        <f t="shared" si="3"/>
        <v>32004</v>
      </c>
      <c r="C243" s="24">
        <v>38047</v>
      </c>
      <c r="D243" s="55">
        <v>38077</v>
      </c>
      <c r="E243" s="56">
        <v>2670.8</v>
      </c>
    </row>
    <row r="244" spans="2:5" x14ac:dyDescent="0.3">
      <c r="B244" t="str">
        <f t="shared" si="3"/>
        <v>22004</v>
      </c>
      <c r="C244" s="24">
        <v>38018</v>
      </c>
      <c r="D244" s="53">
        <v>38046</v>
      </c>
      <c r="E244" s="54">
        <v>2717.94</v>
      </c>
    </row>
    <row r="245" spans="2:5" x14ac:dyDescent="0.3">
      <c r="B245" t="str">
        <f t="shared" si="3"/>
        <v>12004</v>
      </c>
      <c r="C245" s="24">
        <v>37987</v>
      </c>
      <c r="D245" s="55">
        <v>38017</v>
      </c>
      <c r="E245" s="56">
        <v>2749.14</v>
      </c>
    </row>
    <row r="246" spans="2:5" x14ac:dyDescent="0.3">
      <c r="B246" t="str">
        <f t="shared" si="3"/>
        <v>122003</v>
      </c>
      <c r="C246" s="24">
        <v>37956</v>
      </c>
      <c r="D246" s="53">
        <v>37986</v>
      </c>
      <c r="E246" s="54">
        <v>2807.2</v>
      </c>
    </row>
    <row r="247" spans="2:5" x14ac:dyDescent="0.3">
      <c r="B247" t="str">
        <f t="shared" si="3"/>
        <v>112003</v>
      </c>
      <c r="C247" s="24">
        <v>37926</v>
      </c>
      <c r="D247" s="55">
        <v>37955</v>
      </c>
      <c r="E247" s="56">
        <v>2844.55</v>
      </c>
    </row>
    <row r="248" spans="2:5" x14ac:dyDescent="0.3">
      <c r="B248" t="str">
        <f t="shared" si="3"/>
        <v>102003</v>
      </c>
      <c r="C248" s="24">
        <v>37895</v>
      </c>
      <c r="D248" s="53">
        <v>37925</v>
      </c>
      <c r="E248" s="54">
        <v>2876.2</v>
      </c>
    </row>
    <row r="249" spans="2:5" x14ac:dyDescent="0.3">
      <c r="B249" t="str">
        <f t="shared" si="3"/>
        <v>92003</v>
      </c>
      <c r="C249" s="24">
        <v>37865</v>
      </c>
      <c r="D249" s="55">
        <v>37894</v>
      </c>
      <c r="E249" s="56">
        <v>2840.08</v>
      </c>
    </row>
    <row r="250" spans="2:5" x14ac:dyDescent="0.3">
      <c r="B250" t="str">
        <f t="shared" si="3"/>
        <v>82003</v>
      </c>
      <c r="C250" s="24">
        <v>37834</v>
      </c>
      <c r="D250" s="53">
        <v>37864</v>
      </c>
      <c r="E250" s="54">
        <v>2867.29</v>
      </c>
    </row>
    <row r="251" spans="2:5" x14ac:dyDescent="0.3">
      <c r="B251" t="str">
        <f t="shared" si="3"/>
        <v>72003</v>
      </c>
      <c r="C251" s="24">
        <v>37803</v>
      </c>
      <c r="D251" s="55">
        <v>37833</v>
      </c>
      <c r="E251" s="56">
        <v>2858.82</v>
      </c>
    </row>
    <row r="252" spans="2:5" x14ac:dyDescent="0.3">
      <c r="B252" t="str">
        <f t="shared" si="3"/>
        <v>62003</v>
      </c>
      <c r="C252" s="24">
        <v>37773</v>
      </c>
      <c r="D252" s="53">
        <v>37802</v>
      </c>
      <c r="E252" s="54">
        <v>2826.95</v>
      </c>
    </row>
    <row r="253" spans="2:5" x14ac:dyDescent="0.3">
      <c r="B253" t="str">
        <f t="shared" si="3"/>
        <v>52003</v>
      </c>
      <c r="C253" s="24">
        <v>37742</v>
      </c>
      <c r="D253" s="55">
        <v>37772</v>
      </c>
      <c r="E253" s="56">
        <v>2858.94</v>
      </c>
    </row>
    <row r="254" spans="2:5" x14ac:dyDescent="0.3">
      <c r="B254" t="str">
        <f t="shared" si="3"/>
        <v>42003</v>
      </c>
      <c r="C254" s="24">
        <v>37712</v>
      </c>
      <c r="D254" s="53">
        <v>37741</v>
      </c>
      <c r="E254" s="54">
        <v>2926.62</v>
      </c>
    </row>
    <row r="255" spans="2:5" x14ac:dyDescent="0.3">
      <c r="B255" t="str">
        <f t="shared" si="3"/>
        <v>32003</v>
      </c>
      <c r="C255" s="24">
        <v>37681</v>
      </c>
      <c r="D255" s="55">
        <v>37711</v>
      </c>
      <c r="E255" s="56">
        <v>2959.01</v>
      </c>
    </row>
    <row r="256" spans="2:5" x14ac:dyDescent="0.3">
      <c r="B256" t="str">
        <f t="shared" si="3"/>
        <v>22003</v>
      </c>
      <c r="C256" s="24">
        <v>37653</v>
      </c>
      <c r="D256" s="53">
        <v>37680</v>
      </c>
      <c r="E256" s="54">
        <v>2951.86</v>
      </c>
    </row>
    <row r="257" spans="2:5" x14ac:dyDescent="0.3">
      <c r="B257" t="str">
        <f t="shared" si="3"/>
        <v>12003</v>
      </c>
      <c r="C257" s="24">
        <v>37622</v>
      </c>
      <c r="D257" s="55">
        <v>37652</v>
      </c>
      <c r="E257" s="56">
        <v>2913</v>
      </c>
    </row>
    <row r="258" spans="2:5" x14ac:dyDescent="0.3">
      <c r="B258" t="str">
        <f t="shared" si="3"/>
        <v>122002</v>
      </c>
      <c r="C258" s="24">
        <v>37591</v>
      </c>
      <c r="D258" s="53">
        <v>37621</v>
      </c>
      <c r="E258" s="54">
        <v>2814.89</v>
      </c>
    </row>
    <row r="259" spans="2:5" x14ac:dyDescent="0.3">
      <c r="B259" t="str">
        <f t="shared" ref="B259:B322" si="4">+MONTH(C259)&amp;YEAR(C259)</f>
        <v>112002</v>
      </c>
      <c r="C259" s="24">
        <v>37561</v>
      </c>
      <c r="D259" s="55">
        <v>37590</v>
      </c>
      <c r="E259" s="56">
        <v>2726.66</v>
      </c>
    </row>
    <row r="260" spans="2:5" x14ac:dyDescent="0.3">
      <c r="B260" t="str">
        <f t="shared" si="4"/>
        <v>102002</v>
      </c>
      <c r="C260" s="24">
        <v>37530</v>
      </c>
      <c r="D260" s="53">
        <v>37560</v>
      </c>
      <c r="E260" s="54">
        <v>2827.86</v>
      </c>
    </row>
    <row r="261" spans="2:5" x14ac:dyDescent="0.3">
      <c r="B261" t="str">
        <f t="shared" si="4"/>
        <v>92002</v>
      </c>
      <c r="C261" s="24">
        <v>37500</v>
      </c>
      <c r="D261" s="55">
        <v>37529</v>
      </c>
      <c r="E261" s="56">
        <v>2751.23</v>
      </c>
    </row>
    <row r="262" spans="2:5" x14ac:dyDescent="0.3">
      <c r="B262" t="str">
        <f t="shared" si="4"/>
        <v>82002</v>
      </c>
      <c r="C262" s="24">
        <v>37469</v>
      </c>
      <c r="D262" s="53">
        <v>37499</v>
      </c>
      <c r="E262" s="54">
        <v>2647.22</v>
      </c>
    </row>
    <row r="263" spans="2:5" x14ac:dyDescent="0.3">
      <c r="B263" t="str">
        <f t="shared" si="4"/>
        <v>72002</v>
      </c>
      <c r="C263" s="24">
        <v>37438</v>
      </c>
      <c r="D263" s="55">
        <v>37468</v>
      </c>
      <c r="E263" s="56">
        <v>2506.7199999999998</v>
      </c>
    </row>
    <row r="264" spans="2:5" x14ac:dyDescent="0.3">
      <c r="B264" t="str">
        <f t="shared" si="4"/>
        <v>62002</v>
      </c>
      <c r="C264" s="24">
        <v>37408</v>
      </c>
      <c r="D264" s="53">
        <v>37437</v>
      </c>
      <c r="E264" s="54">
        <v>2364.25</v>
      </c>
    </row>
    <row r="265" spans="2:5" x14ac:dyDescent="0.3">
      <c r="B265" t="str">
        <f t="shared" si="4"/>
        <v>52002</v>
      </c>
      <c r="C265" s="24">
        <v>37377</v>
      </c>
      <c r="D265" s="55">
        <v>37407</v>
      </c>
      <c r="E265" s="56">
        <v>2310.2399999999998</v>
      </c>
    </row>
    <row r="266" spans="2:5" x14ac:dyDescent="0.3">
      <c r="B266" t="str">
        <f t="shared" si="4"/>
        <v>42002</v>
      </c>
      <c r="C266" s="24">
        <v>37347</v>
      </c>
      <c r="D266" s="53">
        <v>37376</v>
      </c>
      <c r="E266" s="54">
        <v>2263.11</v>
      </c>
    </row>
    <row r="267" spans="2:5" x14ac:dyDescent="0.3">
      <c r="B267" t="str">
        <f t="shared" si="4"/>
        <v>32002</v>
      </c>
      <c r="C267" s="24">
        <v>37316</v>
      </c>
      <c r="D267" s="55">
        <v>37346</v>
      </c>
      <c r="E267" s="56">
        <v>2282.33</v>
      </c>
    </row>
    <row r="268" spans="2:5" x14ac:dyDescent="0.3">
      <c r="B268" t="str">
        <f t="shared" si="4"/>
        <v>22002</v>
      </c>
      <c r="C268" s="24">
        <v>37288</v>
      </c>
      <c r="D268" s="53">
        <v>37315</v>
      </c>
      <c r="E268" s="54">
        <v>2286.6999999999998</v>
      </c>
    </row>
    <row r="269" spans="2:5" x14ac:dyDescent="0.3">
      <c r="B269" t="str">
        <f t="shared" si="4"/>
        <v>12002</v>
      </c>
      <c r="C269" s="24">
        <v>37257</v>
      </c>
      <c r="D269" s="55">
        <v>37287</v>
      </c>
      <c r="E269" s="56">
        <v>2274.96</v>
      </c>
    </row>
    <row r="270" spans="2:5" x14ac:dyDescent="0.3">
      <c r="B270" t="str">
        <f t="shared" si="4"/>
        <v>122001</v>
      </c>
      <c r="C270" s="24">
        <v>37226</v>
      </c>
      <c r="D270" s="53">
        <v>37256</v>
      </c>
      <c r="E270" s="54">
        <v>2306.9</v>
      </c>
    </row>
    <row r="271" spans="2:5" x14ac:dyDescent="0.3">
      <c r="B271" t="str">
        <f t="shared" si="4"/>
        <v>112001</v>
      </c>
      <c r="C271" s="24">
        <v>37196</v>
      </c>
      <c r="D271" s="55">
        <v>37225</v>
      </c>
      <c r="E271" s="56">
        <v>2310.4699999999998</v>
      </c>
    </row>
    <row r="272" spans="2:5" x14ac:dyDescent="0.3">
      <c r="B272" t="str">
        <f t="shared" si="4"/>
        <v>102001</v>
      </c>
      <c r="C272" s="24">
        <v>37165</v>
      </c>
      <c r="D272" s="53">
        <v>37195</v>
      </c>
      <c r="E272" s="54">
        <v>2320.65</v>
      </c>
    </row>
    <row r="273" spans="2:5" x14ac:dyDescent="0.3">
      <c r="B273" t="str">
        <f t="shared" si="4"/>
        <v>92001</v>
      </c>
      <c r="C273" s="24">
        <v>37135</v>
      </c>
      <c r="D273" s="55">
        <v>37164</v>
      </c>
      <c r="E273" s="56">
        <v>2328.23</v>
      </c>
    </row>
    <row r="274" spans="2:5" x14ac:dyDescent="0.3">
      <c r="B274" t="str">
        <f t="shared" si="4"/>
        <v>82001</v>
      </c>
      <c r="C274" s="24">
        <v>37104</v>
      </c>
      <c r="D274" s="53">
        <v>37134</v>
      </c>
      <c r="E274" s="54">
        <v>2288.9</v>
      </c>
    </row>
    <row r="275" spans="2:5" x14ac:dyDescent="0.3">
      <c r="B275" t="str">
        <f t="shared" si="4"/>
        <v>72001</v>
      </c>
      <c r="C275" s="24">
        <v>37073</v>
      </c>
      <c r="D275" s="55">
        <v>37103</v>
      </c>
      <c r="E275" s="56">
        <v>2304.2800000000002</v>
      </c>
    </row>
    <row r="276" spans="2:5" x14ac:dyDescent="0.3">
      <c r="B276" t="str">
        <f t="shared" si="4"/>
        <v>62001</v>
      </c>
      <c r="C276" s="24">
        <v>37043</v>
      </c>
      <c r="D276" s="53">
        <v>37072</v>
      </c>
      <c r="E276" s="54">
        <v>2305.66</v>
      </c>
    </row>
    <row r="277" spans="2:5" x14ac:dyDescent="0.3">
      <c r="B277" t="str">
        <f t="shared" si="4"/>
        <v>52001</v>
      </c>
      <c r="C277" s="24">
        <v>37012</v>
      </c>
      <c r="D277" s="55">
        <v>37042</v>
      </c>
      <c r="E277" s="56">
        <v>2346.9299999999998</v>
      </c>
    </row>
    <row r="278" spans="2:5" x14ac:dyDescent="0.3">
      <c r="B278" t="str">
        <f t="shared" si="4"/>
        <v>42001</v>
      </c>
      <c r="C278" s="24">
        <v>36982</v>
      </c>
      <c r="D278" s="53">
        <v>37011</v>
      </c>
      <c r="E278" s="54">
        <v>2323.1</v>
      </c>
    </row>
    <row r="279" spans="2:5" x14ac:dyDescent="0.3">
      <c r="B279" t="str">
        <f t="shared" si="4"/>
        <v>32001</v>
      </c>
      <c r="C279" s="24">
        <v>36951</v>
      </c>
      <c r="D279" s="55">
        <v>36981</v>
      </c>
      <c r="E279" s="56">
        <v>2278.7800000000002</v>
      </c>
    </row>
    <row r="280" spans="2:5" x14ac:dyDescent="0.3">
      <c r="B280" t="str">
        <f t="shared" si="4"/>
        <v>22001</v>
      </c>
      <c r="C280" s="24">
        <v>36923</v>
      </c>
      <c r="D280" s="53">
        <v>36950</v>
      </c>
      <c r="E280" s="54">
        <v>2243.42</v>
      </c>
    </row>
    <row r="281" spans="2:5" x14ac:dyDescent="0.3">
      <c r="B281" t="str">
        <f t="shared" si="4"/>
        <v>12001</v>
      </c>
      <c r="C281" s="24">
        <v>36892</v>
      </c>
      <c r="D281" s="55">
        <v>36922</v>
      </c>
      <c r="E281" s="56">
        <v>2241.4</v>
      </c>
    </row>
    <row r="282" spans="2:5" x14ac:dyDescent="0.3">
      <c r="B282" t="str">
        <f t="shared" si="4"/>
        <v>122000</v>
      </c>
      <c r="C282" s="24">
        <v>36861</v>
      </c>
      <c r="D282" s="53">
        <v>36891</v>
      </c>
      <c r="E282" s="54">
        <v>2186.21</v>
      </c>
    </row>
    <row r="283" spans="2:5" x14ac:dyDescent="0.3">
      <c r="B283" t="str">
        <f t="shared" si="4"/>
        <v>112000</v>
      </c>
      <c r="C283" s="24">
        <v>36831</v>
      </c>
      <c r="D283" s="55">
        <v>36860</v>
      </c>
      <c r="E283" s="56">
        <v>2136.63</v>
      </c>
    </row>
    <row r="284" spans="2:5" x14ac:dyDescent="0.3">
      <c r="B284" t="str">
        <f t="shared" si="4"/>
        <v>102000</v>
      </c>
      <c r="C284" s="24">
        <v>36800</v>
      </c>
      <c r="D284" s="53">
        <v>36830</v>
      </c>
      <c r="E284" s="54">
        <v>2176.61</v>
      </c>
    </row>
    <row r="285" spans="2:5" x14ac:dyDescent="0.3">
      <c r="B285" t="str">
        <f t="shared" si="4"/>
        <v>92000</v>
      </c>
      <c r="C285" s="24">
        <v>36770</v>
      </c>
      <c r="D285" s="55">
        <v>36799</v>
      </c>
      <c r="E285" s="56">
        <v>2213.7600000000002</v>
      </c>
    </row>
    <row r="286" spans="2:5" x14ac:dyDescent="0.3">
      <c r="B286" t="str">
        <f t="shared" si="4"/>
        <v>82000</v>
      </c>
      <c r="C286" s="24">
        <v>36739</v>
      </c>
      <c r="D286" s="53">
        <v>36769</v>
      </c>
      <c r="E286" s="54">
        <v>2187.38</v>
      </c>
    </row>
    <row r="287" spans="2:5" x14ac:dyDescent="0.3">
      <c r="B287" t="str">
        <f t="shared" si="4"/>
        <v>72000</v>
      </c>
      <c r="C287" s="24">
        <v>36708</v>
      </c>
      <c r="D287" s="55">
        <v>36738</v>
      </c>
      <c r="E287" s="56">
        <v>2161.34</v>
      </c>
    </row>
    <row r="288" spans="2:5" x14ac:dyDescent="0.3">
      <c r="B288" t="str">
        <f t="shared" si="4"/>
        <v>62000</v>
      </c>
      <c r="C288" s="24">
        <v>36678</v>
      </c>
      <c r="D288" s="53">
        <v>36707</v>
      </c>
      <c r="E288" s="54">
        <v>2120.17</v>
      </c>
    </row>
    <row r="289" spans="2:5" x14ac:dyDescent="0.3">
      <c r="B289" t="str">
        <f t="shared" si="4"/>
        <v>52000</v>
      </c>
      <c r="C289" s="24">
        <v>36647</v>
      </c>
      <c r="D289" s="55">
        <v>36677</v>
      </c>
      <c r="E289" s="56">
        <v>2055.69</v>
      </c>
    </row>
    <row r="290" spans="2:5" x14ac:dyDescent="0.3">
      <c r="B290" t="str">
        <f t="shared" si="4"/>
        <v>42000</v>
      </c>
      <c r="C290" s="24">
        <v>36617</v>
      </c>
      <c r="D290" s="53">
        <v>36646</v>
      </c>
      <c r="E290" s="54">
        <v>1986.77</v>
      </c>
    </row>
    <row r="291" spans="2:5" x14ac:dyDescent="0.3">
      <c r="B291" t="str">
        <f t="shared" si="4"/>
        <v>32000</v>
      </c>
      <c r="C291" s="24">
        <v>36586</v>
      </c>
      <c r="D291" s="55">
        <v>36616</v>
      </c>
      <c r="E291" s="56">
        <v>1956.25</v>
      </c>
    </row>
    <row r="292" spans="2:5" x14ac:dyDescent="0.3">
      <c r="B292" t="str">
        <f t="shared" si="4"/>
        <v>22000</v>
      </c>
      <c r="C292" s="24">
        <v>36557</v>
      </c>
      <c r="D292" s="53">
        <v>36585</v>
      </c>
      <c r="E292" s="54">
        <v>1950.64</v>
      </c>
    </row>
    <row r="293" spans="2:5" x14ac:dyDescent="0.3">
      <c r="B293" t="str">
        <f t="shared" si="4"/>
        <v>12000</v>
      </c>
      <c r="C293" s="24">
        <v>36526</v>
      </c>
      <c r="D293" s="55">
        <v>36556</v>
      </c>
      <c r="E293" s="56">
        <v>1923.57</v>
      </c>
    </row>
    <row r="294" spans="2:5" x14ac:dyDescent="0.3">
      <c r="B294" t="str">
        <f t="shared" si="4"/>
        <v>121999</v>
      </c>
      <c r="C294" s="24">
        <v>36495</v>
      </c>
      <c r="D294" s="53">
        <v>36525</v>
      </c>
      <c r="E294" s="54">
        <v>1888.46</v>
      </c>
    </row>
    <row r="295" spans="2:5" x14ac:dyDescent="0.3">
      <c r="B295" t="str">
        <f t="shared" si="4"/>
        <v>111999</v>
      </c>
      <c r="C295" s="24">
        <v>36465</v>
      </c>
      <c r="D295" s="55">
        <v>36494</v>
      </c>
      <c r="E295" s="56">
        <v>1944.64</v>
      </c>
    </row>
    <row r="296" spans="2:5" x14ac:dyDescent="0.3">
      <c r="B296" t="str">
        <f t="shared" si="4"/>
        <v>101999</v>
      </c>
      <c r="C296" s="24">
        <v>36434</v>
      </c>
      <c r="D296" s="53">
        <v>36464</v>
      </c>
      <c r="E296" s="54">
        <v>1978.71</v>
      </c>
    </row>
    <row r="297" spans="2:5" x14ac:dyDescent="0.3">
      <c r="B297" t="str">
        <f t="shared" si="4"/>
        <v>91999</v>
      </c>
      <c r="C297" s="24">
        <v>36404</v>
      </c>
      <c r="D297" s="55">
        <v>36433</v>
      </c>
      <c r="E297" s="56">
        <v>1975.64</v>
      </c>
    </row>
    <row r="298" spans="2:5" x14ac:dyDescent="0.3">
      <c r="B298" t="str">
        <f t="shared" si="4"/>
        <v>81999</v>
      </c>
      <c r="C298" s="24">
        <v>36373</v>
      </c>
      <c r="D298" s="53">
        <v>36403</v>
      </c>
      <c r="E298" s="54">
        <v>1876.93</v>
      </c>
    </row>
    <row r="299" spans="2:5" x14ac:dyDescent="0.3">
      <c r="B299" t="str">
        <f t="shared" si="4"/>
        <v>71999</v>
      </c>
      <c r="C299" s="24">
        <v>36342</v>
      </c>
      <c r="D299" s="55">
        <v>36372</v>
      </c>
      <c r="E299" s="56">
        <v>1818.63</v>
      </c>
    </row>
    <row r="300" spans="2:5" x14ac:dyDescent="0.3">
      <c r="B300" t="str">
        <f t="shared" si="4"/>
        <v>61999</v>
      </c>
      <c r="C300" s="24">
        <v>36312</v>
      </c>
      <c r="D300" s="53">
        <v>36341</v>
      </c>
      <c r="E300" s="54">
        <v>1693.99</v>
      </c>
    </row>
    <row r="301" spans="2:5" x14ac:dyDescent="0.3">
      <c r="B301" t="str">
        <f t="shared" si="4"/>
        <v>51999</v>
      </c>
      <c r="C301" s="24">
        <v>36281</v>
      </c>
      <c r="D301" s="55">
        <v>36311</v>
      </c>
      <c r="E301" s="56">
        <v>1641.33</v>
      </c>
    </row>
    <row r="302" spans="2:5" x14ac:dyDescent="0.3">
      <c r="B302" t="str">
        <f t="shared" si="4"/>
        <v>41999</v>
      </c>
      <c r="C302" s="24">
        <v>36251</v>
      </c>
      <c r="D302" s="53">
        <v>36280</v>
      </c>
      <c r="E302" s="54">
        <v>1574.67</v>
      </c>
    </row>
    <row r="303" spans="2:5" x14ac:dyDescent="0.3">
      <c r="B303" t="str">
        <f t="shared" si="4"/>
        <v>31999</v>
      </c>
      <c r="C303" s="24">
        <v>36220</v>
      </c>
      <c r="D303" s="55">
        <v>36250</v>
      </c>
      <c r="E303" s="56">
        <v>1550.15</v>
      </c>
    </row>
    <row r="304" spans="2:5" x14ac:dyDescent="0.3">
      <c r="B304" t="str">
        <f t="shared" si="4"/>
        <v>21999</v>
      </c>
      <c r="C304" s="24">
        <v>36192</v>
      </c>
      <c r="D304" s="53">
        <v>36219</v>
      </c>
      <c r="E304" s="54">
        <v>1567.07</v>
      </c>
    </row>
    <row r="305" spans="2:5" x14ac:dyDescent="0.3">
      <c r="B305" t="str">
        <f t="shared" si="4"/>
        <v>11999</v>
      </c>
      <c r="C305" s="24">
        <v>36161</v>
      </c>
      <c r="D305" s="55">
        <v>36191</v>
      </c>
      <c r="E305" s="56">
        <v>1570.01</v>
      </c>
    </row>
    <row r="306" spans="2:5" x14ac:dyDescent="0.3">
      <c r="B306" t="str">
        <f t="shared" si="4"/>
        <v>121998</v>
      </c>
      <c r="C306" s="24">
        <v>36130</v>
      </c>
      <c r="D306" s="53">
        <v>36160</v>
      </c>
      <c r="E306" s="54">
        <v>1524.56</v>
      </c>
    </row>
    <row r="307" spans="2:5" x14ac:dyDescent="0.3">
      <c r="B307" t="str">
        <f t="shared" si="4"/>
        <v>111998</v>
      </c>
      <c r="C307" s="24">
        <v>36100</v>
      </c>
      <c r="D307" s="55">
        <v>36129</v>
      </c>
      <c r="E307" s="56">
        <v>1562.71</v>
      </c>
    </row>
    <row r="308" spans="2:5" x14ac:dyDescent="0.3">
      <c r="B308" t="str">
        <f t="shared" si="4"/>
        <v>101998</v>
      </c>
      <c r="C308" s="24">
        <v>36069</v>
      </c>
      <c r="D308" s="53">
        <v>36099</v>
      </c>
      <c r="E308" s="54">
        <v>1587.38</v>
      </c>
    </row>
    <row r="309" spans="2:5" x14ac:dyDescent="0.3">
      <c r="B309" t="str">
        <f t="shared" si="4"/>
        <v>91998</v>
      </c>
      <c r="C309" s="24">
        <v>36039</v>
      </c>
      <c r="D309" s="55">
        <v>36068</v>
      </c>
      <c r="E309" s="56">
        <v>1520.52</v>
      </c>
    </row>
    <row r="310" spans="2:5" x14ac:dyDescent="0.3">
      <c r="B310" t="str">
        <f t="shared" si="4"/>
        <v>81998</v>
      </c>
      <c r="C310" s="24">
        <v>36008</v>
      </c>
      <c r="D310" s="53">
        <v>36038</v>
      </c>
      <c r="E310" s="54">
        <v>1390.46</v>
      </c>
    </row>
    <row r="311" spans="2:5" x14ac:dyDescent="0.3">
      <c r="B311" t="str">
        <f t="shared" si="4"/>
        <v>71998</v>
      </c>
      <c r="C311" s="24">
        <v>35977</v>
      </c>
      <c r="D311" s="55">
        <v>36007</v>
      </c>
      <c r="E311" s="56">
        <v>1371.54</v>
      </c>
    </row>
    <row r="312" spans="2:5" x14ac:dyDescent="0.3">
      <c r="B312" t="str">
        <f t="shared" si="4"/>
        <v>61998</v>
      </c>
      <c r="C312" s="24">
        <v>35947</v>
      </c>
      <c r="D312" s="53">
        <v>35976</v>
      </c>
      <c r="E312" s="54">
        <v>1386.61</v>
      </c>
    </row>
    <row r="313" spans="2:5" x14ac:dyDescent="0.3">
      <c r="B313" t="str">
        <f t="shared" si="4"/>
        <v>51998</v>
      </c>
      <c r="C313" s="24">
        <v>35916</v>
      </c>
      <c r="D313" s="55">
        <v>35946</v>
      </c>
      <c r="E313" s="56">
        <v>1386.28</v>
      </c>
    </row>
    <row r="314" spans="2:5" x14ac:dyDescent="0.3">
      <c r="B314" t="str">
        <f t="shared" si="4"/>
        <v>41998</v>
      </c>
      <c r="C314" s="24">
        <v>35886</v>
      </c>
      <c r="D314" s="53">
        <v>35915</v>
      </c>
      <c r="E314" s="54">
        <v>1360.65</v>
      </c>
    </row>
    <row r="315" spans="2:5" x14ac:dyDescent="0.3">
      <c r="B315" t="str">
        <f t="shared" si="4"/>
        <v>31998</v>
      </c>
      <c r="C315" s="24">
        <v>35855</v>
      </c>
      <c r="D315" s="55">
        <v>35885</v>
      </c>
      <c r="E315" s="56">
        <v>1357.1</v>
      </c>
    </row>
    <row r="316" spans="2:5" x14ac:dyDescent="0.3">
      <c r="B316" t="str">
        <f t="shared" si="4"/>
        <v>21998</v>
      </c>
      <c r="C316" s="24">
        <v>35827</v>
      </c>
      <c r="D316" s="53">
        <v>35854</v>
      </c>
      <c r="E316" s="54">
        <v>1346.12</v>
      </c>
    </row>
    <row r="317" spans="2:5" x14ac:dyDescent="0.3">
      <c r="B317" t="str">
        <f t="shared" si="4"/>
        <v>11998</v>
      </c>
      <c r="C317" s="24">
        <v>35796</v>
      </c>
      <c r="D317" s="55">
        <v>35826</v>
      </c>
      <c r="E317" s="56">
        <v>1323.16</v>
      </c>
    </row>
    <row r="318" spans="2:5" x14ac:dyDescent="0.3">
      <c r="B318" t="str">
        <f t="shared" si="4"/>
        <v>121997</v>
      </c>
      <c r="C318" s="24">
        <v>35765</v>
      </c>
      <c r="D318" s="53">
        <v>35795</v>
      </c>
      <c r="E318" s="54">
        <v>1296.7</v>
      </c>
    </row>
    <row r="319" spans="2:5" x14ac:dyDescent="0.3">
      <c r="B319" t="str">
        <f t="shared" si="4"/>
        <v>111997</v>
      </c>
      <c r="C319" s="24">
        <v>35735</v>
      </c>
      <c r="D319" s="55">
        <v>35764</v>
      </c>
      <c r="E319" s="56">
        <v>1294.56</v>
      </c>
    </row>
    <row r="320" spans="2:5" x14ac:dyDescent="0.3">
      <c r="B320" t="str">
        <f t="shared" si="4"/>
        <v>101997</v>
      </c>
      <c r="C320" s="24">
        <v>35704</v>
      </c>
      <c r="D320" s="53">
        <v>35734</v>
      </c>
      <c r="E320" s="54">
        <v>1262.8900000000001</v>
      </c>
    </row>
    <row r="321" spans="2:5" x14ac:dyDescent="0.3">
      <c r="B321" t="str">
        <f t="shared" si="4"/>
        <v>91997</v>
      </c>
      <c r="C321" s="24">
        <v>35674</v>
      </c>
      <c r="D321" s="55">
        <v>35703</v>
      </c>
      <c r="E321" s="56">
        <v>1222.49</v>
      </c>
    </row>
    <row r="322" spans="2:5" x14ac:dyDescent="0.3">
      <c r="B322" t="str">
        <f t="shared" si="4"/>
        <v>81997</v>
      </c>
      <c r="C322" s="24">
        <v>35643</v>
      </c>
      <c r="D322" s="53">
        <v>35673</v>
      </c>
      <c r="E322" s="54">
        <v>1132.7</v>
      </c>
    </row>
    <row r="323" spans="2:5" x14ac:dyDescent="0.3">
      <c r="B323" t="str">
        <f t="shared" ref="B323:B386" si="5">+MONTH(C323)&amp;YEAR(C323)</f>
        <v>71997</v>
      </c>
      <c r="C323" s="24">
        <v>35612</v>
      </c>
      <c r="D323" s="55">
        <v>35642</v>
      </c>
      <c r="E323" s="56">
        <v>1102.4000000000001</v>
      </c>
    </row>
    <row r="324" spans="2:5" x14ac:dyDescent="0.3">
      <c r="B324" t="str">
        <f t="shared" si="5"/>
        <v>61997</v>
      </c>
      <c r="C324" s="24">
        <v>35582</v>
      </c>
      <c r="D324" s="53">
        <v>35611</v>
      </c>
      <c r="E324" s="54">
        <v>1082.3699999999999</v>
      </c>
    </row>
    <row r="325" spans="2:5" x14ac:dyDescent="0.3">
      <c r="B325" t="str">
        <f t="shared" si="5"/>
        <v>51997</v>
      </c>
      <c r="C325" s="24">
        <v>35551</v>
      </c>
      <c r="D325" s="55">
        <v>35581</v>
      </c>
      <c r="E325" s="56">
        <v>1075.18</v>
      </c>
    </row>
    <row r="326" spans="2:5" x14ac:dyDescent="0.3">
      <c r="B326" t="str">
        <f t="shared" si="5"/>
        <v>41997</v>
      </c>
      <c r="C326" s="24">
        <v>35521</v>
      </c>
      <c r="D326" s="53">
        <v>35550</v>
      </c>
      <c r="E326" s="54">
        <v>1060.6500000000001</v>
      </c>
    </row>
    <row r="327" spans="2:5" x14ac:dyDescent="0.3">
      <c r="B327" t="str">
        <f t="shared" si="5"/>
        <v>31997</v>
      </c>
      <c r="C327" s="24">
        <v>35490</v>
      </c>
      <c r="D327" s="55">
        <v>35520</v>
      </c>
      <c r="E327" s="56">
        <v>1062.1600000000001</v>
      </c>
    </row>
    <row r="328" spans="2:5" x14ac:dyDescent="0.3">
      <c r="B328" t="str">
        <f t="shared" si="5"/>
        <v>21997</v>
      </c>
      <c r="C328" s="24">
        <v>35462</v>
      </c>
      <c r="D328" s="53">
        <v>35489</v>
      </c>
      <c r="E328" s="54">
        <v>1074.24</v>
      </c>
    </row>
    <row r="329" spans="2:5" x14ac:dyDescent="0.3">
      <c r="B329" t="str">
        <f t="shared" si="5"/>
        <v>11997</v>
      </c>
      <c r="C329" s="24">
        <v>35431</v>
      </c>
      <c r="D329" s="55">
        <v>35461</v>
      </c>
      <c r="E329" s="56">
        <v>1027.06</v>
      </c>
    </row>
    <row r="330" spans="2:5" x14ac:dyDescent="0.3">
      <c r="B330" t="str">
        <f t="shared" si="5"/>
        <v>121996</v>
      </c>
      <c r="C330" s="24">
        <v>35400</v>
      </c>
      <c r="D330" s="53">
        <v>35430</v>
      </c>
      <c r="E330" s="54">
        <v>1000.79</v>
      </c>
    </row>
    <row r="331" spans="2:5" x14ac:dyDescent="0.3">
      <c r="B331" t="str">
        <f t="shared" si="5"/>
        <v>111996</v>
      </c>
      <c r="C331" s="24">
        <v>35370</v>
      </c>
      <c r="D331" s="55">
        <v>35399</v>
      </c>
      <c r="E331" s="56">
        <v>998.18</v>
      </c>
    </row>
    <row r="332" spans="2:5" x14ac:dyDescent="0.3">
      <c r="B332" t="str">
        <f t="shared" si="5"/>
        <v>101996</v>
      </c>
      <c r="C332" s="24">
        <v>35339</v>
      </c>
      <c r="D332" s="53">
        <v>35369</v>
      </c>
      <c r="E332" s="54">
        <v>1015.78</v>
      </c>
    </row>
    <row r="333" spans="2:5" x14ac:dyDescent="0.3">
      <c r="B333" t="str">
        <f t="shared" si="5"/>
        <v>91996</v>
      </c>
      <c r="C333" s="24">
        <v>35309</v>
      </c>
      <c r="D333" s="55">
        <v>35338</v>
      </c>
      <c r="E333" s="56">
        <v>1040.8399999999999</v>
      </c>
    </row>
    <row r="334" spans="2:5" x14ac:dyDescent="0.3">
      <c r="B334" t="str">
        <f t="shared" si="5"/>
        <v>81996</v>
      </c>
      <c r="C334" s="24">
        <v>35278</v>
      </c>
      <c r="D334" s="53">
        <v>35308</v>
      </c>
      <c r="E334" s="54">
        <v>1044.8399999999999</v>
      </c>
    </row>
    <row r="335" spans="2:5" x14ac:dyDescent="0.3">
      <c r="B335" t="str">
        <f t="shared" si="5"/>
        <v>71996</v>
      </c>
      <c r="C335" s="24">
        <v>35247</v>
      </c>
      <c r="D335" s="55">
        <v>35277</v>
      </c>
      <c r="E335" s="56">
        <v>1064.0999999999999</v>
      </c>
    </row>
    <row r="336" spans="2:5" x14ac:dyDescent="0.3">
      <c r="B336" t="str">
        <f t="shared" si="5"/>
        <v>61996</v>
      </c>
      <c r="C336" s="24">
        <v>35217</v>
      </c>
      <c r="D336" s="53">
        <v>35246</v>
      </c>
      <c r="E336" s="54">
        <v>1071.96</v>
      </c>
    </row>
    <row r="337" spans="2:5" x14ac:dyDescent="0.3">
      <c r="B337" t="str">
        <f t="shared" si="5"/>
        <v>51996</v>
      </c>
      <c r="C337" s="24">
        <v>35186</v>
      </c>
      <c r="D337" s="55">
        <v>35216</v>
      </c>
      <c r="E337" s="56">
        <v>1066.24</v>
      </c>
    </row>
    <row r="338" spans="2:5" x14ac:dyDescent="0.3">
      <c r="B338" t="str">
        <f t="shared" si="5"/>
        <v>41996</v>
      </c>
      <c r="C338" s="24">
        <v>35156</v>
      </c>
      <c r="D338" s="53">
        <v>35185</v>
      </c>
      <c r="E338" s="54">
        <v>1050.93</v>
      </c>
    </row>
    <row r="339" spans="2:5" x14ac:dyDescent="0.3">
      <c r="B339" t="str">
        <f t="shared" si="5"/>
        <v>31996</v>
      </c>
      <c r="C339" s="24">
        <v>35125</v>
      </c>
      <c r="D339" s="55">
        <v>35155</v>
      </c>
      <c r="E339" s="56">
        <v>1044.98</v>
      </c>
    </row>
    <row r="340" spans="2:5" x14ac:dyDescent="0.3">
      <c r="B340" t="str">
        <f t="shared" si="5"/>
        <v>21996</v>
      </c>
      <c r="C340" s="24">
        <v>35096</v>
      </c>
      <c r="D340" s="53">
        <v>35124</v>
      </c>
      <c r="E340" s="54">
        <v>1029.6400000000001</v>
      </c>
    </row>
    <row r="341" spans="2:5" x14ac:dyDescent="0.3">
      <c r="B341" t="str">
        <f t="shared" si="5"/>
        <v>11996</v>
      </c>
      <c r="C341" s="24">
        <v>35065</v>
      </c>
      <c r="D341" s="55">
        <v>35095</v>
      </c>
      <c r="E341" s="56">
        <v>1011.19</v>
      </c>
    </row>
    <row r="342" spans="2:5" x14ac:dyDescent="0.3">
      <c r="B342" t="str">
        <f t="shared" si="5"/>
        <v>121995</v>
      </c>
      <c r="C342" s="24">
        <v>35034</v>
      </c>
      <c r="D342" s="53">
        <v>35064</v>
      </c>
      <c r="E342" s="54">
        <v>988.15</v>
      </c>
    </row>
    <row r="343" spans="2:5" x14ac:dyDescent="0.3">
      <c r="B343" t="str">
        <f t="shared" si="5"/>
        <v>111995</v>
      </c>
      <c r="C343" s="24">
        <v>35004</v>
      </c>
      <c r="D343" s="55">
        <v>35033</v>
      </c>
      <c r="E343" s="56">
        <v>1000.58</v>
      </c>
    </row>
    <row r="344" spans="2:5" x14ac:dyDescent="0.3">
      <c r="B344" t="str">
        <f t="shared" si="5"/>
        <v>101995</v>
      </c>
      <c r="C344" s="24">
        <v>34973</v>
      </c>
      <c r="D344" s="53">
        <v>35003</v>
      </c>
      <c r="E344" s="54">
        <v>984.96</v>
      </c>
    </row>
    <row r="345" spans="2:5" x14ac:dyDescent="0.3">
      <c r="B345" t="str">
        <f t="shared" si="5"/>
        <v>91995</v>
      </c>
      <c r="C345" s="24">
        <v>34943</v>
      </c>
      <c r="D345" s="55">
        <v>34972</v>
      </c>
      <c r="E345" s="56">
        <v>964.17</v>
      </c>
    </row>
    <row r="346" spans="2:5" x14ac:dyDescent="0.3">
      <c r="B346" t="str">
        <f t="shared" si="5"/>
        <v>81995</v>
      </c>
      <c r="C346" s="24">
        <v>34912</v>
      </c>
      <c r="D346" s="53">
        <v>34942</v>
      </c>
      <c r="E346" s="54">
        <v>935.1</v>
      </c>
    </row>
    <row r="347" spans="2:5" x14ac:dyDescent="0.3">
      <c r="B347" t="str">
        <f t="shared" si="5"/>
        <v>71995</v>
      </c>
      <c r="C347" s="24">
        <v>34881</v>
      </c>
      <c r="D347" s="55">
        <v>34911</v>
      </c>
      <c r="E347" s="56">
        <v>893.22</v>
      </c>
    </row>
    <row r="348" spans="2:5" x14ac:dyDescent="0.3">
      <c r="B348" t="str">
        <f t="shared" si="5"/>
        <v>61995</v>
      </c>
      <c r="C348" s="24">
        <v>34851</v>
      </c>
      <c r="D348" s="53">
        <v>34880</v>
      </c>
      <c r="E348" s="54">
        <v>874.86</v>
      </c>
    </row>
    <row r="349" spans="2:5" x14ac:dyDescent="0.3">
      <c r="B349" t="str">
        <f t="shared" si="5"/>
        <v>51995</v>
      </c>
      <c r="C349" s="24">
        <v>34820</v>
      </c>
      <c r="D349" s="55">
        <v>34850</v>
      </c>
      <c r="E349" s="56">
        <v>876.95</v>
      </c>
    </row>
    <row r="350" spans="2:5" x14ac:dyDescent="0.3">
      <c r="B350" t="str">
        <f t="shared" si="5"/>
        <v>41995</v>
      </c>
      <c r="C350" s="24">
        <v>34790</v>
      </c>
      <c r="D350" s="53">
        <v>34819</v>
      </c>
      <c r="E350" s="54">
        <v>873.39</v>
      </c>
    </row>
    <row r="351" spans="2:5" x14ac:dyDescent="0.3">
      <c r="B351" t="str">
        <f t="shared" si="5"/>
        <v>31995</v>
      </c>
      <c r="C351" s="24">
        <v>34759</v>
      </c>
      <c r="D351" s="55">
        <v>34789</v>
      </c>
      <c r="E351" s="56">
        <v>865.83</v>
      </c>
    </row>
    <row r="352" spans="2:5" x14ac:dyDescent="0.3">
      <c r="B352" t="str">
        <f t="shared" si="5"/>
        <v>21995</v>
      </c>
      <c r="C352" s="24">
        <v>34731</v>
      </c>
      <c r="D352" s="53">
        <v>34758</v>
      </c>
      <c r="E352" s="54">
        <v>850.9</v>
      </c>
    </row>
    <row r="353" spans="2:5" x14ac:dyDescent="0.3">
      <c r="B353" t="str">
        <f t="shared" si="5"/>
        <v>11995</v>
      </c>
      <c r="C353" s="24">
        <v>34700</v>
      </c>
      <c r="D353" s="55">
        <v>34730</v>
      </c>
      <c r="E353" s="56">
        <v>846.63</v>
      </c>
    </row>
    <row r="354" spans="2:5" x14ac:dyDescent="0.3">
      <c r="B354" t="str">
        <f t="shared" si="5"/>
        <v>121994</v>
      </c>
      <c r="C354" s="24">
        <v>34669</v>
      </c>
      <c r="D354" s="53">
        <v>34699</v>
      </c>
      <c r="E354" s="54">
        <v>829.37</v>
      </c>
    </row>
    <row r="355" spans="2:5" x14ac:dyDescent="0.3">
      <c r="B355" t="str">
        <f t="shared" si="5"/>
        <v>111994</v>
      </c>
      <c r="C355" s="24">
        <v>34639</v>
      </c>
      <c r="D355" s="55">
        <v>34668</v>
      </c>
      <c r="E355" s="56">
        <v>830.03</v>
      </c>
    </row>
    <row r="356" spans="2:5" x14ac:dyDescent="0.3">
      <c r="B356" t="str">
        <f t="shared" si="5"/>
        <v>101994</v>
      </c>
      <c r="C356" s="24">
        <v>34608</v>
      </c>
      <c r="D356" s="53">
        <v>34638</v>
      </c>
      <c r="E356" s="54">
        <v>839.32</v>
      </c>
    </row>
    <row r="357" spans="2:5" x14ac:dyDescent="0.3">
      <c r="B357" t="str">
        <f t="shared" si="5"/>
        <v>91994</v>
      </c>
      <c r="C357" s="24">
        <v>34578</v>
      </c>
      <c r="D357" s="55">
        <v>34607</v>
      </c>
      <c r="E357" s="56">
        <v>830.06</v>
      </c>
    </row>
    <row r="358" spans="2:5" x14ac:dyDescent="0.3">
      <c r="B358" t="str">
        <f t="shared" si="5"/>
        <v>81994</v>
      </c>
      <c r="C358" s="24">
        <v>34547</v>
      </c>
      <c r="D358" s="53">
        <v>34577</v>
      </c>
      <c r="E358" s="54">
        <v>814.82</v>
      </c>
    </row>
    <row r="359" spans="2:5" x14ac:dyDescent="0.3">
      <c r="B359" t="str">
        <f t="shared" si="5"/>
        <v>71994</v>
      </c>
      <c r="C359" s="24">
        <v>34516</v>
      </c>
      <c r="D359" s="55">
        <v>34546</v>
      </c>
      <c r="E359" s="56">
        <v>819.06</v>
      </c>
    </row>
    <row r="360" spans="2:5" x14ac:dyDescent="0.3">
      <c r="B360" t="str">
        <f t="shared" si="5"/>
        <v>61994</v>
      </c>
      <c r="C360" s="24">
        <v>34486</v>
      </c>
      <c r="D360" s="53">
        <v>34515</v>
      </c>
      <c r="E360" s="54">
        <v>830.94</v>
      </c>
    </row>
    <row r="361" spans="2:5" x14ac:dyDescent="0.3">
      <c r="B361" t="str">
        <f t="shared" si="5"/>
        <v>51994</v>
      </c>
      <c r="C361" s="24">
        <v>34455</v>
      </c>
      <c r="D361" s="55">
        <v>34485</v>
      </c>
      <c r="E361" s="56">
        <v>841.43</v>
      </c>
    </row>
    <row r="362" spans="2:5" x14ac:dyDescent="0.3">
      <c r="B362" t="str">
        <f t="shared" si="5"/>
        <v>41994</v>
      </c>
      <c r="C362" s="24">
        <v>34425</v>
      </c>
      <c r="D362" s="53">
        <v>34454</v>
      </c>
      <c r="E362" s="54">
        <v>829.87</v>
      </c>
    </row>
    <row r="363" spans="2:5" x14ac:dyDescent="0.3">
      <c r="B363" t="str">
        <f t="shared" si="5"/>
        <v>31994</v>
      </c>
      <c r="C363" s="24">
        <v>34394</v>
      </c>
      <c r="D363" s="55">
        <v>34424</v>
      </c>
      <c r="E363" s="56">
        <v>819.76</v>
      </c>
    </row>
    <row r="364" spans="2:5" x14ac:dyDescent="0.3">
      <c r="B364" t="str">
        <f t="shared" si="5"/>
        <v>21994</v>
      </c>
      <c r="C364" s="24">
        <v>34366</v>
      </c>
      <c r="D364" s="53">
        <v>34393</v>
      </c>
      <c r="E364" s="54">
        <v>817.67</v>
      </c>
    </row>
    <row r="365" spans="2:5" x14ac:dyDescent="0.3">
      <c r="B365" t="str">
        <f t="shared" si="5"/>
        <v>11994</v>
      </c>
      <c r="C365" s="24">
        <v>34335</v>
      </c>
      <c r="D365" s="55">
        <v>34365</v>
      </c>
      <c r="E365" s="56">
        <v>816.15</v>
      </c>
    </row>
    <row r="366" spans="2:5" x14ac:dyDescent="0.3">
      <c r="B366" t="str">
        <f t="shared" si="5"/>
        <v>121993</v>
      </c>
      <c r="C366" s="24">
        <v>34304</v>
      </c>
      <c r="D366" s="53">
        <v>34334</v>
      </c>
      <c r="E366" s="54">
        <v>803.56</v>
      </c>
    </row>
    <row r="367" spans="2:5" x14ac:dyDescent="0.3">
      <c r="B367" t="str">
        <f t="shared" si="5"/>
        <v>111993</v>
      </c>
      <c r="C367" s="24">
        <v>34274</v>
      </c>
      <c r="D367" s="55">
        <v>34303</v>
      </c>
      <c r="E367" s="56">
        <v>814.08</v>
      </c>
    </row>
    <row r="368" spans="2:5" x14ac:dyDescent="0.3">
      <c r="B368" t="str">
        <f t="shared" si="5"/>
        <v>101993</v>
      </c>
      <c r="C368" s="24">
        <v>34243</v>
      </c>
      <c r="D368" s="53">
        <v>34273</v>
      </c>
      <c r="E368" s="54">
        <v>814.45</v>
      </c>
    </row>
    <row r="369" spans="2:5" x14ac:dyDescent="0.3">
      <c r="B369" t="str">
        <f t="shared" si="5"/>
        <v>91993</v>
      </c>
      <c r="C369" s="24">
        <v>34213</v>
      </c>
      <c r="D369" s="55">
        <v>34242</v>
      </c>
      <c r="E369" s="56">
        <v>809.66</v>
      </c>
    </row>
    <row r="370" spans="2:5" x14ac:dyDescent="0.3">
      <c r="B370" t="str">
        <f t="shared" si="5"/>
        <v>81993</v>
      </c>
      <c r="C370" s="24">
        <v>34182</v>
      </c>
      <c r="D370" s="53">
        <v>34212</v>
      </c>
      <c r="E370" s="54">
        <v>804.61</v>
      </c>
    </row>
    <row r="371" spans="2:5" x14ac:dyDescent="0.3">
      <c r="B371" t="str">
        <f t="shared" si="5"/>
        <v>71993</v>
      </c>
      <c r="C371" s="24">
        <v>34151</v>
      </c>
      <c r="D371" s="55">
        <v>34181</v>
      </c>
      <c r="E371" s="56">
        <v>795.08</v>
      </c>
    </row>
    <row r="372" spans="2:5" x14ac:dyDescent="0.3">
      <c r="B372" t="str">
        <f t="shared" si="5"/>
        <v>61993</v>
      </c>
      <c r="C372" s="24">
        <v>34121</v>
      </c>
      <c r="D372" s="53">
        <v>34150</v>
      </c>
      <c r="E372" s="54">
        <v>784.24</v>
      </c>
    </row>
    <row r="373" spans="2:5" x14ac:dyDescent="0.3">
      <c r="B373" t="str">
        <f t="shared" si="5"/>
        <v>51993</v>
      </c>
      <c r="C373" s="24">
        <v>34090</v>
      </c>
      <c r="D373" s="55">
        <v>34120</v>
      </c>
      <c r="E373" s="56">
        <v>779.71</v>
      </c>
    </row>
    <row r="374" spans="2:5" x14ac:dyDescent="0.3">
      <c r="B374" t="str">
        <f t="shared" si="5"/>
        <v>41993</v>
      </c>
      <c r="C374" s="24">
        <v>34060</v>
      </c>
      <c r="D374" s="53">
        <v>34089</v>
      </c>
      <c r="E374" s="54">
        <v>771.79</v>
      </c>
    </row>
    <row r="375" spans="2:5" x14ac:dyDescent="0.3">
      <c r="B375" t="str">
        <f t="shared" si="5"/>
        <v>31993</v>
      </c>
      <c r="C375" s="24">
        <v>34029</v>
      </c>
      <c r="D375" s="55">
        <v>34059</v>
      </c>
      <c r="E375" s="56">
        <v>764.38</v>
      </c>
    </row>
    <row r="376" spans="2:5" x14ac:dyDescent="0.3">
      <c r="B376" t="str">
        <f t="shared" si="5"/>
        <v>21993</v>
      </c>
      <c r="C376" s="24">
        <v>34001</v>
      </c>
      <c r="D376" s="53">
        <v>34028</v>
      </c>
      <c r="E376" s="54">
        <v>749.08</v>
      </c>
    </row>
    <row r="377" spans="2:5" x14ac:dyDescent="0.3">
      <c r="B377" t="str">
        <f t="shared" si="5"/>
        <v>11993</v>
      </c>
      <c r="C377" s="24">
        <v>33970</v>
      </c>
      <c r="D377" s="55">
        <v>34000</v>
      </c>
      <c r="E377" s="56">
        <v>745.52</v>
      </c>
    </row>
    <row r="378" spans="2:5" x14ac:dyDescent="0.3">
      <c r="B378" t="str">
        <f t="shared" si="5"/>
        <v>121992</v>
      </c>
      <c r="C378" s="24">
        <v>33939</v>
      </c>
      <c r="D378" s="53">
        <v>33969</v>
      </c>
      <c r="E378" s="54">
        <v>733.42</v>
      </c>
    </row>
    <row r="379" spans="2:5" x14ac:dyDescent="0.3">
      <c r="B379" t="str">
        <f t="shared" si="5"/>
        <v>111992</v>
      </c>
      <c r="C379" s="24">
        <v>33909</v>
      </c>
      <c r="D379" s="55">
        <v>33938</v>
      </c>
      <c r="E379" s="56">
        <v>722.43</v>
      </c>
    </row>
    <row r="380" spans="2:5" x14ac:dyDescent="0.3">
      <c r="B380" t="str">
        <f t="shared" si="5"/>
        <v>101992</v>
      </c>
      <c r="C380" s="24">
        <v>33878</v>
      </c>
      <c r="D380" s="53">
        <v>33908</v>
      </c>
      <c r="E380" s="54">
        <v>707.65</v>
      </c>
    </row>
    <row r="381" spans="2:5" x14ac:dyDescent="0.3">
      <c r="B381" t="str">
        <f t="shared" si="5"/>
        <v>91992</v>
      </c>
      <c r="C381" s="24">
        <v>33848</v>
      </c>
      <c r="D381" s="55">
        <v>33877</v>
      </c>
      <c r="E381" s="56">
        <v>697.11</v>
      </c>
    </row>
    <row r="382" spans="2:5" x14ac:dyDescent="0.3">
      <c r="B382" t="str">
        <f t="shared" si="5"/>
        <v>81992</v>
      </c>
      <c r="C382" s="24">
        <v>33817</v>
      </c>
      <c r="D382" s="53">
        <v>33847</v>
      </c>
      <c r="E382" s="54">
        <v>693.72</v>
      </c>
    </row>
    <row r="383" spans="2:5" x14ac:dyDescent="0.3">
      <c r="B383" t="str">
        <f t="shared" si="5"/>
        <v>71992</v>
      </c>
      <c r="C383" s="24">
        <v>33786</v>
      </c>
      <c r="D383" s="55">
        <v>33816</v>
      </c>
      <c r="E383" s="56">
        <v>704.5</v>
      </c>
    </row>
    <row r="384" spans="2:5" x14ac:dyDescent="0.3">
      <c r="B384" t="str">
        <f t="shared" si="5"/>
        <v>61992</v>
      </c>
      <c r="C384" s="24">
        <v>33756</v>
      </c>
      <c r="D384" s="53">
        <v>33785</v>
      </c>
      <c r="E384" s="54">
        <v>675.79</v>
      </c>
    </row>
    <row r="385" spans="2:5" x14ac:dyDescent="0.3">
      <c r="B385" t="str">
        <f t="shared" si="5"/>
        <v>51992</v>
      </c>
      <c r="C385" s="24">
        <v>33725</v>
      </c>
      <c r="D385" s="55">
        <v>33755</v>
      </c>
      <c r="E385" s="56">
        <v>659.81</v>
      </c>
    </row>
    <row r="386" spans="2:5" x14ac:dyDescent="0.3">
      <c r="B386" t="str">
        <f t="shared" si="5"/>
        <v>41992</v>
      </c>
      <c r="C386" s="24">
        <v>33695</v>
      </c>
      <c r="D386" s="53">
        <v>33724</v>
      </c>
      <c r="E386" s="54">
        <v>649.16</v>
      </c>
    </row>
    <row r="387" spans="2:5" x14ac:dyDescent="0.3">
      <c r="B387" t="str">
        <f t="shared" ref="B387:B391" si="6">+MONTH(C387)&amp;YEAR(C387)</f>
        <v>31992</v>
      </c>
      <c r="C387" s="24">
        <v>33664</v>
      </c>
      <c r="D387" s="55">
        <v>33694</v>
      </c>
      <c r="E387" s="56">
        <v>640.33000000000004</v>
      </c>
    </row>
    <row r="388" spans="2:5" x14ac:dyDescent="0.3">
      <c r="B388" t="str">
        <f t="shared" si="6"/>
        <v>21992</v>
      </c>
      <c r="C388" s="24">
        <v>33635</v>
      </c>
      <c r="D388" s="53">
        <v>33663</v>
      </c>
      <c r="E388" s="54">
        <v>635.53</v>
      </c>
    </row>
    <row r="389" spans="2:5" x14ac:dyDescent="0.3">
      <c r="B389" t="str">
        <f t="shared" si="6"/>
        <v>11992</v>
      </c>
      <c r="C389" s="24">
        <v>33604</v>
      </c>
      <c r="D389" s="55">
        <v>33634</v>
      </c>
      <c r="E389" s="56">
        <v>645.17999999999995</v>
      </c>
    </row>
    <row r="390" spans="2:5" x14ac:dyDescent="0.3">
      <c r="B390" t="str">
        <f t="shared" si="6"/>
        <v>121991</v>
      </c>
      <c r="C390" s="24">
        <v>33573</v>
      </c>
      <c r="D390" s="53">
        <v>33603</v>
      </c>
      <c r="E390" s="54">
        <v>630.38</v>
      </c>
    </row>
    <row r="391" spans="2:5" x14ac:dyDescent="0.3">
      <c r="B391" t="str">
        <f t="shared" si="6"/>
        <v>111991</v>
      </c>
      <c r="C391" s="24">
        <v>33543</v>
      </c>
      <c r="D391" s="55">
        <v>33572</v>
      </c>
      <c r="E391" s="56">
        <v>687.59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346-19D2-48B4-A33F-3A0BB823708C}">
  <dimension ref="B1:G280"/>
  <sheetViews>
    <sheetView workbookViewId="0">
      <selection activeCell="G2" sqref="G2:G280"/>
    </sheetView>
  </sheetViews>
  <sheetFormatPr defaultRowHeight="14.4" x14ac:dyDescent="0.3"/>
  <cols>
    <col min="1" max="1" width="2" customWidth="1"/>
  </cols>
  <sheetData>
    <row r="1" spans="2:7" ht="41.4" x14ac:dyDescent="0.3">
      <c r="B1" t="s">
        <v>561</v>
      </c>
      <c r="C1" t="s">
        <v>553</v>
      </c>
      <c r="D1" s="57" t="s">
        <v>1105</v>
      </c>
      <c r="E1" s="58" t="s">
        <v>1106</v>
      </c>
      <c r="F1" s="59" t="s">
        <v>1107</v>
      </c>
      <c r="G1" t="s">
        <v>559</v>
      </c>
    </row>
    <row r="2" spans="2:7" x14ac:dyDescent="0.3">
      <c r="B2" t="str">
        <f>+MONTH(C2)&amp;YEAR(C2)</f>
        <v>12001</v>
      </c>
      <c r="C2" s="24">
        <v>36892</v>
      </c>
      <c r="D2" s="60" t="s">
        <v>568</v>
      </c>
      <c r="E2" s="61">
        <v>57.575200000000002</v>
      </c>
      <c r="F2" s="62">
        <v>16.622299999999999</v>
      </c>
      <c r="G2" s="33">
        <f>+F2/100</f>
        <v>0.16622299999999998</v>
      </c>
    </row>
    <row r="3" spans="2:7" x14ac:dyDescent="0.3">
      <c r="B3" t="str">
        <f t="shared" ref="B3:B66" si="0">+MONTH(C3)&amp;YEAR(C3)</f>
        <v>22001</v>
      </c>
      <c r="C3" s="24">
        <v>36923</v>
      </c>
      <c r="D3" s="63" t="s">
        <v>569</v>
      </c>
      <c r="E3" s="64">
        <v>56.928199999999997</v>
      </c>
      <c r="F3" s="65">
        <v>17.434200000000001</v>
      </c>
      <c r="G3" s="33">
        <f t="shared" ref="G3:G66" si="1">+F3/100</f>
        <v>0.174342</v>
      </c>
    </row>
    <row r="4" spans="2:7" x14ac:dyDescent="0.3">
      <c r="B4" t="str">
        <f t="shared" si="0"/>
        <v>32001</v>
      </c>
      <c r="C4" s="24">
        <v>36951</v>
      </c>
      <c r="D4" s="60" t="s">
        <v>570</v>
      </c>
      <c r="E4" s="61">
        <v>57.5745</v>
      </c>
      <c r="F4" s="62">
        <v>15.8119</v>
      </c>
      <c r="G4" s="33">
        <f t="shared" si="1"/>
        <v>0.15811900000000001</v>
      </c>
    </row>
    <row r="5" spans="2:7" x14ac:dyDescent="0.3">
      <c r="B5" t="str">
        <f t="shared" si="0"/>
        <v>42001</v>
      </c>
      <c r="C5" s="24">
        <v>36982</v>
      </c>
      <c r="D5" s="63" t="s">
        <v>571</v>
      </c>
      <c r="E5" s="64">
        <v>55.756700000000002</v>
      </c>
      <c r="F5" s="65">
        <v>14.5151</v>
      </c>
      <c r="G5" s="33">
        <f t="shared" si="1"/>
        <v>0.145151</v>
      </c>
    </row>
    <row r="6" spans="2:7" x14ac:dyDescent="0.3">
      <c r="B6" t="str">
        <f t="shared" si="0"/>
        <v>52001</v>
      </c>
      <c r="C6" s="24">
        <v>37012</v>
      </c>
      <c r="D6" s="60" t="s">
        <v>572</v>
      </c>
      <c r="E6" s="61">
        <v>56.2258</v>
      </c>
      <c r="F6" s="62">
        <v>14.0358</v>
      </c>
      <c r="G6" s="33">
        <f t="shared" si="1"/>
        <v>0.14035800000000001</v>
      </c>
    </row>
    <row r="7" spans="2:7" x14ac:dyDescent="0.3">
      <c r="B7" t="str">
        <f t="shared" si="0"/>
        <v>62001</v>
      </c>
      <c r="C7" s="24">
        <v>37043</v>
      </c>
      <c r="D7" s="63" t="s">
        <v>573</v>
      </c>
      <c r="E7" s="64">
        <v>56.176299999999998</v>
      </c>
      <c r="F7" s="65">
        <v>15.3123</v>
      </c>
      <c r="G7" s="33">
        <f t="shared" si="1"/>
        <v>0.15312300000000001</v>
      </c>
    </row>
    <row r="8" spans="2:7" x14ac:dyDescent="0.3">
      <c r="B8" t="str">
        <f t="shared" si="0"/>
        <v>72001</v>
      </c>
      <c r="C8" s="24">
        <v>37073</v>
      </c>
      <c r="D8" s="60" t="s">
        <v>574</v>
      </c>
      <c r="E8" s="61">
        <v>56.609000000000002</v>
      </c>
      <c r="F8" s="62">
        <v>15.1838</v>
      </c>
      <c r="G8" s="33">
        <f t="shared" si="1"/>
        <v>0.151838</v>
      </c>
    </row>
    <row r="9" spans="2:7" x14ac:dyDescent="0.3">
      <c r="B9" t="str">
        <f t="shared" si="0"/>
        <v>82001</v>
      </c>
      <c r="C9" s="24">
        <v>37104</v>
      </c>
      <c r="D9" s="63" t="s">
        <v>575</v>
      </c>
      <c r="E9" s="64">
        <v>57.380899999999997</v>
      </c>
      <c r="F9" s="65">
        <v>14.913500000000001</v>
      </c>
      <c r="G9" s="33">
        <f t="shared" si="1"/>
        <v>0.14913500000000002</v>
      </c>
    </row>
    <row r="10" spans="2:7" x14ac:dyDescent="0.3">
      <c r="B10" t="str">
        <f t="shared" si="0"/>
        <v>92001</v>
      </c>
      <c r="C10" s="24">
        <v>37135</v>
      </c>
      <c r="D10" s="60" t="s">
        <v>576</v>
      </c>
      <c r="E10" s="61">
        <v>58.693899999999999</v>
      </c>
      <c r="F10" s="62">
        <v>14.0741</v>
      </c>
      <c r="G10" s="33">
        <f t="shared" si="1"/>
        <v>0.140741</v>
      </c>
    </row>
    <row r="11" spans="2:7" x14ac:dyDescent="0.3">
      <c r="B11" t="str">
        <f t="shared" si="0"/>
        <v>102001</v>
      </c>
      <c r="C11" s="24">
        <v>37165</v>
      </c>
      <c r="D11" s="63" t="s">
        <v>577</v>
      </c>
      <c r="E11" s="64">
        <v>58.560899999999997</v>
      </c>
      <c r="F11" s="65">
        <v>14.524900000000001</v>
      </c>
      <c r="G11" s="33">
        <f t="shared" si="1"/>
        <v>0.14524900000000002</v>
      </c>
    </row>
    <row r="12" spans="2:7" x14ac:dyDescent="0.3">
      <c r="B12" t="str">
        <f t="shared" si="0"/>
        <v>112001</v>
      </c>
      <c r="C12" s="24">
        <v>37196</v>
      </c>
      <c r="D12" s="60" t="s">
        <v>578</v>
      </c>
      <c r="E12" s="61">
        <v>60.149799999999999</v>
      </c>
      <c r="F12" s="62">
        <v>13.6822</v>
      </c>
      <c r="G12" s="33">
        <f t="shared" si="1"/>
        <v>0.136822</v>
      </c>
    </row>
    <row r="13" spans="2:7" x14ac:dyDescent="0.3">
      <c r="B13" t="str">
        <f t="shared" si="0"/>
        <v>122001</v>
      </c>
      <c r="C13" s="24">
        <v>37226</v>
      </c>
      <c r="D13" s="63" t="s">
        <v>579</v>
      </c>
      <c r="E13" s="64">
        <v>59.444600000000001</v>
      </c>
      <c r="F13" s="65">
        <v>13.6084</v>
      </c>
      <c r="G13" s="33">
        <f t="shared" si="1"/>
        <v>0.13608399999999998</v>
      </c>
    </row>
    <row r="14" spans="2:7" x14ac:dyDescent="0.3">
      <c r="B14" t="str">
        <f t="shared" si="0"/>
        <v>12002</v>
      </c>
      <c r="C14" s="24">
        <v>37257</v>
      </c>
      <c r="D14" s="60" t="s">
        <v>580</v>
      </c>
      <c r="E14" s="61">
        <v>56.118899999999996</v>
      </c>
      <c r="F14" s="62">
        <v>17.9099</v>
      </c>
      <c r="G14" s="33">
        <f t="shared" si="1"/>
        <v>0.17909900000000001</v>
      </c>
    </row>
    <row r="15" spans="2:7" x14ac:dyDescent="0.3">
      <c r="B15" t="str">
        <f t="shared" si="0"/>
        <v>22002</v>
      </c>
      <c r="C15" s="24">
        <v>37288</v>
      </c>
      <c r="D15" s="63" t="s">
        <v>581</v>
      </c>
      <c r="E15" s="64">
        <v>57.168799999999997</v>
      </c>
      <c r="F15" s="65">
        <v>16.188800000000001</v>
      </c>
      <c r="G15" s="33">
        <f t="shared" si="1"/>
        <v>0.161888</v>
      </c>
    </row>
    <row r="16" spans="2:7" x14ac:dyDescent="0.3">
      <c r="B16" t="str">
        <f t="shared" si="0"/>
        <v>32002</v>
      </c>
      <c r="C16" s="24">
        <v>37316</v>
      </c>
      <c r="D16" s="60" t="s">
        <v>582</v>
      </c>
      <c r="E16" s="61">
        <v>57.006100000000004</v>
      </c>
      <c r="F16" s="62">
        <v>15.1114</v>
      </c>
      <c r="G16" s="33">
        <f t="shared" si="1"/>
        <v>0.151114</v>
      </c>
    </row>
    <row r="17" spans="2:7" x14ac:dyDescent="0.3">
      <c r="B17" t="str">
        <f t="shared" si="0"/>
        <v>42002</v>
      </c>
      <c r="C17" s="24">
        <v>37347</v>
      </c>
      <c r="D17" s="63" t="s">
        <v>583</v>
      </c>
      <c r="E17" s="64">
        <v>57.806800000000003</v>
      </c>
      <c r="F17" s="65">
        <v>16.077000000000002</v>
      </c>
      <c r="G17" s="33">
        <f t="shared" si="1"/>
        <v>0.16077000000000002</v>
      </c>
    </row>
    <row r="18" spans="2:7" x14ac:dyDescent="0.3">
      <c r="B18" t="str">
        <f t="shared" si="0"/>
        <v>52002</v>
      </c>
      <c r="C18" s="24">
        <v>37377</v>
      </c>
      <c r="D18" s="60" t="s">
        <v>584</v>
      </c>
      <c r="E18" s="61">
        <v>56.680100000000003</v>
      </c>
      <c r="F18" s="62">
        <v>15.0221</v>
      </c>
      <c r="G18" s="33">
        <f t="shared" si="1"/>
        <v>0.15022099999999999</v>
      </c>
    </row>
    <row r="19" spans="2:7" x14ac:dyDescent="0.3">
      <c r="B19" t="str">
        <f t="shared" si="0"/>
        <v>62002</v>
      </c>
      <c r="C19" s="24">
        <v>37408</v>
      </c>
      <c r="D19" s="63" t="s">
        <v>585</v>
      </c>
      <c r="E19" s="64">
        <v>55.9741</v>
      </c>
      <c r="F19" s="65">
        <v>15.911</v>
      </c>
      <c r="G19" s="33">
        <f t="shared" si="1"/>
        <v>0.15911</v>
      </c>
    </row>
    <row r="20" spans="2:7" x14ac:dyDescent="0.3">
      <c r="B20" t="str">
        <f t="shared" si="0"/>
        <v>72002</v>
      </c>
      <c r="C20" s="24">
        <v>37438</v>
      </c>
      <c r="D20" s="60" t="s">
        <v>586</v>
      </c>
      <c r="E20" s="61">
        <v>57.016199999999998</v>
      </c>
      <c r="F20" s="62">
        <v>15.4261</v>
      </c>
      <c r="G20" s="33">
        <f t="shared" si="1"/>
        <v>0.15426100000000001</v>
      </c>
    </row>
    <row r="21" spans="2:7" x14ac:dyDescent="0.3">
      <c r="B21" t="str">
        <f t="shared" si="0"/>
        <v>82002</v>
      </c>
      <c r="C21" s="24">
        <v>37469</v>
      </c>
      <c r="D21" s="63" t="s">
        <v>587</v>
      </c>
      <c r="E21" s="64">
        <v>55.932499999999997</v>
      </c>
      <c r="F21" s="65">
        <v>15.9527</v>
      </c>
      <c r="G21" s="33">
        <f t="shared" si="1"/>
        <v>0.159527</v>
      </c>
    </row>
    <row r="22" spans="2:7" x14ac:dyDescent="0.3">
      <c r="B22" t="str">
        <f t="shared" si="0"/>
        <v>92002</v>
      </c>
      <c r="C22" s="24">
        <v>37500</v>
      </c>
      <c r="D22" s="60" t="s">
        <v>588</v>
      </c>
      <c r="E22" s="61">
        <v>57.023200000000003</v>
      </c>
      <c r="F22" s="62">
        <v>14.4655</v>
      </c>
      <c r="G22" s="33">
        <f t="shared" si="1"/>
        <v>0.14465500000000001</v>
      </c>
    </row>
    <row r="23" spans="2:7" x14ac:dyDescent="0.3">
      <c r="B23" t="str">
        <f t="shared" si="0"/>
        <v>102002</v>
      </c>
      <c r="C23" s="24">
        <v>37530</v>
      </c>
      <c r="D23" s="63" t="s">
        <v>589</v>
      </c>
      <c r="E23" s="64">
        <v>58.341000000000001</v>
      </c>
      <c r="F23" s="65">
        <v>14.9726</v>
      </c>
      <c r="G23" s="33">
        <f t="shared" si="1"/>
        <v>0.149726</v>
      </c>
    </row>
    <row r="24" spans="2:7" x14ac:dyDescent="0.3">
      <c r="B24" t="str">
        <f t="shared" si="0"/>
        <v>112002</v>
      </c>
      <c r="C24" s="24">
        <v>37561</v>
      </c>
      <c r="D24" s="60" t="s">
        <v>590</v>
      </c>
      <c r="E24" s="61">
        <v>58.0197</v>
      </c>
      <c r="F24" s="62">
        <v>15.189299999999999</v>
      </c>
      <c r="G24" s="33">
        <f t="shared" si="1"/>
        <v>0.151893</v>
      </c>
    </row>
    <row r="25" spans="2:7" x14ac:dyDescent="0.3">
      <c r="B25" t="str">
        <f t="shared" si="0"/>
        <v>122002</v>
      </c>
      <c r="C25" s="24">
        <v>37591</v>
      </c>
      <c r="D25" s="63" t="s">
        <v>591</v>
      </c>
      <c r="E25" s="64">
        <v>56.665399999999998</v>
      </c>
      <c r="F25" s="65">
        <v>15.422499999999999</v>
      </c>
      <c r="G25" s="33">
        <f t="shared" si="1"/>
        <v>0.154225</v>
      </c>
    </row>
    <row r="26" spans="2:7" x14ac:dyDescent="0.3">
      <c r="B26" t="str">
        <f t="shared" si="0"/>
        <v>12003</v>
      </c>
      <c r="C26" s="24">
        <v>37622</v>
      </c>
      <c r="D26" s="60" t="s">
        <v>592</v>
      </c>
      <c r="E26" s="61">
        <v>56.433799999999998</v>
      </c>
      <c r="F26" s="62">
        <v>16.2715</v>
      </c>
      <c r="G26" s="33">
        <f t="shared" si="1"/>
        <v>0.162715</v>
      </c>
    </row>
    <row r="27" spans="2:7" x14ac:dyDescent="0.3">
      <c r="B27" t="str">
        <f t="shared" si="0"/>
        <v>22003</v>
      </c>
      <c r="C27" s="24">
        <v>37653</v>
      </c>
      <c r="D27" s="63" t="s">
        <v>593</v>
      </c>
      <c r="E27" s="64">
        <v>57.080800000000004</v>
      </c>
      <c r="F27" s="65">
        <v>15.8384</v>
      </c>
      <c r="G27" s="33">
        <f t="shared" si="1"/>
        <v>0.158384</v>
      </c>
    </row>
    <row r="28" spans="2:7" x14ac:dyDescent="0.3">
      <c r="B28" t="str">
        <f t="shared" si="0"/>
        <v>32003</v>
      </c>
      <c r="C28" s="24">
        <v>37681</v>
      </c>
      <c r="D28" s="60" t="s">
        <v>594</v>
      </c>
      <c r="E28" s="61">
        <v>59.021000000000001</v>
      </c>
      <c r="F28" s="62">
        <v>13.105700000000001</v>
      </c>
      <c r="G28" s="33">
        <f t="shared" si="1"/>
        <v>0.13105700000000001</v>
      </c>
    </row>
    <row r="29" spans="2:7" x14ac:dyDescent="0.3">
      <c r="B29" t="str">
        <f t="shared" si="0"/>
        <v>42003</v>
      </c>
      <c r="C29" s="24">
        <v>37712</v>
      </c>
      <c r="D29" s="63" t="s">
        <v>595</v>
      </c>
      <c r="E29" s="64">
        <v>57.415500000000002</v>
      </c>
      <c r="F29" s="65">
        <v>15.0059</v>
      </c>
      <c r="G29" s="33">
        <f t="shared" si="1"/>
        <v>0.150059</v>
      </c>
    </row>
    <row r="30" spans="2:7" x14ac:dyDescent="0.3">
      <c r="B30" t="str">
        <f t="shared" si="0"/>
        <v>52003</v>
      </c>
      <c r="C30" s="24">
        <v>37742</v>
      </c>
      <c r="D30" s="60" t="s">
        <v>596</v>
      </c>
      <c r="E30" s="61">
        <v>59.5381</v>
      </c>
      <c r="F30" s="62">
        <v>12.8161</v>
      </c>
      <c r="G30" s="33">
        <f t="shared" si="1"/>
        <v>0.128161</v>
      </c>
    </row>
    <row r="31" spans="2:7" x14ac:dyDescent="0.3">
      <c r="B31" t="str">
        <f t="shared" si="0"/>
        <v>62003</v>
      </c>
      <c r="C31" s="24">
        <v>37773</v>
      </c>
      <c r="D31" s="63" t="s">
        <v>597</v>
      </c>
      <c r="E31" s="64">
        <v>57.092700000000001</v>
      </c>
      <c r="F31" s="65">
        <v>14.1051</v>
      </c>
      <c r="G31" s="33">
        <f t="shared" si="1"/>
        <v>0.14105100000000001</v>
      </c>
    </row>
    <row r="32" spans="2:7" x14ac:dyDescent="0.3">
      <c r="B32" t="str">
        <f t="shared" si="0"/>
        <v>72003</v>
      </c>
      <c r="C32" s="24">
        <v>37803</v>
      </c>
      <c r="D32" s="60" t="s">
        <v>598</v>
      </c>
      <c r="E32" s="61">
        <v>57.768300000000004</v>
      </c>
      <c r="F32" s="62">
        <v>14.5143</v>
      </c>
      <c r="G32" s="33">
        <f t="shared" si="1"/>
        <v>0.14514299999999999</v>
      </c>
    </row>
    <row r="33" spans="2:7" x14ac:dyDescent="0.3">
      <c r="B33" t="str">
        <f t="shared" si="0"/>
        <v>82003</v>
      </c>
      <c r="C33" s="24">
        <v>37834</v>
      </c>
      <c r="D33" s="63" t="s">
        <v>599</v>
      </c>
      <c r="E33" s="64">
        <v>58.792000000000002</v>
      </c>
      <c r="F33" s="65">
        <v>14.3781</v>
      </c>
      <c r="G33" s="33">
        <f t="shared" si="1"/>
        <v>0.14378099999999999</v>
      </c>
    </row>
    <row r="34" spans="2:7" x14ac:dyDescent="0.3">
      <c r="B34" t="str">
        <f t="shared" si="0"/>
        <v>92003</v>
      </c>
      <c r="C34" s="24">
        <v>37865</v>
      </c>
      <c r="D34" s="60" t="s">
        <v>600</v>
      </c>
      <c r="E34" s="61">
        <v>59.047600000000003</v>
      </c>
      <c r="F34" s="62">
        <v>14.2348</v>
      </c>
      <c r="G34" s="33">
        <f t="shared" si="1"/>
        <v>0.142348</v>
      </c>
    </row>
    <row r="35" spans="2:7" x14ac:dyDescent="0.3">
      <c r="B35" t="str">
        <f t="shared" si="0"/>
        <v>102003</v>
      </c>
      <c r="C35" s="24">
        <v>37895</v>
      </c>
      <c r="D35" s="63" t="s">
        <v>601</v>
      </c>
      <c r="E35" s="64">
        <v>60.293100000000003</v>
      </c>
      <c r="F35" s="65">
        <v>13.5222</v>
      </c>
      <c r="G35" s="33">
        <f t="shared" si="1"/>
        <v>0.13522200000000001</v>
      </c>
    </row>
    <row r="36" spans="2:7" x14ac:dyDescent="0.3">
      <c r="B36" t="str">
        <f t="shared" si="0"/>
        <v>112003</v>
      </c>
      <c r="C36" s="24">
        <v>37926</v>
      </c>
      <c r="D36" s="60" t="s">
        <v>602</v>
      </c>
      <c r="E36" s="61">
        <v>60.395299999999999</v>
      </c>
      <c r="F36" s="62">
        <v>12.635199999999999</v>
      </c>
      <c r="G36" s="33">
        <f t="shared" si="1"/>
        <v>0.12635199999999999</v>
      </c>
    </row>
    <row r="37" spans="2:7" x14ac:dyDescent="0.3">
      <c r="B37" t="str">
        <f t="shared" si="0"/>
        <v>122003</v>
      </c>
      <c r="C37" s="24">
        <v>37956</v>
      </c>
      <c r="D37" s="63" t="s">
        <v>603</v>
      </c>
      <c r="E37" s="64">
        <v>59.843499999999999</v>
      </c>
      <c r="F37" s="65">
        <v>12.558299999999999</v>
      </c>
      <c r="G37" s="33">
        <f t="shared" si="1"/>
        <v>0.125583</v>
      </c>
    </row>
    <row r="38" spans="2:7" x14ac:dyDescent="0.3">
      <c r="B38" t="str">
        <f t="shared" si="0"/>
        <v>12004</v>
      </c>
      <c r="C38" s="24">
        <v>37987</v>
      </c>
      <c r="D38" s="60" t="s">
        <v>604</v>
      </c>
      <c r="E38" s="61">
        <v>56.369599999999998</v>
      </c>
      <c r="F38" s="62">
        <v>17.256399999999999</v>
      </c>
      <c r="G38" s="33">
        <f t="shared" si="1"/>
        <v>0.172564</v>
      </c>
    </row>
    <row r="39" spans="2:7" x14ac:dyDescent="0.3">
      <c r="B39" t="str">
        <f t="shared" si="0"/>
        <v>22004</v>
      </c>
      <c r="C39" s="24">
        <v>38018</v>
      </c>
      <c r="D39" s="63" t="s">
        <v>605</v>
      </c>
      <c r="E39" s="64">
        <v>56.7971</v>
      </c>
      <c r="F39" s="65">
        <v>15.753399999999999</v>
      </c>
      <c r="G39" s="33">
        <f t="shared" si="1"/>
        <v>0.15753399999999998</v>
      </c>
    </row>
    <row r="40" spans="2:7" x14ac:dyDescent="0.3">
      <c r="B40" t="str">
        <f t="shared" si="0"/>
        <v>32004</v>
      </c>
      <c r="C40" s="24">
        <v>38047</v>
      </c>
      <c r="D40" s="60" t="s">
        <v>606</v>
      </c>
      <c r="E40" s="61">
        <v>58.4026</v>
      </c>
      <c r="F40" s="62">
        <v>13.5227</v>
      </c>
      <c r="G40" s="33">
        <f t="shared" si="1"/>
        <v>0.13522700000000001</v>
      </c>
    </row>
    <row r="41" spans="2:7" x14ac:dyDescent="0.3">
      <c r="B41" t="str">
        <f t="shared" si="0"/>
        <v>42004</v>
      </c>
      <c r="C41" s="24">
        <v>38078</v>
      </c>
      <c r="D41" s="63" t="s">
        <v>607</v>
      </c>
      <c r="E41" s="64">
        <v>57.160200000000003</v>
      </c>
      <c r="F41" s="65">
        <v>14.680999999999999</v>
      </c>
      <c r="G41" s="33">
        <f t="shared" si="1"/>
        <v>0.14681</v>
      </c>
    </row>
    <row r="42" spans="2:7" x14ac:dyDescent="0.3">
      <c r="B42" t="str">
        <f t="shared" si="0"/>
        <v>52004</v>
      </c>
      <c r="C42" s="24">
        <v>38108</v>
      </c>
      <c r="D42" s="60" t="s">
        <v>608</v>
      </c>
      <c r="E42" s="61">
        <v>57.737000000000002</v>
      </c>
      <c r="F42" s="62">
        <v>13.833</v>
      </c>
      <c r="G42" s="33">
        <f t="shared" si="1"/>
        <v>0.13833000000000001</v>
      </c>
    </row>
    <row r="43" spans="2:7" x14ac:dyDescent="0.3">
      <c r="B43" t="str">
        <f t="shared" si="0"/>
        <v>62004</v>
      </c>
      <c r="C43" s="24">
        <v>38139</v>
      </c>
      <c r="D43" s="63" t="s">
        <v>609</v>
      </c>
      <c r="E43" s="64">
        <v>56.414900000000003</v>
      </c>
      <c r="F43" s="65">
        <v>14.073600000000001</v>
      </c>
      <c r="G43" s="33">
        <f t="shared" si="1"/>
        <v>0.140736</v>
      </c>
    </row>
    <row r="44" spans="2:7" x14ac:dyDescent="0.3">
      <c r="B44" t="str">
        <f t="shared" si="0"/>
        <v>72004</v>
      </c>
      <c r="C44" s="24">
        <v>38169</v>
      </c>
      <c r="D44" s="60" t="s">
        <v>610</v>
      </c>
      <c r="E44" s="61">
        <v>58.101900000000001</v>
      </c>
      <c r="F44" s="62">
        <v>12.9087</v>
      </c>
      <c r="G44" s="33">
        <f t="shared" si="1"/>
        <v>0.12908700000000001</v>
      </c>
    </row>
    <row r="45" spans="2:7" x14ac:dyDescent="0.3">
      <c r="B45" t="str">
        <f t="shared" si="0"/>
        <v>82004</v>
      </c>
      <c r="C45" s="24">
        <v>38200</v>
      </c>
      <c r="D45" s="63" t="s">
        <v>611</v>
      </c>
      <c r="E45" s="64">
        <v>57.524299999999997</v>
      </c>
      <c r="F45" s="65">
        <v>13.056900000000001</v>
      </c>
      <c r="G45" s="33">
        <f t="shared" si="1"/>
        <v>0.13056900000000002</v>
      </c>
    </row>
    <row r="46" spans="2:7" x14ac:dyDescent="0.3">
      <c r="B46" t="str">
        <f t="shared" si="0"/>
        <v>92004</v>
      </c>
      <c r="C46" s="24">
        <v>38231</v>
      </c>
      <c r="D46" s="60" t="s">
        <v>612</v>
      </c>
      <c r="E46" s="61">
        <v>57.937399999999997</v>
      </c>
      <c r="F46" s="62">
        <v>12.2851</v>
      </c>
      <c r="G46" s="33">
        <f t="shared" si="1"/>
        <v>0.122851</v>
      </c>
    </row>
    <row r="47" spans="2:7" x14ac:dyDescent="0.3">
      <c r="B47" t="str">
        <f t="shared" si="0"/>
        <v>102004</v>
      </c>
      <c r="C47" s="24">
        <v>38261</v>
      </c>
      <c r="D47" s="63" t="s">
        <v>613</v>
      </c>
      <c r="E47" s="64">
        <v>58.604900000000001</v>
      </c>
      <c r="F47" s="65">
        <v>12.285600000000001</v>
      </c>
      <c r="G47" s="33">
        <f t="shared" si="1"/>
        <v>0.12285600000000001</v>
      </c>
    </row>
    <row r="48" spans="2:7" x14ac:dyDescent="0.3">
      <c r="B48" t="str">
        <f t="shared" si="0"/>
        <v>112004</v>
      </c>
      <c r="C48" s="24">
        <v>38292</v>
      </c>
      <c r="D48" s="60" t="s">
        <v>614</v>
      </c>
      <c r="E48" s="61">
        <v>59.329500000000003</v>
      </c>
      <c r="F48" s="62">
        <v>11.8368</v>
      </c>
      <c r="G48" s="33">
        <f t="shared" si="1"/>
        <v>0.118368</v>
      </c>
    </row>
    <row r="49" spans="2:7" x14ac:dyDescent="0.3">
      <c r="B49" t="str">
        <f t="shared" si="0"/>
        <v>122004</v>
      </c>
      <c r="C49" s="24">
        <v>38322</v>
      </c>
      <c r="D49" s="63" t="s">
        <v>615</v>
      </c>
      <c r="E49" s="64">
        <v>58.055599999999998</v>
      </c>
      <c r="F49" s="65">
        <v>11.953900000000001</v>
      </c>
      <c r="G49" s="33">
        <f t="shared" si="1"/>
        <v>0.11953900000000001</v>
      </c>
    </row>
    <row r="50" spans="2:7" x14ac:dyDescent="0.3">
      <c r="B50" t="str">
        <f t="shared" si="0"/>
        <v>12005</v>
      </c>
      <c r="C50" s="24">
        <v>38353</v>
      </c>
      <c r="D50" s="60" t="s">
        <v>616</v>
      </c>
      <c r="E50" s="61">
        <v>56.972499999999997</v>
      </c>
      <c r="F50" s="62">
        <v>13.262600000000001</v>
      </c>
      <c r="G50" s="33">
        <f t="shared" si="1"/>
        <v>0.13262600000000002</v>
      </c>
    </row>
    <row r="51" spans="2:7" x14ac:dyDescent="0.3">
      <c r="B51" t="str">
        <f t="shared" si="0"/>
        <v>22005</v>
      </c>
      <c r="C51" s="24">
        <v>38384</v>
      </c>
      <c r="D51" s="63" t="s">
        <v>617</v>
      </c>
      <c r="E51" s="64">
        <v>56.756100000000004</v>
      </c>
      <c r="F51" s="65">
        <v>14.0969</v>
      </c>
      <c r="G51" s="33">
        <f t="shared" si="1"/>
        <v>0.14096900000000001</v>
      </c>
    </row>
    <row r="52" spans="2:7" x14ac:dyDescent="0.3">
      <c r="B52" t="str">
        <f t="shared" si="0"/>
        <v>32005</v>
      </c>
      <c r="C52" s="24">
        <v>38412</v>
      </c>
      <c r="D52" s="60" t="s">
        <v>618</v>
      </c>
      <c r="E52" s="61">
        <v>57.189900000000002</v>
      </c>
      <c r="F52" s="62">
        <v>12.9543</v>
      </c>
      <c r="G52" s="33">
        <f t="shared" si="1"/>
        <v>0.12954299999999999</v>
      </c>
    </row>
    <row r="53" spans="2:7" x14ac:dyDescent="0.3">
      <c r="B53" t="str">
        <f t="shared" si="0"/>
        <v>42005</v>
      </c>
      <c r="C53" s="24">
        <v>38443</v>
      </c>
      <c r="D53" s="63" t="s">
        <v>619</v>
      </c>
      <c r="E53" s="64">
        <v>57.726799999999997</v>
      </c>
      <c r="F53" s="65">
        <v>12.0205</v>
      </c>
      <c r="G53" s="33">
        <f t="shared" si="1"/>
        <v>0.12020500000000001</v>
      </c>
    </row>
    <row r="54" spans="2:7" x14ac:dyDescent="0.3">
      <c r="B54" t="str">
        <f t="shared" si="0"/>
        <v>52005</v>
      </c>
      <c r="C54" s="24">
        <v>38473</v>
      </c>
      <c r="D54" s="60" t="s">
        <v>620</v>
      </c>
      <c r="E54" s="61">
        <v>57.7425</v>
      </c>
      <c r="F54" s="62">
        <v>12.4907</v>
      </c>
      <c r="G54" s="33">
        <f t="shared" si="1"/>
        <v>0.124907</v>
      </c>
    </row>
    <row r="55" spans="2:7" x14ac:dyDescent="0.3">
      <c r="B55" t="str">
        <f t="shared" si="0"/>
        <v>62005</v>
      </c>
      <c r="C55" s="24">
        <v>38504</v>
      </c>
      <c r="D55" s="63" t="s">
        <v>621</v>
      </c>
      <c r="E55" s="64">
        <v>57.421999999999997</v>
      </c>
      <c r="F55" s="65">
        <v>11.5427</v>
      </c>
      <c r="G55" s="33">
        <f t="shared" si="1"/>
        <v>0.115427</v>
      </c>
    </row>
    <row r="56" spans="2:7" x14ac:dyDescent="0.3">
      <c r="B56" t="str">
        <f t="shared" si="0"/>
        <v>72005</v>
      </c>
      <c r="C56" s="24">
        <v>38534</v>
      </c>
      <c r="D56" s="60" t="s">
        <v>622</v>
      </c>
      <c r="E56" s="61">
        <v>58.515099999999997</v>
      </c>
      <c r="F56" s="62">
        <v>12.048400000000001</v>
      </c>
      <c r="G56" s="33">
        <f t="shared" si="1"/>
        <v>0.12048400000000001</v>
      </c>
    </row>
    <row r="57" spans="2:7" x14ac:dyDescent="0.3">
      <c r="B57" t="str">
        <f t="shared" si="0"/>
        <v>82005</v>
      </c>
      <c r="C57" s="24">
        <v>38565</v>
      </c>
      <c r="D57" s="63" t="s">
        <v>623</v>
      </c>
      <c r="E57" s="64">
        <v>57.706899999999997</v>
      </c>
      <c r="F57" s="65">
        <v>11.7188</v>
      </c>
      <c r="G57" s="33">
        <f t="shared" si="1"/>
        <v>0.117188</v>
      </c>
    </row>
    <row r="58" spans="2:7" x14ac:dyDescent="0.3">
      <c r="B58" t="str">
        <f t="shared" si="0"/>
        <v>92005</v>
      </c>
      <c r="C58" s="24">
        <v>38596</v>
      </c>
      <c r="D58" s="60" t="s">
        <v>624</v>
      </c>
      <c r="E58" s="61">
        <v>58.289499999999997</v>
      </c>
      <c r="F58" s="62">
        <v>11.333299999999999</v>
      </c>
      <c r="G58" s="33">
        <f t="shared" si="1"/>
        <v>0.11333299999999999</v>
      </c>
    </row>
    <row r="59" spans="2:7" x14ac:dyDescent="0.3">
      <c r="B59" t="str">
        <f t="shared" si="0"/>
        <v>102005</v>
      </c>
      <c r="C59" s="24">
        <v>38626</v>
      </c>
      <c r="D59" s="63" t="s">
        <v>625</v>
      </c>
      <c r="E59" s="64">
        <v>60.321399999999997</v>
      </c>
      <c r="F59" s="65">
        <v>9.8985000000000003</v>
      </c>
      <c r="G59" s="33">
        <f t="shared" si="1"/>
        <v>9.8985000000000004E-2</v>
      </c>
    </row>
    <row r="60" spans="2:7" x14ac:dyDescent="0.3">
      <c r="B60" t="str">
        <f t="shared" si="0"/>
        <v>112005</v>
      </c>
      <c r="C60" s="24">
        <v>38657</v>
      </c>
      <c r="D60" s="60" t="s">
        <v>626</v>
      </c>
      <c r="E60" s="61">
        <v>59.401499999999999</v>
      </c>
      <c r="F60" s="62">
        <v>10.2813</v>
      </c>
      <c r="G60" s="33">
        <f t="shared" si="1"/>
        <v>0.102813</v>
      </c>
    </row>
    <row r="61" spans="2:7" x14ac:dyDescent="0.3">
      <c r="B61" t="str">
        <f t="shared" si="0"/>
        <v>122005</v>
      </c>
      <c r="C61" s="24">
        <v>38687</v>
      </c>
      <c r="D61" s="63" t="s">
        <v>627</v>
      </c>
      <c r="E61" s="64">
        <v>59.814300000000003</v>
      </c>
      <c r="F61" s="65">
        <v>10.2722</v>
      </c>
      <c r="G61" s="33">
        <f t="shared" si="1"/>
        <v>0.10272199999999999</v>
      </c>
    </row>
    <row r="62" spans="2:7" x14ac:dyDescent="0.3">
      <c r="B62" t="str">
        <f t="shared" si="0"/>
        <v>12006</v>
      </c>
      <c r="C62" s="24">
        <v>38718</v>
      </c>
      <c r="D62" s="60" t="s">
        <v>628</v>
      </c>
      <c r="E62" s="61">
        <v>56.832700000000003</v>
      </c>
      <c r="F62" s="62">
        <v>13.3696</v>
      </c>
      <c r="G62" s="33">
        <f t="shared" si="1"/>
        <v>0.13369600000000001</v>
      </c>
    </row>
    <row r="63" spans="2:7" x14ac:dyDescent="0.3">
      <c r="B63" t="str">
        <f t="shared" si="0"/>
        <v>22006</v>
      </c>
      <c r="C63" s="24">
        <v>38749</v>
      </c>
      <c r="D63" s="63" t="s">
        <v>629</v>
      </c>
      <c r="E63" s="64">
        <v>57.179699999999997</v>
      </c>
      <c r="F63" s="65">
        <v>13.0792</v>
      </c>
      <c r="G63" s="33">
        <f t="shared" si="1"/>
        <v>0.13079199999999999</v>
      </c>
    </row>
    <row r="64" spans="2:7" x14ac:dyDescent="0.3">
      <c r="B64" t="str">
        <f t="shared" si="0"/>
        <v>32006</v>
      </c>
      <c r="C64" s="24">
        <v>38777</v>
      </c>
      <c r="D64" s="60" t="s">
        <v>630</v>
      </c>
      <c r="E64" s="61">
        <v>58.645400000000002</v>
      </c>
      <c r="F64" s="62">
        <v>11.367100000000001</v>
      </c>
      <c r="G64" s="33">
        <f t="shared" si="1"/>
        <v>0.11367100000000001</v>
      </c>
    </row>
    <row r="65" spans="2:7" x14ac:dyDescent="0.3">
      <c r="B65" t="str">
        <f t="shared" si="0"/>
        <v>42006</v>
      </c>
      <c r="C65" s="24">
        <v>38808</v>
      </c>
      <c r="D65" s="63" t="s">
        <v>631</v>
      </c>
      <c r="E65" s="64">
        <v>56.7547</v>
      </c>
      <c r="F65" s="65">
        <v>12.064299999999999</v>
      </c>
      <c r="G65" s="33">
        <f t="shared" si="1"/>
        <v>0.120643</v>
      </c>
    </row>
    <row r="66" spans="2:7" x14ac:dyDescent="0.3">
      <c r="B66" t="str">
        <f t="shared" si="0"/>
        <v>52006</v>
      </c>
      <c r="C66" s="24">
        <v>38838</v>
      </c>
      <c r="D66" s="60" t="s">
        <v>632</v>
      </c>
      <c r="E66" s="61">
        <v>57.250300000000003</v>
      </c>
      <c r="F66" s="62">
        <v>11.8688</v>
      </c>
      <c r="G66" s="33">
        <f t="shared" si="1"/>
        <v>0.118688</v>
      </c>
    </row>
    <row r="67" spans="2:7" x14ac:dyDescent="0.3">
      <c r="B67" t="str">
        <f t="shared" ref="B67:B130" si="2">+MONTH(C67)&amp;YEAR(C67)</f>
        <v>62006</v>
      </c>
      <c r="C67" s="24">
        <v>38869</v>
      </c>
      <c r="D67" s="63" t="s">
        <v>633</v>
      </c>
      <c r="E67" s="64">
        <v>59.269799999999996</v>
      </c>
      <c r="F67" s="65">
        <v>10.4773</v>
      </c>
      <c r="G67" s="33">
        <f t="shared" ref="G67:G130" si="3">+F67/100</f>
        <v>0.10477299999999999</v>
      </c>
    </row>
    <row r="68" spans="2:7" x14ac:dyDescent="0.3">
      <c r="B68" t="str">
        <f t="shared" si="2"/>
        <v>72006</v>
      </c>
      <c r="C68" s="24">
        <v>38899</v>
      </c>
      <c r="D68" s="60" t="s">
        <v>634</v>
      </c>
      <c r="E68" s="61">
        <v>57.753</v>
      </c>
      <c r="F68" s="62">
        <v>12.299300000000001</v>
      </c>
      <c r="G68" s="33">
        <f t="shared" si="3"/>
        <v>0.12299300000000001</v>
      </c>
    </row>
    <row r="69" spans="2:7" x14ac:dyDescent="0.3">
      <c r="B69" t="str">
        <f t="shared" si="2"/>
        <v>82006</v>
      </c>
      <c r="C69" s="24">
        <v>38930</v>
      </c>
      <c r="D69" s="63" t="s">
        <v>635</v>
      </c>
      <c r="E69" s="64">
        <v>55.572161184000002</v>
      </c>
      <c r="F69" s="65">
        <v>13.043927969</v>
      </c>
      <c r="G69" s="33">
        <f t="shared" si="3"/>
        <v>0.13043927968999999</v>
      </c>
    </row>
    <row r="70" spans="2:7" x14ac:dyDescent="0.3">
      <c r="B70" t="str">
        <f t="shared" si="2"/>
        <v>92006</v>
      </c>
      <c r="C70" s="24">
        <v>38961</v>
      </c>
      <c r="D70" s="60" t="s">
        <v>636</v>
      </c>
      <c r="E70" s="61">
        <v>54.73959</v>
      </c>
      <c r="F70" s="62">
        <v>12.914994537</v>
      </c>
      <c r="G70" s="33">
        <f t="shared" si="3"/>
        <v>0.12914994536999999</v>
      </c>
    </row>
    <row r="71" spans="2:7" x14ac:dyDescent="0.3">
      <c r="B71" t="str">
        <f t="shared" si="2"/>
        <v>102006</v>
      </c>
      <c r="C71" s="24">
        <v>38991</v>
      </c>
      <c r="D71" s="63" t="s">
        <v>637</v>
      </c>
      <c r="E71" s="64">
        <v>55.688258818000001</v>
      </c>
      <c r="F71" s="65">
        <v>11.355034134</v>
      </c>
      <c r="G71" s="33">
        <f t="shared" si="3"/>
        <v>0.11355034134</v>
      </c>
    </row>
    <row r="72" spans="2:7" x14ac:dyDescent="0.3">
      <c r="B72" t="str">
        <f t="shared" si="2"/>
        <v>112006</v>
      </c>
      <c r="C72" s="24">
        <v>39022</v>
      </c>
      <c r="D72" s="60" t="s">
        <v>638</v>
      </c>
      <c r="E72" s="61">
        <v>55.903691655999999</v>
      </c>
      <c r="F72" s="62">
        <v>10.996331574999999</v>
      </c>
      <c r="G72" s="33">
        <f t="shared" si="3"/>
        <v>0.10996331575</v>
      </c>
    </row>
    <row r="73" spans="2:7" x14ac:dyDescent="0.3">
      <c r="B73" t="str">
        <f t="shared" si="2"/>
        <v>122006</v>
      </c>
      <c r="C73" s="24">
        <v>39052</v>
      </c>
      <c r="D73" s="63" t="s">
        <v>639</v>
      </c>
      <c r="E73" s="64">
        <v>55.137502306999998</v>
      </c>
      <c r="F73" s="65">
        <v>11.840258159999999</v>
      </c>
      <c r="G73" s="33">
        <f t="shared" si="3"/>
        <v>0.1184025816</v>
      </c>
    </row>
    <row r="74" spans="2:7" x14ac:dyDescent="0.3">
      <c r="B74" t="str">
        <f t="shared" si="2"/>
        <v>12007</v>
      </c>
      <c r="C74" s="24">
        <v>39083</v>
      </c>
      <c r="D74" s="60" t="s">
        <v>640</v>
      </c>
      <c r="E74" s="61">
        <v>53.246984718999997</v>
      </c>
      <c r="F74" s="62">
        <v>14.279167506</v>
      </c>
      <c r="G74" s="33">
        <f t="shared" si="3"/>
        <v>0.14279167506000001</v>
      </c>
    </row>
    <row r="75" spans="2:7" x14ac:dyDescent="0.3">
      <c r="B75" t="str">
        <f t="shared" si="2"/>
        <v>22007</v>
      </c>
      <c r="C75" s="24">
        <v>39114</v>
      </c>
      <c r="D75" s="63" t="s">
        <v>641</v>
      </c>
      <c r="E75" s="64">
        <v>55.723672587999999</v>
      </c>
      <c r="F75" s="65">
        <v>12.856190578</v>
      </c>
      <c r="G75" s="33">
        <f t="shared" si="3"/>
        <v>0.12856190577999999</v>
      </c>
    </row>
    <row r="76" spans="2:7" x14ac:dyDescent="0.3">
      <c r="B76" t="str">
        <f t="shared" si="2"/>
        <v>32007</v>
      </c>
      <c r="C76" s="24">
        <v>39142</v>
      </c>
      <c r="D76" s="60" t="s">
        <v>642</v>
      </c>
      <c r="E76" s="61">
        <v>55.101661143999998</v>
      </c>
      <c r="F76" s="62">
        <v>12.033288492000001</v>
      </c>
      <c r="G76" s="33">
        <f t="shared" si="3"/>
        <v>0.12033288492000001</v>
      </c>
    </row>
    <row r="77" spans="2:7" x14ac:dyDescent="0.3">
      <c r="B77" t="str">
        <f t="shared" si="2"/>
        <v>42007</v>
      </c>
      <c r="C77" s="24">
        <v>39173</v>
      </c>
      <c r="D77" s="63" t="s">
        <v>643</v>
      </c>
      <c r="E77" s="64">
        <v>57.422098704</v>
      </c>
      <c r="F77" s="65">
        <v>10.807868042999999</v>
      </c>
      <c r="G77" s="33">
        <f t="shared" si="3"/>
        <v>0.10807868042999999</v>
      </c>
    </row>
    <row r="78" spans="2:7" x14ac:dyDescent="0.3">
      <c r="B78" t="str">
        <f t="shared" si="2"/>
        <v>52007</v>
      </c>
      <c r="C78" s="24">
        <v>39203</v>
      </c>
      <c r="D78" s="60" t="s">
        <v>644</v>
      </c>
      <c r="E78" s="61">
        <v>55.988386826000003</v>
      </c>
      <c r="F78" s="62">
        <v>11.701719416</v>
      </c>
      <c r="G78" s="33">
        <f t="shared" si="3"/>
        <v>0.11701719415999999</v>
      </c>
    </row>
    <row r="79" spans="2:7" x14ac:dyDescent="0.3">
      <c r="B79" t="str">
        <f t="shared" si="2"/>
        <v>62007</v>
      </c>
      <c r="C79" s="24">
        <v>39234</v>
      </c>
      <c r="D79" s="63" t="s">
        <v>645</v>
      </c>
      <c r="E79" s="64">
        <v>56.236208507999997</v>
      </c>
      <c r="F79" s="65">
        <v>11.198717800000001</v>
      </c>
      <c r="G79" s="33">
        <f t="shared" si="3"/>
        <v>0.11198717800000001</v>
      </c>
    </row>
    <row r="80" spans="2:7" x14ac:dyDescent="0.3">
      <c r="B80" t="str">
        <f t="shared" si="2"/>
        <v>72007</v>
      </c>
      <c r="C80" s="24">
        <v>39264</v>
      </c>
      <c r="D80" s="60" t="s">
        <v>646</v>
      </c>
      <c r="E80" s="61">
        <v>56.120751927999997</v>
      </c>
      <c r="F80" s="62">
        <v>11.354062786</v>
      </c>
      <c r="G80" s="33">
        <f t="shared" si="3"/>
        <v>0.11354062786000001</v>
      </c>
    </row>
    <row r="81" spans="2:7" x14ac:dyDescent="0.3">
      <c r="B81" t="str">
        <f t="shared" si="2"/>
        <v>82007</v>
      </c>
      <c r="C81" s="24">
        <v>39295</v>
      </c>
      <c r="D81" s="63" t="s">
        <v>647</v>
      </c>
      <c r="E81" s="64">
        <v>56.155898407000002</v>
      </c>
      <c r="F81" s="65">
        <v>10.861778335</v>
      </c>
      <c r="G81" s="33">
        <f t="shared" si="3"/>
        <v>0.10861778335</v>
      </c>
    </row>
    <row r="82" spans="2:7" x14ac:dyDescent="0.3">
      <c r="B82" t="str">
        <f t="shared" si="2"/>
        <v>92007</v>
      </c>
      <c r="C82" s="24">
        <v>39326</v>
      </c>
      <c r="D82" s="60" t="s">
        <v>648</v>
      </c>
      <c r="E82" s="61">
        <v>56.76262277</v>
      </c>
      <c r="F82" s="62">
        <v>10.870898873</v>
      </c>
      <c r="G82" s="33">
        <f t="shared" si="3"/>
        <v>0.10870898873</v>
      </c>
    </row>
    <row r="83" spans="2:7" x14ac:dyDescent="0.3">
      <c r="B83" t="str">
        <f t="shared" si="2"/>
        <v>102007</v>
      </c>
      <c r="C83" s="24">
        <v>39356</v>
      </c>
      <c r="D83" s="63" t="s">
        <v>649</v>
      </c>
      <c r="E83" s="64">
        <v>59.420157510000003</v>
      </c>
      <c r="F83" s="65">
        <v>10.211931533</v>
      </c>
      <c r="G83" s="33">
        <f t="shared" si="3"/>
        <v>0.10211931533</v>
      </c>
    </row>
    <row r="84" spans="2:7" x14ac:dyDescent="0.3">
      <c r="B84" t="str">
        <f t="shared" si="2"/>
        <v>112007</v>
      </c>
      <c r="C84" s="24">
        <v>39387</v>
      </c>
      <c r="D84" s="60" t="s">
        <v>650</v>
      </c>
      <c r="E84" s="61">
        <v>58.616699926999999</v>
      </c>
      <c r="F84" s="62">
        <v>9.4884299789999993</v>
      </c>
      <c r="G84" s="33">
        <f t="shared" si="3"/>
        <v>9.4884299789999987E-2</v>
      </c>
    </row>
    <row r="85" spans="2:7" x14ac:dyDescent="0.3">
      <c r="B85" t="str">
        <f t="shared" si="2"/>
        <v>122007</v>
      </c>
      <c r="C85" s="24">
        <v>39417</v>
      </c>
      <c r="D85" s="63" t="s">
        <v>651</v>
      </c>
      <c r="E85" s="64">
        <v>56.877418212999999</v>
      </c>
      <c r="F85" s="65">
        <v>9.9234355339999993</v>
      </c>
      <c r="G85" s="33">
        <f t="shared" si="3"/>
        <v>9.9234355339999997E-2</v>
      </c>
    </row>
    <row r="86" spans="2:7" x14ac:dyDescent="0.3">
      <c r="B86" t="str">
        <f t="shared" si="2"/>
        <v>12008</v>
      </c>
      <c r="C86" s="24">
        <v>39448</v>
      </c>
      <c r="D86" s="60" t="s">
        <v>652</v>
      </c>
      <c r="E86" s="61">
        <v>54.651942368</v>
      </c>
      <c r="F86" s="62">
        <v>13.297503735999999</v>
      </c>
      <c r="G86" s="33">
        <f t="shared" si="3"/>
        <v>0.13297503735999999</v>
      </c>
    </row>
    <row r="87" spans="2:7" x14ac:dyDescent="0.3">
      <c r="B87" t="str">
        <f t="shared" si="2"/>
        <v>22008</v>
      </c>
      <c r="C87" s="24">
        <v>39479</v>
      </c>
      <c r="D87" s="63" t="s">
        <v>653</v>
      </c>
      <c r="E87" s="64">
        <v>56.666326308000002</v>
      </c>
      <c r="F87" s="65">
        <v>12.194552516</v>
      </c>
      <c r="G87" s="33">
        <f t="shared" si="3"/>
        <v>0.12194552516</v>
      </c>
    </row>
    <row r="88" spans="2:7" x14ac:dyDescent="0.3">
      <c r="B88" t="str">
        <f t="shared" si="2"/>
        <v>32008</v>
      </c>
      <c r="C88" s="24">
        <v>39508</v>
      </c>
      <c r="D88" s="60" t="s">
        <v>654</v>
      </c>
      <c r="E88" s="61">
        <v>57.390846435999997</v>
      </c>
      <c r="F88" s="62">
        <v>11.338130338999999</v>
      </c>
      <c r="G88" s="33">
        <f t="shared" si="3"/>
        <v>0.11338130338999999</v>
      </c>
    </row>
    <row r="89" spans="2:7" x14ac:dyDescent="0.3">
      <c r="B89" t="str">
        <f t="shared" si="2"/>
        <v>42008</v>
      </c>
      <c r="C89" s="24">
        <v>39539</v>
      </c>
      <c r="D89" s="63" t="s">
        <v>655</v>
      </c>
      <c r="E89" s="64">
        <v>57.922021039999997</v>
      </c>
      <c r="F89" s="65">
        <v>11.078985477</v>
      </c>
      <c r="G89" s="33">
        <f t="shared" si="3"/>
        <v>0.11078985477</v>
      </c>
    </row>
    <row r="90" spans="2:7" x14ac:dyDescent="0.3">
      <c r="B90" t="str">
        <f t="shared" si="2"/>
        <v>52008</v>
      </c>
      <c r="C90" s="24">
        <v>39569</v>
      </c>
      <c r="D90" s="60" t="s">
        <v>656</v>
      </c>
      <c r="E90" s="61">
        <v>57.526128999999997</v>
      </c>
      <c r="F90" s="62">
        <v>10.812065609999999</v>
      </c>
      <c r="G90" s="33">
        <f t="shared" si="3"/>
        <v>0.10812065609999999</v>
      </c>
    </row>
    <row r="91" spans="2:7" x14ac:dyDescent="0.3">
      <c r="B91" t="str">
        <f t="shared" si="2"/>
        <v>62008</v>
      </c>
      <c r="C91" s="24">
        <v>39600</v>
      </c>
      <c r="D91" s="63" t="s">
        <v>657</v>
      </c>
      <c r="E91" s="64">
        <v>55.332444940000002</v>
      </c>
      <c r="F91" s="65">
        <v>11.413714559000001</v>
      </c>
      <c r="G91" s="33">
        <f t="shared" si="3"/>
        <v>0.11413714559</v>
      </c>
    </row>
    <row r="92" spans="2:7" x14ac:dyDescent="0.3">
      <c r="B92" t="str">
        <f t="shared" si="2"/>
        <v>72008</v>
      </c>
      <c r="C92" s="24">
        <v>39630</v>
      </c>
      <c r="D92" s="60" t="s">
        <v>658</v>
      </c>
      <c r="E92" s="61">
        <v>56.263841174</v>
      </c>
      <c r="F92" s="62">
        <v>12.210172761999999</v>
      </c>
      <c r="G92" s="33">
        <f t="shared" si="3"/>
        <v>0.12210172761999999</v>
      </c>
    </row>
    <row r="93" spans="2:7" x14ac:dyDescent="0.3">
      <c r="B93" t="str">
        <f t="shared" si="2"/>
        <v>82008</v>
      </c>
      <c r="C93" s="24">
        <v>39661</v>
      </c>
      <c r="D93" s="63" t="s">
        <v>659</v>
      </c>
      <c r="E93" s="64">
        <v>56.172420301999999</v>
      </c>
      <c r="F93" s="65">
        <v>11.426192646000001</v>
      </c>
      <c r="G93" s="33">
        <f t="shared" si="3"/>
        <v>0.11426192646000001</v>
      </c>
    </row>
    <row r="94" spans="2:7" x14ac:dyDescent="0.3">
      <c r="B94" t="str">
        <f t="shared" si="2"/>
        <v>92008</v>
      </c>
      <c r="C94" s="24">
        <v>39692</v>
      </c>
      <c r="D94" s="60" t="s">
        <v>660</v>
      </c>
      <c r="E94" s="61">
        <v>56.843703634000001</v>
      </c>
      <c r="F94" s="62">
        <v>11.046756869999999</v>
      </c>
      <c r="G94" s="33">
        <f t="shared" si="3"/>
        <v>0.11046756869999999</v>
      </c>
    </row>
    <row r="95" spans="2:7" x14ac:dyDescent="0.3">
      <c r="B95" t="str">
        <f t="shared" si="2"/>
        <v>102008</v>
      </c>
      <c r="C95" s="24">
        <v>39722</v>
      </c>
      <c r="D95" s="63" t="s">
        <v>661</v>
      </c>
      <c r="E95" s="64">
        <v>57.079511255</v>
      </c>
      <c r="F95" s="65">
        <v>10.181542469</v>
      </c>
      <c r="G95" s="33">
        <f t="shared" si="3"/>
        <v>0.10181542469</v>
      </c>
    </row>
    <row r="96" spans="2:7" x14ac:dyDescent="0.3">
      <c r="B96" t="str">
        <f t="shared" si="2"/>
        <v>112008</v>
      </c>
      <c r="C96" s="24">
        <v>39753</v>
      </c>
      <c r="D96" s="60" t="s">
        <v>662</v>
      </c>
      <c r="E96" s="61">
        <v>55.659797017999999</v>
      </c>
      <c r="F96" s="62">
        <v>10.911502881000001</v>
      </c>
      <c r="G96" s="33">
        <f t="shared" si="3"/>
        <v>0.10911502881</v>
      </c>
    </row>
    <row r="97" spans="2:7" x14ac:dyDescent="0.3">
      <c r="B97" t="str">
        <f t="shared" si="2"/>
        <v>122008</v>
      </c>
      <c r="C97" s="24">
        <v>39783</v>
      </c>
      <c r="D97" s="63" t="s">
        <v>663</v>
      </c>
      <c r="E97" s="64">
        <v>57.037637564999997</v>
      </c>
      <c r="F97" s="65">
        <v>10.773058146</v>
      </c>
      <c r="G97" s="33">
        <f t="shared" si="3"/>
        <v>0.10773058146</v>
      </c>
    </row>
    <row r="98" spans="2:7" x14ac:dyDescent="0.3">
      <c r="B98" t="str">
        <f t="shared" si="2"/>
        <v>12009</v>
      </c>
      <c r="C98" s="24">
        <v>39814</v>
      </c>
      <c r="D98" s="60" t="s">
        <v>664</v>
      </c>
      <c r="E98" s="61">
        <v>54.662240283000003</v>
      </c>
      <c r="F98" s="62">
        <v>14.472402367000001</v>
      </c>
      <c r="G98" s="33">
        <f t="shared" si="3"/>
        <v>0.14472402367000001</v>
      </c>
    </row>
    <row r="99" spans="2:7" x14ac:dyDescent="0.3">
      <c r="B99" t="str">
        <f t="shared" si="2"/>
        <v>22009</v>
      </c>
      <c r="C99" s="24">
        <v>39845</v>
      </c>
      <c r="D99" s="63" t="s">
        <v>665</v>
      </c>
      <c r="E99" s="64">
        <v>56.826481778999998</v>
      </c>
      <c r="F99" s="65">
        <v>12.770944268999999</v>
      </c>
      <c r="G99" s="33">
        <f t="shared" si="3"/>
        <v>0.12770944268999998</v>
      </c>
    </row>
    <row r="100" spans="2:7" x14ac:dyDescent="0.3">
      <c r="B100" t="str">
        <f t="shared" si="2"/>
        <v>32009</v>
      </c>
      <c r="C100" s="24">
        <v>39873</v>
      </c>
      <c r="D100" s="60" t="s">
        <v>666</v>
      </c>
      <c r="E100" s="61">
        <v>57.884012726999998</v>
      </c>
      <c r="F100" s="62">
        <v>12.185904059</v>
      </c>
      <c r="G100" s="33">
        <f t="shared" si="3"/>
        <v>0.12185904059000001</v>
      </c>
    </row>
    <row r="101" spans="2:7" x14ac:dyDescent="0.3">
      <c r="B101" t="str">
        <f t="shared" si="2"/>
        <v>42009</v>
      </c>
      <c r="C101" s="24">
        <v>39904</v>
      </c>
      <c r="D101" s="63" t="s">
        <v>667</v>
      </c>
      <c r="E101" s="64">
        <v>58.961022040000003</v>
      </c>
      <c r="F101" s="65">
        <v>12.118620635999999</v>
      </c>
      <c r="G101" s="33">
        <f t="shared" si="3"/>
        <v>0.12118620635999999</v>
      </c>
    </row>
    <row r="102" spans="2:7" x14ac:dyDescent="0.3">
      <c r="B102" t="str">
        <f t="shared" si="2"/>
        <v>52009</v>
      </c>
      <c r="C102" s="24">
        <v>39934</v>
      </c>
      <c r="D102" s="60" t="s">
        <v>668</v>
      </c>
      <c r="E102" s="61">
        <v>59.209336848</v>
      </c>
      <c r="F102" s="62">
        <v>11.757818224999999</v>
      </c>
      <c r="G102" s="33">
        <f t="shared" si="3"/>
        <v>0.11757818225</v>
      </c>
    </row>
    <row r="103" spans="2:7" x14ac:dyDescent="0.3">
      <c r="B103" t="str">
        <f t="shared" si="2"/>
        <v>62009</v>
      </c>
      <c r="C103" s="24">
        <v>39965</v>
      </c>
      <c r="D103" s="63" t="s">
        <v>669</v>
      </c>
      <c r="E103" s="64">
        <v>58.924591675999999</v>
      </c>
      <c r="F103" s="65">
        <v>11.597022261999999</v>
      </c>
      <c r="G103" s="33">
        <f t="shared" si="3"/>
        <v>0.11597022261999999</v>
      </c>
    </row>
    <row r="104" spans="2:7" x14ac:dyDescent="0.3">
      <c r="B104" t="str">
        <f t="shared" si="2"/>
        <v>72009</v>
      </c>
      <c r="C104" s="24">
        <v>39995</v>
      </c>
      <c r="D104" s="60" t="s">
        <v>670</v>
      </c>
      <c r="E104" s="61">
        <v>58.602495973000003</v>
      </c>
      <c r="F104" s="62">
        <v>12.842613611000001</v>
      </c>
      <c r="G104" s="33">
        <f t="shared" si="3"/>
        <v>0.12842613611000001</v>
      </c>
    </row>
    <row r="105" spans="2:7" x14ac:dyDescent="0.3">
      <c r="B105" t="str">
        <f t="shared" si="2"/>
        <v>82009</v>
      </c>
      <c r="C105" s="24">
        <v>40026</v>
      </c>
      <c r="D105" s="63" t="s">
        <v>671</v>
      </c>
      <c r="E105" s="64">
        <v>57.716811006</v>
      </c>
      <c r="F105" s="65">
        <v>11.936144755000001</v>
      </c>
      <c r="G105" s="33">
        <f t="shared" si="3"/>
        <v>0.11936144755000001</v>
      </c>
    </row>
    <row r="106" spans="2:7" x14ac:dyDescent="0.3">
      <c r="B106" t="str">
        <f t="shared" si="2"/>
        <v>92009</v>
      </c>
      <c r="C106" s="24">
        <v>40057</v>
      </c>
      <c r="D106" s="60" t="s">
        <v>672</v>
      </c>
      <c r="E106" s="61">
        <v>57.889225578999998</v>
      </c>
      <c r="F106" s="62">
        <v>12.440278277000001</v>
      </c>
      <c r="G106" s="33">
        <f t="shared" si="3"/>
        <v>0.12440278277000001</v>
      </c>
    </row>
    <row r="107" spans="2:7" x14ac:dyDescent="0.3">
      <c r="B107" t="str">
        <f t="shared" si="2"/>
        <v>102009</v>
      </c>
      <c r="C107" s="24">
        <v>40087</v>
      </c>
      <c r="D107" s="63" t="s">
        <v>673</v>
      </c>
      <c r="E107" s="64">
        <v>60.820285921</v>
      </c>
      <c r="F107" s="65">
        <v>11.756455161</v>
      </c>
      <c r="G107" s="33">
        <f t="shared" si="3"/>
        <v>0.11756455161</v>
      </c>
    </row>
    <row r="108" spans="2:7" x14ac:dyDescent="0.3">
      <c r="B108" t="str">
        <f t="shared" si="2"/>
        <v>112009</v>
      </c>
      <c r="C108" s="24">
        <v>40118</v>
      </c>
      <c r="D108" s="60" t="s">
        <v>674</v>
      </c>
      <c r="E108" s="61">
        <v>60.335782346000002</v>
      </c>
      <c r="F108" s="62">
        <v>11.38713474</v>
      </c>
      <c r="G108" s="33">
        <f t="shared" si="3"/>
        <v>0.1138713474</v>
      </c>
    </row>
    <row r="109" spans="2:7" x14ac:dyDescent="0.3">
      <c r="B109" t="str">
        <f t="shared" si="2"/>
        <v>122009</v>
      </c>
      <c r="C109" s="24">
        <v>40148</v>
      </c>
      <c r="D109" s="63" t="s">
        <v>675</v>
      </c>
      <c r="E109" s="64">
        <v>60.015965766999997</v>
      </c>
      <c r="F109" s="65">
        <v>11.312152738</v>
      </c>
      <c r="G109" s="33">
        <f t="shared" si="3"/>
        <v>0.11312152738</v>
      </c>
    </row>
    <row r="110" spans="2:7" x14ac:dyDescent="0.3">
      <c r="B110" t="str">
        <f t="shared" si="2"/>
        <v>12010</v>
      </c>
      <c r="C110" s="24">
        <v>40179</v>
      </c>
      <c r="D110" s="60" t="s">
        <v>676</v>
      </c>
      <c r="E110" s="61">
        <v>57.254100000000001</v>
      </c>
      <c r="F110" s="62">
        <v>14.8787</v>
      </c>
      <c r="G110" s="33">
        <f t="shared" si="3"/>
        <v>0.148787</v>
      </c>
    </row>
    <row r="111" spans="2:7" x14ac:dyDescent="0.3">
      <c r="B111" t="str">
        <f t="shared" si="2"/>
        <v>22010</v>
      </c>
      <c r="C111" s="24">
        <v>40210</v>
      </c>
      <c r="D111" s="63" t="s">
        <v>677</v>
      </c>
      <c r="E111" s="64">
        <v>58.963099999999997</v>
      </c>
      <c r="F111" s="65">
        <v>12.694699999999999</v>
      </c>
      <c r="G111" s="33">
        <f t="shared" si="3"/>
        <v>0.126947</v>
      </c>
    </row>
    <row r="112" spans="2:7" x14ac:dyDescent="0.3">
      <c r="B112" t="str">
        <f t="shared" si="2"/>
        <v>32010</v>
      </c>
      <c r="C112" s="24">
        <v>40238</v>
      </c>
      <c r="D112" s="60" t="s">
        <v>678</v>
      </c>
      <c r="E112" s="61">
        <v>58.567100000000003</v>
      </c>
      <c r="F112" s="62">
        <v>11.959</v>
      </c>
      <c r="G112" s="33">
        <f t="shared" si="3"/>
        <v>0.11959</v>
      </c>
    </row>
    <row r="113" spans="2:7" x14ac:dyDescent="0.3">
      <c r="B113" t="str">
        <f t="shared" si="2"/>
        <v>42010</v>
      </c>
      <c r="C113" s="24">
        <v>40269</v>
      </c>
      <c r="D113" s="63" t="s">
        <v>679</v>
      </c>
      <c r="E113" s="64">
        <v>59.814100000000003</v>
      </c>
      <c r="F113" s="65">
        <v>12.4399</v>
      </c>
      <c r="G113" s="33">
        <f t="shared" si="3"/>
        <v>0.124399</v>
      </c>
    </row>
    <row r="114" spans="2:7" x14ac:dyDescent="0.3">
      <c r="B114" t="str">
        <f t="shared" si="2"/>
        <v>52010</v>
      </c>
      <c r="C114" s="24">
        <v>40299</v>
      </c>
      <c r="D114" s="60" t="s">
        <v>680</v>
      </c>
      <c r="E114" s="61">
        <v>59.0336</v>
      </c>
      <c r="F114" s="62">
        <v>12.263400000000001</v>
      </c>
      <c r="G114" s="33">
        <f t="shared" si="3"/>
        <v>0.12263400000000001</v>
      </c>
    </row>
    <row r="115" spans="2:7" x14ac:dyDescent="0.3">
      <c r="B115" t="str">
        <f t="shared" si="2"/>
        <v>62010</v>
      </c>
      <c r="C115" s="24">
        <v>40330</v>
      </c>
      <c r="D115" s="63" t="s">
        <v>681</v>
      </c>
      <c r="E115" s="64">
        <v>59.554200000000002</v>
      </c>
      <c r="F115" s="65">
        <v>11.9801</v>
      </c>
      <c r="G115" s="33">
        <f t="shared" si="3"/>
        <v>0.119801</v>
      </c>
    </row>
    <row r="116" spans="2:7" x14ac:dyDescent="0.3">
      <c r="B116" t="str">
        <f t="shared" si="2"/>
        <v>72010</v>
      </c>
      <c r="C116" s="24">
        <v>40360</v>
      </c>
      <c r="D116" s="60" t="s">
        <v>682</v>
      </c>
      <c r="E116" s="61">
        <v>58.901200000000003</v>
      </c>
      <c r="F116" s="62">
        <v>12.8583</v>
      </c>
      <c r="G116" s="33">
        <f t="shared" si="3"/>
        <v>0.128583</v>
      </c>
    </row>
    <row r="117" spans="2:7" x14ac:dyDescent="0.3">
      <c r="B117" t="str">
        <f t="shared" si="2"/>
        <v>82010</v>
      </c>
      <c r="C117" s="24">
        <v>40391</v>
      </c>
      <c r="D117" s="63" t="s">
        <v>683</v>
      </c>
      <c r="E117" s="64">
        <v>59.588999999999999</v>
      </c>
      <c r="F117" s="65">
        <v>11.3779</v>
      </c>
      <c r="G117" s="33">
        <f t="shared" si="3"/>
        <v>0.11377900000000001</v>
      </c>
    </row>
    <row r="118" spans="2:7" x14ac:dyDescent="0.3">
      <c r="B118" t="str">
        <f t="shared" si="2"/>
        <v>92010</v>
      </c>
      <c r="C118" s="24">
        <v>40422</v>
      </c>
      <c r="D118" s="60" t="s">
        <v>684</v>
      </c>
      <c r="E118" s="61">
        <v>60.816899999999997</v>
      </c>
      <c r="F118" s="62">
        <v>10.8675</v>
      </c>
      <c r="G118" s="33">
        <f t="shared" si="3"/>
        <v>0.10867499999999999</v>
      </c>
    </row>
    <row r="119" spans="2:7" x14ac:dyDescent="0.3">
      <c r="B119" t="str">
        <f t="shared" si="2"/>
        <v>102010</v>
      </c>
      <c r="C119" s="24">
        <v>40452</v>
      </c>
      <c r="D119" s="63" t="s">
        <v>685</v>
      </c>
      <c r="E119" s="64">
        <v>61.542700000000004</v>
      </c>
      <c r="F119" s="65">
        <v>10.452500000000001</v>
      </c>
      <c r="G119" s="33">
        <f t="shared" si="3"/>
        <v>0.10452500000000001</v>
      </c>
    </row>
    <row r="120" spans="2:7" x14ac:dyDescent="0.3">
      <c r="B120" t="str">
        <f t="shared" si="2"/>
        <v>112010</v>
      </c>
      <c r="C120" s="24">
        <v>40483</v>
      </c>
      <c r="D120" s="60" t="s">
        <v>686</v>
      </c>
      <c r="E120" s="61">
        <v>61.005200000000002</v>
      </c>
      <c r="F120" s="62">
        <v>10.934100000000001</v>
      </c>
      <c r="G120" s="33">
        <f t="shared" si="3"/>
        <v>0.10934100000000001</v>
      </c>
    </row>
    <row r="121" spans="2:7" x14ac:dyDescent="0.3">
      <c r="B121" t="str">
        <f t="shared" si="2"/>
        <v>122010</v>
      </c>
      <c r="C121" s="24">
        <v>40513</v>
      </c>
      <c r="D121" s="63" t="s">
        <v>687</v>
      </c>
      <c r="E121" s="64">
        <v>60.076999999999998</v>
      </c>
      <c r="F121" s="65">
        <v>11.2264</v>
      </c>
      <c r="G121" s="33">
        <f t="shared" si="3"/>
        <v>0.112264</v>
      </c>
    </row>
    <row r="122" spans="2:7" x14ac:dyDescent="0.3">
      <c r="B122" t="str">
        <f t="shared" si="2"/>
        <v>12011</v>
      </c>
      <c r="C122" s="24">
        <v>40544</v>
      </c>
      <c r="D122" s="60" t="s">
        <v>688</v>
      </c>
      <c r="E122" s="61">
        <v>58.375900000000001</v>
      </c>
      <c r="F122" s="62">
        <v>13.8965</v>
      </c>
      <c r="G122" s="33">
        <f t="shared" si="3"/>
        <v>0.13896500000000001</v>
      </c>
    </row>
    <row r="123" spans="2:7" x14ac:dyDescent="0.3">
      <c r="B123" t="str">
        <f t="shared" si="2"/>
        <v>22011</v>
      </c>
      <c r="C123" s="24">
        <v>40575</v>
      </c>
      <c r="D123" s="63" t="s">
        <v>689</v>
      </c>
      <c r="E123" s="64">
        <v>58.401499999999999</v>
      </c>
      <c r="F123" s="65">
        <v>13.1393</v>
      </c>
      <c r="G123" s="33">
        <f t="shared" si="3"/>
        <v>0.13139300000000001</v>
      </c>
    </row>
    <row r="124" spans="2:7" x14ac:dyDescent="0.3">
      <c r="B124" t="str">
        <f t="shared" si="2"/>
        <v>32011</v>
      </c>
      <c r="C124" s="24">
        <v>40603</v>
      </c>
      <c r="D124" s="60" t="s">
        <v>690</v>
      </c>
      <c r="E124" s="61">
        <v>59.971600000000002</v>
      </c>
      <c r="F124" s="62">
        <v>10.9483</v>
      </c>
      <c r="G124" s="33">
        <f t="shared" si="3"/>
        <v>0.109483</v>
      </c>
    </row>
    <row r="125" spans="2:7" x14ac:dyDescent="0.3">
      <c r="B125" t="str">
        <f t="shared" si="2"/>
        <v>42011</v>
      </c>
      <c r="C125" s="24">
        <v>40634</v>
      </c>
      <c r="D125" s="63" t="s">
        <v>691</v>
      </c>
      <c r="E125" s="64">
        <v>59.795699999999997</v>
      </c>
      <c r="F125" s="65">
        <v>11.2743</v>
      </c>
      <c r="G125" s="33">
        <f t="shared" si="3"/>
        <v>0.112743</v>
      </c>
    </row>
    <row r="126" spans="2:7" x14ac:dyDescent="0.3">
      <c r="B126" t="str">
        <f t="shared" si="2"/>
        <v>52011</v>
      </c>
      <c r="C126" s="24">
        <v>40664</v>
      </c>
      <c r="D126" s="60" t="s">
        <v>692</v>
      </c>
      <c r="E126" s="61">
        <v>60.235399999999998</v>
      </c>
      <c r="F126" s="62">
        <v>11.553599999999999</v>
      </c>
      <c r="G126" s="33">
        <f t="shared" si="3"/>
        <v>0.115536</v>
      </c>
    </row>
    <row r="127" spans="2:7" x14ac:dyDescent="0.3">
      <c r="B127" t="str">
        <f t="shared" si="2"/>
        <v>62011</v>
      </c>
      <c r="C127" s="24">
        <v>40695</v>
      </c>
      <c r="D127" s="63" t="s">
        <v>693</v>
      </c>
      <c r="E127" s="64">
        <v>60.083100000000002</v>
      </c>
      <c r="F127" s="65">
        <v>11.036</v>
      </c>
      <c r="G127" s="33">
        <f t="shared" si="3"/>
        <v>0.11036</v>
      </c>
    </row>
    <row r="128" spans="2:7" x14ac:dyDescent="0.3">
      <c r="B128" t="str">
        <f t="shared" si="2"/>
        <v>72011</v>
      </c>
      <c r="C128" s="24">
        <v>40725</v>
      </c>
      <c r="D128" s="60" t="s">
        <v>694</v>
      </c>
      <c r="E128" s="61">
        <v>59.9101</v>
      </c>
      <c r="F128" s="62">
        <v>11.704000000000001</v>
      </c>
      <c r="G128" s="33">
        <f t="shared" si="3"/>
        <v>0.11704000000000001</v>
      </c>
    </row>
    <row r="129" spans="2:7" x14ac:dyDescent="0.3">
      <c r="B129" t="str">
        <f t="shared" si="2"/>
        <v>82011</v>
      </c>
      <c r="C129" s="24">
        <v>40756</v>
      </c>
      <c r="D129" s="63" t="s">
        <v>695</v>
      </c>
      <c r="E129" s="64">
        <v>59.960999999999999</v>
      </c>
      <c r="F129" s="65">
        <v>10.415699999999999</v>
      </c>
      <c r="G129" s="33">
        <f t="shared" si="3"/>
        <v>0.104157</v>
      </c>
    </row>
    <row r="130" spans="2:7" x14ac:dyDescent="0.3">
      <c r="B130" t="str">
        <f t="shared" si="2"/>
        <v>92011</v>
      </c>
      <c r="C130" s="24">
        <v>40787</v>
      </c>
      <c r="D130" s="60" t="s">
        <v>696</v>
      </c>
      <c r="E130" s="61">
        <v>61.452100000000002</v>
      </c>
      <c r="F130" s="62">
        <v>9.9278999999999993</v>
      </c>
      <c r="G130" s="33">
        <f t="shared" si="3"/>
        <v>9.9278999999999992E-2</v>
      </c>
    </row>
    <row r="131" spans="2:7" x14ac:dyDescent="0.3">
      <c r="B131" t="str">
        <f t="shared" ref="B131:B194" si="4">+MONTH(C131)&amp;YEAR(C131)</f>
        <v>102011</v>
      </c>
      <c r="C131" s="24">
        <v>40817</v>
      </c>
      <c r="D131" s="63" t="s">
        <v>697</v>
      </c>
      <c r="E131" s="64">
        <v>64.007999999999996</v>
      </c>
      <c r="F131" s="65">
        <v>9.3596000000000004</v>
      </c>
      <c r="G131" s="33">
        <f t="shared" ref="G131:G194" si="5">+F131/100</f>
        <v>9.3595999999999999E-2</v>
      </c>
    </row>
    <row r="132" spans="2:7" x14ac:dyDescent="0.3">
      <c r="B132" t="str">
        <f t="shared" si="4"/>
        <v>112011</v>
      </c>
      <c r="C132" s="24">
        <v>40848</v>
      </c>
      <c r="D132" s="60" t="s">
        <v>698</v>
      </c>
      <c r="E132" s="61">
        <v>62.926299999999998</v>
      </c>
      <c r="F132" s="62">
        <v>9.4934999999999992</v>
      </c>
      <c r="G132" s="33">
        <f t="shared" si="5"/>
        <v>9.4934999999999992E-2</v>
      </c>
    </row>
    <row r="133" spans="2:7" x14ac:dyDescent="0.3">
      <c r="B133" t="str">
        <f t="shared" si="4"/>
        <v>122011</v>
      </c>
      <c r="C133" s="24">
        <v>40878</v>
      </c>
      <c r="D133" s="63" t="s">
        <v>699</v>
      </c>
      <c r="E133" s="64">
        <v>61.624499999999998</v>
      </c>
      <c r="F133" s="65">
        <v>10.0677</v>
      </c>
      <c r="G133" s="33">
        <f t="shared" si="5"/>
        <v>0.100677</v>
      </c>
    </row>
    <row r="134" spans="2:7" x14ac:dyDescent="0.3">
      <c r="B134" t="str">
        <f t="shared" si="4"/>
        <v>12012</v>
      </c>
      <c r="C134" s="24">
        <v>40909</v>
      </c>
      <c r="D134" s="60" t="s">
        <v>700</v>
      </c>
      <c r="E134" s="61">
        <v>59.672699999999999</v>
      </c>
      <c r="F134" s="62">
        <v>12.7911</v>
      </c>
      <c r="G134" s="33">
        <f t="shared" si="5"/>
        <v>0.127911</v>
      </c>
    </row>
    <row r="135" spans="2:7" x14ac:dyDescent="0.3">
      <c r="B135" t="str">
        <f t="shared" si="4"/>
        <v>22012</v>
      </c>
      <c r="C135" s="24">
        <v>40940</v>
      </c>
      <c r="D135" s="63" t="s">
        <v>701</v>
      </c>
      <c r="E135" s="64">
        <v>60.505400000000002</v>
      </c>
      <c r="F135" s="65">
        <v>12.074999999999999</v>
      </c>
      <c r="G135" s="33">
        <f t="shared" si="5"/>
        <v>0.12075</v>
      </c>
    </row>
    <row r="136" spans="2:7" x14ac:dyDescent="0.3">
      <c r="B136" t="str">
        <f t="shared" si="4"/>
        <v>32012</v>
      </c>
      <c r="C136" s="24">
        <v>40969</v>
      </c>
      <c r="D136" s="60" t="s">
        <v>702</v>
      </c>
      <c r="E136" s="61">
        <v>61.548699999999997</v>
      </c>
      <c r="F136" s="62">
        <v>10.5024</v>
      </c>
      <c r="G136" s="33">
        <f t="shared" si="5"/>
        <v>0.10502399999999999</v>
      </c>
    </row>
    <row r="137" spans="2:7" x14ac:dyDescent="0.3">
      <c r="B137" t="str">
        <f t="shared" si="4"/>
        <v>42012</v>
      </c>
      <c r="C137" s="24">
        <v>41000</v>
      </c>
      <c r="D137" s="63" t="s">
        <v>703</v>
      </c>
      <c r="E137" s="64">
        <v>61.193399999999997</v>
      </c>
      <c r="F137" s="65">
        <v>11.087</v>
      </c>
      <c r="G137" s="33">
        <f t="shared" si="5"/>
        <v>0.11087</v>
      </c>
    </row>
    <row r="138" spans="2:7" x14ac:dyDescent="0.3">
      <c r="B138" t="str">
        <f t="shared" si="4"/>
        <v>52012</v>
      </c>
      <c r="C138" s="24">
        <v>41030</v>
      </c>
      <c r="D138" s="60" t="s">
        <v>704</v>
      </c>
      <c r="E138" s="61">
        <v>61.524700000000003</v>
      </c>
      <c r="F138" s="62">
        <v>10.994999999999999</v>
      </c>
      <c r="G138" s="33">
        <f t="shared" si="5"/>
        <v>0.10994999999999999</v>
      </c>
    </row>
    <row r="139" spans="2:7" x14ac:dyDescent="0.3">
      <c r="B139" t="str">
        <f t="shared" si="4"/>
        <v>62012</v>
      </c>
      <c r="C139" s="24">
        <v>41061</v>
      </c>
      <c r="D139" s="63" t="s">
        <v>705</v>
      </c>
      <c r="E139" s="64">
        <v>62.362000000000002</v>
      </c>
      <c r="F139" s="65">
        <v>10.2437</v>
      </c>
      <c r="G139" s="33">
        <f t="shared" si="5"/>
        <v>0.102437</v>
      </c>
    </row>
    <row r="140" spans="2:7" x14ac:dyDescent="0.3">
      <c r="B140" t="str">
        <f t="shared" si="4"/>
        <v>72012</v>
      </c>
      <c r="C140" s="24">
        <v>41091</v>
      </c>
      <c r="D140" s="60" t="s">
        <v>706</v>
      </c>
      <c r="E140" s="61">
        <v>60.530799999999999</v>
      </c>
      <c r="F140" s="62">
        <v>11.155799999999999</v>
      </c>
      <c r="G140" s="33">
        <f t="shared" si="5"/>
        <v>0.11155799999999999</v>
      </c>
    </row>
    <row r="141" spans="2:7" x14ac:dyDescent="0.3">
      <c r="B141" t="str">
        <f t="shared" si="4"/>
        <v>82012</v>
      </c>
      <c r="C141" s="24">
        <v>41122</v>
      </c>
      <c r="D141" s="63" t="s">
        <v>707</v>
      </c>
      <c r="E141" s="64">
        <v>61.573999999999998</v>
      </c>
      <c r="F141" s="65">
        <v>9.9893000000000001</v>
      </c>
      <c r="G141" s="33">
        <f t="shared" si="5"/>
        <v>9.9892999999999996E-2</v>
      </c>
    </row>
    <row r="142" spans="2:7" x14ac:dyDescent="0.3">
      <c r="B142" t="str">
        <f t="shared" si="4"/>
        <v>92012</v>
      </c>
      <c r="C142" s="24">
        <v>41153</v>
      </c>
      <c r="D142" s="60" t="s">
        <v>708</v>
      </c>
      <c r="E142" s="61">
        <v>60.737699999999997</v>
      </c>
      <c r="F142" s="62">
        <v>10.144399999999999</v>
      </c>
      <c r="G142" s="33">
        <f t="shared" si="5"/>
        <v>0.10144399999999999</v>
      </c>
    </row>
    <row r="143" spans="2:7" x14ac:dyDescent="0.3">
      <c r="B143" t="str">
        <f t="shared" si="4"/>
        <v>102012</v>
      </c>
      <c r="C143" s="24">
        <v>41183</v>
      </c>
      <c r="D143" s="63" t="s">
        <v>709</v>
      </c>
      <c r="E143" s="64">
        <v>62.732100000000003</v>
      </c>
      <c r="F143" s="65">
        <v>9.1692</v>
      </c>
      <c r="G143" s="33">
        <f t="shared" si="5"/>
        <v>9.1691999999999996E-2</v>
      </c>
    </row>
    <row r="144" spans="2:7" x14ac:dyDescent="0.3">
      <c r="B144" t="str">
        <f t="shared" si="4"/>
        <v>112012</v>
      </c>
      <c r="C144" s="24">
        <v>41214</v>
      </c>
      <c r="D144" s="60" t="s">
        <v>710</v>
      </c>
      <c r="E144" s="61">
        <v>61.6143</v>
      </c>
      <c r="F144" s="62">
        <v>9.4619</v>
      </c>
      <c r="G144" s="33">
        <f t="shared" si="5"/>
        <v>9.4618999999999995E-2</v>
      </c>
    </row>
    <row r="145" spans="2:7" x14ac:dyDescent="0.3">
      <c r="B145" t="str">
        <f t="shared" si="4"/>
        <v>122012</v>
      </c>
      <c r="C145" s="24">
        <v>41244</v>
      </c>
      <c r="D145" s="63" t="s">
        <v>711</v>
      </c>
      <c r="E145" s="64">
        <v>61.500700000000002</v>
      </c>
      <c r="F145" s="65">
        <v>9.9404000000000003</v>
      </c>
      <c r="G145" s="33">
        <f t="shared" si="5"/>
        <v>9.9404000000000006E-2</v>
      </c>
    </row>
    <row r="146" spans="2:7" x14ac:dyDescent="0.3">
      <c r="B146" t="str">
        <f t="shared" si="4"/>
        <v>12013</v>
      </c>
      <c r="C146" s="24">
        <v>41275</v>
      </c>
      <c r="D146" s="60" t="s">
        <v>712</v>
      </c>
      <c r="E146" s="61">
        <v>59.391800000000003</v>
      </c>
      <c r="F146" s="62">
        <v>12.3415</v>
      </c>
      <c r="G146" s="33">
        <f t="shared" si="5"/>
        <v>0.123415</v>
      </c>
    </row>
    <row r="147" spans="2:7" x14ac:dyDescent="0.3">
      <c r="B147" t="str">
        <f t="shared" si="4"/>
        <v>22013</v>
      </c>
      <c r="C147" s="24">
        <v>41306</v>
      </c>
      <c r="D147" s="63" t="s">
        <v>713</v>
      </c>
      <c r="E147" s="64">
        <v>59.382599999999996</v>
      </c>
      <c r="F147" s="65">
        <v>12.0105</v>
      </c>
      <c r="G147" s="33">
        <f t="shared" si="5"/>
        <v>0.120105</v>
      </c>
    </row>
    <row r="148" spans="2:7" x14ac:dyDescent="0.3">
      <c r="B148" t="str">
        <f t="shared" si="4"/>
        <v>32013</v>
      </c>
      <c r="C148" s="24">
        <v>41334</v>
      </c>
      <c r="D148" s="60" t="s">
        <v>714</v>
      </c>
      <c r="E148" s="61">
        <v>59.7776</v>
      </c>
      <c r="F148" s="62">
        <v>10.383800000000001</v>
      </c>
      <c r="G148" s="33">
        <f t="shared" si="5"/>
        <v>0.10383800000000001</v>
      </c>
    </row>
    <row r="149" spans="2:7" x14ac:dyDescent="0.3">
      <c r="B149" t="str">
        <f t="shared" si="4"/>
        <v>42013</v>
      </c>
      <c r="C149" s="24">
        <v>41365</v>
      </c>
      <c r="D149" s="63" t="s">
        <v>715</v>
      </c>
      <c r="E149" s="64">
        <v>60.44</v>
      </c>
      <c r="F149" s="65">
        <v>10.4518</v>
      </c>
      <c r="G149" s="33">
        <f t="shared" si="5"/>
        <v>0.104518</v>
      </c>
    </row>
    <row r="150" spans="2:7" x14ac:dyDescent="0.3">
      <c r="B150" t="str">
        <f t="shared" si="4"/>
        <v>52013</v>
      </c>
      <c r="C150" s="24">
        <v>41395</v>
      </c>
      <c r="D150" s="60" t="s">
        <v>716</v>
      </c>
      <c r="E150" s="61">
        <v>61.769799999999996</v>
      </c>
      <c r="F150" s="62">
        <v>9.8203999999999994</v>
      </c>
      <c r="G150" s="33">
        <f t="shared" si="5"/>
        <v>9.8204E-2</v>
      </c>
    </row>
    <row r="151" spans="2:7" x14ac:dyDescent="0.3">
      <c r="B151" t="str">
        <f t="shared" si="4"/>
        <v>62013</v>
      </c>
      <c r="C151" s="24">
        <v>41426</v>
      </c>
      <c r="D151" s="63" t="s">
        <v>717</v>
      </c>
      <c r="E151" s="64">
        <v>61.058399999999999</v>
      </c>
      <c r="F151" s="65">
        <v>9.5105000000000004</v>
      </c>
      <c r="G151" s="33">
        <f t="shared" si="5"/>
        <v>9.5105000000000009E-2</v>
      </c>
    </row>
    <row r="152" spans="2:7" x14ac:dyDescent="0.3">
      <c r="B152" t="str">
        <f t="shared" si="4"/>
        <v>72013</v>
      </c>
      <c r="C152" s="24">
        <v>41456</v>
      </c>
      <c r="D152" s="60" t="s">
        <v>718</v>
      </c>
      <c r="E152" s="61">
        <v>61.054400000000001</v>
      </c>
      <c r="F152" s="62">
        <v>10.162599999999999</v>
      </c>
      <c r="G152" s="33">
        <f t="shared" si="5"/>
        <v>0.10162599999999999</v>
      </c>
    </row>
    <row r="153" spans="2:7" x14ac:dyDescent="0.3">
      <c r="B153" t="str">
        <f t="shared" si="4"/>
        <v>82013</v>
      </c>
      <c r="C153" s="24">
        <v>41487</v>
      </c>
      <c r="D153" s="63" t="s">
        <v>719</v>
      </c>
      <c r="E153" s="64">
        <v>61.432899999999997</v>
      </c>
      <c r="F153" s="65">
        <v>9.6613000000000007</v>
      </c>
      <c r="G153" s="33">
        <f t="shared" si="5"/>
        <v>9.6613000000000004E-2</v>
      </c>
    </row>
    <row r="154" spans="2:7" x14ac:dyDescent="0.3">
      <c r="B154" t="str">
        <f t="shared" si="4"/>
        <v>92013</v>
      </c>
      <c r="C154" s="24">
        <v>41518</v>
      </c>
      <c r="D154" s="60" t="s">
        <v>720</v>
      </c>
      <c r="E154" s="61">
        <v>61.293300000000002</v>
      </c>
      <c r="F154" s="62">
        <v>9.1692</v>
      </c>
      <c r="G154" s="33">
        <f t="shared" si="5"/>
        <v>9.1691999999999996E-2</v>
      </c>
    </row>
    <row r="155" spans="2:7" x14ac:dyDescent="0.3">
      <c r="B155" t="str">
        <f t="shared" si="4"/>
        <v>102013</v>
      </c>
      <c r="C155" s="24">
        <v>41548</v>
      </c>
      <c r="D155" s="63" t="s">
        <v>721</v>
      </c>
      <c r="E155" s="64">
        <v>63.452300000000001</v>
      </c>
      <c r="F155" s="65">
        <v>8.1300000000000008</v>
      </c>
      <c r="G155" s="33">
        <f t="shared" si="5"/>
        <v>8.1300000000000011E-2</v>
      </c>
    </row>
    <row r="156" spans="2:7" x14ac:dyDescent="0.3">
      <c r="B156" t="str">
        <f t="shared" si="4"/>
        <v>112013</v>
      </c>
      <c r="C156" s="24">
        <v>41579</v>
      </c>
      <c r="D156" s="60" t="s">
        <v>722</v>
      </c>
      <c r="E156" s="61">
        <v>61.797600000000003</v>
      </c>
      <c r="F156" s="62">
        <v>8.6267999999999994</v>
      </c>
      <c r="G156" s="33">
        <f t="shared" si="5"/>
        <v>8.6267999999999997E-2</v>
      </c>
    </row>
    <row r="157" spans="2:7" x14ac:dyDescent="0.3">
      <c r="B157" t="str">
        <f t="shared" si="4"/>
        <v>122013</v>
      </c>
      <c r="C157" s="24">
        <v>41609</v>
      </c>
      <c r="D157" s="63" t="s">
        <v>723</v>
      </c>
      <c r="E157" s="64">
        <v>61.739199999999997</v>
      </c>
      <c r="F157" s="65">
        <v>8.6472999999999995</v>
      </c>
      <c r="G157" s="33">
        <f t="shared" si="5"/>
        <v>8.6472999999999994E-2</v>
      </c>
    </row>
    <row r="158" spans="2:7" x14ac:dyDescent="0.3">
      <c r="B158" t="str">
        <f t="shared" si="4"/>
        <v>12014</v>
      </c>
      <c r="C158" s="24">
        <v>41640</v>
      </c>
      <c r="D158" s="60" t="s">
        <v>724</v>
      </c>
      <c r="E158" s="61">
        <v>59.3279</v>
      </c>
      <c r="F158" s="62">
        <v>11.532400000000001</v>
      </c>
      <c r="G158" s="33">
        <f t="shared" si="5"/>
        <v>0.11532400000000001</v>
      </c>
    </row>
    <row r="159" spans="2:7" x14ac:dyDescent="0.3">
      <c r="B159" t="str">
        <f t="shared" si="4"/>
        <v>22014</v>
      </c>
      <c r="C159" s="24">
        <v>41671</v>
      </c>
      <c r="D159" s="63" t="s">
        <v>725</v>
      </c>
      <c r="E159" s="64">
        <v>59.372999999999998</v>
      </c>
      <c r="F159" s="65">
        <v>11.0878</v>
      </c>
      <c r="G159" s="33">
        <f t="shared" si="5"/>
        <v>0.11087799999999999</v>
      </c>
    </row>
    <row r="160" spans="2:7" x14ac:dyDescent="0.3">
      <c r="B160" t="str">
        <f t="shared" si="4"/>
        <v>32014</v>
      </c>
      <c r="C160" s="24">
        <v>41699</v>
      </c>
      <c r="D160" s="60" t="s">
        <v>726</v>
      </c>
      <c r="E160" s="61">
        <v>60.040500000000002</v>
      </c>
      <c r="F160" s="62">
        <v>9.8445</v>
      </c>
      <c r="G160" s="33">
        <f t="shared" si="5"/>
        <v>9.8445000000000005E-2</v>
      </c>
    </row>
    <row r="161" spans="2:7" x14ac:dyDescent="0.3">
      <c r="B161" t="str">
        <f t="shared" si="4"/>
        <v>42014</v>
      </c>
      <c r="C161" s="24">
        <v>41730</v>
      </c>
      <c r="D161" s="63" t="s">
        <v>727</v>
      </c>
      <c r="E161" s="64">
        <v>61.205500000000001</v>
      </c>
      <c r="F161" s="65">
        <v>9.3084000000000007</v>
      </c>
      <c r="G161" s="33">
        <f t="shared" si="5"/>
        <v>9.3084E-2</v>
      </c>
    </row>
    <row r="162" spans="2:7" x14ac:dyDescent="0.3">
      <c r="B162" t="str">
        <f t="shared" si="4"/>
        <v>52014</v>
      </c>
      <c r="C162" s="24">
        <v>41760</v>
      </c>
      <c r="D162" s="60" t="s">
        <v>728</v>
      </c>
      <c r="E162" s="61">
        <v>61.249400000000001</v>
      </c>
      <c r="F162" s="62">
        <v>9.0673999999999992</v>
      </c>
      <c r="G162" s="33">
        <f t="shared" si="5"/>
        <v>9.0673999999999991E-2</v>
      </c>
    </row>
    <row r="163" spans="2:7" x14ac:dyDescent="0.3">
      <c r="B163" t="str">
        <f t="shared" si="4"/>
        <v>62014</v>
      </c>
      <c r="C163" s="24">
        <v>41791</v>
      </c>
      <c r="D163" s="63" t="s">
        <v>729</v>
      </c>
      <c r="E163" s="64">
        <v>61.291499999999999</v>
      </c>
      <c r="F163" s="65">
        <v>9.4018999999999995</v>
      </c>
      <c r="G163" s="33">
        <f t="shared" si="5"/>
        <v>9.4018999999999991E-2</v>
      </c>
    </row>
    <row r="164" spans="2:7" x14ac:dyDescent="0.3">
      <c r="B164" t="str">
        <f t="shared" si="4"/>
        <v>72014</v>
      </c>
      <c r="C164" s="24">
        <v>41821</v>
      </c>
      <c r="D164" s="60" t="s">
        <v>730</v>
      </c>
      <c r="E164" s="61">
        <v>60.357199999999999</v>
      </c>
      <c r="F164" s="62">
        <v>9.6865000000000006</v>
      </c>
      <c r="G164" s="33">
        <f t="shared" si="5"/>
        <v>9.6865000000000007E-2</v>
      </c>
    </row>
    <row r="165" spans="2:7" x14ac:dyDescent="0.3">
      <c r="B165" t="str">
        <f t="shared" si="4"/>
        <v>82014</v>
      </c>
      <c r="C165" s="24">
        <v>41852</v>
      </c>
      <c r="D165" s="63" t="s">
        <v>731</v>
      </c>
      <c r="E165" s="64">
        <v>61.493600000000001</v>
      </c>
      <c r="F165" s="65">
        <v>9.16</v>
      </c>
      <c r="G165" s="33">
        <f t="shared" si="5"/>
        <v>9.1600000000000001E-2</v>
      </c>
    </row>
    <row r="166" spans="2:7" x14ac:dyDescent="0.3">
      <c r="B166" t="str">
        <f t="shared" si="4"/>
        <v>92014</v>
      </c>
      <c r="C166" s="24">
        <v>41883</v>
      </c>
      <c r="D166" s="60" t="s">
        <v>732</v>
      </c>
      <c r="E166" s="61">
        <v>61.726900000000001</v>
      </c>
      <c r="F166" s="62">
        <v>8.6057000000000006</v>
      </c>
      <c r="G166" s="33">
        <f t="shared" si="5"/>
        <v>8.6057000000000008E-2</v>
      </c>
    </row>
    <row r="167" spans="2:7" x14ac:dyDescent="0.3">
      <c r="B167" t="str">
        <f t="shared" si="4"/>
        <v>102014</v>
      </c>
      <c r="C167" s="24">
        <v>41913</v>
      </c>
      <c r="D167" s="63" t="s">
        <v>733</v>
      </c>
      <c r="E167" s="64">
        <v>63.614600000000003</v>
      </c>
      <c r="F167" s="65">
        <v>8.0952999999999999</v>
      </c>
      <c r="G167" s="33">
        <f t="shared" si="5"/>
        <v>8.0952999999999997E-2</v>
      </c>
    </row>
    <row r="168" spans="2:7" x14ac:dyDescent="0.3">
      <c r="B168" t="str">
        <f t="shared" si="4"/>
        <v>112014</v>
      </c>
      <c r="C168" s="24">
        <v>41944</v>
      </c>
      <c r="D168" s="60" t="s">
        <v>734</v>
      </c>
      <c r="E168" s="61">
        <v>62.547400000000003</v>
      </c>
      <c r="F168" s="62">
        <v>8.0622000000000007</v>
      </c>
      <c r="G168" s="33">
        <f t="shared" si="5"/>
        <v>8.0622000000000013E-2</v>
      </c>
    </row>
    <row r="169" spans="2:7" x14ac:dyDescent="0.3">
      <c r="B169" t="str">
        <f t="shared" si="4"/>
        <v>122014</v>
      </c>
      <c r="C169" s="24">
        <v>41974</v>
      </c>
      <c r="D169" s="63" t="s">
        <v>735</v>
      </c>
      <c r="E169" s="64">
        <v>60.88</v>
      </c>
      <c r="F169" s="65">
        <v>9.0374999999999996</v>
      </c>
      <c r="G169" s="33">
        <f t="shared" si="5"/>
        <v>9.0374999999999997E-2</v>
      </c>
    </row>
    <row r="170" spans="2:7" x14ac:dyDescent="0.3">
      <c r="B170" t="str">
        <f t="shared" si="4"/>
        <v>12015</v>
      </c>
      <c r="C170" s="24">
        <v>42005</v>
      </c>
      <c r="D170" s="60" t="s">
        <v>736</v>
      </c>
      <c r="E170" s="61">
        <v>59.165300000000002</v>
      </c>
      <c r="F170" s="62">
        <v>11.1517</v>
      </c>
      <c r="G170" s="33">
        <f t="shared" si="5"/>
        <v>0.11151700000000001</v>
      </c>
    </row>
    <row r="171" spans="2:7" x14ac:dyDescent="0.3">
      <c r="B171" t="str">
        <f t="shared" si="4"/>
        <v>22015</v>
      </c>
      <c r="C171" s="24">
        <v>42036</v>
      </c>
      <c r="D171" s="63" t="s">
        <v>737</v>
      </c>
      <c r="E171" s="64">
        <v>59.96</v>
      </c>
      <c r="F171" s="65">
        <v>10.227600000000001</v>
      </c>
      <c r="G171" s="33">
        <f t="shared" si="5"/>
        <v>0.10227600000000001</v>
      </c>
    </row>
    <row r="172" spans="2:7" x14ac:dyDescent="0.3">
      <c r="B172" t="str">
        <f t="shared" si="4"/>
        <v>32015</v>
      </c>
      <c r="C172" s="24">
        <v>42064</v>
      </c>
      <c r="D172" s="60" t="s">
        <v>738</v>
      </c>
      <c r="E172" s="61">
        <v>60.731699999999996</v>
      </c>
      <c r="F172" s="62">
        <v>9.1227999999999998</v>
      </c>
      <c r="G172" s="33">
        <f t="shared" si="5"/>
        <v>9.1228000000000004E-2</v>
      </c>
    </row>
    <row r="173" spans="2:7" x14ac:dyDescent="0.3">
      <c r="B173" t="str">
        <f t="shared" si="4"/>
        <v>42015</v>
      </c>
      <c r="C173" s="24">
        <v>42095</v>
      </c>
      <c r="D173" s="63" t="s">
        <v>739</v>
      </c>
      <c r="E173" s="64">
        <v>61.433399999999999</v>
      </c>
      <c r="F173" s="65">
        <v>9.7372999999999994</v>
      </c>
      <c r="G173" s="33">
        <f t="shared" si="5"/>
        <v>9.7372999999999987E-2</v>
      </c>
    </row>
    <row r="174" spans="2:7" x14ac:dyDescent="0.3">
      <c r="B174" t="str">
        <f t="shared" si="4"/>
        <v>52015</v>
      </c>
      <c r="C174" s="24">
        <v>42125</v>
      </c>
      <c r="D174" s="60" t="s">
        <v>740</v>
      </c>
      <c r="E174" s="61">
        <v>61.3508</v>
      </c>
      <c r="F174" s="62">
        <v>9.2216000000000005</v>
      </c>
      <c r="G174" s="33">
        <f t="shared" si="5"/>
        <v>9.2216000000000006E-2</v>
      </c>
    </row>
    <row r="175" spans="2:7" x14ac:dyDescent="0.3">
      <c r="B175" t="str">
        <f t="shared" si="4"/>
        <v>62015</v>
      </c>
      <c r="C175" s="24">
        <v>42156</v>
      </c>
      <c r="D175" s="63" t="s">
        <v>741</v>
      </c>
      <c r="E175" s="64">
        <v>61.589100000000002</v>
      </c>
      <c r="F175" s="65">
        <v>8.4986999999999995</v>
      </c>
      <c r="G175" s="33">
        <f t="shared" si="5"/>
        <v>8.4986999999999993E-2</v>
      </c>
    </row>
    <row r="176" spans="2:7" x14ac:dyDescent="0.3">
      <c r="B176" t="str">
        <f t="shared" si="4"/>
        <v>72015</v>
      </c>
      <c r="C176" s="24">
        <v>42186</v>
      </c>
      <c r="D176" s="60" t="s">
        <v>742</v>
      </c>
      <c r="E176" s="61">
        <v>60.8262</v>
      </c>
      <c r="F176" s="62">
        <v>9.2236999999999991</v>
      </c>
      <c r="G176" s="33">
        <f t="shared" si="5"/>
        <v>9.2236999999999986E-2</v>
      </c>
    </row>
    <row r="177" spans="2:7" x14ac:dyDescent="0.3">
      <c r="B177" t="str">
        <f t="shared" si="4"/>
        <v>82015</v>
      </c>
      <c r="C177" s="24">
        <v>42217</v>
      </c>
      <c r="D177" s="63" t="s">
        <v>743</v>
      </c>
      <c r="E177" s="64">
        <v>61.186100000000003</v>
      </c>
      <c r="F177" s="65">
        <v>9.3035999999999994</v>
      </c>
      <c r="G177" s="33">
        <f t="shared" si="5"/>
        <v>9.3035999999999994E-2</v>
      </c>
    </row>
    <row r="178" spans="2:7" x14ac:dyDescent="0.3">
      <c r="B178" t="str">
        <f t="shared" si="4"/>
        <v>92015</v>
      </c>
      <c r="C178" s="24">
        <v>42248</v>
      </c>
      <c r="D178" s="60" t="s">
        <v>744</v>
      </c>
      <c r="E178" s="61">
        <v>61.272599999999997</v>
      </c>
      <c r="F178" s="62">
        <v>9.0681999999999992</v>
      </c>
      <c r="G178" s="33">
        <f t="shared" si="5"/>
        <v>9.0681999999999985E-2</v>
      </c>
    </row>
    <row r="179" spans="2:7" x14ac:dyDescent="0.3">
      <c r="B179" t="str">
        <f t="shared" si="4"/>
        <v>102015</v>
      </c>
      <c r="C179" s="24">
        <v>42278</v>
      </c>
      <c r="D179" s="63" t="s">
        <v>745</v>
      </c>
      <c r="E179" s="64">
        <v>63.287500000000001</v>
      </c>
      <c r="F179" s="65">
        <v>8.4384999999999994</v>
      </c>
      <c r="G179" s="33">
        <f t="shared" si="5"/>
        <v>8.4384999999999988E-2</v>
      </c>
    </row>
    <row r="180" spans="2:7" x14ac:dyDescent="0.3">
      <c r="B180" t="str">
        <f t="shared" si="4"/>
        <v>112015</v>
      </c>
      <c r="C180" s="24">
        <v>42309</v>
      </c>
      <c r="D180" s="60" t="s">
        <v>746</v>
      </c>
      <c r="E180" s="61">
        <v>62.933799999999998</v>
      </c>
      <c r="F180" s="62">
        <v>7.5631000000000004</v>
      </c>
      <c r="G180" s="33">
        <f t="shared" si="5"/>
        <v>7.5631000000000004E-2</v>
      </c>
    </row>
    <row r="181" spans="2:7" x14ac:dyDescent="0.3">
      <c r="B181" t="str">
        <f t="shared" si="4"/>
        <v>122015</v>
      </c>
      <c r="C181" s="24">
        <v>42339</v>
      </c>
      <c r="D181" s="63" t="s">
        <v>747</v>
      </c>
      <c r="E181" s="64">
        <v>61.516100000000002</v>
      </c>
      <c r="F181" s="65">
        <v>8.8226999999999993</v>
      </c>
      <c r="G181" s="33">
        <f t="shared" si="5"/>
        <v>8.8227E-2</v>
      </c>
    </row>
    <row r="182" spans="2:7" x14ac:dyDescent="0.3">
      <c r="B182" t="str">
        <f t="shared" si="4"/>
        <v>12016</v>
      </c>
      <c r="C182" s="24">
        <v>42370</v>
      </c>
      <c r="D182" s="60" t="s">
        <v>748</v>
      </c>
      <c r="E182" s="61">
        <v>58.956000000000003</v>
      </c>
      <c r="F182" s="62">
        <v>12.1784</v>
      </c>
      <c r="G182" s="33">
        <f t="shared" si="5"/>
        <v>0.121784</v>
      </c>
    </row>
    <row r="183" spans="2:7" x14ac:dyDescent="0.3">
      <c r="B183" t="str">
        <f t="shared" si="4"/>
        <v>22016</v>
      </c>
      <c r="C183" s="24">
        <v>42401</v>
      </c>
      <c r="D183" s="63" t="s">
        <v>749</v>
      </c>
      <c r="E183" s="64">
        <v>59.887900000000002</v>
      </c>
      <c r="F183" s="65">
        <v>10.367800000000001</v>
      </c>
      <c r="G183" s="33">
        <f t="shared" si="5"/>
        <v>0.10367800000000001</v>
      </c>
    </row>
    <row r="184" spans="2:7" x14ac:dyDescent="0.3">
      <c r="B184" t="str">
        <f t="shared" si="4"/>
        <v>32016</v>
      </c>
      <c r="C184" s="24">
        <v>42430</v>
      </c>
      <c r="D184" s="60" t="s">
        <v>750</v>
      </c>
      <c r="E184" s="61">
        <v>59.194699999999997</v>
      </c>
      <c r="F184" s="62">
        <v>10.464600000000001</v>
      </c>
      <c r="G184" s="33">
        <f t="shared" si="5"/>
        <v>0.104646</v>
      </c>
    </row>
    <row r="185" spans="2:7" x14ac:dyDescent="0.3">
      <c r="B185" t="str">
        <f t="shared" si="4"/>
        <v>42016</v>
      </c>
      <c r="C185" s="24">
        <v>42461</v>
      </c>
      <c r="D185" s="63" t="s">
        <v>751</v>
      </c>
      <c r="E185" s="64">
        <v>61.188400000000001</v>
      </c>
      <c r="F185" s="65">
        <v>9.3194999999999997</v>
      </c>
      <c r="G185" s="33">
        <f t="shared" si="5"/>
        <v>9.3195E-2</v>
      </c>
    </row>
    <row r="186" spans="2:7" x14ac:dyDescent="0.3">
      <c r="B186" t="str">
        <f t="shared" si="4"/>
        <v>52016</v>
      </c>
      <c r="C186" s="24">
        <v>42491</v>
      </c>
      <c r="D186" s="60" t="s">
        <v>752</v>
      </c>
      <c r="E186" s="61">
        <v>60.2331</v>
      </c>
      <c r="F186" s="62">
        <v>9.2373999999999992</v>
      </c>
      <c r="G186" s="33">
        <f t="shared" si="5"/>
        <v>9.2373999999999998E-2</v>
      </c>
    </row>
    <row r="187" spans="2:7" x14ac:dyDescent="0.3">
      <c r="B187" t="str">
        <f t="shared" si="4"/>
        <v>62016</v>
      </c>
      <c r="C187" s="24">
        <v>42522</v>
      </c>
      <c r="D187" s="63" t="s">
        <v>753</v>
      </c>
      <c r="E187" s="64">
        <v>61.089599999999997</v>
      </c>
      <c r="F187" s="65">
        <v>9.19</v>
      </c>
      <c r="G187" s="33">
        <f t="shared" si="5"/>
        <v>9.1899999999999996E-2</v>
      </c>
    </row>
    <row r="188" spans="2:7" x14ac:dyDescent="0.3">
      <c r="B188" t="str">
        <f t="shared" si="4"/>
        <v>72016</v>
      </c>
      <c r="C188" s="24">
        <v>42552</v>
      </c>
      <c r="D188" s="60" t="s">
        <v>754</v>
      </c>
      <c r="E188" s="61">
        <v>59.348300000000002</v>
      </c>
      <c r="F188" s="62">
        <v>10.2006</v>
      </c>
      <c r="G188" s="33">
        <f t="shared" si="5"/>
        <v>0.102006</v>
      </c>
    </row>
    <row r="189" spans="2:7" x14ac:dyDescent="0.3">
      <c r="B189" t="str">
        <f t="shared" si="4"/>
        <v>82016</v>
      </c>
      <c r="C189" s="24">
        <v>42583</v>
      </c>
      <c r="D189" s="63" t="s">
        <v>755</v>
      </c>
      <c r="E189" s="64">
        <v>60.538600000000002</v>
      </c>
      <c r="F189" s="65">
        <v>9.2325999999999997</v>
      </c>
      <c r="G189" s="33">
        <f t="shared" si="5"/>
        <v>9.2325999999999991E-2</v>
      </c>
    </row>
    <row r="190" spans="2:7" x14ac:dyDescent="0.3">
      <c r="B190" t="str">
        <f t="shared" si="4"/>
        <v>92016</v>
      </c>
      <c r="C190" s="24">
        <v>42614</v>
      </c>
      <c r="D190" s="60" t="s">
        <v>756</v>
      </c>
      <c r="E190" s="61">
        <v>60.475099999999998</v>
      </c>
      <c r="F190" s="62">
        <v>8.8534000000000006</v>
      </c>
      <c r="G190" s="33">
        <f t="shared" si="5"/>
        <v>8.8534000000000002E-2</v>
      </c>
    </row>
    <row r="191" spans="2:7" x14ac:dyDescent="0.3">
      <c r="B191" t="str">
        <f t="shared" si="4"/>
        <v>102016</v>
      </c>
      <c r="C191" s="24">
        <v>42644</v>
      </c>
      <c r="D191" s="63" t="s">
        <v>757</v>
      </c>
      <c r="E191" s="64">
        <v>62.264400000000002</v>
      </c>
      <c r="F191" s="65">
        <v>8.6280000000000001</v>
      </c>
      <c r="G191" s="33">
        <f t="shared" si="5"/>
        <v>8.6279999999999996E-2</v>
      </c>
    </row>
    <row r="192" spans="2:7" x14ac:dyDescent="0.3">
      <c r="B192" t="str">
        <f t="shared" si="4"/>
        <v>112016</v>
      </c>
      <c r="C192" s="24">
        <v>42675</v>
      </c>
      <c r="D192" s="60" t="s">
        <v>758</v>
      </c>
      <c r="E192" s="61">
        <v>61.978999999999999</v>
      </c>
      <c r="F192" s="62">
        <v>7.7732000000000001</v>
      </c>
      <c r="G192" s="33">
        <f t="shared" si="5"/>
        <v>7.7731999999999996E-2</v>
      </c>
    </row>
    <row r="193" spans="2:7" x14ac:dyDescent="0.3">
      <c r="B193" t="str">
        <f t="shared" si="4"/>
        <v>122016</v>
      </c>
      <c r="C193" s="24">
        <v>42705</v>
      </c>
      <c r="D193" s="63" t="s">
        <v>759</v>
      </c>
      <c r="E193" s="64">
        <v>60.709800000000001</v>
      </c>
      <c r="F193" s="65">
        <v>9.0970999999999993</v>
      </c>
      <c r="G193" s="33">
        <f t="shared" si="5"/>
        <v>9.0970999999999996E-2</v>
      </c>
    </row>
    <row r="194" spans="2:7" x14ac:dyDescent="0.3">
      <c r="B194" t="str">
        <f t="shared" si="4"/>
        <v>12017</v>
      </c>
      <c r="C194" s="24">
        <v>42736</v>
      </c>
      <c r="D194" s="60" t="s">
        <v>760</v>
      </c>
      <c r="E194" s="61">
        <v>58.301499999999997</v>
      </c>
      <c r="F194" s="62">
        <v>11.956899999999999</v>
      </c>
      <c r="G194" s="33">
        <f t="shared" si="5"/>
        <v>0.11956899999999999</v>
      </c>
    </row>
    <row r="195" spans="2:7" x14ac:dyDescent="0.3">
      <c r="B195" t="str">
        <f t="shared" ref="B195:B258" si="6">+MONTH(C195)&amp;YEAR(C195)</f>
        <v>22017</v>
      </c>
      <c r="C195" s="24">
        <v>42767</v>
      </c>
      <c r="D195" s="63" t="s">
        <v>761</v>
      </c>
      <c r="E195" s="64">
        <v>59.127099999999999</v>
      </c>
      <c r="F195" s="65">
        <v>10.872999999999999</v>
      </c>
      <c r="G195" s="33">
        <f t="shared" ref="G195:G258" si="7">+F195/100</f>
        <v>0.10872999999999999</v>
      </c>
    </row>
    <row r="196" spans="2:7" x14ac:dyDescent="0.3">
      <c r="B196" t="str">
        <f t="shared" si="6"/>
        <v>32017</v>
      </c>
      <c r="C196" s="24">
        <v>42795</v>
      </c>
      <c r="D196" s="60" t="s">
        <v>762</v>
      </c>
      <c r="E196" s="61">
        <v>59.236600000000003</v>
      </c>
      <c r="F196" s="62">
        <v>9.9046000000000003</v>
      </c>
      <c r="G196" s="33">
        <f t="shared" si="7"/>
        <v>9.9046000000000009E-2</v>
      </c>
    </row>
    <row r="197" spans="2:7" x14ac:dyDescent="0.3">
      <c r="B197" t="str">
        <f t="shared" si="6"/>
        <v>42017</v>
      </c>
      <c r="C197" s="24">
        <v>42826</v>
      </c>
      <c r="D197" s="63" t="s">
        <v>763</v>
      </c>
      <c r="E197" s="64">
        <v>60.873199999999997</v>
      </c>
      <c r="F197" s="65">
        <v>9.1358999999999995</v>
      </c>
      <c r="G197" s="33">
        <f t="shared" si="7"/>
        <v>9.1358999999999996E-2</v>
      </c>
    </row>
    <row r="198" spans="2:7" x14ac:dyDescent="0.3">
      <c r="B198" t="str">
        <f t="shared" si="6"/>
        <v>52017</v>
      </c>
      <c r="C198" s="24">
        <v>42856</v>
      </c>
      <c r="D198" s="60" t="s">
        <v>764</v>
      </c>
      <c r="E198" s="61">
        <v>59.843800000000002</v>
      </c>
      <c r="F198" s="62">
        <v>9.8379999999999992</v>
      </c>
      <c r="G198" s="33">
        <f t="shared" si="7"/>
        <v>9.8379999999999995E-2</v>
      </c>
    </row>
    <row r="199" spans="2:7" x14ac:dyDescent="0.3">
      <c r="B199" t="str">
        <f t="shared" si="6"/>
        <v>62017</v>
      </c>
      <c r="C199" s="24">
        <v>42887</v>
      </c>
      <c r="D199" s="63" t="s">
        <v>765</v>
      </c>
      <c r="E199" s="64">
        <v>61.321100000000001</v>
      </c>
      <c r="F199" s="65">
        <v>8.9772999999999996</v>
      </c>
      <c r="G199" s="33">
        <f t="shared" si="7"/>
        <v>8.9772999999999992E-2</v>
      </c>
    </row>
    <row r="200" spans="2:7" x14ac:dyDescent="0.3">
      <c r="B200" t="str">
        <f t="shared" si="6"/>
        <v>72017</v>
      </c>
      <c r="C200" s="24">
        <v>42917</v>
      </c>
      <c r="D200" s="60" t="s">
        <v>766</v>
      </c>
      <c r="E200" s="61">
        <v>59.432499999999997</v>
      </c>
      <c r="F200" s="62">
        <v>9.9404000000000003</v>
      </c>
      <c r="G200" s="33">
        <f t="shared" si="7"/>
        <v>9.9404000000000006E-2</v>
      </c>
    </row>
    <row r="201" spans="2:7" x14ac:dyDescent="0.3">
      <c r="B201" t="str">
        <f t="shared" si="6"/>
        <v>82017</v>
      </c>
      <c r="C201" s="24">
        <v>42948</v>
      </c>
      <c r="D201" s="63" t="s">
        <v>767</v>
      </c>
      <c r="E201" s="64">
        <v>60.1233</v>
      </c>
      <c r="F201" s="65">
        <v>9.5167999999999999</v>
      </c>
      <c r="G201" s="33">
        <f t="shared" si="7"/>
        <v>9.5168000000000003E-2</v>
      </c>
    </row>
    <row r="202" spans="2:7" x14ac:dyDescent="0.3">
      <c r="B202" t="str">
        <f t="shared" si="6"/>
        <v>92017</v>
      </c>
      <c r="C202" s="24">
        <v>42979</v>
      </c>
      <c r="D202" s="60" t="s">
        <v>768</v>
      </c>
      <c r="E202" s="61">
        <v>59.701700000000002</v>
      </c>
      <c r="F202" s="62">
        <v>9.5469000000000008</v>
      </c>
      <c r="G202" s="33">
        <f t="shared" si="7"/>
        <v>9.5469000000000012E-2</v>
      </c>
    </row>
    <row r="203" spans="2:7" x14ac:dyDescent="0.3">
      <c r="B203" t="str">
        <f t="shared" si="6"/>
        <v>102017</v>
      </c>
      <c r="C203" s="24">
        <v>43009</v>
      </c>
      <c r="D203" s="63" t="s">
        <v>769</v>
      </c>
      <c r="E203" s="64">
        <v>61.355499999999999</v>
      </c>
      <c r="F203" s="65">
        <v>8.7399000000000004</v>
      </c>
      <c r="G203" s="33">
        <f t="shared" si="7"/>
        <v>8.7399000000000004E-2</v>
      </c>
    </row>
    <row r="204" spans="2:7" x14ac:dyDescent="0.3">
      <c r="B204" t="str">
        <f t="shared" si="6"/>
        <v>112017</v>
      </c>
      <c r="C204" s="24">
        <v>43040</v>
      </c>
      <c r="D204" s="60" t="s">
        <v>770</v>
      </c>
      <c r="E204" s="61">
        <v>60.614800000000002</v>
      </c>
      <c r="F204" s="62">
        <v>8.7647999999999993</v>
      </c>
      <c r="G204" s="33">
        <f t="shared" si="7"/>
        <v>8.764799999999999E-2</v>
      </c>
    </row>
    <row r="205" spans="2:7" x14ac:dyDescent="0.3">
      <c r="B205" t="str">
        <f t="shared" si="6"/>
        <v>122017</v>
      </c>
      <c r="C205" s="24">
        <v>43070</v>
      </c>
      <c r="D205" s="63" t="s">
        <v>771</v>
      </c>
      <c r="E205" s="64">
        <v>60.211300000000001</v>
      </c>
      <c r="F205" s="65">
        <v>8.9122000000000003</v>
      </c>
      <c r="G205" s="33">
        <f t="shared" si="7"/>
        <v>8.9122000000000007E-2</v>
      </c>
    </row>
    <row r="206" spans="2:7" x14ac:dyDescent="0.3">
      <c r="B206" t="str">
        <f t="shared" si="6"/>
        <v>12018</v>
      </c>
      <c r="C206" s="24">
        <v>43101</v>
      </c>
      <c r="D206" s="60" t="s">
        <v>772</v>
      </c>
      <c r="E206" s="61">
        <v>57.386400000000002</v>
      </c>
      <c r="F206" s="62">
        <v>12.1374</v>
      </c>
      <c r="G206" s="33">
        <f t="shared" si="7"/>
        <v>0.121374</v>
      </c>
    </row>
    <row r="207" spans="2:7" x14ac:dyDescent="0.3">
      <c r="B207" t="str">
        <f t="shared" si="6"/>
        <v>22018</v>
      </c>
      <c r="C207" s="24">
        <v>43132</v>
      </c>
      <c r="D207" s="63" t="s">
        <v>773</v>
      </c>
      <c r="E207" s="64">
        <v>57.833300000000001</v>
      </c>
      <c r="F207" s="65">
        <v>11.1882</v>
      </c>
      <c r="G207" s="33">
        <f t="shared" si="7"/>
        <v>0.111882</v>
      </c>
    </row>
    <row r="208" spans="2:7" x14ac:dyDescent="0.3">
      <c r="B208" t="str">
        <f t="shared" si="6"/>
        <v>32018</v>
      </c>
      <c r="C208" s="24">
        <v>43160</v>
      </c>
      <c r="D208" s="60" t="s">
        <v>774</v>
      </c>
      <c r="E208" s="61">
        <v>58.7333</v>
      </c>
      <c r="F208" s="62">
        <v>9.7715999999999994</v>
      </c>
      <c r="G208" s="33">
        <f t="shared" si="7"/>
        <v>9.7715999999999997E-2</v>
      </c>
    </row>
    <row r="209" spans="2:7" x14ac:dyDescent="0.3">
      <c r="B209" t="str">
        <f t="shared" si="6"/>
        <v>42018</v>
      </c>
      <c r="C209" s="24">
        <v>43191</v>
      </c>
      <c r="D209" s="63" t="s">
        <v>775</v>
      </c>
      <c r="E209" s="64">
        <v>59.837899999999998</v>
      </c>
      <c r="F209" s="65">
        <v>9.7292000000000005</v>
      </c>
      <c r="G209" s="33">
        <f t="shared" si="7"/>
        <v>9.7292000000000003E-2</v>
      </c>
    </row>
    <row r="210" spans="2:7" x14ac:dyDescent="0.3">
      <c r="B210" t="str">
        <f t="shared" si="6"/>
        <v>52018</v>
      </c>
      <c r="C210" s="24">
        <v>43221</v>
      </c>
      <c r="D210" s="60" t="s">
        <v>776</v>
      </c>
      <c r="E210" s="61">
        <v>59.254100000000001</v>
      </c>
      <c r="F210" s="62">
        <v>9.9794999999999998</v>
      </c>
      <c r="G210" s="33">
        <f t="shared" si="7"/>
        <v>9.9794999999999995E-2</v>
      </c>
    </row>
    <row r="211" spans="2:7" x14ac:dyDescent="0.3">
      <c r="B211" t="str">
        <f t="shared" si="6"/>
        <v>62018</v>
      </c>
      <c r="C211" s="24">
        <v>43252</v>
      </c>
      <c r="D211" s="63" t="s">
        <v>777</v>
      </c>
      <c r="E211" s="64">
        <v>59.891800000000003</v>
      </c>
      <c r="F211" s="65">
        <v>9.3085000000000004</v>
      </c>
      <c r="G211" s="33">
        <f t="shared" si="7"/>
        <v>9.3085000000000001E-2</v>
      </c>
    </row>
    <row r="212" spans="2:7" x14ac:dyDescent="0.3">
      <c r="B212" t="str">
        <f t="shared" si="6"/>
        <v>72018</v>
      </c>
      <c r="C212" s="24">
        <v>43282</v>
      </c>
      <c r="D212" s="60" t="s">
        <v>778</v>
      </c>
      <c r="E212" s="61">
        <v>58.879300000000001</v>
      </c>
      <c r="F212" s="62">
        <v>10.042299999999999</v>
      </c>
      <c r="G212" s="33">
        <f t="shared" si="7"/>
        <v>0.10042299999999998</v>
      </c>
    </row>
    <row r="213" spans="2:7" x14ac:dyDescent="0.3">
      <c r="B213" t="str">
        <f t="shared" si="6"/>
        <v>82018</v>
      </c>
      <c r="C213" s="24">
        <v>43313</v>
      </c>
      <c r="D213" s="63" t="s">
        <v>779</v>
      </c>
      <c r="E213" s="64">
        <v>59.593800000000002</v>
      </c>
      <c r="F213" s="65">
        <v>9.4291999999999998</v>
      </c>
      <c r="G213" s="33">
        <f t="shared" si="7"/>
        <v>9.4292000000000001E-2</v>
      </c>
    </row>
    <row r="214" spans="2:7" x14ac:dyDescent="0.3">
      <c r="B214" t="str">
        <f t="shared" si="6"/>
        <v>92018</v>
      </c>
      <c r="C214" s="24">
        <v>43344</v>
      </c>
      <c r="D214" s="60" t="s">
        <v>780</v>
      </c>
      <c r="E214" s="61">
        <v>59.470599999999997</v>
      </c>
      <c r="F214" s="62">
        <v>9.6707000000000001</v>
      </c>
      <c r="G214" s="33">
        <f t="shared" si="7"/>
        <v>9.6707000000000001E-2</v>
      </c>
    </row>
    <row r="215" spans="2:7" x14ac:dyDescent="0.3">
      <c r="B215" t="str">
        <f t="shared" si="6"/>
        <v>102018</v>
      </c>
      <c r="C215" s="24">
        <v>43374</v>
      </c>
      <c r="D215" s="63" t="s">
        <v>781</v>
      </c>
      <c r="E215" s="64">
        <v>60.070599999999999</v>
      </c>
      <c r="F215" s="65">
        <v>9.3614999999999995</v>
      </c>
      <c r="G215" s="33">
        <f t="shared" si="7"/>
        <v>9.361499999999999E-2</v>
      </c>
    </row>
    <row r="216" spans="2:7" x14ac:dyDescent="0.3">
      <c r="B216" t="str">
        <f t="shared" si="6"/>
        <v>112018</v>
      </c>
      <c r="C216" s="24">
        <v>43405</v>
      </c>
      <c r="D216" s="60" t="s">
        <v>782</v>
      </c>
      <c r="E216" s="61">
        <v>58.795200000000001</v>
      </c>
      <c r="F216" s="62">
        <v>8.9905000000000008</v>
      </c>
      <c r="G216" s="33">
        <f t="shared" si="7"/>
        <v>8.9905000000000013E-2</v>
      </c>
    </row>
    <row r="217" spans="2:7" x14ac:dyDescent="0.3">
      <c r="B217" t="str">
        <f t="shared" si="6"/>
        <v>122018</v>
      </c>
      <c r="C217" s="24">
        <v>43435</v>
      </c>
      <c r="D217" s="63" t="s">
        <v>783</v>
      </c>
      <c r="E217" s="64">
        <v>59.779000000000003</v>
      </c>
      <c r="F217" s="65">
        <v>9.9891000000000005</v>
      </c>
      <c r="G217" s="33">
        <f t="shared" si="7"/>
        <v>9.9891000000000008E-2</v>
      </c>
    </row>
    <row r="218" spans="2:7" x14ac:dyDescent="0.3">
      <c r="B218" t="str">
        <f t="shared" si="6"/>
        <v>12019</v>
      </c>
      <c r="C218" s="24">
        <v>43466</v>
      </c>
      <c r="D218" s="60" t="s">
        <v>1170</v>
      </c>
      <c r="E218" s="61">
        <v>56.465400000000002</v>
      </c>
      <c r="F218" s="62">
        <v>13.075200000000001</v>
      </c>
      <c r="G218" s="33">
        <f t="shared" si="7"/>
        <v>0.13075200000000001</v>
      </c>
    </row>
    <row r="219" spans="2:7" x14ac:dyDescent="0.3">
      <c r="B219" t="str">
        <f t="shared" si="6"/>
        <v>22019</v>
      </c>
      <c r="C219" s="24">
        <v>43497</v>
      </c>
      <c r="D219" s="63" t="s">
        <v>1169</v>
      </c>
      <c r="E219" s="64">
        <v>57.551000000000002</v>
      </c>
      <c r="F219" s="65">
        <v>12.092599999999999</v>
      </c>
      <c r="G219" s="33">
        <f t="shared" si="7"/>
        <v>0.12092599999999999</v>
      </c>
    </row>
    <row r="220" spans="2:7" x14ac:dyDescent="0.3">
      <c r="B220" t="str">
        <f t="shared" si="6"/>
        <v>32019</v>
      </c>
      <c r="C220" s="24">
        <v>43525</v>
      </c>
      <c r="D220" s="60" t="s">
        <v>1168</v>
      </c>
      <c r="E220" s="61">
        <v>57.6751</v>
      </c>
      <c r="F220" s="62">
        <v>11.1814</v>
      </c>
      <c r="G220" s="33">
        <f t="shared" si="7"/>
        <v>0.111814</v>
      </c>
    </row>
    <row r="221" spans="2:7" x14ac:dyDescent="0.3">
      <c r="B221" t="str">
        <f t="shared" si="6"/>
        <v>42019</v>
      </c>
      <c r="C221" s="24">
        <v>43556</v>
      </c>
      <c r="D221" s="63" t="s">
        <v>1167</v>
      </c>
      <c r="E221" s="64">
        <v>57.314100000000003</v>
      </c>
      <c r="F221" s="65">
        <v>10.656599999999999</v>
      </c>
      <c r="G221" s="33">
        <f t="shared" si="7"/>
        <v>0.10656599999999999</v>
      </c>
    </row>
    <row r="222" spans="2:7" x14ac:dyDescent="0.3">
      <c r="B222" t="str">
        <f t="shared" si="6"/>
        <v>52019</v>
      </c>
      <c r="C222" s="24">
        <v>43586</v>
      </c>
      <c r="D222" s="60" t="s">
        <v>1166</v>
      </c>
      <c r="E222" s="61">
        <v>57.578800000000001</v>
      </c>
      <c r="F222" s="62">
        <v>10.9519</v>
      </c>
      <c r="G222" s="33">
        <f t="shared" si="7"/>
        <v>0.10951900000000001</v>
      </c>
    </row>
    <row r="223" spans="2:7" x14ac:dyDescent="0.3">
      <c r="B223" t="str">
        <f t="shared" si="6"/>
        <v>62019</v>
      </c>
      <c r="C223" s="24">
        <v>43617</v>
      </c>
      <c r="D223" s="63" t="s">
        <v>1165</v>
      </c>
      <c r="E223" s="64">
        <v>58.783099999999997</v>
      </c>
      <c r="F223" s="65">
        <v>9.7228999999999992</v>
      </c>
      <c r="G223" s="33">
        <f t="shared" si="7"/>
        <v>9.7228999999999996E-2</v>
      </c>
    </row>
    <row r="224" spans="2:7" x14ac:dyDescent="0.3">
      <c r="B224" t="str">
        <f t="shared" si="6"/>
        <v>72019</v>
      </c>
      <c r="C224" s="24">
        <v>43647</v>
      </c>
      <c r="D224" s="60" t="s">
        <v>1164</v>
      </c>
      <c r="E224" s="61">
        <v>57.084800000000001</v>
      </c>
      <c r="F224" s="62">
        <v>11.2807</v>
      </c>
      <c r="G224" s="33">
        <f t="shared" si="7"/>
        <v>0.11280699999999999</v>
      </c>
    </row>
    <row r="225" spans="2:7" x14ac:dyDescent="0.3">
      <c r="B225" t="str">
        <f t="shared" si="6"/>
        <v>82019</v>
      </c>
      <c r="C225" s="24">
        <v>43678</v>
      </c>
      <c r="D225" s="63" t="s">
        <v>1163</v>
      </c>
      <c r="E225" s="64">
        <v>56.8598</v>
      </c>
      <c r="F225" s="65">
        <v>11.1973</v>
      </c>
      <c r="G225" s="33">
        <f t="shared" si="7"/>
        <v>0.111973</v>
      </c>
    </row>
    <row r="226" spans="2:7" x14ac:dyDescent="0.3">
      <c r="B226" t="str">
        <f t="shared" si="6"/>
        <v>92019</v>
      </c>
      <c r="C226" s="24">
        <v>43709</v>
      </c>
      <c r="D226" s="60" t="s">
        <v>1162</v>
      </c>
      <c r="E226" s="61">
        <v>57.3598</v>
      </c>
      <c r="F226" s="62">
        <v>10.8003</v>
      </c>
      <c r="G226" s="33">
        <f t="shared" si="7"/>
        <v>0.108003</v>
      </c>
    </row>
    <row r="227" spans="2:7" x14ac:dyDescent="0.3">
      <c r="B227" t="str">
        <f t="shared" si="6"/>
        <v>102019</v>
      </c>
      <c r="C227" s="24">
        <v>43739</v>
      </c>
      <c r="D227" s="63" t="s">
        <v>1161</v>
      </c>
      <c r="E227" s="64">
        <v>58.864100000000001</v>
      </c>
      <c r="F227" s="65">
        <v>10.1236</v>
      </c>
      <c r="G227" s="33">
        <f t="shared" si="7"/>
        <v>0.10123599999999999</v>
      </c>
    </row>
    <row r="228" spans="2:7" x14ac:dyDescent="0.3">
      <c r="B228" t="str">
        <f t="shared" si="6"/>
        <v>112019</v>
      </c>
      <c r="C228" s="24">
        <v>43770</v>
      </c>
      <c r="D228" s="60" t="s">
        <v>1160</v>
      </c>
      <c r="E228" s="61">
        <v>58.744900000000001</v>
      </c>
      <c r="F228" s="62">
        <v>9.6186000000000007</v>
      </c>
      <c r="G228" s="33">
        <f t="shared" si="7"/>
        <v>9.6186000000000008E-2</v>
      </c>
    </row>
    <row r="229" spans="2:7" x14ac:dyDescent="0.3">
      <c r="B229" t="str">
        <f t="shared" si="6"/>
        <v>122019</v>
      </c>
      <c r="C229" s="24">
        <v>43800</v>
      </c>
      <c r="D229" s="63" t="s">
        <v>1159</v>
      </c>
      <c r="E229" s="64">
        <v>58.192399999999999</v>
      </c>
      <c r="F229" s="65">
        <v>9.9497</v>
      </c>
      <c r="G229" s="33">
        <f t="shared" si="7"/>
        <v>9.9497000000000002E-2</v>
      </c>
    </row>
    <row r="230" spans="2:7" x14ac:dyDescent="0.3">
      <c r="B230" t="str">
        <f t="shared" si="6"/>
        <v>12020</v>
      </c>
      <c r="C230" s="24">
        <v>43831</v>
      </c>
      <c r="D230" s="60" t="s">
        <v>1158</v>
      </c>
      <c r="E230" s="61">
        <v>55.3277</v>
      </c>
      <c r="F230" s="62">
        <v>13.458500000000001</v>
      </c>
      <c r="G230" s="33">
        <f t="shared" si="7"/>
        <v>0.13458500000000001</v>
      </c>
    </row>
    <row r="231" spans="2:7" x14ac:dyDescent="0.3">
      <c r="B231" t="str">
        <f t="shared" si="6"/>
        <v>22020</v>
      </c>
      <c r="C231" s="24">
        <v>43862</v>
      </c>
      <c r="D231" s="63" t="s">
        <v>1157</v>
      </c>
      <c r="E231" s="64">
        <v>56.0715</v>
      </c>
      <c r="F231" s="65">
        <v>12.8131</v>
      </c>
      <c r="G231" s="33">
        <f t="shared" si="7"/>
        <v>0.12813099999999999</v>
      </c>
    </row>
    <row r="232" spans="2:7" x14ac:dyDescent="0.3">
      <c r="B232" t="str">
        <f t="shared" si="6"/>
        <v>32020</v>
      </c>
      <c r="C232" s="24">
        <v>43891</v>
      </c>
      <c r="D232" s="60" t="s">
        <v>1156</v>
      </c>
      <c r="E232" s="61">
        <v>52.45</v>
      </c>
      <c r="F232" s="62">
        <v>13.1828</v>
      </c>
      <c r="G232" s="33">
        <f t="shared" si="7"/>
        <v>0.131828</v>
      </c>
    </row>
    <row r="233" spans="2:7" x14ac:dyDescent="0.3">
      <c r="B233" t="str">
        <f t="shared" si="6"/>
        <v>42020</v>
      </c>
      <c r="C233" s="24">
        <v>43922</v>
      </c>
      <c r="D233" s="63" t="s">
        <v>1155</v>
      </c>
      <c r="E233" s="64">
        <v>42.497100000000003</v>
      </c>
      <c r="F233" s="65">
        <v>20.485299999999999</v>
      </c>
      <c r="G233" s="33">
        <f t="shared" si="7"/>
        <v>0.20485299999999998</v>
      </c>
    </row>
    <row r="234" spans="2:7" x14ac:dyDescent="0.3">
      <c r="B234" t="str">
        <f t="shared" si="6"/>
        <v>52020</v>
      </c>
      <c r="C234" s="24">
        <v>43952</v>
      </c>
      <c r="D234" s="60" t="s">
        <v>1154</v>
      </c>
      <c r="E234" s="61">
        <v>44.239699999999999</v>
      </c>
      <c r="F234" s="62">
        <v>21.972000000000001</v>
      </c>
      <c r="G234" s="33">
        <f t="shared" si="7"/>
        <v>0.21972000000000003</v>
      </c>
    </row>
    <row r="235" spans="2:7" x14ac:dyDescent="0.3">
      <c r="B235" t="str">
        <f t="shared" si="6"/>
        <v>62020</v>
      </c>
      <c r="C235" s="24">
        <v>43983</v>
      </c>
      <c r="D235" s="63" t="s">
        <v>1153</v>
      </c>
      <c r="E235" s="64">
        <v>46.891500000000001</v>
      </c>
      <c r="F235" s="65">
        <v>20.359100000000002</v>
      </c>
      <c r="G235" s="33">
        <f t="shared" si="7"/>
        <v>0.20359100000000002</v>
      </c>
    </row>
    <row r="236" spans="2:7" x14ac:dyDescent="0.3">
      <c r="B236" t="str">
        <f t="shared" si="6"/>
        <v>72020</v>
      </c>
      <c r="C236" s="24">
        <v>44013</v>
      </c>
      <c r="D236" s="60" t="s">
        <v>1152</v>
      </c>
      <c r="E236" s="61">
        <v>45.945</v>
      </c>
      <c r="F236" s="62">
        <v>20.9147</v>
      </c>
      <c r="G236" s="33">
        <f t="shared" si="7"/>
        <v>0.209147</v>
      </c>
    </row>
    <row r="237" spans="2:7" x14ac:dyDescent="0.3">
      <c r="B237" t="str">
        <f t="shared" si="6"/>
        <v>82020</v>
      </c>
      <c r="C237" s="24">
        <v>44044</v>
      </c>
      <c r="D237" s="63" t="s">
        <v>1151</v>
      </c>
      <c r="E237" s="64">
        <v>49.728999999999999</v>
      </c>
      <c r="F237" s="65">
        <v>17.442699999999999</v>
      </c>
      <c r="G237" s="33">
        <f t="shared" si="7"/>
        <v>0.174427</v>
      </c>
    </row>
    <row r="238" spans="2:7" x14ac:dyDescent="0.3">
      <c r="B238" t="str">
        <f t="shared" si="6"/>
        <v>92020</v>
      </c>
      <c r="C238" s="24">
        <v>44075</v>
      </c>
      <c r="D238" s="60" t="s">
        <v>1150</v>
      </c>
      <c r="E238" s="61">
        <v>51.072800000000001</v>
      </c>
      <c r="F238" s="62">
        <v>16.2928</v>
      </c>
      <c r="G238" s="33">
        <f t="shared" si="7"/>
        <v>0.16292799999999999</v>
      </c>
    </row>
    <row r="239" spans="2:7" x14ac:dyDescent="0.3">
      <c r="B239" t="str">
        <f t="shared" si="6"/>
        <v>102020</v>
      </c>
      <c r="C239" s="24">
        <v>44105</v>
      </c>
      <c r="D239" s="63" t="s">
        <v>1149</v>
      </c>
      <c r="E239" s="64">
        <v>53.663699999999999</v>
      </c>
      <c r="F239" s="65">
        <v>15.2814</v>
      </c>
      <c r="G239" s="33">
        <f t="shared" si="7"/>
        <v>0.15281400000000001</v>
      </c>
    </row>
    <row r="240" spans="2:7" x14ac:dyDescent="0.3">
      <c r="B240" t="str">
        <f t="shared" si="6"/>
        <v>112020</v>
      </c>
      <c r="C240" s="24">
        <v>44136</v>
      </c>
      <c r="D240" s="60" t="s">
        <v>1148</v>
      </c>
      <c r="E240" s="61">
        <v>53.5533</v>
      </c>
      <c r="F240" s="62">
        <v>13.912800000000001</v>
      </c>
      <c r="G240" s="33">
        <f t="shared" si="7"/>
        <v>0.139128</v>
      </c>
    </row>
    <row r="241" spans="2:7" x14ac:dyDescent="0.3">
      <c r="B241" t="str">
        <f t="shared" si="6"/>
        <v>122020</v>
      </c>
      <c r="C241" s="24">
        <v>44166</v>
      </c>
      <c r="D241" s="63" t="s">
        <v>1147</v>
      </c>
      <c r="E241" s="64">
        <v>53.7425</v>
      </c>
      <c r="F241" s="65">
        <v>13.914199999999999</v>
      </c>
      <c r="G241" s="33">
        <f t="shared" si="7"/>
        <v>0.13914199999999999</v>
      </c>
    </row>
    <row r="242" spans="2:7" x14ac:dyDescent="0.3">
      <c r="B242" t="str">
        <f t="shared" si="6"/>
        <v>12021</v>
      </c>
      <c r="C242" s="24">
        <v>44197</v>
      </c>
      <c r="D242" s="60" t="s">
        <v>1146</v>
      </c>
      <c r="E242" s="61">
        <v>50.078841881999999</v>
      </c>
      <c r="F242" s="62">
        <v>17.563265669</v>
      </c>
      <c r="G242" s="33">
        <f t="shared" si="7"/>
        <v>0.17563265669</v>
      </c>
    </row>
    <row r="243" spans="2:7" x14ac:dyDescent="0.3">
      <c r="B243" t="str">
        <f t="shared" si="6"/>
        <v>22021</v>
      </c>
      <c r="C243" s="24">
        <v>44228</v>
      </c>
      <c r="D243" s="63" t="s">
        <v>1145</v>
      </c>
      <c r="E243" s="64">
        <v>52.771274505000001</v>
      </c>
      <c r="F243" s="65">
        <v>15.585196369</v>
      </c>
      <c r="G243" s="33">
        <f t="shared" si="7"/>
        <v>0.15585196369000001</v>
      </c>
    </row>
    <row r="244" spans="2:7" x14ac:dyDescent="0.3">
      <c r="B244" t="str">
        <f t="shared" si="6"/>
        <v>32021</v>
      </c>
      <c r="C244" s="24">
        <v>44256</v>
      </c>
      <c r="D244" s="60" t="s">
        <v>1144</v>
      </c>
      <c r="E244" s="61">
        <v>52.527336603000002</v>
      </c>
      <c r="F244" s="62">
        <v>14.725529464999999</v>
      </c>
      <c r="G244" s="33">
        <f t="shared" si="7"/>
        <v>0.14725529464999998</v>
      </c>
    </row>
    <row r="245" spans="2:7" x14ac:dyDescent="0.3">
      <c r="B245" t="str">
        <f t="shared" si="6"/>
        <v>42021</v>
      </c>
      <c r="C245" s="24">
        <v>44287</v>
      </c>
      <c r="D245" s="63" t="s">
        <v>1143</v>
      </c>
      <c r="E245" s="64">
        <v>51.571089344000001</v>
      </c>
      <c r="F245" s="65">
        <v>15.488034241999999</v>
      </c>
      <c r="G245" s="33">
        <f t="shared" si="7"/>
        <v>0.15488034241999998</v>
      </c>
    </row>
    <row r="246" spans="2:7" x14ac:dyDescent="0.3">
      <c r="B246" t="str">
        <f t="shared" si="6"/>
        <v>52021</v>
      </c>
      <c r="C246" s="24">
        <v>44317</v>
      </c>
      <c r="D246" s="60" t="s">
        <v>1142</v>
      </c>
      <c r="E246" s="61">
        <v>52.106214758999997</v>
      </c>
      <c r="F246" s="62">
        <v>15.204204747</v>
      </c>
      <c r="G246" s="33">
        <f t="shared" si="7"/>
        <v>0.15204204747</v>
      </c>
    </row>
    <row r="247" spans="2:7" x14ac:dyDescent="0.3">
      <c r="B247" t="str">
        <f t="shared" si="6"/>
        <v>62021</v>
      </c>
      <c r="C247" s="24">
        <v>44348</v>
      </c>
      <c r="D247" s="63" t="s">
        <v>1141</v>
      </c>
      <c r="E247" s="64">
        <v>52.253657359000002</v>
      </c>
      <c r="F247" s="65">
        <v>14.646591578000001</v>
      </c>
      <c r="G247" s="33">
        <f t="shared" si="7"/>
        <v>0.14646591578000001</v>
      </c>
    </row>
    <row r="248" spans="2:7" x14ac:dyDescent="0.3">
      <c r="B248" t="str">
        <f t="shared" si="6"/>
        <v>72021</v>
      </c>
      <c r="C248" s="24">
        <v>44378</v>
      </c>
      <c r="D248" s="60" t="s">
        <v>1140</v>
      </c>
      <c r="E248" s="61">
        <v>53.088076848999997</v>
      </c>
      <c r="F248" s="62">
        <v>13.058523088999999</v>
      </c>
      <c r="G248" s="33">
        <f t="shared" si="7"/>
        <v>0.13058523088999999</v>
      </c>
    </row>
    <row r="249" spans="2:7" x14ac:dyDescent="0.3">
      <c r="B249" t="str">
        <f t="shared" si="6"/>
        <v>82021</v>
      </c>
      <c r="C249" s="24">
        <v>44409</v>
      </c>
      <c r="D249" s="63" t="s">
        <v>1139</v>
      </c>
      <c r="E249" s="64">
        <v>53.432217110000003</v>
      </c>
      <c r="F249" s="65">
        <v>12.861392995999999</v>
      </c>
      <c r="G249" s="33">
        <f t="shared" si="7"/>
        <v>0.12861392995999998</v>
      </c>
    </row>
    <row r="250" spans="2:7" x14ac:dyDescent="0.3">
      <c r="B250" t="str">
        <f t="shared" si="6"/>
        <v>92021</v>
      </c>
      <c r="C250" s="24">
        <v>44440</v>
      </c>
      <c r="D250" s="60" t="s">
        <v>1138</v>
      </c>
      <c r="E250" s="61">
        <v>53.633540541999999</v>
      </c>
      <c r="F250" s="62">
        <v>11.961303547</v>
      </c>
      <c r="G250" s="33">
        <f t="shared" si="7"/>
        <v>0.11961303547</v>
      </c>
    </row>
    <row r="251" spans="2:7" x14ac:dyDescent="0.3">
      <c r="B251" t="str">
        <f t="shared" si="6"/>
        <v>102021</v>
      </c>
      <c r="C251" s="24">
        <v>44470</v>
      </c>
      <c r="D251" s="63" t="s">
        <v>1137</v>
      </c>
      <c r="E251" s="64">
        <v>54.612027576999999</v>
      </c>
      <c r="F251" s="65">
        <v>11.995241041</v>
      </c>
      <c r="G251" s="33">
        <f t="shared" si="7"/>
        <v>0.11995241041</v>
      </c>
    </row>
    <row r="252" spans="2:7" x14ac:dyDescent="0.3">
      <c r="B252" t="str">
        <f t="shared" si="6"/>
        <v>112021</v>
      </c>
      <c r="C252" s="24">
        <v>44501</v>
      </c>
      <c r="D252" s="60" t="s">
        <v>1136</v>
      </c>
      <c r="E252" s="61">
        <v>55.016586109000002</v>
      </c>
      <c r="F252" s="62">
        <v>11.533057524</v>
      </c>
      <c r="G252" s="33">
        <f t="shared" si="7"/>
        <v>0.11533057524</v>
      </c>
    </row>
    <row r="253" spans="2:7" x14ac:dyDescent="0.3">
      <c r="B253" t="str">
        <f t="shared" si="6"/>
        <v>122021</v>
      </c>
      <c r="C253" s="24">
        <v>44531</v>
      </c>
      <c r="D253" s="63" t="s">
        <v>1135</v>
      </c>
      <c r="E253" s="64">
        <v>55.541318136000001</v>
      </c>
      <c r="F253" s="65">
        <v>11.096493065000001</v>
      </c>
      <c r="G253" s="33">
        <f t="shared" si="7"/>
        <v>0.11096493065</v>
      </c>
    </row>
    <row r="254" spans="2:7" x14ac:dyDescent="0.3">
      <c r="B254" t="str">
        <f t="shared" si="6"/>
        <v>12022</v>
      </c>
      <c r="C254" s="24">
        <v>44562</v>
      </c>
      <c r="D254" s="60" t="s">
        <v>1134</v>
      </c>
      <c r="E254" s="61">
        <v>53.409042206999999</v>
      </c>
      <c r="F254" s="62">
        <v>14.647251143</v>
      </c>
      <c r="G254" s="33">
        <f t="shared" si="7"/>
        <v>0.14647251143000001</v>
      </c>
    </row>
    <row r="255" spans="2:7" x14ac:dyDescent="0.3">
      <c r="B255" t="str">
        <f t="shared" si="6"/>
        <v>22022</v>
      </c>
      <c r="C255" s="24">
        <v>44593</v>
      </c>
      <c r="D255" s="63" t="s">
        <v>1133</v>
      </c>
      <c r="E255" s="64">
        <v>55.884305474000001</v>
      </c>
      <c r="F255" s="65">
        <v>12.905169722</v>
      </c>
      <c r="G255" s="33">
        <f t="shared" si="7"/>
        <v>0.12905169722000001</v>
      </c>
    </row>
    <row r="256" spans="2:7" x14ac:dyDescent="0.3">
      <c r="B256" t="str">
        <f t="shared" si="6"/>
        <v>32022</v>
      </c>
      <c r="C256" s="24">
        <v>44621</v>
      </c>
      <c r="D256" s="60" t="s">
        <v>1132</v>
      </c>
      <c r="E256" s="61">
        <v>55.821385198000002</v>
      </c>
      <c r="F256" s="62">
        <v>12.121232557000001</v>
      </c>
      <c r="G256" s="33">
        <f t="shared" si="7"/>
        <v>0.12121232557</v>
      </c>
    </row>
    <row r="257" spans="2:7" x14ac:dyDescent="0.3">
      <c r="B257" t="str">
        <f t="shared" si="6"/>
        <v>42022</v>
      </c>
      <c r="C257" s="24">
        <v>44652</v>
      </c>
      <c r="D257" s="63" t="s">
        <v>1131</v>
      </c>
      <c r="E257" s="64">
        <v>56.468525276000001</v>
      </c>
      <c r="F257" s="65">
        <v>11.168465856999999</v>
      </c>
      <c r="G257" s="33">
        <f t="shared" si="7"/>
        <v>0.11168465857</v>
      </c>
    </row>
    <row r="258" spans="2:7" x14ac:dyDescent="0.3">
      <c r="B258" t="str">
        <f t="shared" si="6"/>
        <v>52022</v>
      </c>
      <c r="C258" s="24">
        <v>44682</v>
      </c>
      <c r="D258" s="60" t="s">
        <v>1130</v>
      </c>
      <c r="E258" s="61">
        <v>56.987311835</v>
      </c>
      <c r="F258" s="62">
        <v>10.648261518</v>
      </c>
      <c r="G258" s="33">
        <f t="shared" si="7"/>
        <v>0.10648261518</v>
      </c>
    </row>
    <row r="259" spans="2:7" x14ac:dyDescent="0.3">
      <c r="B259" t="str">
        <f t="shared" ref="B259:B280" si="8">+MONTH(C259)&amp;YEAR(C259)</f>
        <v>62022</v>
      </c>
      <c r="C259" s="24">
        <v>44713</v>
      </c>
      <c r="D259" s="63" t="s">
        <v>1129</v>
      </c>
      <c r="E259" s="64">
        <v>56.502621486999999</v>
      </c>
      <c r="F259" s="65">
        <v>11.261201224000001</v>
      </c>
      <c r="G259" s="33">
        <f t="shared" ref="G259:G280" si="9">+F259/100</f>
        <v>0.11261201224</v>
      </c>
    </row>
    <row r="260" spans="2:7" x14ac:dyDescent="0.3">
      <c r="B260" t="str">
        <f t="shared" si="8"/>
        <v>72022</v>
      </c>
      <c r="C260" s="24">
        <v>44743</v>
      </c>
      <c r="D260" s="60" t="s">
        <v>1128</v>
      </c>
      <c r="E260" s="61">
        <v>56.529092485</v>
      </c>
      <c r="F260" s="62">
        <v>10.988923636000001</v>
      </c>
      <c r="G260" s="33">
        <f t="shared" si="9"/>
        <v>0.10988923636</v>
      </c>
    </row>
    <row r="261" spans="2:7" x14ac:dyDescent="0.3">
      <c r="B261" t="str">
        <f t="shared" si="8"/>
        <v>82022</v>
      </c>
      <c r="C261" s="24">
        <v>44774</v>
      </c>
      <c r="D261" s="63" t="s">
        <v>1127</v>
      </c>
      <c r="E261" s="64">
        <v>56.729767920999997</v>
      </c>
      <c r="F261" s="65">
        <v>10.631276509999999</v>
      </c>
      <c r="G261" s="33">
        <f t="shared" si="9"/>
        <v>0.1063127651</v>
      </c>
    </row>
    <row r="262" spans="2:7" x14ac:dyDescent="0.3">
      <c r="B262" t="str">
        <f t="shared" si="8"/>
        <v>92022</v>
      </c>
      <c r="C262" s="24">
        <v>44805</v>
      </c>
      <c r="D262" s="60" t="s">
        <v>1126</v>
      </c>
      <c r="E262" s="61">
        <v>57.248660829999999</v>
      </c>
      <c r="F262" s="62">
        <v>10.748438413000001</v>
      </c>
      <c r="G262" s="33">
        <f t="shared" si="9"/>
        <v>0.10748438413</v>
      </c>
    </row>
    <row r="263" spans="2:7" x14ac:dyDescent="0.3">
      <c r="B263" t="str">
        <f t="shared" si="8"/>
        <v>102022</v>
      </c>
      <c r="C263" s="24">
        <v>44835</v>
      </c>
      <c r="D263" s="63" t="s">
        <v>1125</v>
      </c>
      <c r="E263" s="64">
        <v>57.736375457999998</v>
      </c>
      <c r="F263" s="65">
        <v>9.7210299570000007</v>
      </c>
      <c r="G263" s="33">
        <f t="shared" si="9"/>
        <v>9.7210299570000006E-2</v>
      </c>
    </row>
    <row r="264" spans="2:7" x14ac:dyDescent="0.3">
      <c r="B264" t="str">
        <f t="shared" si="8"/>
        <v>112022</v>
      </c>
      <c r="C264" s="24">
        <v>44866</v>
      </c>
      <c r="D264" s="60" t="s">
        <v>1124</v>
      </c>
      <c r="E264" s="61">
        <v>57.362941900000003</v>
      </c>
      <c r="F264" s="62">
        <v>9.5007577330000004</v>
      </c>
      <c r="G264" s="33">
        <f t="shared" si="9"/>
        <v>9.5007577330000009E-2</v>
      </c>
    </row>
    <row r="265" spans="2:7" x14ac:dyDescent="0.3">
      <c r="B265" t="str">
        <f t="shared" si="8"/>
        <v>122022</v>
      </c>
      <c r="C265" s="24">
        <v>44896</v>
      </c>
      <c r="D265" s="63" t="s">
        <v>1123</v>
      </c>
      <c r="E265" s="64">
        <v>57.251224047000001</v>
      </c>
      <c r="F265" s="65">
        <v>10.272678773999999</v>
      </c>
      <c r="G265" s="33">
        <f t="shared" si="9"/>
        <v>0.10272678773999999</v>
      </c>
    </row>
    <row r="266" spans="2:7" x14ac:dyDescent="0.3">
      <c r="B266" t="str">
        <f t="shared" si="8"/>
        <v>12023</v>
      </c>
      <c r="C266" s="24">
        <v>44927</v>
      </c>
      <c r="D266" s="60" t="s">
        <v>1122</v>
      </c>
      <c r="E266" s="61">
        <v>54.697772110000002</v>
      </c>
      <c r="F266" s="62">
        <v>13.704360068</v>
      </c>
      <c r="G266" s="33">
        <f t="shared" si="9"/>
        <v>0.13704360067999999</v>
      </c>
    </row>
    <row r="267" spans="2:7" x14ac:dyDescent="0.3">
      <c r="B267" t="str">
        <f t="shared" si="8"/>
        <v>22023</v>
      </c>
      <c r="C267" s="24">
        <v>44958</v>
      </c>
      <c r="D267" s="63" t="s">
        <v>1121</v>
      </c>
      <c r="E267" s="64">
        <v>56.516620826999997</v>
      </c>
      <c r="F267" s="65">
        <v>11.353126105999999</v>
      </c>
      <c r="G267" s="33">
        <f t="shared" si="9"/>
        <v>0.11353126106</v>
      </c>
    </row>
    <row r="268" spans="2:7" x14ac:dyDescent="0.3">
      <c r="B268" t="str">
        <f t="shared" si="8"/>
        <v>32023</v>
      </c>
      <c r="C268" s="24">
        <v>44986</v>
      </c>
      <c r="D268" s="60" t="s">
        <v>1120</v>
      </c>
      <c r="E268" s="61">
        <v>57.880133299999997</v>
      </c>
      <c r="F268" s="62">
        <v>10.032543955</v>
      </c>
      <c r="G268" s="33">
        <f t="shared" si="9"/>
        <v>0.10032543954999999</v>
      </c>
    </row>
    <row r="269" spans="2:7" x14ac:dyDescent="0.3">
      <c r="B269" t="str">
        <f t="shared" si="8"/>
        <v>42023</v>
      </c>
      <c r="C269" s="24">
        <v>45017</v>
      </c>
      <c r="D269" s="63" t="s">
        <v>1119</v>
      </c>
      <c r="E269" s="64">
        <v>57.679106216999998</v>
      </c>
      <c r="F269" s="65">
        <v>10.724700482999999</v>
      </c>
      <c r="G269" s="33">
        <f t="shared" si="9"/>
        <v>0.10724700482999999</v>
      </c>
    </row>
    <row r="270" spans="2:7" x14ac:dyDescent="0.3">
      <c r="B270" t="str">
        <f t="shared" si="8"/>
        <v>52023</v>
      </c>
      <c r="C270" s="24">
        <v>45047</v>
      </c>
      <c r="D270" s="60" t="s">
        <v>1118</v>
      </c>
      <c r="E270" s="61">
        <v>57.168700000000001</v>
      </c>
      <c r="F270" s="62">
        <v>10.475099999999999</v>
      </c>
      <c r="G270" s="33">
        <f t="shared" si="9"/>
        <v>0.104751</v>
      </c>
    </row>
    <row r="271" spans="2:7" x14ac:dyDescent="0.3">
      <c r="B271" t="str">
        <f t="shared" si="8"/>
        <v>62023</v>
      </c>
      <c r="C271" s="24">
        <v>45078</v>
      </c>
      <c r="D271" s="63" t="s">
        <v>1117</v>
      </c>
      <c r="E271" s="64">
        <v>58.324316891000002</v>
      </c>
      <c r="F271" s="65">
        <v>9.3423096210000001</v>
      </c>
      <c r="G271" s="33">
        <f t="shared" si="9"/>
        <v>9.3423096210000001E-2</v>
      </c>
    </row>
    <row r="272" spans="2:7" x14ac:dyDescent="0.3">
      <c r="B272" t="str">
        <f t="shared" si="8"/>
        <v>72023</v>
      </c>
      <c r="C272" s="24">
        <v>45108</v>
      </c>
      <c r="D272" s="60" t="s">
        <v>1116</v>
      </c>
      <c r="E272" s="61">
        <v>58.591552018000002</v>
      </c>
      <c r="F272" s="62">
        <v>9.5728505639999995</v>
      </c>
      <c r="G272" s="33">
        <f t="shared" si="9"/>
        <v>9.5728505639999989E-2</v>
      </c>
    </row>
    <row r="273" spans="2:7" x14ac:dyDescent="0.3">
      <c r="B273" t="str">
        <f t="shared" si="8"/>
        <v>82023</v>
      </c>
      <c r="C273" s="24">
        <v>45139</v>
      </c>
      <c r="D273" s="63" t="s">
        <v>1115</v>
      </c>
      <c r="E273" s="64">
        <v>58.465340320999999</v>
      </c>
      <c r="F273" s="65">
        <v>9.2773719989999996</v>
      </c>
      <c r="G273" s="33">
        <f t="shared" si="9"/>
        <v>9.2773719990000003E-2</v>
      </c>
    </row>
    <row r="274" spans="2:7" x14ac:dyDescent="0.3">
      <c r="B274" t="str">
        <f t="shared" si="8"/>
        <v>92023</v>
      </c>
      <c r="C274" s="24">
        <v>45170</v>
      </c>
      <c r="D274" s="60" t="s">
        <v>1114</v>
      </c>
      <c r="E274" s="61">
        <v>58.254994768000003</v>
      </c>
      <c r="F274" s="62">
        <v>9.2526741799999996</v>
      </c>
      <c r="G274" s="33">
        <f t="shared" si="9"/>
        <v>9.2526741799999992E-2</v>
      </c>
    </row>
    <row r="275" spans="2:7" x14ac:dyDescent="0.3">
      <c r="B275" t="str">
        <f t="shared" si="8"/>
        <v>102023</v>
      </c>
      <c r="C275" s="24">
        <v>45200</v>
      </c>
      <c r="D275" s="63" t="s">
        <v>1113</v>
      </c>
      <c r="E275" s="64">
        <v>58.122121622000002</v>
      </c>
      <c r="F275" s="65">
        <v>9.2309123839999998</v>
      </c>
      <c r="G275" s="33">
        <f t="shared" si="9"/>
        <v>9.2309123839999993E-2</v>
      </c>
    </row>
    <row r="276" spans="2:7" x14ac:dyDescent="0.3">
      <c r="B276" t="str">
        <f t="shared" si="8"/>
        <v>112023</v>
      </c>
      <c r="C276" s="24">
        <v>45231</v>
      </c>
      <c r="D276" s="60" t="s">
        <v>1112</v>
      </c>
      <c r="E276" s="61">
        <v>58.311300930999998</v>
      </c>
      <c r="F276" s="62">
        <v>9.0073861569999991</v>
      </c>
      <c r="G276" s="33">
        <f t="shared" si="9"/>
        <v>9.0073861569999997E-2</v>
      </c>
    </row>
    <row r="277" spans="2:7" x14ac:dyDescent="0.3">
      <c r="B277" t="str">
        <f t="shared" si="8"/>
        <v>122023</v>
      </c>
      <c r="C277" s="24">
        <v>45261</v>
      </c>
      <c r="D277" s="63" t="s">
        <v>1111</v>
      </c>
      <c r="E277" s="64">
        <v>57.434632950310601</v>
      </c>
      <c r="F277" s="65">
        <v>10.013717396181599</v>
      </c>
      <c r="G277" s="33">
        <f t="shared" si="9"/>
        <v>0.100137173961816</v>
      </c>
    </row>
    <row r="278" spans="2:7" x14ac:dyDescent="0.3">
      <c r="B278" t="str">
        <f t="shared" si="8"/>
        <v>12024</v>
      </c>
      <c r="C278" s="24">
        <v>45292</v>
      </c>
      <c r="D278" s="60" t="s">
        <v>1110</v>
      </c>
      <c r="E278" s="61">
        <v>55.256828771374302</v>
      </c>
      <c r="F278" s="62">
        <v>12.661635826705901</v>
      </c>
      <c r="G278" s="33">
        <f t="shared" si="9"/>
        <v>0.126616358267059</v>
      </c>
    </row>
    <row r="279" spans="2:7" x14ac:dyDescent="0.3">
      <c r="B279" t="str">
        <f t="shared" si="8"/>
        <v>22024</v>
      </c>
      <c r="C279" s="24">
        <v>45323</v>
      </c>
      <c r="D279" s="63" t="s">
        <v>1109</v>
      </c>
      <c r="E279" s="64">
        <v>56.362688158707897</v>
      </c>
      <c r="F279" s="65">
        <v>11.666144792067699</v>
      </c>
      <c r="G279" s="33">
        <f t="shared" si="9"/>
        <v>0.11666144792067699</v>
      </c>
    </row>
    <row r="280" spans="2:7" x14ac:dyDescent="0.3">
      <c r="B280" t="str">
        <f t="shared" si="8"/>
        <v>32024</v>
      </c>
      <c r="C280" s="24">
        <v>45352</v>
      </c>
      <c r="D280" s="60" t="s">
        <v>1108</v>
      </c>
      <c r="E280" s="61">
        <v>56.678325662885896</v>
      </c>
      <c r="F280" s="62">
        <v>11.2857194994358</v>
      </c>
      <c r="G280" s="33">
        <f t="shared" si="9"/>
        <v>0.11285719499435799</v>
      </c>
    </row>
  </sheetData>
  <autoFilter ref="B1:F1" xr:uid="{35C92346-19D2-48B4-A33F-3A0BB823708C}">
    <sortState xmlns:xlrd2="http://schemas.microsoft.com/office/spreadsheetml/2017/richdata2" ref="B2:F280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60A4-9823-4C8C-B107-2AF00B7F555F}">
  <dimension ref="B1:R231"/>
  <sheetViews>
    <sheetView workbookViewId="0">
      <selection sqref="A1:A1048576"/>
    </sheetView>
  </sheetViews>
  <sheetFormatPr defaultRowHeight="14.4" x14ac:dyDescent="0.3"/>
  <cols>
    <col min="1" max="1" width="2" customWidth="1"/>
  </cols>
  <sheetData>
    <row r="1" spans="2:18" x14ac:dyDescent="0.3">
      <c r="B1" t="s">
        <v>561</v>
      </c>
      <c r="C1" t="s">
        <v>562</v>
      </c>
      <c r="D1" s="71" t="s">
        <v>1173</v>
      </c>
      <c r="E1" s="72"/>
      <c r="F1" s="73" t="s">
        <v>1174</v>
      </c>
      <c r="G1" s="74" t="s">
        <v>1175</v>
      </c>
      <c r="H1" s="73" t="s">
        <v>1176</v>
      </c>
      <c r="I1" s="74" t="s">
        <v>1177</v>
      </c>
      <c r="J1" s="73" t="s">
        <v>1178</v>
      </c>
      <c r="K1" s="74" t="s">
        <v>1179</v>
      </c>
      <c r="L1" s="75" t="s">
        <v>1180</v>
      </c>
      <c r="M1" s="74" t="s">
        <v>1181</v>
      </c>
      <c r="N1" s="75" t="s">
        <v>1182</v>
      </c>
      <c r="O1" s="74" t="s">
        <v>1183</v>
      </c>
      <c r="P1" s="75" t="s">
        <v>1184</v>
      </c>
      <c r="Q1" s="74" t="s">
        <v>1185</v>
      </c>
      <c r="R1" s="76" t="s">
        <v>1186</v>
      </c>
    </row>
    <row r="2" spans="2:18" x14ac:dyDescent="0.3">
      <c r="B2" t="str">
        <f>+MONTH(C2)&amp;YEAR(C2)</f>
        <v>12005</v>
      </c>
      <c r="C2" s="24">
        <v>38353</v>
      </c>
      <c r="D2" s="50">
        <v>2005</v>
      </c>
      <c r="E2" s="66" t="s">
        <v>1187</v>
      </c>
      <c r="F2" s="67">
        <v>65.028321583275158</v>
      </c>
      <c r="G2" s="68">
        <v>65.028321583275158</v>
      </c>
      <c r="H2" s="67">
        <v>61.528760016693397</v>
      </c>
      <c r="I2" s="68">
        <v>61.528760016693397</v>
      </c>
      <c r="J2" s="67">
        <v>58.193116215482945</v>
      </c>
      <c r="K2" s="68">
        <v>73.667433229874916</v>
      </c>
      <c r="L2" s="69">
        <v>57.091498339610936</v>
      </c>
      <c r="M2" s="68">
        <v>45.047275431489922</v>
      </c>
      <c r="N2" s="69">
        <v>43.590892590077232</v>
      </c>
      <c r="O2" s="68">
        <v>71.167856334683449</v>
      </c>
      <c r="P2" s="69">
        <v>53.725149467856546</v>
      </c>
      <c r="Q2" s="68">
        <v>58.675020345428038</v>
      </c>
      <c r="R2" s="70">
        <v>59.822788768723242</v>
      </c>
    </row>
    <row r="3" spans="2:18" x14ac:dyDescent="0.3">
      <c r="B3" t="str">
        <f>+MONTH(C3)&amp;YEAR(C3)</f>
        <v>22005</v>
      </c>
      <c r="C3" s="24">
        <v>38384</v>
      </c>
      <c r="D3" s="50"/>
      <c r="E3" s="66" t="s">
        <v>1188</v>
      </c>
      <c r="F3" s="67">
        <v>61.455870796951032</v>
      </c>
      <c r="G3" s="68">
        <v>61.455870796951032</v>
      </c>
      <c r="H3" s="67">
        <v>65.591671023339046</v>
      </c>
      <c r="I3" s="68">
        <v>65.591671023339046</v>
      </c>
      <c r="J3" s="67">
        <v>60.207318240695976</v>
      </c>
      <c r="K3" s="68">
        <v>71.219123562801272</v>
      </c>
      <c r="L3" s="69">
        <v>58.080979007331294</v>
      </c>
      <c r="M3" s="68">
        <v>47.60812577233483</v>
      </c>
      <c r="N3" s="69">
        <v>44.499636211979912</v>
      </c>
      <c r="O3" s="68">
        <v>70.950547960198989</v>
      </c>
      <c r="P3" s="69">
        <v>59.510420811638468</v>
      </c>
      <c r="Q3" s="68">
        <v>63.231768371988771</v>
      </c>
      <c r="R3" s="70">
        <v>61.421627598962516</v>
      </c>
    </row>
    <row r="4" spans="2:18" x14ac:dyDescent="0.3">
      <c r="B4" t="str">
        <f t="shared" ref="B4:B67" si="0">+MONTH(C4)&amp;YEAR(C4)</f>
        <v>32005</v>
      </c>
      <c r="C4" s="24">
        <v>38412</v>
      </c>
      <c r="D4" s="50"/>
      <c r="E4" s="66" t="s">
        <v>1189</v>
      </c>
      <c r="F4" s="67">
        <v>62.240795368409685</v>
      </c>
      <c r="G4" s="68">
        <v>62.240795368409685</v>
      </c>
      <c r="H4" s="67">
        <v>65.25882521478394</v>
      </c>
      <c r="I4" s="68">
        <v>65.25882521478394</v>
      </c>
      <c r="J4" s="67">
        <v>61.381302546862749</v>
      </c>
      <c r="K4" s="68">
        <v>78.270862081829279</v>
      </c>
      <c r="L4" s="69">
        <v>58.293247729968321</v>
      </c>
      <c r="M4" s="68">
        <v>49.789078214979945</v>
      </c>
      <c r="N4" s="69">
        <v>44.138236574616194</v>
      </c>
      <c r="O4" s="68">
        <v>71.000497128041189</v>
      </c>
      <c r="P4" s="69">
        <v>62.172657598169721</v>
      </c>
      <c r="Q4" s="68">
        <v>64.409079873190564</v>
      </c>
      <c r="R4" s="70">
        <v>62.187158691156021</v>
      </c>
    </row>
    <row r="5" spans="2:18" x14ac:dyDescent="0.3">
      <c r="B5" t="str">
        <f t="shared" si="0"/>
        <v>42005</v>
      </c>
      <c r="C5" s="24">
        <v>38443</v>
      </c>
      <c r="D5" s="50"/>
      <c r="E5" s="66" t="s">
        <v>1190</v>
      </c>
      <c r="F5" s="67">
        <v>65.74837853317166</v>
      </c>
      <c r="G5" s="68">
        <v>65.74837853317166</v>
      </c>
      <c r="H5" s="67">
        <v>65.682866361887434</v>
      </c>
      <c r="I5" s="68">
        <v>65.682866361887434</v>
      </c>
      <c r="J5" s="67">
        <v>61.592924177272359</v>
      </c>
      <c r="K5" s="68">
        <v>75.343523170592334</v>
      </c>
      <c r="L5" s="69">
        <v>64.077130910574212</v>
      </c>
      <c r="M5" s="68">
        <v>49.911708787532369</v>
      </c>
      <c r="N5" s="69">
        <v>43.538848548505307</v>
      </c>
      <c r="O5" s="68">
        <v>71.150314424915791</v>
      </c>
      <c r="P5" s="69">
        <v>59.143475070479312</v>
      </c>
      <c r="Q5" s="68">
        <v>60.626172710436066</v>
      </c>
      <c r="R5" s="70">
        <v>62.950387943606664</v>
      </c>
    </row>
    <row r="6" spans="2:18" x14ac:dyDescent="0.3">
      <c r="B6" t="str">
        <f t="shared" si="0"/>
        <v>52005</v>
      </c>
      <c r="C6" s="24">
        <v>38473</v>
      </c>
      <c r="D6" s="50"/>
      <c r="E6" s="66" t="s">
        <v>1191</v>
      </c>
      <c r="F6" s="67">
        <v>64.598315127476823</v>
      </c>
      <c r="G6" s="68">
        <v>64.598315127476823</v>
      </c>
      <c r="H6" s="67">
        <v>65.372462820091869</v>
      </c>
      <c r="I6" s="68">
        <v>65.372462820091869</v>
      </c>
      <c r="J6" s="67">
        <v>61.512590518117136</v>
      </c>
      <c r="K6" s="68">
        <v>78.012876096728547</v>
      </c>
      <c r="L6" s="69">
        <v>61.196012336749206</v>
      </c>
      <c r="M6" s="68">
        <v>51.908339199539</v>
      </c>
      <c r="N6" s="69">
        <v>44.109182716348613</v>
      </c>
      <c r="O6" s="68">
        <v>71.823219951594808</v>
      </c>
      <c r="P6" s="69">
        <v>60.223741939026688</v>
      </c>
      <c r="Q6" s="68">
        <v>61.363342349324171</v>
      </c>
      <c r="R6" s="70">
        <v>62.660999998917418</v>
      </c>
    </row>
    <row r="7" spans="2:18" x14ac:dyDescent="0.3">
      <c r="B7" t="str">
        <f t="shared" si="0"/>
        <v>62005</v>
      </c>
      <c r="C7" s="24">
        <v>38504</v>
      </c>
      <c r="D7" s="50"/>
      <c r="E7" s="66" t="s">
        <v>1192</v>
      </c>
      <c r="F7" s="67">
        <v>66.6040183043865</v>
      </c>
      <c r="G7" s="68">
        <v>66.6040183043865</v>
      </c>
      <c r="H7" s="67">
        <v>67.218279097113893</v>
      </c>
      <c r="I7" s="68">
        <v>67.218279097113893</v>
      </c>
      <c r="J7" s="67">
        <v>61.607098053915863</v>
      </c>
      <c r="K7" s="68">
        <v>73.979339384081442</v>
      </c>
      <c r="L7" s="69">
        <v>60.364558306942371</v>
      </c>
      <c r="M7" s="68">
        <v>51.677435564842177</v>
      </c>
      <c r="N7" s="69">
        <v>44.056379120194762</v>
      </c>
      <c r="O7" s="68">
        <v>71.948868423921979</v>
      </c>
      <c r="P7" s="69">
        <v>61.571672315834249</v>
      </c>
      <c r="Q7" s="68">
        <v>63.13792375298852</v>
      </c>
      <c r="R7" s="70">
        <v>63.472389599919488</v>
      </c>
    </row>
    <row r="8" spans="2:18" x14ac:dyDescent="0.3">
      <c r="B8" t="str">
        <f t="shared" si="0"/>
        <v>72005</v>
      </c>
      <c r="C8" s="24">
        <v>38534</v>
      </c>
      <c r="D8" s="50"/>
      <c r="E8" s="66" t="s">
        <v>1193</v>
      </c>
      <c r="F8" s="67">
        <v>68.063337009511145</v>
      </c>
      <c r="G8" s="68">
        <v>68.063337009511145</v>
      </c>
      <c r="H8" s="67">
        <v>64.908046790976584</v>
      </c>
      <c r="I8" s="68">
        <v>64.908046790976584</v>
      </c>
      <c r="J8" s="67">
        <v>62.915643665787854</v>
      </c>
      <c r="K8" s="68">
        <v>75.933616224367313</v>
      </c>
      <c r="L8" s="69">
        <v>64.190612941869219</v>
      </c>
      <c r="M8" s="68">
        <v>46.17908278097994</v>
      </c>
      <c r="N8" s="69">
        <v>43.352416419217569</v>
      </c>
      <c r="O8" s="68">
        <v>71.882080580413003</v>
      </c>
      <c r="P8" s="69">
        <v>62.07874510885776</v>
      </c>
      <c r="Q8" s="68">
        <v>64.994100364468792</v>
      </c>
      <c r="R8" s="70">
        <v>64.006997078628856</v>
      </c>
    </row>
    <row r="9" spans="2:18" x14ac:dyDescent="0.3">
      <c r="B9" t="str">
        <f t="shared" si="0"/>
        <v>82005</v>
      </c>
      <c r="C9" s="24">
        <v>38565</v>
      </c>
      <c r="D9" s="50"/>
      <c r="E9" s="66" t="s">
        <v>1194</v>
      </c>
      <c r="F9" s="67">
        <v>70.9613703219581</v>
      </c>
      <c r="G9" s="68">
        <v>70.9613703219581</v>
      </c>
      <c r="H9" s="67">
        <v>72.065609525218321</v>
      </c>
      <c r="I9" s="68">
        <v>72.065609525218321</v>
      </c>
      <c r="J9" s="67">
        <v>61.724103297391196</v>
      </c>
      <c r="K9" s="68">
        <v>76.97928039699913</v>
      </c>
      <c r="L9" s="69">
        <v>62.529524396071402</v>
      </c>
      <c r="M9" s="68">
        <v>48.719079563702586</v>
      </c>
      <c r="N9" s="69">
        <v>44.131989074349363</v>
      </c>
      <c r="O9" s="68">
        <v>72.109067784200903</v>
      </c>
      <c r="P9" s="69">
        <v>60.735782237504374</v>
      </c>
      <c r="Q9" s="68">
        <v>61.469254118561224</v>
      </c>
      <c r="R9" s="70">
        <v>65.395941518181772</v>
      </c>
    </row>
    <row r="10" spans="2:18" ht="26.4" x14ac:dyDescent="0.3">
      <c r="B10" t="str">
        <f t="shared" si="0"/>
        <v>92005</v>
      </c>
      <c r="C10" s="24">
        <v>38596</v>
      </c>
      <c r="D10" s="50"/>
      <c r="E10" s="66" t="s">
        <v>1195</v>
      </c>
      <c r="F10" s="67">
        <v>69.631725931375243</v>
      </c>
      <c r="G10" s="68">
        <v>69.631725931375243</v>
      </c>
      <c r="H10" s="67">
        <v>72.512708899970335</v>
      </c>
      <c r="I10" s="68">
        <v>72.512708899970335</v>
      </c>
      <c r="J10" s="67">
        <v>62.850815965420281</v>
      </c>
      <c r="K10" s="68">
        <v>77.639330851357286</v>
      </c>
      <c r="L10" s="69">
        <v>62.441363397111758</v>
      </c>
      <c r="M10" s="68">
        <v>52.785912196583752</v>
      </c>
      <c r="N10" s="69">
        <v>48.286338450530728</v>
      </c>
      <c r="O10" s="68">
        <v>72.24038240740343</v>
      </c>
      <c r="P10" s="69">
        <v>62.435625400135287</v>
      </c>
      <c r="Q10" s="68">
        <v>62.898175097751995</v>
      </c>
      <c r="R10" s="70">
        <v>66.016828622320148</v>
      </c>
    </row>
    <row r="11" spans="2:18" x14ac:dyDescent="0.3">
      <c r="B11" t="str">
        <f t="shared" si="0"/>
        <v>102005</v>
      </c>
      <c r="C11" s="24">
        <v>38626</v>
      </c>
      <c r="D11" s="50"/>
      <c r="E11" s="66" t="s">
        <v>1196</v>
      </c>
      <c r="F11" s="67">
        <v>68.313314134818128</v>
      </c>
      <c r="G11" s="68">
        <v>68.313314134818128</v>
      </c>
      <c r="H11" s="67">
        <v>70.967225662808588</v>
      </c>
      <c r="I11" s="68">
        <v>70.967225662808588</v>
      </c>
      <c r="J11" s="67">
        <v>63.743717558558487</v>
      </c>
      <c r="K11" s="68">
        <v>77.991318113960318</v>
      </c>
      <c r="L11" s="69">
        <v>64.27415296830344</v>
      </c>
      <c r="M11" s="68">
        <v>60.232014115635522</v>
      </c>
      <c r="N11" s="69">
        <v>43.423819771039859</v>
      </c>
      <c r="O11" s="68">
        <v>72.44681978779208</v>
      </c>
      <c r="P11" s="69">
        <v>63.824435092794673</v>
      </c>
      <c r="Q11" s="68">
        <v>62.62490741659542</v>
      </c>
      <c r="R11" s="70">
        <v>66.045533595492614</v>
      </c>
    </row>
    <row r="12" spans="2:18" ht="26.4" x14ac:dyDescent="0.3">
      <c r="B12" t="str">
        <f t="shared" si="0"/>
        <v>112005</v>
      </c>
      <c r="C12" s="24">
        <v>38657</v>
      </c>
      <c r="D12" s="50"/>
      <c r="E12" s="66" t="s">
        <v>1197</v>
      </c>
      <c r="F12" s="67">
        <v>67.711916735480898</v>
      </c>
      <c r="G12" s="68">
        <v>67.711916735480898</v>
      </c>
      <c r="H12" s="67">
        <v>76.380475825218198</v>
      </c>
      <c r="I12" s="68">
        <v>76.380475825218198</v>
      </c>
      <c r="J12" s="67">
        <v>66.362631464645347</v>
      </c>
      <c r="K12" s="68">
        <v>76.837759461144827</v>
      </c>
      <c r="L12" s="69">
        <v>64.517345067400711</v>
      </c>
      <c r="M12" s="68">
        <v>64.528418138357239</v>
      </c>
      <c r="N12" s="69">
        <v>46.874905909653222</v>
      </c>
      <c r="O12" s="68">
        <v>73.168492658102338</v>
      </c>
      <c r="P12" s="69">
        <v>68.487151087872405</v>
      </c>
      <c r="Q12" s="68">
        <v>68.507539155054715</v>
      </c>
      <c r="R12" s="70">
        <v>68.787754926379819</v>
      </c>
    </row>
    <row r="13" spans="2:18" x14ac:dyDescent="0.3">
      <c r="B13" t="str">
        <f t="shared" si="0"/>
        <v>122005</v>
      </c>
      <c r="C13" s="24">
        <v>38687</v>
      </c>
      <c r="D13" s="50"/>
      <c r="E13" s="66" t="s">
        <v>1198</v>
      </c>
      <c r="F13" s="67">
        <v>70.457249055399558</v>
      </c>
      <c r="G13" s="68">
        <v>70.457249055399558</v>
      </c>
      <c r="H13" s="67">
        <v>75.507284093487257</v>
      </c>
      <c r="I13" s="68">
        <v>75.507284093487257</v>
      </c>
      <c r="J13" s="67">
        <v>74.018357321304364</v>
      </c>
      <c r="K13" s="68">
        <v>75.62600492493975</v>
      </c>
      <c r="L13" s="69">
        <v>79.889280466089232</v>
      </c>
      <c r="M13" s="68">
        <v>69.149526227509156</v>
      </c>
      <c r="N13" s="69">
        <v>43.453660815929794</v>
      </c>
      <c r="O13" s="68">
        <v>73.407233869150531</v>
      </c>
      <c r="P13" s="69">
        <v>80.001096476459381</v>
      </c>
      <c r="Q13" s="68">
        <v>76.980532084495707</v>
      </c>
      <c r="R13" s="70">
        <v>73.686913247267768</v>
      </c>
    </row>
    <row r="14" spans="2:18" x14ac:dyDescent="0.3">
      <c r="B14" t="str">
        <f t="shared" si="0"/>
        <v>12006</v>
      </c>
      <c r="C14" s="24">
        <v>38718</v>
      </c>
      <c r="D14" s="50">
        <v>2006</v>
      </c>
      <c r="E14" s="66" t="s">
        <v>1187</v>
      </c>
      <c r="F14" s="67">
        <v>66.283627454486933</v>
      </c>
      <c r="G14" s="68">
        <v>66.283627454486933</v>
      </c>
      <c r="H14" s="67">
        <v>63.300552763774775</v>
      </c>
      <c r="I14" s="68">
        <v>63.300552763774775</v>
      </c>
      <c r="J14" s="67">
        <v>61.285215958660977</v>
      </c>
      <c r="K14" s="68">
        <v>76.841446376145058</v>
      </c>
      <c r="L14" s="69">
        <v>59.928687382045453</v>
      </c>
      <c r="M14" s="68">
        <v>54.812168854854789</v>
      </c>
      <c r="N14" s="69">
        <v>47.869455234092371</v>
      </c>
      <c r="O14" s="68">
        <v>73.668068229734914</v>
      </c>
      <c r="P14" s="69">
        <v>58.312275444094986</v>
      </c>
      <c r="Q14" s="68">
        <v>59.459713286171976</v>
      </c>
      <c r="R14" s="70">
        <v>62.351221146972676</v>
      </c>
    </row>
    <row r="15" spans="2:18" x14ac:dyDescent="0.3">
      <c r="B15" t="str">
        <f t="shared" si="0"/>
        <v>22006</v>
      </c>
      <c r="C15" s="24">
        <v>38749</v>
      </c>
      <c r="D15" s="50"/>
      <c r="E15" s="66" t="s">
        <v>1188</v>
      </c>
      <c r="F15" s="67">
        <v>62.62834930378218</v>
      </c>
      <c r="G15" s="68">
        <v>62.62834930378218</v>
      </c>
      <c r="H15" s="67">
        <v>68.763253268523044</v>
      </c>
      <c r="I15" s="68">
        <v>68.763253268523044</v>
      </c>
      <c r="J15" s="67">
        <v>63.69335181560389</v>
      </c>
      <c r="K15" s="68">
        <v>74.769400049643693</v>
      </c>
      <c r="L15" s="69">
        <v>60.846429675823764</v>
      </c>
      <c r="M15" s="68">
        <v>56.002561244562862</v>
      </c>
      <c r="N15" s="69">
        <v>49.066824896083851</v>
      </c>
      <c r="O15" s="68">
        <v>73.407142317940796</v>
      </c>
      <c r="P15" s="69">
        <v>63.169024375988961</v>
      </c>
      <c r="Q15" s="68">
        <v>66.216947292533163</v>
      </c>
      <c r="R15" s="70">
        <v>64.463641434937969</v>
      </c>
    </row>
    <row r="16" spans="2:18" x14ac:dyDescent="0.3">
      <c r="B16" t="str">
        <f t="shared" si="0"/>
        <v>32006</v>
      </c>
      <c r="C16" s="24">
        <v>38777</v>
      </c>
      <c r="D16" s="50"/>
      <c r="E16" s="66" t="s">
        <v>1189</v>
      </c>
      <c r="F16" s="67">
        <v>65.012633223694152</v>
      </c>
      <c r="G16" s="68">
        <v>65.012633223694152</v>
      </c>
      <c r="H16" s="67">
        <v>72.256782728758864</v>
      </c>
      <c r="I16" s="68">
        <v>72.256782728758864</v>
      </c>
      <c r="J16" s="67">
        <v>65.646115496536382</v>
      </c>
      <c r="K16" s="68">
        <v>83.127844767360159</v>
      </c>
      <c r="L16" s="69">
        <v>62.809700612510674</v>
      </c>
      <c r="M16" s="68">
        <v>58.154420667533323</v>
      </c>
      <c r="N16" s="69">
        <v>48.933894473130437</v>
      </c>
      <c r="O16" s="68">
        <v>73.494716255379373</v>
      </c>
      <c r="P16" s="69">
        <v>66.39480779841773</v>
      </c>
      <c r="Q16" s="68">
        <v>67.996891919158983</v>
      </c>
      <c r="R16" s="70">
        <v>66.822546678411982</v>
      </c>
    </row>
    <row r="17" spans="2:18" x14ac:dyDescent="0.3">
      <c r="B17" t="str">
        <f t="shared" si="0"/>
        <v>42006</v>
      </c>
      <c r="C17" s="24">
        <v>38808</v>
      </c>
      <c r="D17" s="50"/>
      <c r="E17" s="66" t="s">
        <v>1190</v>
      </c>
      <c r="F17" s="67">
        <v>63.610953853632665</v>
      </c>
      <c r="G17" s="68">
        <v>63.610953853632665</v>
      </c>
      <c r="H17" s="67">
        <v>64.647271011901182</v>
      </c>
      <c r="I17" s="68">
        <v>64.647271011901182</v>
      </c>
      <c r="J17" s="67">
        <v>64.648064095854977</v>
      </c>
      <c r="K17" s="68">
        <v>77.448535098278597</v>
      </c>
      <c r="L17" s="69">
        <v>66.464385636369869</v>
      </c>
      <c r="M17" s="68">
        <v>59.850313926151642</v>
      </c>
      <c r="N17" s="69">
        <v>45.198633922508265</v>
      </c>
      <c r="O17" s="68">
        <v>73.757458310319635</v>
      </c>
      <c r="P17" s="69">
        <v>62.638968906264211</v>
      </c>
      <c r="Q17" s="68">
        <v>63.085835197455545</v>
      </c>
      <c r="R17" s="70">
        <v>64.273382146965645</v>
      </c>
    </row>
    <row r="18" spans="2:18" x14ac:dyDescent="0.3">
      <c r="B18" t="str">
        <f t="shared" si="0"/>
        <v>52006</v>
      </c>
      <c r="C18" s="24">
        <v>38838</v>
      </c>
      <c r="D18" s="50"/>
      <c r="E18" s="66" t="s">
        <v>1191</v>
      </c>
      <c r="F18" s="67">
        <v>67.23572578649916</v>
      </c>
      <c r="G18" s="68">
        <v>67.23572578649916</v>
      </c>
      <c r="H18" s="67">
        <v>71.887406825172391</v>
      </c>
      <c r="I18" s="68">
        <v>71.887406825172391</v>
      </c>
      <c r="J18" s="67">
        <v>65.200307655939625</v>
      </c>
      <c r="K18" s="68">
        <v>82.871809347233338</v>
      </c>
      <c r="L18" s="69">
        <v>65.155838314127507</v>
      </c>
      <c r="M18" s="68">
        <v>62.094989170990665</v>
      </c>
      <c r="N18" s="69">
        <v>46.108645488530499</v>
      </c>
      <c r="O18" s="68">
        <v>74.580776623190189</v>
      </c>
      <c r="P18" s="69">
        <v>64.465595760216132</v>
      </c>
      <c r="Q18" s="68">
        <v>63.533090626795328</v>
      </c>
      <c r="R18" s="70">
        <v>66.871130426790415</v>
      </c>
    </row>
    <row r="19" spans="2:18" x14ac:dyDescent="0.3">
      <c r="B19" t="str">
        <f t="shared" si="0"/>
        <v>62006</v>
      </c>
      <c r="C19" s="24">
        <v>38869</v>
      </c>
      <c r="D19" s="50"/>
      <c r="E19" s="66" t="s">
        <v>1192</v>
      </c>
      <c r="F19" s="67">
        <v>64.936390705362655</v>
      </c>
      <c r="G19" s="68">
        <v>64.936390705362655</v>
      </c>
      <c r="H19" s="67">
        <v>71.39841035272282</v>
      </c>
      <c r="I19" s="68">
        <v>71.39841035272282</v>
      </c>
      <c r="J19" s="67">
        <v>65.596344103488946</v>
      </c>
      <c r="K19" s="68">
        <v>77.422270333174211</v>
      </c>
      <c r="L19" s="69">
        <v>65.288821496153858</v>
      </c>
      <c r="M19" s="68">
        <v>62.622801437777689</v>
      </c>
      <c r="N19" s="69">
        <v>45.684532129527284</v>
      </c>
      <c r="O19" s="68">
        <v>74.852396080592882</v>
      </c>
      <c r="P19" s="69">
        <v>66.046971477519747</v>
      </c>
      <c r="Q19" s="68">
        <v>65.516959581724279</v>
      </c>
      <c r="R19" s="70">
        <v>66.644080074066821</v>
      </c>
    </row>
    <row r="20" spans="2:18" x14ac:dyDescent="0.3">
      <c r="B20" t="str">
        <f t="shared" si="0"/>
        <v>72006</v>
      </c>
      <c r="C20" s="24">
        <v>38899</v>
      </c>
      <c r="D20" s="50"/>
      <c r="E20" s="66" t="s">
        <v>1193</v>
      </c>
      <c r="F20" s="67">
        <v>71.774897644480234</v>
      </c>
      <c r="G20" s="68">
        <v>71.774897644480234</v>
      </c>
      <c r="H20" s="67">
        <v>70.641801789025877</v>
      </c>
      <c r="I20" s="68">
        <v>70.641801789025877</v>
      </c>
      <c r="J20" s="67">
        <v>67.325082288249533</v>
      </c>
      <c r="K20" s="68">
        <v>79.667178530028806</v>
      </c>
      <c r="L20" s="69">
        <v>69.801438873285377</v>
      </c>
      <c r="M20" s="68">
        <v>57.728544842392381</v>
      </c>
      <c r="N20" s="69">
        <v>44.486334543285714</v>
      </c>
      <c r="O20" s="68">
        <v>74.936370163500371</v>
      </c>
      <c r="P20" s="69">
        <v>66.707691536542924</v>
      </c>
      <c r="Q20" s="68">
        <v>67.940147911186045</v>
      </c>
      <c r="R20" s="70">
        <v>68.563235952744819</v>
      </c>
    </row>
    <row r="21" spans="2:18" x14ac:dyDescent="0.3">
      <c r="B21" t="str">
        <f t="shared" si="0"/>
        <v>82006</v>
      </c>
      <c r="C21" s="24">
        <v>38930</v>
      </c>
      <c r="D21" s="50"/>
      <c r="E21" s="66" t="s">
        <v>1194</v>
      </c>
      <c r="F21" s="67">
        <v>72.607758217334691</v>
      </c>
      <c r="G21" s="68">
        <v>72.607758217334691</v>
      </c>
      <c r="H21" s="67">
        <v>79.712550305969771</v>
      </c>
      <c r="I21" s="68">
        <v>79.712550305969771</v>
      </c>
      <c r="J21" s="67">
        <v>65.864235237281804</v>
      </c>
      <c r="K21" s="68">
        <v>80.243910462157942</v>
      </c>
      <c r="L21" s="69">
        <v>67.900011334654252</v>
      </c>
      <c r="M21" s="68">
        <v>57.052232127345512</v>
      </c>
      <c r="N21" s="69">
        <v>45.687348469786244</v>
      </c>
      <c r="O21" s="68">
        <v>75.275981377418461</v>
      </c>
      <c r="P21" s="69">
        <v>65.171211862889294</v>
      </c>
      <c r="Q21" s="68">
        <v>64.504192268688925</v>
      </c>
      <c r="R21" s="70">
        <v>69.904713334329799</v>
      </c>
    </row>
    <row r="22" spans="2:18" ht="26.4" x14ac:dyDescent="0.3">
      <c r="B22" t="str">
        <f t="shared" si="0"/>
        <v>92006</v>
      </c>
      <c r="C22" s="24">
        <v>38961</v>
      </c>
      <c r="D22" s="50"/>
      <c r="E22" s="66" t="s">
        <v>1195</v>
      </c>
      <c r="F22" s="67">
        <v>71.821178664008258</v>
      </c>
      <c r="G22" s="68">
        <v>71.821178664008258</v>
      </c>
      <c r="H22" s="67">
        <v>82.340492792311196</v>
      </c>
      <c r="I22" s="68">
        <v>82.340492792311196</v>
      </c>
      <c r="J22" s="67">
        <v>67.473841126748368</v>
      </c>
      <c r="K22" s="68">
        <v>81.913820044414464</v>
      </c>
      <c r="L22" s="69">
        <v>69.126496508282926</v>
      </c>
      <c r="M22" s="68">
        <v>59.627217437987625</v>
      </c>
      <c r="N22" s="69">
        <v>49.844051001905413</v>
      </c>
      <c r="O22" s="68">
        <v>75.468805756286201</v>
      </c>
      <c r="P22" s="69">
        <v>67.134117879157714</v>
      </c>
      <c r="Q22" s="68">
        <v>66.488507767843885</v>
      </c>
      <c r="R22" s="70">
        <v>71.398603529966948</v>
      </c>
    </row>
    <row r="23" spans="2:18" x14ac:dyDescent="0.3">
      <c r="B23" t="str">
        <f t="shared" si="0"/>
        <v>102006</v>
      </c>
      <c r="C23" s="24">
        <v>38991</v>
      </c>
      <c r="D23" s="50"/>
      <c r="E23" s="66" t="s">
        <v>1196</v>
      </c>
      <c r="F23" s="67">
        <v>71.672614389670045</v>
      </c>
      <c r="G23" s="68">
        <v>71.672614389670045</v>
      </c>
      <c r="H23" s="67">
        <v>79.922281353503323</v>
      </c>
      <c r="I23" s="68">
        <v>79.922281353503323</v>
      </c>
      <c r="J23" s="67">
        <v>68.004916056696942</v>
      </c>
      <c r="K23" s="68">
        <v>84.379730374885014</v>
      </c>
      <c r="L23" s="69">
        <v>69.694059576823449</v>
      </c>
      <c r="M23" s="68">
        <v>63.952091713572855</v>
      </c>
      <c r="N23" s="69">
        <v>46.87596200642885</v>
      </c>
      <c r="O23" s="68">
        <v>75.692847576579965</v>
      </c>
      <c r="P23" s="69">
        <v>68.110764866307036</v>
      </c>
      <c r="Q23" s="68">
        <v>66.237260025034729</v>
      </c>
      <c r="R23" s="70">
        <v>71.196751577578539</v>
      </c>
    </row>
    <row r="24" spans="2:18" ht="26.4" x14ac:dyDescent="0.3">
      <c r="B24" t="str">
        <f t="shared" si="0"/>
        <v>112006</v>
      </c>
      <c r="C24" s="24">
        <v>39022</v>
      </c>
      <c r="D24" s="50"/>
      <c r="E24" s="66" t="s">
        <v>1197</v>
      </c>
      <c r="F24" s="67">
        <v>71.077818893381732</v>
      </c>
      <c r="G24" s="68">
        <v>71.077818893381732</v>
      </c>
      <c r="H24" s="67">
        <v>86.750785608395219</v>
      </c>
      <c r="I24" s="68">
        <v>86.750785608395219</v>
      </c>
      <c r="J24" s="67">
        <v>71.215916045348322</v>
      </c>
      <c r="K24" s="68">
        <v>82.068453875666094</v>
      </c>
      <c r="L24" s="69">
        <v>71.49316711865697</v>
      </c>
      <c r="M24" s="68">
        <v>68.172301791719121</v>
      </c>
      <c r="N24" s="69">
        <v>51.298212848958904</v>
      </c>
      <c r="O24" s="68">
        <v>76.433927020455755</v>
      </c>
      <c r="P24" s="69">
        <v>73.450578810423494</v>
      </c>
      <c r="Q24" s="68">
        <v>72.554430076583174</v>
      </c>
      <c r="R24" s="70">
        <v>74.651109810437035</v>
      </c>
    </row>
    <row r="25" spans="2:18" x14ac:dyDescent="0.3">
      <c r="B25" t="str">
        <f t="shared" si="0"/>
        <v>122006</v>
      </c>
      <c r="C25" s="24">
        <v>39052</v>
      </c>
      <c r="D25" s="50"/>
      <c r="E25" s="66" t="s">
        <v>1198</v>
      </c>
      <c r="F25" s="67">
        <v>69.823498490855656</v>
      </c>
      <c r="G25" s="68">
        <v>69.823498490855656</v>
      </c>
      <c r="H25" s="67">
        <v>79.792645412485669</v>
      </c>
      <c r="I25" s="68">
        <v>79.792645412485669</v>
      </c>
      <c r="J25" s="67">
        <v>78.781588451151649</v>
      </c>
      <c r="K25" s="68">
        <v>79.235844246842106</v>
      </c>
      <c r="L25" s="69">
        <v>86.022563054814512</v>
      </c>
      <c r="M25" s="68">
        <v>72.57089766403746</v>
      </c>
      <c r="N25" s="69">
        <v>47.541908536602072</v>
      </c>
      <c r="O25" s="68">
        <v>76.648481287527332</v>
      </c>
      <c r="P25" s="69">
        <v>85.311846871800071</v>
      </c>
      <c r="Q25" s="68">
        <v>81.440882698270784</v>
      </c>
      <c r="R25" s="70">
        <v>77.43527621428413</v>
      </c>
    </row>
    <row r="26" spans="2:18" x14ac:dyDescent="0.3">
      <c r="B26" t="str">
        <f t="shared" si="0"/>
        <v>12007</v>
      </c>
      <c r="C26" s="24">
        <v>39083</v>
      </c>
      <c r="D26" s="50">
        <v>2007</v>
      </c>
      <c r="E26" s="66" t="s">
        <v>1187</v>
      </c>
      <c r="F26" s="67">
        <v>65.216690399345907</v>
      </c>
      <c r="G26" s="68">
        <v>65.216690399345907</v>
      </c>
      <c r="H26" s="67">
        <v>69.911860622744953</v>
      </c>
      <c r="I26" s="68">
        <v>69.911860622744953</v>
      </c>
      <c r="J26" s="67">
        <v>65.361259809408622</v>
      </c>
      <c r="K26" s="68">
        <v>82.373048496852135</v>
      </c>
      <c r="L26" s="69">
        <v>65.411009677839303</v>
      </c>
      <c r="M26" s="68">
        <v>61.167087682166773</v>
      </c>
      <c r="N26" s="69">
        <v>50.936682925114376</v>
      </c>
      <c r="O26" s="68">
        <v>76.862340304163041</v>
      </c>
      <c r="P26" s="69">
        <v>62.413818309199577</v>
      </c>
      <c r="Q26" s="68">
        <v>62.126568916147008</v>
      </c>
      <c r="R26" s="70">
        <v>66.15204193847913</v>
      </c>
    </row>
    <row r="27" spans="2:18" x14ac:dyDescent="0.3">
      <c r="B27" t="str">
        <f t="shared" si="0"/>
        <v>22007</v>
      </c>
      <c r="C27" s="24">
        <v>39114</v>
      </c>
      <c r="D27" s="50"/>
      <c r="E27" s="66" t="s">
        <v>1188</v>
      </c>
      <c r="F27" s="67">
        <v>64.709822247702832</v>
      </c>
      <c r="G27" s="68">
        <v>64.709822247702832</v>
      </c>
      <c r="H27" s="67">
        <v>74.913777454374099</v>
      </c>
      <c r="I27" s="68">
        <v>74.913777454374099</v>
      </c>
      <c r="J27" s="67">
        <v>67.768597400401575</v>
      </c>
      <c r="K27" s="68">
        <v>79.768512403624101</v>
      </c>
      <c r="L27" s="69">
        <v>65.759900226043385</v>
      </c>
      <c r="M27" s="68">
        <v>64.19569898558521</v>
      </c>
      <c r="N27" s="69">
        <v>52.862528896779025</v>
      </c>
      <c r="O27" s="68">
        <v>76.526052651935856</v>
      </c>
      <c r="P27" s="69">
        <v>67.518519647465624</v>
      </c>
      <c r="Q27" s="68">
        <v>68.658646462910028</v>
      </c>
      <c r="R27" s="70">
        <v>68.663856959042917</v>
      </c>
    </row>
    <row r="28" spans="2:18" x14ac:dyDescent="0.3">
      <c r="B28" t="str">
        <f t="shared" si="0"/>
        <v>32007</v>
      </c>
      <c r="C28" s="24">
        <v>39142</v>
      </c>
      <c r="D28" s="50"/>
      <c r="E28" s="66" t="s">
        <v>1189</v>
      </c>
      <c r="F28" s="67">
        <v>66.062334635751583</v>
      </c>
      <c r="G28" s="68">
        <v>66.062334635751583</v>
      </c>
      <c r="H28" s="67">
        <v>78.447535847712132</v>
      </c>
      <c r="I28" s="68">
        <v>78.447535847712132</v>
      </c>
      <c r="J28" s="67">
        <v>70.097264714387038</v>
      </c>
      <c r="K28" s="68">
        <v>87.710558980207651</v>
      </c>
      <c r="L28" s="69">
        <v>69.137964116552013</v>
      </c>
      <c r="M28" s="68">
        <v>64.583756597645859</v>
      </c>
      <c r="N28" s="69">
        <v>54.5176271079172</v>
      </c>
      <c r="O28" s="68">
        <v>76.548048943217978</v>
      </c>
      <c r="P28" s="69">
        <v>71.129841304247023</v>
      </c>
      <c r="Q28" s="68">
        <v>70.116793644155607</v>
      </c>
      <c r="R28" s="70">
        <v>71.088354848683494</v>
      </c>
    </row>
    <row r="29" spans="2:18" x14ac:dyDescent="0.3">
      <c r="B29" t="str">
        <f t="shared" si="0"/>
        <v>42007</v>
      </c>
      <c r="C29" s="24">
        <v>39173</v>
      </c>
      <c r="D29" s="50"/>
      <c r="E29" s="66" t="s">
        <v>1190</v>
      </c>
      <c r="F29" s="67">
        <v>66.020660240862739</v>
      </c>
      <c r="G29" s="68">
        <v>66.020660240862739</v>
      </c>
      <c r="H29" s="67">
        <v>71.107961948684874</v>
      </c>
      <c r="I29" s="68">
        <v>71.107961948684874</v>
      </c>
      <c r="J29" s="67">
        <v>68.1067794968138</v>
      </c>
      <c r="K29" s="68">
        <v>80.445194882753668</v>
      </c>
      <c r="L29" s="69">
        <v>70.329060873269057</v>
      </c>
      <c r="M29" s="68">
        <v>62.774280586348837</v>
      </c>
      <c r="N29" s="69">
        <v>52.299714116902777</v>
      </c>
      <c r="O29" s="68">
        <v>76.745263935656268</v>
      </c>
      <c r="P29" s="69">
        <v>66.446851918368679</v>
      </c>
      <c r="Q29" s="68">
        <v>65.38186994951964</v>
      </c>
      <c r="R29" s="70">
        <v>68.141805908999942</v>
      </c>
    </row>
    <row r="30" spans="2:18" x14ac:dyDescent="0.3">
      <c r="B30" t="str">
        <f t="shared" si="0"/>
        <v>52007</v>
      </c>
      <c r="C30" s="24">
        <v>39203</v>
      </c>
      <c r="D30" s="50"/>
      <c r="E30" s="66" t="s">
        <v>1191</v>
      </c>
      <c r="F30" s="67">
        <v>67.272501308835672</v>
      </c>
      <c r="G30" s="68">
        <v>67.272501308835672</v>
      </c>
      <c r="H30" s="67">
        <v>79.709360289094931</v>
      </c>
      <c r="I30" s="68">
        <v>79.709360289094931</v>
      </c>
      <c r="J30" s="67">
        <v>69.408825404233426</v>
      </c>
      <c r="K30" s="68">
        <v>85.807794574601417</v>
      </c>
      <c r="L30" s="69">
        <v>70.891295230123959</v>
      </c>
      <c r="M30" s="68">
        <v>65.941511440137774</v>
      </c>
      <c r="N30" s="69">
        <v>54.381746084119023</v>
      </c>
      <c r="O30" s="68">
        <v>77.512603856098053</v>
      </c>
      <c r="P30" s="69">
        <v>68.754230639331965</v>
      </c>
      <c r="Q30" s="68">
        <v>65.955785028971633</v>
      </c>
      <c r="R30" s="70">
        <v>71.177425424379308</v>
      </c>
    </row>
    <row r="31" spans="2:18" x14ac:dyDescent="0.3">
      <c r="B31" t="str">
        <f t="shared" si="0"/>
        <v>62007</v>
      </c>
      <c r="C31" s="24">
        <v>39234</v>
      </c>
      <c r="D31" s="50"/>
      <c r="E31" s="66" t="s">
        <v>1192</v>
      </c>
      <c r="F31" s="67">
        <v>67.327492617531675</v>
      </c>
      <c r="G31" s="68">
        <v>67.327492617531675</v>
      </c>
      <c r="H31" s="67">
        <v>79.130335834759848</v>
      </c>
      <c r="I31" s="68">
        <v>79.130335834759848</v>
      </c>
      <c r="J31" s="67">
        <v>70.305718889513557</v>
      </c>
      <c r="K31" s="68">
        <v>80.99929177336962</v>
      </c>
      <c r="L31" s="69">
        <v>71.582830533593039</v>
      </c>
      <c r="M31" s="68">
        <v>70.564147691573027</v>
      </c>
      <c r="N31" s="69">
        <v>52.69431917575357</v>
      </c>
      <c r="O31" s="68">
        <v>77.697465373860638</v>
      </c>
      <c r="P31" s="69">
        <v>70.733652058707364</v>
      </c>
      <c r="Q31" s="68">
        <v>68.174762498676472</v>
      </c>
      <c r="R31" s="70">
        <v>71.652523542277677</v>
      </c>
    </row>
    <row r="32" spans="2:18" x14ac:dyDescent="0.3">
      <c r="B32" t="str">
        <f t="shared" si="0"/>
        <v>72007</v>
      </c>
      <c r="C32" s="24">
        <v>39264</v>
      </c>
      <c r="D32" s="50"/>
      <c r="E32" s="66" t="s">
        <v>1193</v>
      </c>
      <c r="F32" s="67">
        <v>72.098658853209258</v>
      </c>
      <c r="G32" s="68">
        <v>72.098658853209258</v>
      </c>
      <c r="H32" s="67">
        <v>76.635139610370999</v>
      </c>
      <c r="I32" s="68">
        <v>76.635139610370999</v>
      </c>
      <c r="J32" s="67">
        <v>72.058938562744174</v>
      </c>
      <c r="K32" s="68">
        <v>83.023749557603267</v>
      </c>
      <c r="L32" s="69">
        <v>74.759788736299768</v>
      </c>
      <c r="M32" s="68">
        <v>71.181915758273561</v>
      </c>
      <c r="N32" s="69">
        <v>50.855318308650489</v>
      </c>
      <c r="O32" s="68">
        <v>77.682240345026372</v>
      </c>
      <c r="P32" s="69">
        <v>71.448284578055976</v>
      </c>
      <c r="Q32" s="68">
        <v>70.892797600998378</v>
      </c>
      <c r="R32" s="70">
        <v>72.918422655055153</v>
      </c>
    </row>
    <row r="33" spans="2:18" x14ac:dyDescent="0.3">
      <c r="B33" t="str">
        <f t="shared" si="0"/>
        <v>82007</v>
      </c>
      <c r="C33" s="24">
        <v>39295</v>
      </c>
      <c r="D33" s="50"/>
      <c r="E33" s="66" t="s">
        <v>1194</v>
      </c>
      <c r="F33" s="67">
        <v>74.340554119067932</v>
      </c>
      <c r="G33" s="68">
        <v>74.340554119067932</v>
      </c>
      <c r="H33" s="67">
        <v>83.875192586422372</v>
      </c>
      <c r="I33" s="68">
        <v>83.875192586422372</v>
      </c>
      <c r="J33" s="67">
        <v>70.677764050409209</v>
      </c>
      <c r="K33" s="68">
        <v>83.510368358332727</v>
      </c>
      <c r="L33" s="69">
        <v>72.86590637165645</v>
      </c>
      <c r="M33" s="68">
        <v>72.271053566844827</v>
      </c>
      <c r="N33" s="69">
        <v>51.08223714184026</v>
      </c>
      <c r="O33" s="68">
        <v>77.958171843111131</v>
      </c>
      <c r="P33" s="69">
        <v>70.140430444181519</v>
      </c>
      <c r="Q33" s="68">
        <v>67.495331692102965</v>
      </c>
      <c r="R33" s="70">
        <v>74.154733577616312</v>
      </c>
    </row>
    <row r="34" spans="2:18" ht="26.4" x14ac:dyDescent="0.3">
      <c r="B34" t="str">
        <f t="shared" si="0"/>
        <v>92007</v>
      </c>
      <c r="C34" s="24">
        <v>39326</v>
      </c>
      <c r="D34" s="50"/>
      <c r="E34" s="66" t="s">
        <v>1195</v>
      </c>
      <c r="F34" s="67">
        <v>75.627521713939487</v>
      </c>
      <c r="G34" s="68">
        <v>75.627521713939487</v>
      </c>
      <c r="H34" s="67">
        <v>84.593308958025602</v>
      </c>
      <c r="I34" s="68">
        <v>84.593308958025602</v>
      </c>
      <c r="J34" s="67">
        <v>72.262138342444842</v>
      </c>
      <c r="K34" s="68">
        <v>83.601696679376346</v>
      </c>
      <c r="L34" s="69">
        <v>73.873362874334831</v>
      </c>
      <c r="M34" s="68">
        <v>74.969415981647018</v>
      </c>
      <c r="N34" s="69">
        <v>56.65287142448441</v>
      </c>
      <c r="O34" s="68">
        <v>78.10482709604625</v>
      </c>
      <c r="P34" s="69">
        <v>72.151214031788086</v>
      </c>
      <c r="Q34" s="68">
        <v>69.604343802314347</v>
      </c>
      <c r="R34" s="70">
        <v>75.492113192895189</v>
      </c>
    </row>
    <row r="35" spans="2:18" x14ac:dyDescent="0.3">
      <c r="B35" t="str">
        <f t="shared" si="0"/>
        <v>102007</v>
      </c>
      <c r="C35" s="24">
        <v>39356</v>
      </c>
      <c r="D35" s="50"/>
      <c r="E35" s="66" t="s">
        <v>1196</v>
      </c>
      <c r="F35" s="67">
        <v>72.657362867244984</v>
      </c>
      <c r="G35" s="68">
        <v>72.657362867244984</v>
      </c>
      <c r="H35" s="67">
        <v>86.021504913423271</v>
      </c>
      <c r="I35" s="68">
        <v>86.021504913423271</v>
      </c>
      <c r="J35" s="67">
        <v>72.800484421644029</v>
      </c>
      <c r="K35" s="68">
        <v>86.459385037907282</v>
      </c>
      <c r="L35" s="69">
        <v>74.892009974535711</v>
      </c>
      <c r="M35" s="68">
        <v>74.349314985399872</v>
      </c>
      <c r="N35" s="69">
        <v>56.148463939304762</v>
      </c>
      <c r="O35" s="68">
        <v>78.304339545565014</v>
      </c>
      <c r="P35" s="69">
        <v>73.02376484098275</v>
      </c>
      <c r="Q35" s="68">
        <v>69.645250517020571</v>
      </c>
      <c r="R35" s="70">
        <v>75.687034686074256</v>
      </c>
    </row>
    <row r="36" spans="2:18" ht="26.4" x14ac:dyDescent="0.3">
      <c r="B36" t="str">
        <f t="shared" si="0"/>
        <v>112007</v>
      </c>
      <c r="C36" s="24">
        <v>39387</v>
      </c>
      <c r="D36" s="50"/>
      <c r="E36" s="66" t="s">
        <v>1197</v>
      </c>
      <c r="F36" s="67">
        <v>75.022833461110181</v>
      </c>
      <c r="G36" s="68">
        <v>75.022833461110181</v>
      </c>
      <c r="H36" s="67">
        <v>90.687875410349221</v>
      </c>
      <c r="I36" s="68">
        <v>90.687875410349221</v>
      </c>
      <c r="J36" s="67">
        <v>76.072610868722251</v>
      </c>
      <c r="K36" s="68">
        <v>84.395678312923764</v>
      </c>
      <c r="L36" s="69">
        <v>77.900211978248734</v>
      </c>
      <c r="M36" s="68">
        <v>73.212509132969885</v>
      </c>
      <c r="N36" s="69">
        <v>61.705432000342789</v>
      </c>
      <c r="O36" s="68">
        <v>78.961694944118449</v>
      </c>
      <c r="P36" s="69">
        <v>78.187370404736384</v>
      </c>
      <c r="Q36" s="68">
        <v>75.956975210480422</v>
      </c>
      <c r="R36" s="70">
        <v>79.118477869458687</v>
      </c>
    </row>
    <row r="37" spans="2:18" x14ac:dyDescent="0.3">
      <c r="B37" t="str">
        <f t="shared" si="0"/>
        <v>122007</v>
      </c>
      <c r="C37" s="24">
        <v>39417</v>
      </c>
      <c r="D37" s="50"/>
      <c r="E37" s="66" t="s">
        <v>1198</v>
      </c>
      <c r="F37" s="67">
        <v>73.935574929575239</v>
      </c>
      <c r="G37" s="68">
        <v>73.935574929575239</v>
      </c>
      <c r="H37" s="67">
        <v>83.948855877713925</v>
      </c>
      <c r="I37" s="68">
        <v>83.948855877713925</v>
      </c>
      <c r="J37" s="67">
        <v>84.1636940958102</v>
      </c>
      <c r="K37" s="68">
        <v>82.481980180625342</v>
      </c>
      <c r="L37" s="69">
        <v>92.848304180782463</v>
      </c>
      <c r="M37" s="68">
        <v>84.203355419125273</v>
      </c>
      <c r="N37" s="69">
        <v>52.692664597027786</v>
      </c>
      <c r="O37" s="68">
        <v>78.998132686441409</v>
      </c>
      <c r="P37" s="69">
        <v>90.457932054317055</v>
      </c>
      <c r="Q37" s="68">
        <v>85.402132201939722</v>
      </c>
      <c r="R37" s="70">
        <v>82.34390973911097</v>
      </c>
    </row>
    <row r="38" spans="2:18" x14ac:dyDescent="0.3">
      <c r="B38" t="str">
        <f t="shared" si="0"/>
        <v>12008</v>
      </c>
      <c r="C38" s="24">
        <v>39448</v>
      </c>
      <c r="D38" s="50">
        <v>2008</v>
      </c>
      <c r="E38" s="66" t="s">
        <v>1187</v>
      </c>
      <c r="F38" s="67">
        <v>73.44445773976804</v>
      </c>
      <c r="G38" s="68">
        <v>73.44445773976804</v>
      </c>
      <c r="H38" s="67">
        <v>74.1993727709268</v>
      </c>
      <c r="I38" s="68">
        <v>74.1993727709268</v>
      </c>
      <c r="J38" s="67">
        <v>68.629280836329016</v>
      </c>
      <c r="K38" s="68">
        <v>81.976593625288842</v>
      </c>
      <c r="L38" s="69">
        <v>69.309947747474993</v>
      </c>
      <c r="M38" s="68">
        <v>65.716755282627034</v>
      </c>
      <c r="N38" s="69">
        <v>58.643628873269506</v>
      </c>
      <c r="O38" s="68">
        <v>78.958021536227278</v>
      </c>
      <c r="P38" s="69">
        <v>65.716243335405039</v>
      </c>
      <c r="Q38" s="68">
        <v>64.515258485823878</v>
      </c>
      <c r="R38" s="70">
        <v>70.455645699207508</v>
      </c>
    </row>
    <row r="39" spans="2:18" x14ac:dyDescent="0.3">
      <c r="B39" t="str">
        <f t="shared" si="0"/>
        <v>22008</v>
      </c>
      <c r="C39" s="24">
        <v>39479</v>
      </c>
      <c r="D39" s="50"/>
      <c r="E39" s="66" t="s">
        <v>1188</v>
      </c>
      <c r="F39" s="67">
        <v>67.682319773468748</v>
      </c>
      <c r="G39" s="68">
        <v>67.682319773468748</v>
      </c>
      <c r="H39" s="67">
        <v>81.34599653469779</v>
      </c>
      <c r="I39" s="68">
        <v>81.34599653469779</v>
      </c>
      <c r="J39" s="67">
        <v>71.805199918182765</v>
      </c>
      <c r="K39" s="68">
        <v>80.481816736666516</v>
      </c>
      <c r="L39" s="69">
        <v>71.774505477432086</v>
      </c>
      <c r="M39" s="68">
        <v>70.345161221926759</v>
      </c>
      <c r="N39" s="69">
        <v>58.759749061205781</v>
      </c>
      <c r="O39" s="68">
        <v>78.467052219236393</v>
      </c>
      <c r="P39" s="69">
        <v>71.416282225222318</v>
      </c>
      <c r="Q39" s="68">
        <v>71.206128293935564</v>
      </c>
      <c r="R39" s="70">
        <v>73.076793479021234</v>
      </c>
    </row>
    <row r="40" spans="2:18" x14ac:dyDescent="0.3">
      <c r="B40" t="str">
        <f t="shared" si="0"/>
        <v>32008</v>
      </c>
      <c r="C40" s="24">
        <v>39508</v>
      </c>
      <c r="D40" s="50"/>
      <c r="E40" s="66" t="s">
        <v>1189</v>
      </c>
      <c r="F40" s="67">
        <v>67.513000769002559</v>
      </c>
      <c r="G40" s="68">
        <v>67.513000769002559</v>
      </c>
      <c r="H40" s="67">
        <v>75.7828741220453</v>
      </c>
      <c r="I40" s="68">
        <v>75.7828741220453</v>
      </c>
      <c r="J40" s="67">
        <v>72.520420158894055</v>
      </c>
      <c r="K40" s="68">
        <v>83.407990089317479</v>
      </c>
      <c r="L40" s="69">
        <v>71.642218539989756</v>
      </c>
      <c r="M40" s="68">
        <v>68.018684844579184</v>
      </c>
      <c r="N40" s="69">
        <v>59.539871043102409</v>
      </c>
      <c r="O40" s="68">
        <v>78.45764507471381</v>
      </c>
      <c r="P40" s="69">
        <v>73.780162731530339</v>
      </c>
      <c r="Q40" s="68">
        <v>72.915237023291454</v>
      </c>
      <c r="R40" s="70">
        <v>72.178907719659634</v>
      </c>
    </row>
    <row r="41" spans="2:18" x14ac:dyDescent="0.3">
      <c r="B41" t="str">
        <f t="shared" si="0"/>
        <v>42008</v>
      </c>
      <c r="C41" s="24">
        <v>39539</v>
      </c>
      <c r="D41" s="50"/>
      <c r="E41" s="66" t="s">
        <v>1190</v>
      </c>
      <c r="F41" s="67">
        <v>70.73940971099077</v>
      </c>
      <c r="G41" s="68">
        <v>70.73940971099077</v>
      </c>
      <c r="H41" s="67">
        <v>80.692950116174032</v>
      </c>
      <c r="I41" s="68">
        <v>80.692950116174032</v>
      </c>
      <c r="J41" s="67">
        <v>71.471142732410584</v>
      </c>
      <c r="K41" s="68">
        <v>82.21000713804689</v>
      </c>
      <c r="L41" s="69">
        <v>74.897885623292311</v>
      </c>
      <c r="M41" s="68">
        <v>67.192226683696205</v>
      </c>
      <c r="N41" s="69">
        <v>55.359264615652251</v>
      </c>
      <c r="O41" s="68">
        <v>78.743064324411037</v>
      </c>
      <c r="P41" s="69">
        <v>69.633422118505791</v>
      </c>
      <c r="Q41" s="68">
        <v>68.42548231922359</v>
      </c>
      <c r="R41" s="70">
        <v>73.172785207684228</v>
      </c>
    </row>
    <row r="42" spans="2:18" x14ac:dyDescent="0.3">
      <c r="B42" t="str">
        <f t="shared" si="0"/>
        <v>52008</v>
      </c>
      <c r="C42" s="24">
        <v>39569</v>
      </c>
      <c r="D42" s="50"/>
      <c r="E42" s="66" t="s">
        <v>1191</v>
      </c>
      <c r="F42" s="67">
        <v>70.592013554251068</v>
      </c>
      <c r="G42" s="68">
        <v>70.592013554251068</v>
      </c>
      <c r="H42" s="67">
        <v>81.91526941060765</v>
      </c>
      <c r="I42" s="68">
        <v>81.91526941060765</v>
      </c>
      <c r="J42" s="67">
        <v>71.808862506722392</v>
      </c>
      <c r="K42" s="68">
        <v>86.049424225194855</v>
      </c>
      <c r="L42" s="69">
        <v>73.118434751119239</v>
      </c>
      <c r="M42" s="68">
        <v>69.658833969773752</v>
      </c>
      <c r="N42" s="69">
        <v>57.302027663470867</v>
      </c>
      <c r="O42" s="68">
        <v>79.598835226551969</v>
      </c>
      <c r="P42" s="69">
        <v>71.472626206264806</v>
      </c>
      <c r="Q42" s="68">
        <v>68.536027463977021</v>
      </c>
      <c r="R42" s="70">
        <v>73.623643096751948</v>
      </c>
    </row>
    <row r="43" spans="2:18" x14ac:dyDescent="0.3">
      <c r="B43" t="str">
        <f t="shared" si="0"/>
        <v>62008</v>
      </c>
      <c r="C43" s="24">
        <v>39600</v>
      </c>
      <c r="D43" s="50"/>
      <c r="E43" s="66" t="s">
        <v>1192</v>
      </c>
      <c r="F43" s="67">
        <v>69.379490355752239</v>
      </c>
      <c r="G43" s="68">
        <v>69.379490355752239</v>
      </c>
      <c r="H43" s="67">
        <v>81.986033195395976</v>
      </c>
      <c r="I43" s="68">
        <v>81.986033195395976</v>
      </c>
      <c r="J43" s="67">
        <v>72.398258262691044</v>
      </c>
      <c r="K43" s="68">
        <v>81.102179590979603</v>
      </c>
      <c r="L43" s="69">
        <v>73.441492865162189</v>
      </c>
      <c r="M43" s="68">
        <v>72.620694712089644</v>
      </c>
      <c r="N43" s="69">
        <v>56.327035507243885</v>
      </c>
      <c r="O43" s="68">
        <v>79.840592657495819</v>
      </c>
      <c r="P43" s="69">
        <v>73.062028583365304</v>
      </c>
      <c r="Q43" s="68">
        <v>70.38491624816794</v>
      </c>
      <c r="R43" s="70">
        <v>73.803518351221726</v>
      </c>
    </row>
    <row r="44" spans="2:18" x14ac:dyDescent="0.3">
      <c r="B44" t="str">
        <f t="shared" si="0"/>
        <v>72008</v>
      </c>
      <c r="C44" s="24">
        <v>39630</v>
      </c>
      <c r="D44" s="50"/>
      <c r="E44" s="66" t="s">
        <v>1193</v>
      </c>
      <c r="F44" s="67">
        <v>76.063564750671262</v>
      </c>
      <c r="G44" s="68">
        <v>76.063564750671262</v>
      </c>
      <c r="H44" s="67">
        <v>82.938223027178907</v>
      </c>
      <c r="I44" s="68">
        <v>82.938223027178907</v>
      </c>
      <c r="J44" s="67">
        <v>74.241781180965134</v>
      </c>
      <c r="K44" s="68">
        <v>84.451472288866427</v>
      </c>
      <c r="L44" s="69">
        <v>76.79900912592413</v>
      </c>
      <c r="M44" s="68">
        <v>72.055555892797173</v>
      </c>
      <c r="N44" s="69">
        <v>57.742963891253126</v>
      </c>
      <c r="O44" s="68">
        <v>79.864093510795215</v>
      </c>
      <c r="P44" s="69">
        <v>73.7521578765149</v>
      </c>
      <c r="Q44" s="68">
        <v>72.481638566854244</v>
      </c>
      <c r="R44" s="70">
        <v>76.235440246980446</v>
      </c>
    </row>
    <row r="45" spans="2:18" x14ac:dyDescent="0.3">
      <c r="B45" t="str">
        <f t="shared" si="0"/>
        <v>82008</v>
      </c>
      <c r="C45" s="24">
        <v>39661</v>
      </c>
      <c r="D45" s="50"/>
      <c r="E45" s="66" t="s">
        <v>1194</v>
      </c>
      <c r="F45" s="67">
        <v>79.354867667508032</v>
      </c>
      <c r="G45" s="68">
        <v>79.354867667508032</v>
      </c>
      <c r="H45" s="67">
        <v>85.964901909256071</v>
      </c>
      <c r="I45" s="68">
        <v>85.964901909256071</v>
      </c>
      <c r="J45" s="67">
        <v>72.139156800692078</v>
      </c>
      <c r="K45" s="68">
        <v>83.701213879958587</v>
      </c>
      <c r="L45" s="69">
        <v>74.680771971349955</v>
      </c>
      <c r="M45" s="68">
        <v>71.99654664448893</v>
      </c>
      <c r="N45" s="69">
        <v>54.068595073203618</v>
      </c>
      <c r="O45" s="68">
        <v>80.176358301405585</v>
      </c>
      <c r="P45" s="69">
        <v>72.025400371928782</v>
      </c>
      <c r="Q45" s="68">
        <v>68.219742931378619</v>
      </c>
      <c r="R45" s="70">
        <v>76.243234622193128</v>
      </c>
    </row>
    <row r="46" spans="2:18" ht="26.4" x14ac:dyDescent="0.3">
      <c r="B46" t="str">
        <f t="shared" si="0"/>
        <v>92008</v>
      </c>
      <c r="C46" s="24">
        <v>39692</v>
      </c>
      <c r="D46" s="50"/>
      <c r="E46" s="66" t="s">
        <v>1195</v>
      </c>
      <c r="F46" s="67">
        <v>76.540613695351851</v>
      </c>
      <c r="G46" s="68">
        <v>76.540613695351851</v>
      </c>
      <c r="H46" s="67">
        <v>88.083219441322242</v>
      </c>
      <c r="I46" s="68">
        <v>88.083219441322242</v>
      </c>
      <c r="J46" s="67">
        <v>73.910296492065655</v>
      </c>
      <c r="K46" s="68">
        <v>85.642345537940784</v>
      </c>
      <c r="L46" s="69">
        <v>74.961251063435924</v>
      </c>
      <c r="M46" s="68">
        <v>75.208588376579002</v>
      </c>
      <c r="N46" s="69">
        <v>63.536211858576998</v>
      </c>
      <c r="O46" s="68">
        <v>80.341501143363388</v>
      </c>
      <c r="P46" s="69">
        <v>74.344418598947129</v>
      </c>
      <c r="Q46" s="68">
        <v>69.925043459579442</v>
      </c>
      <c r="R46" s="70">
        <v>77.432099101790357</v>
      </c>
    </row>
    <row r="47" spans="2:18" x14ac:dyDescent="0.3">
      <c r="B47" t="str">
        <f t="shared" si="0"/>
        <v>102008</v>
      </c>
      <c r="C47" s="24">
        <v>39722</v>
      </c>
      <c r="D47" s="50"/>
      <c r="E47" s="66" t="s">
        <v>1196</v>
      </c>
      <c r="F47" s="67">
        <v>76.454425442738142</v>
      </c>
      <c r="G47" s="68">
        <v>76.454425442738142</v>
      </c>
      <c r="H47" s="67">
        <v>84.423938377505394</v>
      </c>
      <c r="I47" s="68">
        <v>84.423938377505394</v>
      </c>
      <c r="J47" s="67">
        <v>74.447143936474433</v>
      </c>
      <c r="K47" s="68">
        <v>88.720532272188507</v>
      </c>
      <c r="L47" s="69">
        <v>75.949015754472754</v>
      </c>
      <c r="M47" s="68">
        <v>75.545500661346537</v>
      </c>
      <c r="N47" s="69">
        <v>61.830546425949898</v>
      </c>
      <c r="O47" s="68">
        <v>80.541081936414344</v>
      </c>
      <c r="P47" s="69">
        <v>75.800229682380234</v>
      </c>
      <c r="Q47" s="68">
        <v>69.735497967226223</v>
      </c>
      <c r="R47" s="70">
        <v>77.018489690424957</v>
      </c>
    </row>
    <row r="48" spans="2:18" ht="26.4" x14ac:dyDescent="0.3">
      <c r="B48" t="str">
        <f t="shared" si="0"/>
        <v>112008</v>
      </c>
      <c r="C48" s="24">
        <v>39753</v>
      </c>
      <c r="D48" s="50"/>
      <c r="E48" s="66" t="s">
        <v>1197</v>
      </c>
      <c r="F48" s="67">
        <v>71.414297823053403</v>
      </c>
      <c r="G48" s="68">
        <v>71.414297823053403</v>
      </c>
      <c r="H48" s="67">
        <v>85.205870190003026</v>
      </c>
      <c r="I48" s="68">
        <v>85.205870190003026</v>
      </c>
      <c r="J48" s="67">
        <v>77.025144718191967</v>
      </c>
      <c r="K48" s="68">
        <v>85.517243076058776</v>
      </c>
      <c r="L48" s="69">
        <v>77.783805634059163</v>
      </c>
      <c r="M48" s="68">
        <v>71.708780429842335</v>
      </c>
      <c r="N48" s="69">
        <v>64.914117751215571</v>
      </c>
      <c r="O48" s="68">
        <v>81.296001836296398</v>
      </c>
      <c r="P48" s="69">
        <v>80.734027525924617</v>
      </c>
      <c r="Q48" s="68">
        <v>76.117474109369994</v>
      </c>
      <c r="R48" s="70">
        <v>77.996484395291105</v>
      </c>
    </row>
    <row r="49" spans="2:18" x14ac:dyDescent="0.3">
      <c r="B49" t="str">
        <f t="shared" si="0"/>
        <v>122008</v>
      </c>
      <c r="C49" s="24">
        <v>39783</v>
      </c>
      <c r="D49" s="50"/>
      <c r="E49" s="66" t="s">
        <v>1198</v>
      </c>
      <c r="F49" s="67">
        <v>74.650532670508724</v>
      </c>
      <c r="G49" s="68">
        <v>74.650532670508724</v>
      </c>
      <c r="H49" s="67">
        <v>80.880324363839918</v>
      </c>
      <c r="I49" s="68">
        <v>80.880324363839918</v>
      </c>
      <c r="J49" s="67">
        <v>85.210311770790199</v>
      </c>
      <c r="K49" s="68">
        <v>82.584947627542206</v>
      </c>
      <c r="L49" s="69">
        <v>92.502082774070459</v>
      </c>
      <c r="M49" s="68">
        <v>77.32593533434013</v>
      </c>
      <c r="N49" s="69">
        <v>64.380876407401075</v>
      </c>
      <c r="O49" s="68">
        <v>81.49878123416309</v>
      </c>
      <c r="P49" s="69">
        <v>93.161244401655196</v>
      </c>
      <c r="Q49" s="68">
        <v>85.993668315936006</v>
      </c>
      <c r="R49" s="70">
        <v>82.468284428075663</v>
      </c>
    </row>
    <row r="50" spans="2:18" x14ac:dyDescent="0.3">
      <c r="B50" t="str">
        <f t="shared" si="0"/>
        <v>12009</v>
      </c>
      <c r="C50" s="24">
        <v>39814</v>
      </c>
      <c r="D50" s="50">
        <v>2009</v>
      </c>
      <c r="E50" s="66" t="s">
        <v>1187</v>
      </c>
      <c r="F50" s="67">
        <v>70.88189868434236</v>
      </c>
      <c r="G50" s="68">
        <v>70.88189868434236</v>
      </c>
      <c r="H50" s="67">
        <v>68.643582936088706</v>
      </c>
      <c r="I50" s="68">
        <v>68.643582936088706</v>
      </c>
      <c r="J50" s="67">
        <v>69.391484118982746</v>
      </c>
      <c r="K50" s="68">
        <v>83.459908186020471</v>
      </c>
      <c r="L50" s="69">
        <v>68.276763656728306</v>
      </c>
      <c r="M50" s="68">
        <v>64.277393701707339</v>
      </c>
      <c r="N50" s="69">
        <v>62.579036520492103</v>
      </c>
      <c r="O50" s="68">
        <v>81.706322824327884</v>
      </c>
      <c r="P50" s="69">
        <v>67.423454695296243</v>
      </c>
      <c r="Q50" s="68">
        <v>65.050011361008032</v>
      </c>
      <c r="R50" s="70">
        <v>69.353524299594497</v>
      </c>
    </row>
    <row r="51" spans="2:18" x14ac:dyDescent="0.3">
      <c r="B51" t="str">
        <f t="shared" si="0"/>
        <v>22009</v>
      </c>
      <c r="C51" s="24">
        <v>39845</v>
      </c>
      <c r="D51" s="50"/>
      <c r="E51" s="66" t="s">
        <v>1188</v>
      </c>
      <c r="F51" s="67">
        <v>70.163290758927687</v>
      </c>
      <c r="G51" s="68">
        <v>70.163290758927687</v>
      </c>
      <c r="H51" s="67">
        <v>75.296852213803362</v>
      </c>
      <c r="I51" s="68">
        <v>75.296852213803362</v>
      </c>
      <c r="J51" s="67">
        <v>71.942156003360964</v>
      </c>
      <c r="K51" s="68">
        <v>78.30740104556088</v>
      </c>
      <c r="L51" s="69">
        <v>70.132728723209354</v>
      </c>
      <c r="M51" s="68">
        <v>63.749858948001638</v>
      </c>
      <c r="N51" s="69">
        <v>61.887576136396824</v>
      </c>
      <c r="O51" s="68">
        <v>81.361671210954171</v>
      </c>
      <c r="P51" s="69">
        <v>72.786914956752597</v>
      </c>
      <c r="Q51" s="68">
        <v>72.290844053828991</v>
      </c>
      <c r="R51" s="70">
        <v>72.273753652987565</v>
      </c>
    </row>
    <row r="52" spans="2:18" x14ac:dyDescent="0.3">
      <c r="B52" t="str">
        <f t="shared" si="0"/>
        <v>32009</v>
      </c>
      <c r="C52" s="24">
        <v>39873</v>
      </c>
      <c r="D52" s="50"/>
      <c r="E52" s="66" t="s">
        <v>1189</v>
      </c>
      <c r="F52" s="67">
        <v>73.912161069506453</v>
      </c>
      <c r="G52" s="68">
        <v>73.912161069506453</v>
      </c>
      <c r="H52" s="67">
        <v>77.842069587337477</v>
      </c>
      <c r="I52" s="68">
        <v>77.842069587337477</v>
      </c>
      <c r="J52" s="67">
        <v>73.717492882244585</v>
      </c>
      <c r="K52" s="68">
        <v>85.260164500334966</v>
      </c>
      <c r="L52" s="69">
        <v>70.902455374075032</v>
      </c>
      <c r="M52" s="68">
        <v>64.417076611824669</v>
      </c>
      <c r="N52" s="69">
        <v>65.004942296250718</v>
      </c>
      <c r="O52" s="68">
        <v>81.433544584411678</v>
      </c>
      <c r="P52" s="69">
        <v>76.378508083340023</v>
      </c>
      <c r="Q52" s="68">
        <v>74.367912006561255</v>
      </c>
      <c r="R52" s="70">
        <v>74.471615561082615</v>
      </c>
    </row>
    <row r="53" spans="2:18" x14ac:dyDescent="0.3">
      <c r="B53" t="str">
        <f t="shared" si="0"/>
        <v>42009</v>
      </c>
      <c r="C53" s="24">
        <v>39904</v>
      </c>
      <c r="D53" s="50"/>
      <c r="E53" s="66" t="s">
        <v>1190</v>
      </c>
      <c r="F53" s="67">
        <v>74.043102500101512</v>
      </c>
      <c r="G53" s="68">
        <v>74.043102500101512</v>
      </c>
      <c r="H53" s="67">
        <v>75.045211826220353</v>
      </c>
      <c r="I53" s="68">
        <v>75.045211826220353</v>
      </c>
      <c r="J53" s="67">
        <v>71.953130932727632</v>
      </c>
      <c r="K53" s="68">
        <v>81.514696928324653</v>
      </c>
      <c r="L53" s="69">
        <v>73.698130174043712</v>
      </c>
      <c r="M53" s="68">
        <v>62.502380174168671</v>
      </c>
      <c r="N53" s="69">
        <v>56.711206773853107</v>
      </c>
      <c r="O53" s="68">
        <v>81.731162658729119</v>
      </c>
      <c r="P53" s="69">
        <v>71.918809155304928</v>
      </c>
      <c r="Q53" s="68">
        <v>69.873367766192274</v>
      </c>
      <c r="R53" s="70">
        <v>72.73052469444292</v>
      </c>
    </row>
    <row r="54" spans="2:18" x14ac:dyDescent="0.3">
      <c r="B54" t="str">
        <f t="shared" si="0"/>
        <v>52009</v>
      </c>
      <c r="C54" s="24">
        <v>39934</v>
      </c>
      <c r="D54" s="50"/>
      <c r="E54" s="66" t="s">
        <v>1191</v>
      </c>
      <c r="F54" s="67">
        <v>74.814085647855251</v>
      </c>
      <c r="G54" s="68">
        <v>74.814085647855251</v>
      </c>
      <c r="H54" s="67">
        <v>82.402950428534169</v>
      </c>
      <c r="I54" s="68">
        <v>82.402950428534169</v>
      </c>
      <c r="J54" s="67">
        <v>73.055016926195336</v>
      </c>
      <c r="K54" s="68">
        <v>87.309925412583439</v>
      </c>
      <c r="L54" s="69">
        <v>73.069611271495589</v>
      </c>
      <c r="M54" s="68">
        <v>64.279426596956085</v>
      </c>
      <c r="N54" s="69">
        <v>61.648573478315171</v>
      </c>
      <c r="O54" s="68">
        <v>82.618833140448274</v>
      </c>
      <c r="P54" s="69">
        <v>74.585037085260581</v>
      </c>
      <c r="Q54" s="68">
        <v>70.272955298581962</v>
      </c>
      <c r="R54" s="70">
        <v>75.208402305018026</v>
      </c>
    </row>
    <row r="55" spans="2:18" x14ac:dyDescent="0.3">
      <c r="B55" t="str">
        <f t="shared" si="0"/>
        <v>62009</v>
      </c>
      <c r="C55" s="24">
        <v>39965</v>
      </c>
      <c r="D55" s="50"/>
      <c r="E55" s="66" t="s">
        <v>1192</v>
      </c>
      <c r="F55" s="67">
        <v>72.154744673466368</v>
      </c>
      <c r="G55" s="68">
        <v>72.154744673466368</v>
      </c>
      <c r="H55" s="67">
        <v>80.642051098935269</v>
      </c>
      <c r="I55" s="68">
        <v>80.642051098935269</v>
      </c>
      <c r="J55" s="67">
        <v>73.512546970927843</v>
      </c>
      <c r="K55" s="68">
        <v>82.721198413057124</v>
      </c>
      <c r="L55" s="69">
        <v>73.180973121310757</v>
      </c>
      <c r="M55" s="68">
        <v>64.563265659312151</v>
      </c>
      <c r="N55" s="69">
        <v>60.375097532914033</v>
      </c>
      <c r="O55" s="68">
        <v>82.867910156937114</v>
      </c>
      <c r="P55" s="69">
        <v>75.917180839583295</v>
      </c>
      <c r="Q55" s="68">
        <v>72.513808941767337</v>
      </c>
      <c r="R55" s="70">
        <v>74.758433713299851</v>
      </c>
    </row>
    <row r="56" spans="2:18" x14ac:dyDescent="0.3">
      <c r="B56" t="str">
        <f t="shared" si="0"/>
        <v>72009</v>
      </c>
      <c r="C56" s="24">
        <v>39995</v>
      </c>
      <c r="D56" s="50"/>
      <c r="E56" s="66" t="s">
        <v>1193</v>
      </c>
      <c r="F56" s="67">
        <v>82.736881889358671</v>
      </c>
      <c r="G56" s="68">
        <v>82.736881889358671</v>
      </c>
      <c r="H56" s="67">
        <v>80.929783217416059</v>
      </c>
      <c r="I56" s="68">
        <v>80.929783217416059</v>
      </c>
      <c r="J56" s="67">
        <v>75.613390703906745</v>
      </c>
      <c r="K56" s="68">
        <v>86.268456800164529</v>
      </c>
      <c r="L56" s="69">
        <v>78.291582201721681</v>
      </c>
      <c r="M56" s="68">
        <v>60.282587477223224</v>
      </c>
      <c r="N56" s="69">
        <v>60.038781783226668</v>
      </c>
      <c r="O56" s="68">
        <v>82.890145135834985</v>
      </c>
      <c r="P56" s="69">
        <v>76.363942569338391</v>
      </c>
      <c r="Q56" s="68">
        <v>75.210368951286682</v>
      </c>
      <c r="R56" s="70">
        <v>77.884074156645823</v>
      </c>
    </row>
    <row r="57" spans="2:18" x14ac:dyDescent="0.3">
      <c r="B57" t="str">
        <f t="shared" si="0"/>
        <v>82009</v>
      </c>
      <c r="C57" s="24">
        <v>40026</v>
      </c>
      <c r="D57" s="50"/>
      <c r="E57" s="66" t="s">
        <v>1194</v>
      </c>
      <c r="F57" s="67">
        <v>80.863248410682161</v>
      </c>
      <c r="G57" s="68">
        <v>80.863248410682161</v>
      </c>
      <c r="H57" s="67">
        <v>82.15313973912275</v>
      </c>
      <c r="I57" s="68">
        <v>82.15313973912275</v>
      </c>
      <c r="J57" s="67">
        <v>73.150524269317458</v>
      </c>
      <c r="K57" s="68">
        <v>86.603406218989903</v>
      </c>
      <c r="L57" s="69">
        <v>74.927975403704522</v>
      </c>
      <c r="M57" s="68">
        <v>60.450793401297261</v>
      </c>
      <c r="N57" s="69">
        <v>57.627332184391697</v>
      </c>
      <c r="O57" s="68">
        <v>83.242854158085777</v>
      </c>
      <c r="P57" s="69">
        <v>74.264370076497229</v>
      </c>
      <c r="Q57" s="68">
        <v>70.533469635436958</v>
      </c>
      <c r="R57" s="70">
        <v>76.425716503548983</v>
      </c>
    </row>
    <row r="58" spans="2:18" ht="26.4" x14ac:dyDescent="0.3">
      <c r="B58" t="str">
        <f t="shared" si="0"/>
        <v>92009</v>
      </c>
      <c r="C58" s="24">
        <v>40057</v>
      </c>
      <c r="D58" s="50"/>
      <c r="E58" s="66" t="s">
        <v>1195</v>
      </c>
      <c r="F58" s="67">
        <v>81.547476479503857</v>
      </c>
      <c r="G58" s="68">
        <v>81.547476479503857</v>
      </c>
      <c r="H58" s="67">
        <v>85.128239824312217</v>
      </c>
      <c r="I58" s="68">
        <v>85.128239824312217</v>
      </c>
      <c r="J58" s="67">
        <v>74.436356032518432</v>
      </c>
      <c r="K58" s="68">
        <v>88.692880606108034</v>
      </c>
      <c r="L58" s="69">
        <v>73.679381482986955</v>
      </c>
      <c r="M58" s="68">
        <v>65.219049884727369</v>
      </c>
      <c r="N58" s="69">
        <v>64.943993324698354</v>
      </c>
      <c r="O58" s="68">
        <v>83.47274121854737</v>
      </c>
      <c r="P58" s="69">
        <v>75.893001550116409</v>
      </c>
      <c r="Q58" s="68">
        <v>72.423659696683274</v>
      </c>
      <c r="R58" s="70">
        <v>78.017818238442487</v>
      </c>
    </row>
    <row r="59" spans="2:18" x14ac:dyDescent="0.3">
      <c r="B59" t="str">
        <f t="shared" si="0"/>
        <v>102009</v>
      </c>
      <c r="C59" s="24">
        <v>40087</v>
      </c>
      <c r="D59" s="50"/>
      <c r="E59" s="66" t="s">
        <v>1196</v>
      </c>
      <c r="F59" s="67">
        <v>80.094718734520526</v>
      </c>
      <c r="G59" s="68">
        <v>80.094718734520526</v>
      </c>
      <c r="H59" s="67">
        <v>84.984701620771261</v>
      </c>
      <c r="I59" s="68">
        <v>84.984701620771261</v>
      </c>
      <c r="J59" s="67">
        <v>75.263718425289184</v>
      </c>
      <c r="K59" s="68">
        <v>91.646825301982531</v>
      </c>
      <c r="L59" s="69">
        <v>76.562773447321106</v>
      </c>
      <c r="M59" s="68">
        <v>67.213713049447747</v>
      </c>
      <c r="N59" s="69">
        <v>59.878131112350474</v>
      </c>
      <c r="O59" s="68">
        <v>83.76933187777901</v>
      </c>
      <c r="P59" s="69">
        <v>77.063834762685687</v>
      </c>
      <c r="Q59" s="68">
        <v>71.992906587747854</v>
      </c>
      <c r="R59" s="70">
        <v>78.228567695430101</v>
      </c>
    </row>
    <row r="60" spans="2:18" ht="26.4" x14ac:dyDescent="0.3">
      <c r="B60" t="str">
        <f t="shared" si="0"/>
        <v>112009</v>
      </c>
      <c r="C60" s="24">
        <v>40118</v>
      </c>
      <c r="D60" s="50"/>
      <c r="E60" s="66" t="s">
        <v>1197</v>
      </c>
      <c r="F60" s="67">
        <v>81.298526966183886</v>
      </c>
      <c r="G60" s="68">
        <v>81.298526966183886</v>
      </c>
      <c r="H60" s="67">
        <v>87.512405099903773</v>
      </c>
      <c r="I60" s="68">
        <v>87.512405099903773</v>
      </c>
      <c r="J60" s="67">
        <v>78.644888671428419</v>
      </c>
      <c r="K60" s="68">
        <v>89.805032824227808</v>
      </c>
      <c r="L60" s="69">
        <v>78.719830153554014</v>
      </c>
      <c r="M60" s="68">
        <v>69.427560345422592</v>
      </c>
      <c r="N60" s="69">
        <v>63.333455878920454</v>
      </c>
      <c r="O60" s="68">
        <v>84.592096781557387</v>
      </c>
      <c r="P60" s="69">
        <v>82.161356022977699</v>
      </c>
      <c r="Q60" s="68">
        <v>78.956451776349354</v>
      </c>
      <c r="R60" s="70">
        <v>81.044307990673133</v>
      </c>
    </row>
    <row r="61" spans="2:18" x14ac:dyDescent="0.3">
      <c r="B61" t="str">
        <f t="shared" si="0"/>
        <v>122009</v>
      </c>
      <c r="C61" s="24">
        <v>40148</v>
      </c>
      <c r="D61" s="50"/>
      <c r="E61" s="66" t="s">
        <v>1198</v>
      </c>
      <c r="F61" s="67">
        <v>85.208634746693463</v>
      </c>
      <c r="G61" s="68">
        <v>85.208634746693463</v>
      </c>
      <c r="H61" s="67">
        <v>82.644234322134281</v>
      </c>
      <c r="I61" s="68">
        <v>82.644234322134281</v>
      </c>
      <c r="J61" s="67">
        <v>87.69463292728426</v>
      </c>
      <c r="K61" s="68">
        <v>88.354410441777034</v>
      </c>
      <c r="L61" s="69">
        <v>93.991638553636847</v>
      </c>
      <c r="M61" s="68">
        <v>78.342072564833231</v>
      </c>
      <c r="N61" s="69">
        <v>63.175008786350908</v>
      </c>
      <c r="O61" s="68">
        <v>84.788144576769753</v>
      </c>
      <c r="P61" s="69">
        <v>95.190621147918591</v>
      </c>
      <c r="Q61" s="68">
        <v>90.159014600358518</v>
      </c>
      <c r="R61" s="70">
        <v>86.104548587384627</v>
      </c>
    </row>
    <row r="62" spans="2:18" x14ac:dyDescent="0.3">
      <c r="B62" t="str">
        <f t="shared" si="0"/>
        <v>12010</v>
      </c>
      <c r="C62" s="24">
        <v>40179</v>
      </c>
      <c r="D62" s="50">
        <v>2010</v>
      </c>
      <c r="E62" s="66" t="s">
        <v>1187</v>
      </c>
      <c r="F62" s="67">
        <v>77.045810299573077</v>
      </c>
      <c r="G62" s="68">
        <v>77.045810299573077</v>
      </c>
      <c r="H62" s="67">
        <v>69.72254697092022</v>
      </c>
      <c r="I62" s="68">
        <v>69.72254697092022</v>
      </c>
      <c r="J62" s="67">
        <v>71.817683913302687</v>
      </c>
      <c r="K62" s="68">
        <v>88.998726836109512</v>
      </c>
      <c r="L62" s="69">
        <v>71.338337056362519</v>
      </c>
      <c r="M62" s="68">
        <v>63.512354139938545</v>
      </c>
      <c r="N62" s="69">
        <v>60.621776915497975</v>
      </c>
      <c r="O62" s="68">
        <v>84.938933789306546</v>
      </c>
      <c r="P62" s="69">
        <v>68.95798954294392</v>
      </c>
      <c r="Q62" s="68">
        <v>68.367093667124905</v>
      </c>
      <c r="R62" s="70">
        <v>72.108897514531179</v>
      </c>
    </row>
    <row r="63" spans="2:18" x14ac:dyDescent="0.3">
      <c r="B63" t="str">
        <f t="shared" si="0"/>
        <v>22010</v>
      </c>
      <c r="C63" s="24">
        <v>40210</v>
      </c>
      <c r="D63" s="50"/>
      <c r="E63" s="66" t="s">
        <v>1188</v>
      </c>
      <c r="F63" s="67">
        <v>73.409473628764516</v>
      </c>
      <c r="G63" s="68">
        <v>73.409473628764516</v>
      </c>
      <c r="H63" s="67">
        <v>76.386191279111216</v>
      </c>
      <c r="I63" s="68">
        <v>76.386191279111216</v>
      </c>
      <c r="J63" s="67">
        <v>74.633005007468611</v>
      </c>
      <c r="K63" s="68">
        <v>85.304453215852888</v>
      </c>
      <c r="L63" s="69">
        <v>72.710156303001341</v>
      </c>
      <c r="M63" s="68">
        <v>68.454144096981651</v>
      </c>
      <c r="N63" s="69">
        <v>59.227834998460693</v>
      </c>
      <c r="O63" s="68">
        <v>84.51360060810741</v>
      </c>
      <c r="P63" s="69">
        <v>74.206676635611473</v>
      </c>
      <c r="Q63" s="68">
        <v>75.69663551755086</v>
      </c>
      <c r="R63" s="70">
        <v>74.673285022248749</v>
      </c>
    </row>
    <row r="64" spans="2:18" x14ac:dyDescent="0.3">
      <c r="B64" t="str">
        <f t="shared" si="0"/>
        <v>32010</v>
      </c>
      <c r="C64" s="24">
        <v>40238</v>
      </c>
      <c r="D64" s="50"/>
      <c r="E64" s="66" t="s">
        <v>1189</v>
      </c>
      <c r="F64" s="67">
        <v>80.80924522017051</v>
      </c>
      <c r="G64" s="68">
        <v>80.80924522017051</v>
      </c>
      <c r="H64" s="67">
        <v>78.8027189799203</v>
      </c>
      <c r="I64" s="68">
        <v>78.8027189799203</v>
      </c>
      <c r="J64" s="67">
        <v>77.191845480581648</v>
      </c>
      <c r="K64" s="68">
        <v>93.225447803249352</v>
      </c>
      <c r="L64" s="69">
        <v>74.736231327676023</v>
      </c>
      <c r="M64" s="68">
        <v>71.518734010934537</v>
      </c>
      <c r="N64" s="69">
        <v>63.904446650035815</v>
      </c>
      <c r="O64" s="68">
        <v>84.516938816123783</v>
      </c>
      <c r="P64" s="69">
        <v>78.382029932302629</v>
      </c>
      <c r="Q64" s="68">
        <v>77.826552038046671</v>
      </c>
      <c r="R64" s="70">
        <v>77.963219553850337</v>
      </c>
    </row>
    <row r="65" spans="2:18" x14ac:dyDescent="0.3">
      <c r="B65" t="str">
        <f t="shared" si="0"/>
        <v>42010</v>
      </c>
      <c r="C65" s="24">
        <v>40269</v>
      </c>
      <c r="D65" s="50"/>
      <c r="E65" s="66" t="s">
        <v>1190</v>
      </c>
      <c r="F65" s="67">
        <v>78.946282975310851</v>
      </c>
      <c r="G65" s="68">
        <v>78.946282975310851</v>
      </c>
      <c r="H65" s="67">
        <v>75.552503777426708</v>
      </c>
      <c r="I65" s="68">
        <v>75.552503777426708</v>
      </c>
      <c r="J65" s="67">
        <v>75.532354534676188</v>
      </c>
      <c r="K65" s="68">
        <v>87.047689860597117</v>
      </c>
      <c r="L65" s="69">
        <v>76.463712016842081</v>
      </c>
      <c r="M65" s="68">
        <v>71.070027048733294</v>
      </c>
      <c r="N65" s="69">
        <v>63.675909797179351</v>
      </c>
      <c r="O65" s="68">
        <v>84.749899245251143</v>
      </c>
      <c r="P65" s="69">
        <v>73.913328078460978</v>
      </c>
      <c r="Q65" s="68">
        <v>72.809327475879812</v>
      </c>
      <c r="R65" s="70">
        <v>75.919207512235644</v>
      </c>
    </row>
    <row r="66" spans="2:18" x14ac:dyDescent="0.3">
      <c r="B66" t="str">
        <f t="shared" si="0"/>
        <v>52010</v>
      </c>
      <c r="C66" s="24">
        <v>40299</v>
      </c>
      <c r="D66" s="50"/>
      <c r="E66" s="66" t="s">
        <v>1191</v>
      </c>
      <c r="F66" s="67">
        <v>83.000852313235939</v>
      </c>
      <c r="G66" s="68">
        <v>83.000852313235939</v>
      </c>
      <c r="H66" s="67">
        <v>81.311875375331383</v>
      </c>
      <c r="I66" s="68">
        <v>81.311875375331383</v>
      </c>
      <c r="J66" s="67">
        <v>76.556815170058044</v>
      </c>
      <c r="K66" s="68">
        <v>92.04436865931018</v>
      </c>
      <c r="L66" s="69">
        <v>76.812909749717974</v>
      </c>
      <c r="M66" s="68">
        <v>75.327937272682448</v>
      </c>
      <c r="N66" s="69">
        <v>62.081500577773163</v>
      </c>
      <c r="O66" s="68">
        <v>85.627938389242303</v>
      </c>
      <c r="P66" s="69">
        <v>76.386731131144714</v>
      </c>
      <c r="Q66" s="68">
        <v>73.01777180948919</v>
      </c>
      <c r="R66" s="70">
        <v>78.469748605573344</v>
      </c>
    </row>
    <row r="67" spans="2:18" x14ac:dyDescent="0.3">
      <c r="B67" t="str">
        <f t="shared" si="0"/>
        <v>62010</v>
      </c>
      <c r="C67" s="24">
        <v>40330</v>
      </c>
      <c r="D67" s="50"/>
      <c r="E67" s="66" t="s">
        <v>1192</v>
      </c>
      <c r="F67" s="67">
        <v>79.477237873384894</v>
      </c>
      <c r="G67" s="68">
        <v>79.477237873384894</v>
      </c>
      <c r="H67" s="67">
        <v>80.910938042538177</v>
      </c>
      <c r="I67" s="68">
        <v>80.910938042538177</v>
      </c>
      <c r="J67" s="67">
        <v>77.350087879587065</v>
      </c>
      <c r="K67" s="68">
        <v>86.981936691795255</v>
      </c>
      <c r="L67" s="69">
        <v>77.003246443376071</v>
      </c>
      <c r="M67" s="68">
        <v>77.015882567109088</v>
      </c>
      <c r="N67" s="69">
        <v>63.072679500640838</v>
      </c>
      <c r="O67" s="68">
        <v>85.878400766854966</v>
      </c>
      <c r="P67" s="69">
        <v>77.918609889266904</v>
      </c>
      <c r="Q67" s="68">
        <v>75.414969192644293</v>
      </c>
      <c r="R67" s="70">
        <v>78.34353580358632</v>
      </c>
    </row>
    <row r="68" spans="2:18" x14ac:dyDescent="0.3">
      <c r="B68" t="str">
        <f t="shared" ref="B68:B131" si="1">+MONTH(C68)&amp;YEAR(C68)</f>
        <v>72010</v>
      </c>
      <c r="C68" s="24">
        <v>40360</v>
      </c>
      <c r="D68" s="50"/>
      <c r="E68" s="66" t="s">
        <v>1193</v>
      </c>
      <c r="F68" s="67">
        <v>84.234113092796917</v>
      </c>
      <c r="G68" s="68">
        <v>84.234113092796917</v>
      </c>
      <c r="H68" s="67">
        <v>77.661620897690568</v>
      </c>
      <c r="I68" s="68">
        <v>77.661620897690568</v>
      </c>
      <c r="J68" s="67">
        <v>79.170279419983672</v>
      </c>
      <c r="K68" s="68">
        <v>89.672836365434165</v>
      </c>
      <c r="L68" s="69">
        <v>81.72321286142477</v>
      </c>
      <c r="M68" s="68">
        <v>74.686428433098925</v>
      </c>
      <c r="N68" s="69">
        <v>61.404931761913474</v>
      </c>
      <c r="O68" s="68">
        <v>85.931142921937592</v>
      </c>
      <c r="P68" s="69">
        <v>78.135220451144406</v>
      </c>
      <c r="Q68" s="68">
        <v>77.644963689177175</v>
      </c>
      <c r="R68" s="70">
        <v>79.614927860170098</v>
      </c>
    </row>
    <row r="69" spans="2:18" x14ac:dyDescent="0.3">
      <c r="B69" t="str">
        <f t="shared" si="1"/>
        <v>82010</v>
      </c>
      <c r="C69" s="24">
        <v>40391</v>
      </c>
      <c r="D69" s="50"/>
      <c r="E69" s="66" t="s">
        <v>1194</v>
      </c>
      <c r="F69" s="67">
        <v>85.781778333706171</v>
      </c>
      <c r="G69" s="68">
        <v>85.781778333706171</v>
      </c>
      <c r="H69" s="67">
        <v>82.806416396050579</v>
      </c>
      <c r="I69" s="68">
        <v>82.806416396050579</v>
      </c>
      <c r="J69" s="67">
        <v>77.369445430680187</v>
      </c>
      <c r="K69" s="68">
        <v>90.135424375752507</v>
      </c>
      <c r="L69" s="69">
        <v>78.912578441149961</v>
      </c>
      <c r="M69" s="68">
        <v>75.914534520383398</v>
      </c>
      <c r="N69" s="69">
        <v>65.368840409285795</v>
      </c>
      <c r="O69" s="68">
        <v>86.262401968279946</v>
      </c>
      <c r="P69" s="69">
        <v>76.569709476593559</v>
      </c>
      <c r="Q69" s="68">
        <v>72.758714526693225</v>
      </c>
      <c r="R69" s="70">
        <v>79.92351965721673</v>
      </c>
    </row>
    <row r="70" spans="2:18" ht="26.4" x14ac:dyDescent="0.3">
      <c r="B70" t="str">
        <f t="shared" si="1"/>
        <v>92010</v>
      </c>
      <c r="C70" s="24">
        <v>40422</v>
      </c>
      <c r="D70" s="50"/>
      <c r="E70" s="66" t="s">
        <v>1195</v>
      </c>
      <c r="F70" s="67">
        <v>84.475807739255941</v>
      </c>
      <c r="G70" s="68">
        <v>84.475807739255941</v>
      </c>
      <c r="H70" s="67">
        <v>86.722100582571585</v>
      </c>
      <c r="I70" s="68">
        <v>86.722100582571585</v>
      </c>
      <c r="J70" s="67">
        <v>78.529643568175402</v>
      </c>
      <c r="K70" s="68">
        <v>89.502720971863212</v>
      </c>
      <c r="L70" s="69">
        <v>78.3178442640653</v>
      </c>
      <c r="M70" s="68">
        <v>80.285974245577592</v>
      </c>
      <c r="N70" s="69">
        <v>68.394948193783705</v>
      </c>
      <c r="O70" s="68">
        <v>86.400273704748443</v>
      </c>
      <c r="P70" s="69">
        <v>78.410636746584188</v>
      </c>
      <c r="Q70" s="68">
        <v>75.114647874412682</v>
      </c>
      <c r="R70" s="70">
        <v>81.329862836494684</v>
      </c>
    </row>
    <row r="71" spans="2:18" x14ac:dyDescent="0.3">
      <c r="B71" t="str">
        <f t="shared" si="1"/>
        <v>102010</v>
      </c>
      <c r="C71" s="24">
        <v>40452</v>
      </c>
      <c r="D71" s="50"/>
      <c r="E71" s="66" t="s">
        <v>1196</v>
      </c>
      <c r="F71" s="67">
        <v>85.112764797185818</v>
      </c>
      <c r="G71" s="68">
        <v>85.112764797185818</v>
      </c>
      <c r="H71" s="67">
        <v>85.857058779445694</v>
      </c>
      <c r="I71" s="68">
        <v>85.857058779445694</v>
      </c>
      <c r="J71" s="67">
        <v>79.434900231065697</v>
      </c>
      <c r="K71" s="68">
        <v>91.627426180779551</v>
      </c>
      <c r="L71" s="69">
        <v>81.056909871425759</v>
      </c>
      <c r="M71" s="68">
        <v>81.560417859297829</v>
      </c>
      <c r="N71" s="69">
        <v>63.99191465238497</v>
      </c>
      <c r="O71" s="68">
        <v>86.543208296103984</v>
      </c>
      <c r="P71" s="69">
        <v>79.950609206979919</v>
      </c>
      <c r="Q71" s="68">
        <v>75.160260593890754</v>
      </c>
      <c r="R71" s="70">
        <v>81.847087389520851</v>
      </c>
    </row>
    <row r="72" spans="2:18" ht="26.4" x14ac:dyDescent="0.3">
      <c r="B72" t="str">
        <f t="shared" si="1"/>
        <v>112010</v>
      </c>
      <c r="C72" s="24">
        <v>40483</v>
      </c>
      <c r="D72" s="50"/>
      <c r="E72" s="66" t="s">
        <v>1197</v>
      </c>
      <c r="F72" s="67">
        <v>82.595278536299787</v>
      </c>
      <c r="G72" s="68">
        <v>82.595278536299787</v>
      </c>
      <c r="H72" s="67">
        <v>91.731566368155654</v>
      </c>
      <c r="I72" s="68">
        <v>91.731566368155654</v>
      </c>
      <c r="J72" s="67">
        <v>83.38320448926325</v>
      </c>
      <c r="K72" s="68">
        <v>88.66010801054216</v>
      </c>
      <c r="L72" s="69">
        <v>84.667103020632894</v>
      </c>
      <c r="M72" s="68">
        <v>83.138116229758253</v>
      </c>
      <c r="N72" s="69">
        <v>66.577041137066033</v>
      </c>
      <c r="O72" s="68">
        <v>87.259684062731097</v>
      </c>
      <c r="P72" s="69">
        <v>85.719776890199739</v>
      </c>
      <c r="Q72" s="68">
        <v>82.926628808520903</v>
      </c>
      <c r="R72" s="70">
        <v>85.13388906261622</v>
      </c>
    </row>
    <row r="73" spans="2:18" x14ac:dyDescent="0.3">
      <c r="B73" t="str">
        <f t="shared" si="1"/>
        <v>122010</v>
      </c>
      <c r="C73" s="24">
        <v>40513</v>
      </c>
      <c r="D73" s="50"/>
      <c r="E73" s="66" t="s">
        <v>1198</v>
      </c>
      <c r="F73" s="67">
        <v>87.221202607052078</v>
      </c>
      <c r="G73" s="68">
        <v>87.221202607052078</v>
      </c>
      <c r="H73" s="67">
        <v>86.989417534333256</v>
      </c>
      <c r="I73" s="68">
        <v>86.989417534333256</v>
      </c>
      <c r="J73" s="67">
        <v>93.236235953861907</v>
      </c>
      <c r="K73" s="68">
        <v>86.842358731871087</v>
      </c>
      <c r="L73" s="69">
        <v>100.08891740648333</v>
      </c>
      <c r="M73" s="68">
        <v>91.801163861216622</v>
      </c>
      <c r="N73" s="69">
        <v>73.36367229322704</v>
      </c>
      <c r="O73" s="68">
        <v>87.358243381904089</v>
      </c>
      <c r="P73" s="69">
        <v>99.748096571311805</v>
      </c>
      <c r="Q73" s="68">
        <v>94.804640988518088</v>
      </c>
      <c r="R73" s="70">
        <v>90.892507824512464</v>
      </c>
    </row>
    <row r="74" spans="2:18" x14ac:dyDescent="0.3">
      <c r="B74" t="str">
        <f t="shared" si="1"/>
        <v>12011</v>
      </c>
      <c r="C74" s="24">
        <v>40544</v>
      </c>
      <c r="D74" s="50">
        <v>2011</v>
      </c>
      <c r="E74" s="66" t="s">
        <v>1187</v>
      </c>
      <c r="F74" s="67">
        <v>84.963525544766199</v>
      </c>
      <c r="G74" s="68">
        <v>84.963525544766199</v>
      </c>
      <c r="H74" s="67">
        <v>73.798417589125918</v>
      </c>
      <c r="I74" s="68">
        <v>73.798417589125918</v>
      </c>
      <c r="J74" s="67">
        <v>76.537843806182408</v>
      </c>
      <c r="K74" s="68">
        <v>91.536893990610707</v>
      </c>
      <c r="L74" s="69">
        <v>76.224686919967326</v>
      </c>
      <c r="M74" s="68">
        <v>75.530945958418457</v>
      </c>
      <c r="N74" s="69">
        <v>68.500240362977777</v>
      </c>
      <c r="O74" s="68">
        <v>87.440078104728798</v>
      </c>
      <c r="P74" s="69">
        <v>72.736506742252544</v>
      </c>
      <c r="Q74" s="68">
        <v>72.033401637413647</v>
      </c>
      <c r="R74" s="70">
        <v>77.397571309611294</v>
      </c>
    </row>
    <row r="75" spans="2:18" x14ac:dyDescent="0.3">
      <c r="B75" t="str">
        <f t="shared" si="1"/>
        <v>22011</v>
      </c>
      <c r="C75" s="24">
        <v>40575</v>
      </c>
      <c r="D75" s="50"/>
      <c r="E75" s="66" t="s">
        <v>1188</v>
      </c>
      <c r="F75" s="67">
        <v>79.785038301661075</v>
      </c>
      <c r="G75" s="68">
        <v>79.785038301661075</v>
      </c>
      <c r="H75" s="67">
        <v>78.320043669756558</v>
      </c>
      <c r="I75" s="68">
        <v>78.320043669756558</v>
      </c>
      <c r="J75" s="67">
        <v>79.389569860470033</v>
      </c>
      <c r="K75" s="68">
        <v>86.51123387492548</v>
      </c>
      <c r="L75" s="69">
        <v>77.383744143055537</v>
      </c>
      <c r="M75" s="68">
        <v>79.530753034183718</v>
      </c>
      <c r="N75" s="69">
        <v>67.795447896739574</v>
      </c>
      <c r="O75" s="68">
        <v>86.946366086232885</v>
      </c>
      <c r="P75" s="69">
        <v>78.483127165233682</v>
      </c>
      <c r="Q75" s="68">
        <v>79.827617064514172</v>
      </c>
      <c r="R75" s="70">
        <v>78.958735927442945</v>
      </c>
    </row>
    <row r="76" spans="2:18" x14ac:dyDescent="0.3">
      <c r="B76" t="str">
        <f t="shared" si="1"/>
        <v>32011</v>
      </c>
      <c r="C76" s="24">
        <v>40603</v>
      </c>
      <c r="D76" s="50"/>
      <c r="E76" s="66" t="s">
        <v>1189</v>
      </c>
      <c r="F76" s="67">
        <v>86.98435735046516</v>
      </c>
      <c r="G76" s="68">
        <v>86.98435735046516</v>
      </c>
      <c r="H76" s="67">
        <v>84.157627226825809</v>
      </c>
      <c r="I76" s="68">
        <v>84.157627226825809</v>
      </c>
      <c r="J76" s="67">
        <v>82.012425598564391</v>
      </c>
      <c r="K76" s="68">
        <v>96.008146835200776</v>
      </c>
      <c r="L76" s="69">
        <v>79.484168398650965</v>
      </c>
      <c r="M76" s="68">
        <v>81.068520652829122</v>
      </c>
      <c r="N76" s="69">
        <v>72.071957489147579</v>
      </c>
      <c r="O76" s="68">
        <v>86.910887798195887</v>
      </c>
      <c r="P76" s="69">
        <v>83.102539283916229</v>
      </c>
      <c r="Q76" s="68">
        <v>82.075946547740301</v>
      </c>
      <c r="R76" s="70">
        <v>83.070025611236758</v>
      </c>
    </row>
    <row r="77" spans="2:18" x14ac:dyDescent="0.3">
      <c r="B77" t="str">
        <f t="shared" si="1"/>
        <v>42011</v>
      </c>
      <c r="C77" s="24">
        <v>40634</v>
      </c>
      <c r="D77" s="50"/>
      <c r="E77" s="66" t="s">
        <v>1190</v>
      </c>
      <c r="F77" s="67">
        <v>84.573553079235239</v>
      </c>
      <c r="G77" s="68">
        <v>84.573553079235239</v>
      </c>
      <c r="H77" s="67">
        <v>78.114689028724939</v>
      </c>
      <c r="I77" s="68">
        <v>78.114689028724939</v>
      </c>
      <c r="J77" s="67">
        <v>80.386773322215561</v>
      </c>
      <c r="K77" s="68">
        <v>88.551303436465489</v>
      </c>
      <c r="L77" s="69">
        <v>83.994716701436062</v>
      </c>
      <c r="M77" s="68">
        <v>77.747277045399159</v>
      </c>
      <c r="N77" s="69">
        <v>67.226241885736144</v>
      </c>
      <c r="O77" s="68">
        <v>87.128002903289385</v>
      </c>
      <c r="P77" s="69">
        <v>78.533883879167746</v>
      </c>
      <c r="Q77" s="68">
        <v>76.778816434895475</v>
      </c>
      <c r="R77" s="70">
        <v>80.396352659751955</v>
      </c>
    </row>
    <row r="78" spans="2:18" x14ac:dyDescent="0.3">
      <c r="B78" t="str">
        <f t="shared" si="1"/>
        <v>52011</v>
      </c>
      <c r="C78" s="24">
        <v>40664</v>
      </c>
      <c r="D78" s="50"/>
      <c r="E78" s="66" t="s">
        <v>1191</v>
      </c>
      <c r="F78" s="67">
        <v>88.922851114468344</v>
      </c>
      <c r="G78" s="68">
        <v>88.922851114468344</v>
      </c>
      <c r="H78" s="67">
        <v>87.501261103927931</v>
      </c>
      <c r="I78" s="68">
        <v>87.501261103927931</v>
      </c>
      <c r="J78" s="67">
        <v>81.173224643386234</v>
      </c>
      <c r="K78" s="68">
        <v>94.473482138243753</v>
      </c>
      <c r="L78" s="69">
        <v>81.637954025417287</v>
      </c>
      <c r="M78" s="68">
        <v>80.812779483431385</v>
      </c>
      <c r="N78" s="69">
        <v>72.996626215500342</v>
      </c>
      <c r="O78" s="68">
        <v>88.001507935185785</v>
      </c>
      <c r="P78" s="69">
        <v>81.154266643016953</v>
      </c>
      <c r="Q78" s="68">
        <v>77.057755604871332</v>
      </c>
      <c r="R78" s="70">
        <v>83.665559263404631</v>
      </c>
    </row>
    <row r="79" spans="2:18" x14ac:dyDescent="0.3">
      <c r="B79" t="str">
        <f t="shared" si="1"/>
        <v>62011</v>
      </c>
      <c r="C79" s="24">
        <v>40695</v>
      </c>
      <c r="D79" s="50"/>
      <c r="E79" s="66" t="s">
        <v>1192</v>
      </c>
      <c r="F79" s="67">
        <v>87.856136215761182</v>
      </c>
      <c r="G79" s="68">
        <v>87.856136215761182</v>
      </c>
      <c r="H79" s="67">
        <v>86.223350255229562</v>
      </c>
      <c r="I79" s="68">
        <v>86.223350255229562</v>
      </c>
      <c r="J79" s="67">
        <v>81.890751529215947</v>
      </c>
      <c r="K79" s="68">
        <v>89.685298329266033</v>
      </c>
      <c r="L79" s="69">
        <v>82.744550789199607</v>
      </c>
      <c r="M79" s="68">
        <v>83.202371552939695</v>
      </c>
      <c r="N79" s="69">
        <v>69.234056295084486</v>
      </c>
      <c r="O79" s="68">
        <v>88.22338736358985</v>
      </c>
      <c r="P79" s="69">
        <v>82.823312322127379</v>
      </c>
      <c r="Q79" s="68">
        <v>79.299005380135185</v>
      </c>
      <c r="R79" s="70">
        <v>83.638880268099001</v>
      </c>
    </row>
    <row r="80" spans="2:18" x14ac:dyDescent="0.3">
      <c r="B80" t="str">
        <f t="shared" si="1"/>
        <v>72011</v>
      </c>
      <c r="C80" s="24">
        <v>40725</v>
      </c>
      <c r="D80" s="50"/>
      <c r="E80" s="66" t="s">
        <v>1193</v>
      </c>
      <c r="F80" s="67">
        <v>92.238832368345697</v>
      </c>
      <c r="G80" s="68">
        <v>92.238832368345697</v>
      </c>
      <c r="H80" s="67">
        <v>83.353964966584982</v>
      </c>
      <c r="I80" s="68">
        <v>83.353964966584982</v>
      </c>
      <c r="J80" s="67">
        <v>83.995826673420993</v>
      </c>
      <c r="K80" s="68">
        <v>92.101463649329119</v>
      </c>
      <c r="L80" s="69">
        <v>88.036250039816238</v>
      </c>
      <c r="M80" s="68">
        <v>83.262837743657926</v>
      </c>
      <c r="N80" s="69">
        <v>66.173504893272863</v>
      </c>
      <c r="O80" s="68">
        <v>88.236019009117911</v>
      </c>
      <c r="P80" s="69">
        <v>83.623168704843707</v>
      </c>
      <c r="Q80" s="68">
        <v>81.695039452330974</v>
      </c>
      <c r="R80" s="70">
        <v>85.15356010883626</v>
      </c>
    </row>
    <row r="81" spans="2:18" x14ac:dyDescent="0.3">
      <c r="B81" t="str">
        <f t="shared" si="1"/>
        <v>82011</v>
      </c>
      <c r="C81" s="24">
        <v>40756</v>
      </c>
      <c r="D81" s="50"/>
      <c r="E81" s="66" t="s">
        <v>1194</v>
      </c>
      <c r="F81" s="67">
        <v>97.004842096031055</v>
      </c>
      <c r="G81" s="68">
        <v>97.004842096031055</v>
      </c>
      <c r="H81" s="67">
        <v>92.49646302540674</v>
      </c>
      <c r="I81" s="68">
        <v>92.49646302540674</v>
      </c>
      <c r="J81" s="67">
        <v>82.549815024059683</v>
      </c>
      <c r="K81" s="68">
        <v>93.280072952793844</v>
      </c>
      <c r="L81" s="69">
        <v>85.309077872960856</v>
      </c>
      <c r="M81" s="68">
        <v>84.592999524392482</v>
      </c>
      <c r="N81" s="69">
        <v>69.956665077490626</v>
      </c>
      <c r="O81" s="68">
        <v>88.584407486342698</v>
      </c>
      <c r="P81" s="69">
        <v>83.003858413614367</v>
      </c>
      <c r="Q81" s="68">
        <v>77.529779555329981</v>
      </c>
      <c r="R81" s="70">
        <v>87.151493505358019</v>
      </c>
    </row>
    <row r="82" spans="2:18" ht="26.4" x14ac:dyDescent="0.3">
      <c r="B82" t="str">
        <f t="shared" si="1"/>
        <v>92011</v>
      </c>
      <c r="C82" s="24">
        <v>40787</v>
      </c>
      <c r="D82" s="50"/>
      <c r="E82" s="66" t="s">
        <v>1195</v>
      </c>
      <c r="F82" s="67">
        <v>90.564396601986047</v>
      </c>
      <c r="G82" s="68">
        <v>90.564396601986047</v>
      </c>
      <c r="H82" s="67">
        <v>92.940824149667407</v>
      </c>
      <c r="I82" s="68">
        <v>92.940824149667407</v>
      </c>
      <c r="J82" s="67">
        <v>83.686397037201971</v>
      </c>
      <c r="K82" s="68">
        <v>92.915474688085283</v>
      </c>
      <c r="L82" s="69">
        <v>83.829782434767139</v>
      </c>
      <c r="M82" s="68">
        <v>86.384078029954622</v>
      </c>
      <c r="N82" s="69">
        <v>77.132772883446378</v>
      </c>
      <c r="O82" s="68">
        <v>88.783615703142729</v>
      </c>
      <c r="P82" s="69">
        <v>84.860660467385145</v>
      </c>
      <c r="Q82" s="68">
        <v>80.07815478805415</v>
      </c>
      <c r="R82" s="70">
        <v>86.778199427151094</v>
      </c>
    </row>
    <row r="83" spans="2:18" x14ac:dyDescent="0.3">
      <c r="B83" t="str">
        <f t="shared" si="1"/>
        <v>102011</v>
      </c>
      <c r="C83" s="24">
        <v>40817</v>
      </c>
      <c r="D83" s="50"/>
      <c r="E83" s="66" t="s">
        <v>1196</v>
      </c>
      <c r="F83" s="67">
        <v>93.397924073427873</v>
      </c>
      <c r="G83" s="68">
        <v>93.397924073427873</v>
      </c>
      <c r="H83" s="67">
        <v>88.4636378598248</v>
      </c>
      <c r="I83" s="68">
        <v>88.4636378598248</v>
      </c>
      <c r="J83" s="67">
        <v>84.315673800512542</v>
      </c>
      <c r="K83" s="68">
        <v>93.8375696502723</v>
      </c>
      <c r="L83" s="69">
        <v>84.93866946505662</v>
      </c>
      <c r="M83" s="68">
        <v>89.090494845806518</v>
      </c>
      <c r="N83" s="69">
        <v>73.811669846949385</v>
      </c>
      <c r="O83" s="68">
        <v>89.036159979568964</v>
      </c>
      <c r="P83" s="69">
        <v>86.859067937650181</v>
      </c>
      <c r="Q83" s="68">
        <v>80.276744937498037</v>
      </c>
      <c r="R83" s="70">
        <v>86.877809600381383</v>
      </c>
    </row>
    <row r="84" spans="2:18" ht="26.4" x14ac:dyDescent="0.3">
      <c r="B84" t="str">
        <f t="shared" si="1"/>
        <v>112011</v>
      </c>
      <c r="C84" s="24">
        <v>40848</v>
      </c>
      <c r="D84" s="50"/>
      <c r="E84" s="66" t="s">
        <v>1197</v>
      </c>
      <c r="F84" s="67">
        <v>93.281400727123795</v>
      </c>
      <c r="G84" s="68">
        <v>93.281400727123795</v>
      </c>
      <c r="H84" s="67">
        <v>95.893594888878411</v>
      </c>
      <c r="I84" s="68">
        <v>95.893594888878411</v>
      </c>
      <c r="J84" s="67">
        <v>88.480559950030241</v>
      </c>
      <c r="K84" s="68">
        <v>93.233593344451677</v>
      </c>
      <c r="L84" s="69">
        <v>89.641355539817312</v>
      </c>
      <c r="M84" s="68">
        <v>89.269367695713044</v>
      </c>
      <c r="N84" s="69">
        <v>72.759724348651559</v>
      </c>
      <c r="O84" s="68">
        <v>89.847249328215966</v>
      </c>
      <c r="P84" s="69">
        <v>93.004369024459777</v>
      </c>
      <c r="Q84" s="68">
        <v>88.239724346721346</v>
      </c>
      <c r="R84" s="70">
        <v>90.933683911980296</v>
      </c>
    </row>
    <row r="85" spans="2:18" x14ac:dyDescent="0.3">
      <c r="B85" t="str">
        <f t="shared" si="1"/>
        <v>122011</v>
      </c>
      <c r="C85" s="24">
        <v>40878</v>
      </c>
      <c r="D85" s="50"/>
      <c r="E85" s="66" t="s">
        <v>1198</v>
      </c>
      <c r="F85" s="67">
        <v>92.382526804698813</v>
      </c>
      <c r="G85" s="68">
        <v>92.382526804698813</v>
      </c>
      <c r="H85" s="67">
        <v>89.354952702330223</v>
      </c>
      <c r="I85" s="68">
        <v>89.354952702330223</v>
      </c>
      <c r="J85" s="67">
        <v>98.707180506581267</v>
      </c>
      <c r="K85" s="68">
        <v>90.739567683547335</v>
      </c>
      <c r="L85" s="69">
        <v>106.31738689028975</v>
      </c>
      <c r="M85" s="68">
        <v>98.797670839932366</v>
      </c>
      <c r="N85" s="69">
        <v>78.485893358379684</v>
      </c>
      <c r="O85" s="68">
        <v>89.990137851261423</v>
      </c>
      <c r="P85" s="69">
        <v>107.31565759307718</v>
      </c>
      <c r="Q85" s="68">
        <v>100.08569605792542</v>
      </c>
      <c r="R85" s="70">
        <v>95.469657310588204</v>
      </c>
    </row>
    <row r="86" spans="2:18" x14ac:dyDescent="0.3">
      <c r="B86" t="str">
        <f t="shared" si="1"/>
        <v>12012</v>
      </c>
      <c r="C86" s="24">
        <v>40909</v>
      </c>
      <c r="D86" s="50">
        <v>2012</v>
      </c>
      <c r="E86" s="66" t="s">
        <v>1187</v>
      </c>
      <c r="F86" s="67">
        <v>92.769695511653211</v>
      </c>
      <c r="G86" s="68">
        <v>92.769695511653211</v>
      </c>
      <c r="H86" s="67">
        <v>77.367400120368828</v>
      </c>
      <c r="I86" s="68">
        <v>77.367400120368828</v>
      </c>
      <c r="J86" s="67">
        <v>79.90073771078201</v>
      </c>
      <c r="K86" s="68">
        <v>92.248444875523035</v>
      </c>
      <c r="L86" s="69">
        <v>79.407042169126001</v>
      </c>
      <c r="M86" s="68">
        <v>77.32190831553342</v>
      </c>
      <c r="N86" s="69">
        <v>73.907828067663388</v>
      </c>
      <c r="O86" s="68">
        <v>90.080520509696498</v>
      </c>
      <c r="P86" s="69">
        <v>77.312524191575505</v>
      </c>
      <c r="Q86" s="68">
        <v>75.809261602556134</v>
      </c>
      <c r="R86" s="70">
        <v>81.565763316708555</v>
      </c>
    </row>
    <row r="87" spans="2:18" x14ac:dyDescent="0.3">
      <c r="B87" t="str">
        <f t="shared" si="1"/>
        <v>22012</v>
      </c>
      <c r="C87" s="24">
        <v>40940</v>
      </c>
      <c r="D87" s="50"/>
      <c r="E87" s="66" t="s">
        <v>1188</v>
      </c>
      <c r="F87" s="67">
        <v>85.216296770817181</v>
      </c>
      <c r="G87" s="68">
        <v>85.216296770817181</v>
      </c>
      <c r="H87" s="67">
        <v>85.79514555310223</v>
      </c>
      <c r="I87" s="68">
        <v>85.79514555310223</v>
      </c>
      <c r="J87" s="67">
        <v>84.081372298599589</v>
      </c>
      <c r="K87" s="68">
        <v>90.366051398337973</v>
      </c>
      <c r="L87" s="69">
        <v>83.895400467961949</v>
      </c>
      <c r="M87" s="68">
        <v>83.309378476330835</v>
      </c>
      <c r="N87" s="69">
        <v>73.894218722933502</v>
      </c>
      <c r="O87" s="68">
        <v>89.579182919106444</v>
      </c>
      <c r="P87" s="69">
        <v>83.638114422238203</v>
      </c>
      <c r="Q87" s="68">
        <v>83.457572443832234</v>
      </c>
      <c r="R87" s="70">
        <v>84.388647212503301</v>
      </c>
    </row>
    <row r="88" spans="2:18" x14ac:dyDescent="0.3">
      <c r="B88" t="str">
        <f t="shared" si="1"/>
        <v>32012</v>
      </c>
      <c r="C88" s="24">
        <v>40969</v>
      </c>
      <c r="D88" s="50"/>
      <c r="E88" s="66" t="s">
        <v>1189</v>
      </c>
      <c r="F88" s="67">
        <v>93.266332106603528</v>
      </c>
      <c r="G88" s="68">
        <v>93.266332106603528</v>
      </c>
      <c r="H88" s="67">
        <v>89.704391144806095</v>
      </c>
      <c r="I88" s="68">
        <v>89.704391144806095</v>
      </c>
      <c r="J88" s="67">
        <v>86.054771413941253</v>
      </c>
      <c r="K88" s="68">
        <v>97.404205567164198</v>
      </c>
      <c r="L88" s="69">
        <v>84.330050249727051</v>
      </c>
      <c r="M88" s="68">
        <v>82.555274233486259</v>
      </c>
      <c r="N88" s="69">
        <v>78.600122665474814</v>
      </c>
      <c r="O88" s="68">
        <v>89.553260213022995</v>
      </c>
      <c r="P88" s="69">
        <v>87.779016338484297</v>
      </c>
      <c r="Q88" s="68">
        <v>85.924438714204484</v>
      </c>
      <c r="R88" s="70">
        <v>87.833717013595646</v>
      </c>
    </row>
    <row r="89" spans="2:18" x14ac:dyDescent="0.3">
      <c r="B89" t="str">
        <f t="shared" si="1"/>
        <v>42012</v>
      </c>
      <c r="C89" s="24">
        <v>41000</v>
      </c>
      <c r="D89" s="50"/>
      <c r="E89" s="66" t="s">
        <v>1190</v>
      </c>
      <c r="F89" s="67">
        <v>90.516353356342393</v>
      </c>
      <c r="G89" s="68">
        <v>90.516353356342393</v>
      </c>
      <c r="H89" s="67">
        <v>81.992470375282991</v>
      </c>
      <c r="I89" s="68">
        <v>81.992470375282991</v>
      </c>
      <c r="J89" s="67">
        <v>83.319872790680108</v>
      </c>
      <c r="K89" s="68">
        <v>90.314193321475017</v>
      </c>
      <c r="L89" s="69">
        <v>85.932559628888868</v>
      </c>
      <c r="M89" s="68">
        <v>78.40211762422544</v>
      </c>
      <c r="N89" s="69">
        <v>73.977383510590826</v>
      </c>
      <c r="O89" s="68">
        <v>89.791387568092347</v>
      </c>
      <c r="P89" s="69">
        <v>82.528710392928389</v>
      </c>
      <c r="Q89" s="68">
        <v>79.988011475957464</v>
      </c>
      <c r="R89" s="70">
        <v>84.05097362307869</v>
      </c>
    </row>
    <row r="90" spans="2:18" x14ac:dyDescent="0.3">
      <c r="B90" t="str">
        <f t="shared" si="1"/>
        <v>52012</v>
      </c>
      <c r="C90" s="24">
        <v>41030</v>
      </c>
      <c r="D90" s="50"/>
      <c r="E90" s="66" t="s">
        <v>1191</v>
      </c>
      <c r="F90" s="67">
        <v>94.131834036245195</v>
      </c>
      <c r="G90" s="68">
        <v>94.131834036245195</v>
      </c>
      <c r="H90" s="67">
        <v>92.717637532151926</v>
      </c>
      <c r="I90" s="68">
        <v>92.717637532151926</v>
      </c>
      <c r="J90" s="67">
        <v>84.808094993096333</v>
      </c>
      <c r="K90" s="68">
        <v>96.419396863287858</v>
      </c>
      <c r="L90" s="69">
        <v>85.269948706752984</v>
      </c>
      <c r="M90" s="68">
        <v>82.162999196698536</v>
      </c>
      <c r="N90" s="69">
        <v>79.227777701358335</v>
      </c>
      <c r="O90" s="68">
        <v>90.727928784145746</v>
      </c>
      <c r="P90" s="69">
        <v>85.606314535974818</v>
      </c>
      <c r="Q90" s="68">
        <v>80.784376961996088</v>
      </c>
      <c r="R90" s="70">
        <v>87.896027549030578</v>
      </c>
    </row>
    <row r="91" spans="2:18" x14ac:dyDescent="0.3">
      <c r="B91" t="str">
        <f t="shared" si="1"/>
        <v>62012</v>
      </c>
      <c r="C91" s="24">
        <v>41061</v>
      </c>
      <c r="D91" s="50"/>
      <c r="E91" s="66" t="s">
        <v>1192</v>
      </c>
      <c r="F91" s="67">
        <v>91.923691055042354</v>
      </c>
      <c r="G91" s="68">
        <v>91.923691055042354</v>
      </c>
      <c r="H91" s="67">
        <v>90.476967596916325</v>
      </c>
      <c r="I91" s="68">
        <v>90.476967596916325</v>
      </c>
      <c r="J91" s="67">
        <v>86.005658908649266</v>
      </c>
      <c r="K91" s="68">
        <v>92.131739946946965</v>
      </c>
      <c r="L91" s="69">
        <v>87.440115879598821</v>
      </c>
      <c r="M91" s="68">
        <v>83.603001573014396</v>
      </c>
      <c r="N91" s="69">
        <v>75.776358437130682</v>
      </c>
      <c r="O91" s="68">
        <v>91.015530664997186</v>
      </c>
      <c r="P91" s="69">
        <v>87.400115227603479</v>
      </c>
      <c r="Q91" s="68">
        <v>83.661499740873722</v>
      </c>
      <c r="R91" s="70">
        <v>87.811315245640174</v>
      </c>
    </row>
    <row r="92" spans="2:18" x14ac:dyDescent="0.3">
      <c r="B92" t="str">
        <f t="shared" si="1"/>
        <v>72012</v>
      </c>
      <c r="C92" s="24">
        <v>41091</v>
      </c>
      <c r="D92" s="50"/>
      <c r="E92" s="66" t="s">
        <v>1193</v>
      </c>
      <c r="F92" s="67">
        <v>95.98015421219084</v>
      </c>
      <c r="G92" s="68">
        <v>95.98015421219084</v>
      </c>
      <c r="H92" s="67">
        <v>83.752472265285292</v>
      </c>
      <c r="I92" s="68">
        <v>83.752472265285292</v>
      </c>
      <c r="J92" s="67">
        <v>87.762813024705991</v>
      </c>
      <c r="K92" s="68">
        <v>94.882671165900064</v>
      </c>
      <c r="L92" s="69">
        <v>91.328389245173412</v>
      </c>
      <c r="M92" s="68">
        <v>81.129911310736787</v>
      </c>
      <c r="N92" s="69">
        <v>74.732846261876745</v>
      </c>
      <c r="O92" s="68">
        <v>91.109863600486491</v>
      </c>
      <c r="P92" s="69">
        <v>87.400663553927572</v>
      </c>
      <c r="Q92" s="68">
        <v>86.501192264238895</v>
      </c>
      <c r="R92" s="70">
        <v>88.308320517867969</v>
      </c>
    </row>
    <row r="93" spans="2:18" x14ac:dyDescent="0.3">
      <c r="B93" t="str">
        <f t="shared" si="1"/>
        <v>82012</v>
      </c>
      <c r="C93" s="24">
        <v>41122</v>
      </c>
      <c r="D93" s="50"/>
      <c r="E93" s="66" t="s">
        <v>1194</v>
      </c>
      <c r="F93" s="67">
        <v>93.63582394892876</v>
      </c>
      <c r="G93" s="68">
        <v>93.63582394892876</v>
      </c>
      <c r="H93" s="67">
        <v>89.070595002694148</v>
      </c>
      <c r="I93" s="68">
        <v>89.070595002694148</v>
      </c>
      <c r="J93" s="67">
        <v>85.097006965105535</v>
      </c>
      <c r="K93" s="68">
        <v>95.029879316151224</v>
      </c>
      <c r="L93" s="69">
        <v>86.33225483704652</v>
      </c>
      <c r="M93" s="68">
        <v>82.024909570164411</v>
      </c>
      <c r="N93" s="69">
        <v>74.348734638354884</v>
      </c>
      <c r="O93" s="68">
        <v>91.512508674070276</v>
      </c>
      <c r="P93" s="69">
        <v>85.765419465195492</v>
      </c>
      <c r="Q93" s="68">
        <v>81.9881798051956</v>
      </c>
      <c r="R93" s="70">
        <v>87.465199653363271</v>
      </c>
    </row>
    <row r="94" spans="2:18" ht="26.4" x14ac:dyDescent="0.3">
      <c r="B94" t="str">
        <f t="shared" si="1"/>
        <v>92012</v>
      </c>
      <c r="C94" s="24">
        <v>41153</v>
      </c>
      <c r="D94" s="50"/>
      <c r="E94" s="66" t="s">
        <v>1195</v>
      </c>
      <c r="F94" s="67">
        <v>95.587849628562708</v>
      </c>
      <c r="G94" s="68">
        <v>95.587849628562708</v>
      </c>
      <c r="H94" s="67">
        <v>89.825224902904253</v>
      </c>
      <c r="I94" s="68">
        <v>89.825224902904253</v>
      </c>
      <c r="J94" s="67">
        <v>86.767605135348219</v>
      </c>
      <c r="K94" s="68">
        <v>95.211165041473535</v>
      </c>
      <c r="L94" s="69">
        <v>86.189914964645169</v>
      </c>
      <c r="M94" s="68">
        <v>87.011498446416454</v>
      </c>
      <c r="N94" s="69">
        <v>78.839443610408097</v>
      </c>
      <c r="O94" s="68">
        <v>91.72160837813361</v>
      </c>
      <c r="P94" s="69">
        <v>88.363037831019042</v>
      </c>
      <c r="Q94" s="68">
        <v>84.724078947087136</v>
      </c>
      <c r="R94" s="70">
        <v>89.011876788499492</v>
      </c>
    </row>
    <row r="95" spans="2:18" x14ac:dyDescent="0.3">
      <c r="B95" t="str">
        <f t="shared" si="1"/>
        <v>102012</v>
      </c>
      <c r="C95" s="24">
        <v>41183</v>
      </c>
      <c r="D95" s="50"/>
      <c r="E95" s="66" t="s">
        <v>1196</v>
      </c>
      <c r="F95" s="67">
        <v>95.131872441318421</v>
      </c>
      <c r="G95" s="68">
        <v>95.131872441318421</v>
      </c>
      <c r="H95" s="67">
        <v>88.940183032759307</v>
      </c>
      <c r="I95" s="68">
        <v>88.940183032759307</v>
      </c>
      <c r="J95" s="67">
        <v>86.920304491922622</v>
      </c>
      <c r="K95" s="68">
        <v>95.501990279028988</v>
      </c>
      <c r="L95" s="69">
        <v>86.427071534078266</v>
      </c>
      <c r="M95" s="68">
        <v>90.035884957446513</v>
      </c>
      <c r="N95" s="69">
        <v>73.960957362415272</v>
      </c>
      <c r="O95" s="68">
        <v>91.947729982983432</v>
      </c>
      <c r="P95" s="69">
        <v>90.149436203761653</v>
      </c>
      <c r="Q95" s="68">
        <v>84.789236176372725</v>
      </c>
      <c r="R95" s="70">
        <v>88.802758431256137</v>
      </c>
    </row>
    <row r="96" spans="2:18" ht="26.4" x14ac:dyDescent="0.3">
      <c r="B96" t="str">
        <f t="shared" si="1"/>
        <v>112012</v>
      </c>
      <c r="C96" s="24">
        <v>41214</v>
      </c>
      <c r="D96" s="50"/>
      <c r="E96" s="66" t="s">
        <v>1197</v>
      </c>
      <c r="F96" s="67">
        <v>96.047724678854976</v>
      </c>
      <c r="G96" s="68">
        <v>96.047724678854976</v>
      </c>
      <c r="H96" s="67">
        <v>96.641749012910836</v>
      </c>
      <c r="I96" s="68">
        <v>96.641749012910836</v>
      </c>
      <c r="J96" s="67">
        <v>91.914500327640994</v>
      </c>
      <c r="K96" s="68">
        <v>94.665887991738799</v>
      </c>
      <c r="L96" s="69">
        <v>92.561858012277526</v>
      </c>
      <c r="M96" s="68">
        <v>91.05089428334918</v>
      </c>
      <c r="N96" s="69">
        <v>77.111214516611895</v>
      </c>
      <c r="O96" s="68">
        <v>92.751396151850258</v>
      </c>
      <c r="P96" s="69">
        <v>96.848545131540575</v>
      </c>
      <c r="Q96" s="68">
        <v>92.794496870238063</v>
      </c>
      <c r="R96" s="70">
        <v>93.579620140201939</v>
      </c>
    </row>
    <row r="97" spans="2:18" x14ac:dyDescent="0.3">
      <c r="B97" t="str">
        <f t="shared" si="1"/>
        <v>122012</v>
      </c>
      <c r="C97" s="24">
        <v>41244</v>
      </c>
      <c r="D97" s="50"/>
      <c r="E97" s="66" t="s">
        <v>1198</v>
      </c>
      <c r="F97" s="67">
        <v>94.594264661874661</v>
      </c>
      <c r="G97" s="68">
        <v>94.594264661874661</v>
      </c>
      <c r="H97" s="67">
        <v>88.413509784416959</v>
      </c>
      <c r="I97" s="68">
        <v>88.413509784416959</v>
      </c>
      <c r="J97" s="67">
        <v>102.74581490297774</v>
      </c>
      <c r="K97" s="68">
        <v>92.406755630589629</v>
      </c>
      <c r="L97" s="69">
        <v>109.32634860550372</v>
      </c>
      <c r="M97" s="68">
        <v>103.80364056774734</v>
      </c>
      <c r="N97" s="69">
        <v>86.513130645370325</v>
      </c>
      <c r="O97" s="68">
        <v>92.866440233329527</v>
      </c>
      <c r="P97" s="69">
        <v>111.61429172163817</v>
      </c>
      <c r="Q97" s="68">
        <v>104.76783651874683</v>
      </c>
      <c r="R97" s="70">
        <v>98.075201527960971</v>
      </c>
    </row>
    <row r="98" spans="2:18" x14ac:dyDescent="0.3">
      <c r="B98" t="str">
        <f t="shared" si="1"/>
        <v>12013</v>
      </c>
      <c r="C98" s="24">
        <v>41275</v>
      </c>
      <c r="D98" s="50">
        <v>2013</v>
      </c>
      <c r="E98" s="66" t="s">
        <v>1187</v>
      </c>
      <c r="F98" s="67">
        <v>100.03596855853927</v>
      </c>
      <c r="G98" s="68">
        <v>100.03596855853927</v>
      </c>
      <c r="H98" s="67">
        <v>78.226537277803033</v>
      </c>
      <c r="I98" s="68">
        <v>78.226537277803033</v>
      </c>
      <c r="J98" s="67">
        <v>83.443114645488478</v>
      </c>
      <c r="K98" s="68">
        <v>95.833763817694901</v>
      </c>
      <c r="L98" s="69">
        <v>82.877521409862581</v>
      </c>
      <c r="M98" s="68">
        <v>83.550052432021616</v>
      </c>
      <c r="N98" s="69">
        <v>79.565019629098757</v>
      </c>
      <c r="O98" s="68">
        <v>92.93337676481903</v>
      </c>
      <c r="P98" s="69">
        <v>80.087124061586763</v>
      </c>
      <c r="Q98" s="68">
        <v>78.900456474594634</v>
      </c>
      <c r="R98" s="70">
        <v>85.034460360184795</v>
      </c>
    </row>
    <row r="99" spans="2:18" x14ac:dyDescent="0.3">
      <c r="B99" t="str">
        <f t="shared" si="1"/>
        <v>22013</v>
      </c>
      <c r="C99" s="24">
        <v>41306</v>
      </c>
      <c r="D99" s="50"/>
      <c r="E99" s="66" t="s">
        <v>1188</v>
      </c>
      <c r="F99" s="67">
        <v>86.656491817428147</v>
      </c>
      <c r="G99" s="68">
        <v>86.656491817428147</v>
      </c>
      <c r="H99" s="67">
        <v>84.903284149639333</v>
      </c>
      <c r="I99" s="68">
        <v>84.903284149639333</v>
      </c>
      <c r="J99" s="67">
        <v>87.011272884961173</v>
      </c>
      <c r="K99" s="68">
        <v>91.43866370479077</v>
      </c>
      <c r="L99" s="69">
        <v>85.508457296786489</v>
      </c>
      <c r="M99" s="68">
        <v>87.99076123299669</v>
      </c>
      <c r="N99" s="69">
        <v>80.303851464762431</v>
      </c>
      <c r="O99" s="68">
        <v>92.427222066819652</v>
      </c>
      <c r="P99" s="69">
        <v>85.70294817646284</v>
      </c>
      <c r="Q99" s="68">
        <v>86.828014351643674</v>
      </c>
      <c r="R99" s="70">
        <v>86.326932012494908</v>
      </c>
    </row>
    <row r="100" spans="2:18" x14ac:dyDescent="0.3">
      <c r="B100" t="str">
        <f t="shared" si="1"/>
        <v>32013</v>
      </c>
      <c r="C100" s="24">
        <v>41334</v>
      </c>
      <c r="D100" s="50"/>
      <c r="E100" s="66" t="s">
        <v>1189</v>
      </c>
      <c r="F100" s="67">
        <v>93.162104669550487</v>
      </c>
      <c r="G100" s="68">
        <v>93.162104669550487</v>
      </c>
      <c r="H100" s="67">
        <v>83.63048192823473</v>
      </c>
      <c r="I100" s="68">
        <v>83.63048192823473</v>
      </c>
      <c r="J100" s="67">
        <v>89.352173762095831</v>
      </c>
      <c r="K100" s="68">
        <v>98.26914396722313</v>
      </c>
      <c r="L100" s="69">
        <v>85.900650188538435</v>
      </c>
      <c r="M100" s="68">
        <v>87.384947007203237</v>
      </c>
      <c r="N100" s="69">
        <v>88.878145547053123</v>
      </c>
      <c r="O100" s="68">
        <v>92.445013603755385</v>
      </c>
      <c r="P100" s="69">
        <v>90.123977301239805</v>
      </c>
      <c r="Q100" s="68">
        <v>89.536654394004799</v>
      </c>
      <c r="R100" s="70">
        <v>88.586618982266131</v>
      </c>
    </row>
    <row r="101" spans="2:18" x14ac:dyDescent="0.3">
      <c r="B101" t="str">
        <f t="shared" si="1"/>
        <v>42013</v>
      </c>
      <c r="C101" s="24">
        <v>41365</v>
      </c>
      <c r="D101" s="50"/>
      <c r="E101" s="66" t="s">
        <v>1190</v>
      </c>
      <c r="F101" s="67">
        <v>97.354625935328059</v>
      </c>
      <c r="G101" s="68">
        <v>97.354625935328059</v>
      </c>
      <c r="H101" s="67">
        <v>88.462121464622328</v>
      </c>
      <c r="I101" s="68">
        <v>88.462121464622328</v>
      </c>
      <c r="J101" s="67">
        <v>88.548384106840217</v>
      </c>
      <c r="K101" s="68">
        <v>96.471785116756521</v>
      </c>
      <c r="L101" s="69">
        <v>91.442501946642707</v>
      </c>
      <c r="M101" s="68">
        <v>85.290137172992104</v>
      </c>
      <c r="N101" s="69">
        <v>84.324162101030055</v>
      </c>
      <c r="O101" s="68">
        <v>92.764887912852643</v>
      </c>
      <c r="P101" s="69">
        <v>86.273460980799243</v>
      </c>
      <c r="Q101" s="68">
        <v>84.720031106034526</v>
      </c>
      <c r="R101" s="70">
        <v>89.812283924738495</v>
      </c>
    </row>
    <row r="102" spans="2:18" x14ac:dyDescent="0.3">
      <c r="B102" t="str">
        <f t="shared" si="1"/>
        <v>52013</v>
      </c>
      <c r="C102" s="24">
        <v>41395</v>
      </c>
      <c r="D102" s="50"/>
      <c r="E102" s="66" t="s">
        <v>1191</v>
      </c>
      <c r="F102" s="67">
        <v>100.86564374039514</v>
      </c>
      <c r="G102" s="68">
        <v>100.86564374039514</v>
      </c>
      <c r="H102" s="67">
        <v>95.92152423099229</v>
      </c>
      <c r="I102" s="68">
        <v>95.92152423099229</v>
      </c>
      <c r="J102" s="67">
        <v>89.256677110355554</v>
      </c>
      <c r="K102" s="68">
        <v>100.64256752302082</v>
      </c>
      <c r="L102" s="69">
        <v>89.381212652438961</v>
      </c>
      <c r="M102" s="68">
        <v>88.979056040229082</v>
      </c>
      <c r="N102" s="69">
        <v>84.10343283650954</v>
      </c>
      <c r="O102" s="68">
        <v>93.747600441949459</v>
      </c>
      <c r="P102" s="69">
        <v>89.417150920966634</v>
      </c>
      <c r="Q102" s="68">
        <v>86.035354174487097</v>
      </c>
      <c r="R102" s="70">
        <v>92.453365231110027</v>
      </c>
    </row>
    <row r="103" spans="2:18" x14ac:dyDescent="0.3">
      <c r="B103" t="str">
        <f t="shared" si="1"/>
        <v>62013</v>
      </c>
      <c r="C103" s="24">
        <v>41426</v>
      </c>
      <c r="D103" s="50"/>
      <c r="E103" s="66" t="s">
        <v>1192</v>
      </c>
      <c r="F103" s="67">
        <v>97.458112812870212</v>
      </c>
      <c r="G103" s="68">
        <v>97.458112812870212</v>
      </c>
      <c r="H103" s="67">
        <v>92.627430592782986</v>
      </c>
      <c r="I103" s="68">
        <v>92.627430592782986</v>
      </c>
      <c r="J103" s="67">
        <v>90.307613986583632</v>
      </c>
      <c r="K103" s="68">
        <v>94.873814192952949</v>
      </c>
      <c r="L103" s="69">
        <v>90.849897088176334</v>
      </c>
      <c r="M103" s="68">
        <v>92.065149964496342</v>
      </c>
      <c r="N103" s="69">
        <v>80.463483347240768</v>
      </c>
      <c r="O103" s="68">
        <v>94.004843882538907</v>
      </c>
      <c r="P103" s="69">
        <v>91.440413475007674</v>
      </c>
      <c r="Q103" s="68">
        <v>88.938234079108312</v>
      </c>
      <c r="R103" s="70">
        <v>91.890197075509107</v>
      </c>
    </row>
    <row r="104" spans="2:18" x14ac:dyDescent="0.3">
      <c r="B104" t="str">
        <f t="shared" si="1"/>
        <v>72013</v>
      </c>
      <c r="C104" s="24">
        <v>41456</v>
      </c>
      <c r="D104" s="50"/>
      <c r="E104" s="66" t="s">
        <v>1193</v>
      </c>
      <c r="F104" s="67">
        <v>104.11219694547968</v>
      </c>
      <c r="G104" s="68">
        <v>104.11219694547968</v>
      </c>
      <c r="H104" s="67">
        <v>91.84912096735647</v>
      </c>
      <c r="I104" s="68">
        <v>91.84912096735647</v>
      </c>
      <c r="J104" s="67">
        <v>92.690402498007046</v>
      </c>
      <c r="K104" s="68">
        <v>98.765849743741597</v>
      </c>
      <c r="L104" s="69">
        <v>96.344589243679792</v>
      </c>
      <c r="M104" s="68">
        <v>90.288098023647095</v>
      </c>
      <c r="N104" s="69">
        <v>80.191768333134945</v>
      </c>
      <c r="O104" s="68">
        <v>94.011840943643293</v>
      </c>
      <c r="P104" s="69">
        <v>92.093515611586668</v>
      </c>
      <c r="Q104" s="68">
        <v>91.562299162485147</v>
      </c>
      <c r="R104" s="70">
        <v>94.454362334549231</v>
      </c>
    </row>
    <row r="105" spans="2:18" x14ac:dyDescent="0.3">
      <c r="B105" t="str">
        <f t="shared" si="1"/>
        <v>82013</v>
      </c>
      <c r="C105" s="24">
        <v>41487</v>
      </c>
      <c r="D105" s="50"/>
      <c r="E105" s="66" t="s">
        <v>1194</v>
      </c>
      <c r="F105" s="67">
        <v>101.10057489520369</v>
      </c>
      <c r="G105" s="68">
        <v>101.10057489520369</v>
      </c>
      <c r="H105" s="67">
        <v>97.09992122903715</v>
      </c>
      <c r="I105" s="68">
        <v>97.09992122903715</v>
      </c>
      <c r="J105" s="67">
        <v>89.877928534517366</v>
      </c>
      <c r="K105" s="68">
        <v>98.36670302873388</v>
      </c>
      <c r="L105" s="69">
        <v>91.656648798119463</v>
      </c>
      <c r="M105" s="68">
        <v>91.51732635112495</v>
      </c>
      <c r="N105" s="69">
        <v>78.019167968735019</v>
      </c>
      <c r="O105" s="68">
        <v>94.382951248296322</v>
      </c>
      <c r="P105" s="69">
        <v>91.12164255676953</v>
      </c>
      <c r="Q105" s="68">
        <v>86.60717556438405</v>
      </c>
      <c r="R105" s="70">
        <v>93.382780905686232</v>
      </c>
    </row>
    <row r="106" spans="2:18" ht="26.4" x14ac:dyDescent="0.3">
      <c r="B106" t="str">
        <f t="shared" si="1"/>
        <v>92013</v>
      </c>
      <c r="C106" s="24">
        <v>41518</v>
      </c>
      <c r="D106" s="50"/>
      <c r="E106" s="66" t="s">
        <v>1195</v>
      </c>
      <c r="F106" s="67">
        <v>99.252098888206035</v>
      </c>
      <c r="G106" s="68">
        <v>99.252098888206035</v>
      </c>
      <c r="H106" s="67">
        <v>98.283731142857363</v>
      </c>
      <c r="I106" s="68">
        <v>98.283731142857363</v>
      </c>
      <c r="J106" s="67">
        <v>91.421020493968996</v>
      </c>
      <c r="K106" s="68">
        <v>98.780663682244153</v>
      </c>
      <c r="L106" s="69">
        <v>89.548899008109942</v>
      </c>
      <c r="M106" s="68">
        <v>98.17989466272418</v>
      </c>
      <c r="N106" s="69">
        <v>86.682418694514098</v>
      </c>
      <c r="O106" s="68">
        <v>94.598368582871316</v>
      </c>
      <c r="P106" s="69">
        <v>93.73911514854268</v>
      </c>
      <c r="Q106" s="68">
        <v>89.348007267066052</v>
      </c>
      <c r="R106" s="70">
        <v>94.267892511580456</v>
      </c>
    </row>
    <row r="107" spans="2:18" x14ac:dyDescent="0.3">
      <c r="B107" t="str">
        <f t="shared" si="1"/>
        <v>102013</v>
      </c>
      <c r="C107" s="24">
        <v>41548</v>
      </c>
      <c r="D107" s="50"/>
      <c r="E107" s="66" t="s">
        <v>1196</v>
      </c>
      <c r="F107" s="67">
        <v>100.81284590058685</v>
      </c>
      <c r="G107" s="68">
        <v>100.81284590058685</v>
      </c>
      <c r="H107" s="67">
        <v>94.500862181422292</v>
      </c>
      <c r="I107" s="68">
        <v>94.500862181422292</v>
      </c>
      <c r="J107" s="67">
        <v>92.431981254910724</v>
      </c>
      <c r="K107" s="68">
        <v>100.0816948216781</v>
      </c>
      <c r="L107" s="69">
        <v>91.8088288588567</v>
      </c>
      <c r="M107" s="68">
        <v>98.476941088475456</v>
      </c>
      <c r="N107" s="69">
        <v>84.952561790632842</v>
      </c>
      <c r="O107" s="68">
        <v>94.874920519972633</v>
      </c>
      <c r="P107" s="69">
        <v>96.335361676385446</v>
      </c>
      <c r="Q107" s="68">
        <v>89.662767524642149</v>
      </c>
      <c r="R107" s="70">
        <v>94.290298248954358</v>
      </c>
    </row>
    <row r="108" spans="2:18" ht="26.4" x14ac:dyDescent="0.3">
      <c r="B108" t="str">
        <f t="shared" si="1"/>
        <v>112013</v>
      </c>
      <c r="C108" s="24">
        <v>41579</v>
      </c>
      <c r="D108" s="50"/>
      <c r="E108" s="66" t="s">
        <v>1197</v>
      </c>
      <c r="F108" s="67">
        <v>101.18185257855734</v>
      </c>
      <c r="G108" s="68">
        <v>101.18185257855734</v>
      </c>
      <c r="H108" s="67">
        <v>102.57332857258368</v>
      </c>
      <c r="I108" s="68">
        <v>102.57332857258368</v>
      </c>
      <c r="J108" s="67">
        <v>97.807428152721698</v>
      </c>
      <c r="K108" s="68">
        <v>98.55880728282041</v>
      </c>
      <c r="L108" s="69">
        <v>98.642856662539842</v>
      </c>
      <c r="M108" s="68">
        <v>98.056401983869335</v>
      </c>
      <c r="N108" s="69">
        <v>86.366482121038999</v>
      </c>
      <c r="O108" s="68">
        <v>95.74054940990149</v>
      </c>
      <c r="P108" s="69">
        <v>104.06344895086339</v>
      </c>
      <c r="Q108" s="68">
        <v>98.600383346241657</v>
      </c>
      <c r="R108" s="70">
        <v>99.33459246546542</v>
      </c>
    </row>
    <row r="109" spans="2:18" x14ac:dyDescent="0.3">
      <c r="B109" t="str">
        <f t="shared" si="1"/>
        <v>122013</v>
      </c>
      <c r="C109" s="24">
        <v>41609</v>
      </c>
      <c r="D109" s="50"/>
      <c r="E109" s="66" t="s">
        <v>1198</v>
      </c>
      <c r="F109" s="67">
        <v>104.18412893257334</v>
      </c>
      <c r="G109" s="68">
        <v>104.18412893257334</v>
      </c>
      <c r="H109" s="67">
        <v>95.134586548860639</v>
      </c>
      <c r="I109" s="68">
        <v>95.134586548860639</v>
      </c>
      <c r="J109" s="67">
        <v>109.11688586189395</v>
      </c>
      <c r="K109" s="68">
        <v>96.25671954827844</v>
      </c>
      <c r="L109" s="69">
        <v>114.94961750548957</v>
      </c>
      <c r="M109" s="68">
        <v>110.92938478517904</v>
      </c>
      <c r="N109" s="69">
        <v>94.680748960806568</v>
      </c>
      <c r="O109" s="68">
        <v>95.88797349476026</v>
      </c>
      <c r="P109" s="69">
        <v>120.16916759643451</v>
      </c>
      <c r="Q109" s="68">
        <v>112.09812322294594</v>
      </c>
      <c r="R109" s="70">
        <v>105.21515899393417</v>
      </c>
    </row>
    <row r="110" spans="2:18" x14ac:dyDescent="0.3">
      <c r="B110" t="str">
        <f t="shared" si="1"/>
        <v>12014</v>
      </c>
      <c r="C110" s="24">
        <v>41640</v>
      </c>
      <c r="D110" s="50">
        <v>2014</v>
      </c>
      <c r="E110" s="66" t="s">
        <v>1187</v>
      </c>
      <c r="F110" s="67">
        <v>101.38597239294877</v>
      </c>
      <c r="G110" s="68">
        <v>101.38597239294877</v>
      </c>
      <c r="H110" s="67">
        <v>82.749075015269383</v>
      </c>
      <c r="I110" s="68">
        <v>82.749075015269383</v>
      </c>
      <c r="J110" s="67">
        <v>88.213295247507943</v>
      </c>
      <c r="K110" s="68">
        <v>99.965065387162028</v>
      </c>
      <c r="L110" s="69">
        <v>86.507244074465916</v>
      </c>
      <c r="M110" s="68">
        <v>89.300285670568826</v>
      </c>
      <c r="N110" s="69">
        <v>85.399524594153405</v>
      </c>
      <c r="O110" s="68">
        <v>95.976833744248339</v>
      </c>
      <c r="P110" s="69">
        <v>86.343817294474306</v>
      </c>
      <c r="Q110" s="68">
        <v>84.913630726216965</v>
      </c>
      <c r="R110" s="70">
        <v>88.989661506726208</v>
      </c>
    </row>
    <row r="111" spans="2:18" x14ac:dyDescent="0.3">
      <c r="B111" t="str">
        <f t="shared" si="1"/>
        <v>22014</v>
      </c>
      <c r="C111" s="24">
        <v>41671</v>
      </c>
      <c r="D111" s="50"/>
      <c r="E111" s="66" t="s">
        <v>1188</v>
      </c>
      <c r="F111" s="67">
        <v>94.378930770757975</v>
      </c>
      <c r="G111" s="68">
        <v>94.378930770757975</v>
      </c>
      <c r="H111" s="67">
        <v>92.049150757807396</v>
      </c>
      <c r="I111" s="68">
        <v>92.049150757807396</v>
      </c>
      <c r="J111" s="67">
        <v>92.447046512201851</v>
      </c>
      <c r="K111" s="68">
        <v>95.440353244626706</v>
      </c>
      <c r="L111" s="69">
        <v>90.422574560628718</v>
      </c>
      <c r="M111" s="68">
        <v>95.918049013099548</v>
      </c>
      <c r="N111" s="69">
        <v>87.827771127741258</v>
      </c>
      <c r="O111" s="68">
        <v>95.43171661495991</v>
      </c>
      <c r="P111" s="69">
        <v>93.283775938506324</v>
      </c>
      <c r="Q111" s="68">
        <v>92.417957711327929</v>
      </c>
      <c r="R111" s="70">
        <v>92.594252936595623</v>
      </c>
    </row>
    <row r="112" spans="2:18" x14ac:dyDescent="0.3">
      <c r="B112" t="str">
        <f t="shared" si="1"/>
        <v>32014</v>
      </c>
      <c r="C112" s="24">
        <v>41699</v>
      </c>
      <c r="D112" s="50"/>
      <c r="E112" s="66" t="s">
        <v>1189</v>
      </c>
      <c r="F112" s="67">
        <v>98.900682158612128</v>
      </c>
      <c r="G112" s="68">
        <v>98.900682158612128</v>
      </c>
      <c r="H112" s="67">
        <v>95.11946151164075</v>
      </c>
      <c r="I112" s="68">
        <v>95.11946151164075</v>
      </c>
      <c r="J112" s="67">
        <v>95.200100325218401</v>
      </c>
      <c r="K112" s="68">
        <v>102.95847865145353</v>
      </c>
      <c r="L112" s="69">
        <v>91.347633189555594</v>
      </c>
      <c r="M112" s="68">
        <v>97.540282131478321</v>
      </c>
      <c r="N112" s="69">
        <v>98.436566469166905</v>
      </c>
      <c r="O112" s="68">
        <v>95.386731494085538</v>
      </c>
      <c r="P112" s="69">
        <v>98.600034658163977</v>
      </c>
      <c r="Q112" s="68">
        <v>94.595299752626389</v>
      </c>
      <c r="R112" s="70">
        <v>95.653978435686739</v>
      </c>
    </row>
    <row r="113" spans="2:18" x14ac:dyDescent="0.3">
      <c r="B113" t="str">
        <f t="shared" si="1"/>
        <v>42014</v>
      </c>
      <c r="C113" s="24">
        <v>41730</v>
      </c>
      <c r="D113" s="50"/>
      <c r="E113" s="66" t="s">
        <v>1190</v>
      </c>
      <c r="F113" s="67">
        <v>93.059286605339096</v>
      </c>
      <c r="G113" s="68">
        <v>93.059286605339096</v>
      </c>
      <c r="H113" s="67">
        <v>89.263393351634775</v>
      </c>
      <c r="I113" s="68">
        <v>89.263393351634775</v>
      </c>
      <c r="J113" s="67">
        <v>93.094966138053763</v>
      </c>
      <c r="K113" s="68">
        <v>98.610631426777161</v>
      </c>
      <c r="L113" s="69">
        <v>95.26242088777596</v>
      </c>
      <c r="M113" s="68">
        <v>94.832818449477259</v>
      </c>
      <c r="N113" s="69">
        <v>90.959768930544399</v>
      </c>
      <c r="O113" s="68">
        <v>95.615491596151259</v>
      </c>
      <c r="P113" s="69">
        <v>93.290959170308312</v>
      </c>
      <c r="Q113" s="68">
        <v>88.750152285128934</v>
      </c>
      <c r="R113" s="70">
        <v>92.124941935908126</v>
      </c>
    </row>
    <row r="114" spans="2:18" x14ac:dyDescent="0.3">
      <c r="B114" t="str">
        <f t="shared" si="1"/>
        <v>52014</v>
      </c>
      <c r="C114" s="24">
        <v>41760</v>
      </c>
      <c r="D114" s="50"/>
      <c r="E114" s="66" t="s">
        <v>1191</v>
      </c>
      <c r="F114" s="67">
        <v>97.644552597206072</v>
      </c>
      <c r="G114" s="68">
        <v>97.644552597206072</v>
      </c>
      <c r="H114" s="67">
        <v>100.28409679848183</v>
      </c>
      <c r="I114" s="68">
        <v>100.28409679848183</v>
      </c>
      <c r="J114" s="67">
        <v>93.588079576287456</v>
      </c>
      <c r="K114" s="68">
        <v>104.35922245006064</v>
      </c>
      <c r="L114" s="69">
        <v>93.747567372178224</v>
      </c>
      <c r="M114" s="68">
        <v>97.294477656984583</v>
      </c>
      <c r="N114" s="69">
        <v>91.551378738708721</v>
      </c>
      <c r="O114" s="68">
        <v>96.579660539885126</v>
      </c>
      <c r="P114" s="69">
        <v>96.616410605710072</v>
      </c>
      <c r="Q114" s="68">
        <v>88.3589770357123</v>
      </c>
      <c r="R114" s="70">
        <v>95.507344845017954</v>
      </c>
    </row>
    <row r="115" spans="2:18" x14ac:dyDescent="0.3">
      <c r="B115" t="str">
        <f t="shared" si="1"/>
        <v>62014</v>
      </c>
      <c r="C115" s="24">
        <v>41791</v>
      </c>
      <c r="D115" s="50"/>
      <c r="E115" s="66" t="s">
        <v>1192</v>
      </c>
      <c r="F115" s="67">
        <v>96.983895997404147</v>
      </c>
      <c r="G115" s="68">
        <v>96.983895997404147</v>
      </c>
      <c r="H115" s="67">
        <v>95.383835515045661</v>
      </c>
      <c r="I115" s="68">
        <v>95.383835515045661</v>
      </c>
      <c r="J115" s="67">
        <v>95.06639213238968</v>
      </c>
      <c r="K115" s="68">
        <v>99.757245415127315</v>
      </c>
      <c r="L115" s="69">
        <v>94.078166612183821</v>
      </c>
      <c r="M115" s="68">
        <v>98.776072149466543</v>
      </c>
      <c r="N115" s="69">
        <v>92.171262742348077</v>
      </c>
      <c r="O115" s="68">
        <v>96.845246075960986</v>
      </c>
      <c r="P115" s="69">
        <v>98.908290999552122</v>
      </c>
      <c r="Q115" s="68">
        <v>92.6658075934333</v>
      </c>
      <c r="R115" s="70">
        <v>95.369856128739542</v>
      </c>
    </row>
    <row r="116" spans="2:18" x14ac:dyDescent="0.3">
      <c r="B116" t="str">
        <f t="shared" si="1"/>
        <v>72014</v>
      </c>
      <c r="C116" s="24">
        <v>41821</v>
      </c>
      <c r="D116" s="50"/>
      <c r="E116" s="66" t="s">
        <v>1193</v>
      </c>
      <c r="F116" s="67">
        <v>100.83924359312275</v>
      </c>
      <c r="G116" s="68">
        <v>100.83924359312275</v>
      </c>
      <c r="H116" s="67">
        <v>95.785543413053233</v>
      </c>
      <c r="I116" s="68">
        <v>95.785543413053233</v>
      </c>
      <c r="J116" s="67">
        <v>97.400189833771577</v>
      </c>
      <c r="K116" s="68">
        <v>103.22277329112643</v>
      </c>
      <c r="L116" s="69">
        <v>100.29679360020442</v>
      </c>
      <c r="M116" s="68">
        <v>93.999412717792012</v>
      </c>
      <c r="N116" s="69">
        <v>88.671389403836613</v>
      </c>
      <c r="O116" s="68">
        <v>96.899476583429845</v>
      </c>
      <c r="P116" s="69">
        <v>98.921907940829996</v>
      </c>
      <c r="Q116" s="68">
        <v>96.064747284279491</v>
      </c>
      <c r="R116" s="70">
        <v>97.670696456591273</v>
      </c>
    </row>
    <row r="117" spans="2:18" x14ac:dyDescent="0.3">
      <c r="B117" t="str">
        <f t="shared" si="1"/>
        <v>82014</v>
      </c>
      <c r="C117" s="24">
        <v>41852</v>
      </c>
      <c r="D117" s="50"/>
      <c r="E117" s="66" t="s">
        <v>1194</v>
      </c>
      <c r="F117" s="67">
        <v>100.87824656843998</v>
      </c>
      <c r="G117" s="68">
        <v>100.87824656843998</v>
      </c>
      <c r="H117" s="67">
        <v>102.27382476345606</v>
      </c>
      <c r="I117" s="68">
        <v>102.27382476345606</v>
      </c>
      <c r="J117" s="67">
        <v>95.077872567481222</v>
      </c>
      <c r="K117" s="68">
        <v>101.9642236239094</v>
      </c>
      <c r="L117" s="69">
        <v>95.77089915585465</v>
      </c>
      <c r="M117" s="68">
        <v>93.697476040441984</v>
      </c>
      <c r="N117" s="69">
        <v>93.59881715828935</v>
      </c>
      <c r="O117" s="68">
        <v>97.308816806073708</v>
      </c>
      <c r="P117" s="69">
        <v>97.829907029866263</v>
      </c>
      <c r="Q117" s="68">
        <v>91.412682341331177</v>
      </c>
      <c r="R117" s="70">
        <v>97.671873233285737</v>
      </c>
    </row>
    <row r="118" spans="2:18" ht="26.4" x14ac:dyDescent="0.3">
      <c r="B118" t="str">
        <f t="shared" si="1"/>
        <v>92014</v>
      </c>
      <c r="C118" s="24">
        <v>41883</v>
      </c>
      <c r="D118" s="50"/>
      <c r="E118" s="66" t="s">
        <v>1195</v>
      </c>
      <c r="F118" s="67">
        <v>100.38170313914607</v>
      </c>
      <c r="G118" s="68">
        <v>100.38170313914607</v>
      </c>
      <c r="H118" s="67">
        <v>103.94316512259908</v>
      </c>
      <c r="I118" s="68">
        <v>103.94316512259908</v>
      </c>
      <c r="J118" s="67">
        <v>96.232434363280944</v>
      </c>
      <c r="K118" s="68">
        <v>101.7738495680113</v>
      </c>
      <c r="L118" s="69">
        <v>94.280660209946276</v>
      </c>
      <c r="M118" s="68">
        <v>99.455112158466292</v>
      </c>
      <c r="N118" s="69">
        <v>95.739975979555282</v>
      </c>
      <c r="O118" s="68">
        <v>97.538912793526492</v>
      </c>
      <c r="P118" s="69">
        <v>100.09001928142287</v>
      </c>
      <c r="Q118" s="68">
        <v>94.393356286119101</v>
      </c>
      <c r="R118" s="70">
        <v>98.679407633790461</v>
      </c>
    </row>
    <row r="119" spans="2:18" x14ac:dyDescent="0.3">
      <c r="B119" t="str">
        <f t="shared" si="1"/>
        <v>102014</v>
      </c>
      <c r="C119" s="24">
        <v>41913</v>
      </c>
      <c r="D119" s="50"/>
      <c r="E119" s="66" t="s">
        <v>1196</v>
      </c>
      <c r="F119" s="67">
        <v>102.26822631311876</v>
      </c>
      <c r="G119" s="68">
        <v>102.26822631311876</v>
      </c>
      <c r="H119" s="67">
        <v>98.745984855716358</v>
      </c>
      <c r="I119" s="68">
        <v>98.745984855716358</v>
      </c>
      <c r="J119" s="67">
        <v>97.377575351900745</v>
      </c>
      <c r="K119" s="68">
        <v>102.55898631069857</v>
      </c>
      <c r="L119" s="69">
        <v>97.068336473338661</v>
      </c>
      <c r="M119" s="68">
        <v>103.9298706343382</v>
      </c>
      <c r="N119" s="69">
        <v>90.207446851425885</v>
      </c>
      <c r="O119" s="68">
        <v>97.810077005190408</v>
      </c>
      <c r="P119" s="69">
        <v>102.63400499649072</v>
      </c>
      <c r="Q119" s="68">
        <v>95.060170921721237</v>
      </c>
      <c r="R119" s="70">
        <v>98.488763413257345</v>
      </c>
    </row>
    <row r="120" spans="2:18" ht="26.4" x14ac:dyDescent="0.3">
      <c r="B120" t="str">
        <f t="shared" si="1"/>
        <v>112014</v>
      </c>
      <c r="C120" s="24">
        <v>41944</v>
      </c>
      <c r="D120" s="50"/>
      <c r="E120" s="66" t="s">
        <v>1197</v>
      </c>
      <c r="F120" s="67">
        <v>97.865673402202347</v>
      </c>
      <c r="G120" s="68">
        <v>97.865673402202347</v>
      </c>
      <c r="H120" s="67">
        <v>104.7711143259906</v>
      </c>
      <c r="I120" s="68">
        <v>104.7711143259906</v>
      </c>
      <c r="J120" s="67">
        <v>102.43977469808631</v>
      </c>
      <c r="K120" s="68">
        <v>99.993223227231411</v>
      </c>
      <c r="L120" s="69">
        <v>102.49434051731943</v>
      </c>
      <c r="M120" s="68">
        <v>103.27190830032764</v>
      </c>
      <c r="N120" s="69">
        <v>95.677331756762925</v>
      </c>
      <c r="O120" s="68">
        <v>98.67639197522584</v>
      </c>
      <c r="P120" s="69">
        <v>109.80009535163562</v>
      </c>
      <c r="Q120" s="68">
        <v>103.5448585844799</v>
      </c>
      <c r="R120" s="70">
        <v>102.25182675533928</v>
      </c>
    </row>
    <row r="121" spans="2:18" x14ac:dyDescent="0.3">
      <c r="B121" t="str">
        <f t="shared" si="1"/>
        <v>122014</v>
      </c>
      <c r="C121" s="24">
        <v>41974</v>
      </c>
      <c r="D121" s="50"/>
      <c r="E121" s="66" t="s">
        <v>1198</v>
      </c>
      <c r="F121" s="67">
        <v>102.99387282946731</v>
      </c>
      <c r="G121" s="68">
        <v>102.99387282946731</v>
      </c>
      <c r="H121" s="67">
        <v>97.890505179767871</v>
      </c>
      <c r="I121" s="68">
        <v>97.890505179767871</v>
      </c>
      <c r="J121" s="67">
        <v>114.5383033694898</v>
      </c>
      <c r="K121" s="68">
        <v>97.884097328609073</v>
      </c>
      <c r="L121" s="69">
        <v>120.03740982108582</v>
      </c>
      <c r="M121" s="68">
        <v>116.60925072799093</v>
      </c>
      <c r="N121" s="69">
        <v>101.32205884603864</v>
      </c>
      <c r="O121" s="68">
        <v>98.792084083830574</v>
      </c>
      <c r="P121" s="69">
        <v>125.93893117965105</v>
      </c>
      <c r="Q121" s="68">
        <v>118.88401873032628</v>
      </c>
      <c r="R121" s="70">
        <v>109.16870491036532</v>
      </c>
    </row>
    <row r="122" spans="2:18" x14ac:dyDescent="0.3">
      <c r="B122" t="str">
        <f t="shared" si="1"/>
        <v>12015</v>
      </c>
      <c r="C122" s="24">
        <v>42005</v>
      </c>
      <c r="D122" s="50">
        <v>2015</v>
      </c>
      <c r="E122" s="66" t="s">
        <v>1187</v>
      </c>
      <c r="F122" s="67">
        <v>101.27132889061956</v>
      </c>
      <c r="G122" s="68">
        <v>101.27132889061956</v>
      </c>
      <c r="H122" s="67">
        <v>84.103375356045916</v>
      </c>
      <c r="I122" s="68">
        <v>84.103375356045916</v>
      </c>
      <c r="J122" s="67">
        <v>92.306200086046161</v>
      </c>
      <c r="K122" s="68">
        <v>98.968233560451907</v>
      </c>
      <c r="L122" s="69">
        <v>90.226806056658944</v>
      </c>
      <c r="M122" s="68">
        <v>91.68694683130586</v>
      </c>
      <c r="N122" s="69">
        <v>101.78834256089576</v>
      </c>
      <c r="O122" s="68">
        <v>98.834540899459654</v>
      </c>
      <c r="P122" s="69">
        <v>89.746108796188977</v>
      </c>
      <c r="Q122" s="68">
        <v>88.412574701357144</v>
      </c>
      <c r="R122" s="70">
        <v>91.657728211735346</v>
      </c>
    </row>
    <row r="123" spans="2:18" x14ac:dyDescent="0.3">
      <c r="B123" t="str">
        <f t="shared" si="1"/>
        <v>22015</v>
      </c>
      <c r="C123" s="24">
        <v>42036</v>
      </c>
      <c r="D123" s="50"/>
      <c r="E123" s="66" t="s">
        <v>1188</v>
      </c>
      <c r="F123" s="67">
        <v>91.790167282080617</v>
      </c>
      <c r="G123" s="68">
        <v>91.790167282080617</v>
      </c>
      <c r="H123" s="67">
        <v>94.711473788158273</v>
      </c>
      <c r="I123" s="68">
        <v>94.711473788158273</v>
      </c>
      <c r="J123" s="67">
        <v>95.627247810349076</v>
      </c>
      <c r="K123" s="68">
        <v>95.203634837075924</v>
      </c>
      <c r="L123" s="69">
        <v>92.88756427936697</v>
      </c>
      <c r="M123" s="68">
        <v>94.757023563579949</v>
      </c>
      <c r="N123" s="69">
        <v>94.901927111090941</v>
      </c>
      <c r="O123" s="68">
        <v>98.259814369771945</v>
      </c>
      <c r="P123" s="69">
        <v>94.802842022343768</v>
      </c>
      <c r="Q123" s="68">
        <v>97.658464825576914</v>
      </c>
      <c r="R123" s="70">
        <v>94.857458656931826</v>
      </c>
    </row>
    <row r="124" spans="2:18" x14ac:dyDescent="0.3">
      <c r="B124" t="str">
        <f t="shared" si="1"/>
        <v>32015</v>
      </c>
      <c r="C124" s="24">
        <v>42064</v>
      </c>
      <c r="D124" s="50"/>
      <c r="E124" s="66" t="s">
        <v>1189</v>
      </c>
      <c r="F124" s="67">
        <v>99.68356664906068</v>
      </c>
      <c r="G124" s="68">
        <v>99.68356664906068</v>
      </c>
      <c r="H124" s="67">
        <v>97.929110599936223</v>
      </c>
      <c r="I124" s="68">
        <v>97.929110599936223</v>
      </c>
      <c r="J124" s="67">
        <v>98.725028278777827</v>
      </c>
      <c r="K124" s="68">
        <v>102.23185125151907</v>
      </c>
      <c r="L124" s="69">
        <v>94.836326142186223</v>
      </c>
      <c r="M124" s="68">
        <v>97.412330653307862</v>
      </c>
      <c r="N124" s="69">
        <v>104.8433412840693</v>
      </c>
      <c r="O124" s="68">
        <v>98.237671582004921</v>
      </c>
      <c r="P124" s="69">
        <v>99.352701208938882</v>
      </c>
      <c r="Q124" s="68">
        <v>100.48564880453634</v>
      </c>
      <c r="R124" s="70">
        <v>98.578928970392994</v>
      </c>
    </row>
    <row r="125" spans="2:18" x14ac:dyDescent="0.3">
      <c r="B125" t="str">
        <f t="shared" si="1"/>
        <v>42015</v>
      </c>
      <c r="C125" s="24">
        <v>42095</v>
      </c>
      <c r="D125" s="50"/>
      <c r="E125" s="66" t="s">
        <v>1190</v>
      </c>
      <c r="F125" s="67">
        <v>97.744868019372902</v>
      </c>
      <c r="G125" s="68">
        <v>97.744868019372902</v>
      </c>
      <c r="H125" s="67">
        <v>92.738948951622064</v>
      </c>
      <c r="I125" s="68">
        <v>92.738948951622064</v>
      </c>
      <c r="J125" s="67">
        <v>95.864011051396176</v>
      </c>
      <c r="K125" s="68">
        <v>95.990767726554722</v>
      </c>
      <c r="L125" s="69">
        <v>96.847573758477694</v>
      </c>
      <c r="M125" s="68">
        <v>93.279125787202943</v>
      </c>
      <c r="N125" s="69">
        <v>99.464744512463227</v>
      </c>
      <c r="O125" s="68">
        <v>98.536487395722759</v>
      </c>
      <c r="P125" s="69">
        <v>93.497735981483046</v>
      </c>
      <c r="Q125" s="68">
        <v>93.89341185444195</v>
      </c>
      <c r="R125" s="70">
        <v>95.309402978092734</v>
      </c>
    </row>
    <row r="126" spans="2:18" x14ac:dyDescent="0.3">
      <c r="B126" t="str">
        <f t="shared" si="1"/>
        <v>52015</v>
      </c>
      <c r="C126" s="24">
        <v>42125</v>
      </c>
      <c r="D126" s="50"/>
      <c r="E126" s="66" t="s">
        <v>1191</v>
      </c>
      <c r="F126" s="67">
        <v>100.54676662680964</v>
      </c>
      <c r="G126" s="68">
        <v>100.54676662680964</v>
      </c>
      <c r="H126" s="67">
        <v>103.42286489958616</v>
      </c>
      <c r="I126" s="68">
        <v>103.42286489958616</v>
      </c>
      <c r="J126" s="67">
        <v>97.165812954286466</v>
      </c>
      <c r="K126" s="68">
        <v>101.99117055119234</v>
      </c>
      <c r="L126" s="69">
        <v>96.434486150336227</v>
      </c>
      <c r="M126" s="68">
        <v>95.852899078891653</v>
      </c>
      <c r="N126" s="69">
        <v>99.264132749220948</v>
      </c>
      <c r="O126" s="68">
        <v>99.55918558807106</v>
      </c>
      <c r="P126" s="69">
        <v>96.639913793700089</v>
      </c>
      <c r="Q126" s="68">
        <v>95.664173344527143</v>
      </c>
      <c r="R126" s="70">
        <v>98.855162352839528</v>
      </c>
    </row>
    <row r="127" spans="2:18" x14ac:dyDescent="0.3">
      <c r="B127" t="str">
        <f t="shared" si="1"/>
        <v>62015</v>
      </c>
      <c r="C127" s="24">
        <v>42156</v>
      </c>
      <c r="D127" s="50"/>
      <c r="E127" s="66" t="s">
        <v>1192</v>
      </c>
      <c r="F127" s="67">
        <v>97.508515166860988</v>
      </c>
      <c r="G127" s="68">
        <v>97.508515166860988</v>
      </c>
      <c r="H127" s="67">
        <v>101.038832793843</v>
      </c>
      <c r="I127" s="68">
        <v>101.038832793843</v>
      </c>
      <c r="J127" s="67">
        <v>99.036947844008722</v>
      </c>
      <c r="K127" s="68">
        <v>98.232316091565608</v>
      </c>
      <c r="L127" s="69">
        <v>97.828022590972381</v>
      </c>
      <c r="M127" s="68">
        <v>99.464426767991981</v>
      </c>
      <c r="N127" s="69">
        <v>99.960288629621246</v>
      </c>
      <c r="O127" s="68">
        <v>99.827210254162253</v>
      </c>
      <c r="P127" s="69">
        <v>99.254913580964129</v>
      </c>
      <c r="Q127" s="68">
        <v>99.611162214702745</v>
      </c>
      <c r="R127" s="70">
        <v>99.24869647129384</v>
      </c>
    </row>
    <row r="128" spans="2:18" x14ac:dyDescent="0.3">
      <c r="B128" t="str">
        <f t="shared" si="1"/>
        <v>72015</v>
      </c>
      <c r="C128" s="24">
        <v>42186</v>
      </c>
      <c r="D128" s="50"/>
      <c r="E128" s="66" t="s">
        <v>1193</v>
      </c>
      <c r="F128" s="67">
        <v>102.25202965364745</v>
      </c>
      <c r="G128" s="68">
        <v>102.25202965364745</v>
      </c>
      <c r="H128" s="67">
        <v>97.872795927869433</v>
      </c>
      <c r="I128" s="68">
        <v>97.872795927869433</v>
      </c>
      <c r="J128" s="67">
        <v>103.28757183997222</v>
      </c>
      <c r="K128" s="68">
        <v>101.58617107871078</v>
      </c>
      <c r="L128" s="69">
        <v>103.74249548854803</v>
      </c>
      <c r="M128" s="68">
        <v>97.286242010383532</v>
      </c>
      <c r="N128" s="69">
        <v>106.23065355177894</v>
      </c>
      <c r="O128" s="68">
        <v>99.841922911334507</v>
      </c>
      <c r="P128" s="69">
        <v>100.79744954743811</v>
      </c>
      <c r="Q128" s="68">
        <v>106.32611658826259</v>
      </c>
      <c r="R128" s="70">
        <v>102.10679632896571</v>
      </c>
    </row>
    <row r="129" spans="2:18" x14ac:dyDescent="0.3">
      <c r="B129" t="str">
        <f t="shared" si="1"/>
        <v>82015</v>
      </c>
      <c r="C129" s="24">
        <v>42217</v>
      </c>
      <c r="D129" s="50"/>
      <c r="E129" s="66" t="s">
        <v>1194</v>
      </c>
      <c r="F129" s="67">
        <v>102.58506537641696</v>
      </c>
      <c r="G129" s="68">
        <v>102.58506537641696</v>
      </c>
      <c r="H129" s="67">
        <v>104.62318075768987</v>
      </c>
      <c r="I129" s="68">
        <v>104.62318075768987</v>
      </c>
      <c r="J129" s="67">
        <v>99.767875031476507</v>
      </c>
      <c r="K129" s="68">
        <v>101.4650527621949</v>
      </c>
      <c r="L129" s="69">
        <v>99.367041179481944</v>
      </c>
      <c r="M129" s="68">
        <v>98.215540063368394</v>
      </c>
      <c r="N129" s="69">
        <v>97.713442759394297</v>
      </c>
      <c r="O129" s="68">
        <v>100.31504659530337</v>
      </c>
      <c r="P129" s="69">
        <v>99.134728681417215</v>
      </c>
      <c r="Q129" s="68">
        <v>100.62759020975311</v>
      </c>
      <c r="R129" s="70">
        <v>101.37365166932133</v>
      </c>
    </row>
    <row r="130" spans="2:18" ht="26.4" x14ac:dyDescent="0.3">
      <c r="B130" t="str">
        <f t="shared" si="1"/>
        <v>92015</v>
      </c>
      <c r="C130" s="24">
        <v>42248</v>
      </c>
      <c r="D130" s="50"/>
      <c r="E130" s="66" t="s">
        <v>1195</v>
      </c>
      <c r="F130" s="67">
        <v>102.21937159003566</v>
      </c>
      <c r="G130" s="68">
        <v>102.21937159003566</v>
      </c>
      <c r="H130" s="67">
        <v>105.88788965182118</v>
      </c>
      <c r="I130" s="68">
        <v>105.88788965182118</v>
      </c>
      <c r="J130" s="67">
        <v>99.596583076257872</v>
      </c>
      <c r="K130" s="68">
        <v>102.81939935283539</v>
      </c>
      <c r="L130" s="69">
        <v>97.192928361110432</v>
      </c>
      <c r="M130" s="68">
        <v>103.58549486074506</v>
      </c>
      <c r="N130" s="69">
        <v>97.51341197431411</v>
      </c>
      <c r="O130" s="68">
        <v>100.6960720557976</v>
      </c>
      <c r="P130" s="69">
        <v>99.947721999509142</v>
      </c>
      <c r="Q130" s="68">
        <v>100.57976042533076</v>
      </c>
      <c r="R130" s="70">
        <v>101.46019170321222</v>
      </c>
    </row>
    <row r="131" spans="2:18" x14ac:dyDescent="0.3">
      <c r="B131" t="str">
        <f t="shared" si="1"/>
        <v>102015</v>
      </c>
      <c r="C131" s="24">
        <v>42278</v>
      </c>
      <c r="D131" s="50"/>
      <c r="E131" s="66" t="s">
        <v>1196</v>
      </c>
      <c r="F131" s="67">
        <v>102.40118472205771</v>
      </c>
      <c r="G131" s="68">
        <v>102.40118472205771</v>
      </c>
      <c r="H131" s="67">
        <v>102.30690480072057</v>
      </c>
      <c r="I131" s="68">
        <v>102.30690480072057</v>
      </c>
      <c r="J131" s="67">
        <v>99.801453430664182</v>
      </c>
      <c r="K131" s="68">
        <v>103.37295359506891</v>
      </c>
      <c r="L131" s="69">
        <v>100.14059942648097</v>
      </c>
      <c r="M131" s="68">
        <v>106.97204094634752</v>
      </c>
      <c r="N131" s="69">
        <v>97.458577759922932</v>
      </c>
      <c r="O131" s="68">
        <v>101.21228783757097</v>
      </c>
      <c r="P131" s="69">
        <v>100.60577922809388</v>
      </c>
      <c r="Q131" s="68">
        <v>97.145889603339981</v>
      </c>
      <c r="R131" s="70">
        <v>100.7311526178337</v>
      </c>
    </row>
    <row r="132" spans="2:18" ht="26.4" x14ac:dyDescent="0.3">
      <c r="B132" t="str">
        <f t="shared" ref="B132:B195" si="2">+MONTH(C132)&amp;YEAR(C132)</f>
        <v>112015</v>
      </c>
      <c r="C132" s="24">
        <v>42309</v>
      </c>
      <c r="D132" s="50"/>
      <c r="E132" s="66" t="s">
        <v>1197</v>
      </c>
      <c r="F132" s="67">
        <v>99.023328366958978</v>
      </c>
      <c r="G132" s="68">
        <v>99.023328366958978</v>
      </c>
      <c r="H132" s="67">
        <v>111.67678748221761</v>
      </c>
      <c r="I132" s="68">
        <v>111.67678748221761</v>
      </c>
      <c r="J132" s="67">
        <v>103.4438616204054</v>
      </c>
      <c r="K132" s="68">
        <v>100.05745964425171</v>
      </c>
      <c r="L132" s="69">
        <v>105.71046938922505</v>
      </c>
      <c r="M132" s="68">
        <v>104.36252951962312</v>
      </c>
      <c r="N132" s="69">
        <v>97.570130418266217</v>
      </c>
      <c r="O132" s="68">
        <v>102.25404891398134</v>
      </c>
      <c r="P132" s="69">
        <v>105.65676318398268</v>
      </c>
      <c r="Q132" s="68">
        <v>103.00277579919883</v>
      </c>
      <c r="R132" s="70">
        <v>104.62851805705225</v>
      </c>
    </row>
    <row r="133" spans="2:18" x14ac:dyDescent="0.3">
      <c r="B133" t="str">
        <f t="shared" si="2"/>
        <v>122015</v>
      </c>
      <c r="C133" s="24">
        <v>42339</v>
      </c>
      <c r="D133" s="50"/>
      <c r="E133" s="66" t="s">
        <v>1198</v>
      </c>
      <c r="F133" s="67">
        <v>102.97380765607909</v>
      </c>
      <c r="G133" s="68">
        <v>102.97380765607909</v>
      </c>
      <c r="H133" s="67">
        <v>103.68783499048975</v>
      </c>
      <c r="I133" s="68">
        <v>103.68783499048975</v>
      </c>
      <c r="J133" s="67">
        <v>115.37740697635952</v>
      </c>
      <c r="K133" s="68">
        <v>98.080989548579041</v>
      </c>
      <c r="L133" s="69">
        <v>124.78568717715508</v>
      </c>
      <c r="M133" s="68">
        <v>117.1253999172522</v>
      </c>
      <c r="N133" s="69">
        <v>103.29100668896187</v>
      </c>
      <c r="O133" s="68">
        <v>102.4257115968197</v>
      </c>
      <c r="P133" s="69">
        <v>120.56334197594035</v>
      </c>
      <c r="Q133" s="68">
        <v>116.59243162897243</v>
      </c>
      <c r="R133" s="70">
        <v>111.19231198232838</v>
      </c>
    </row>
    <row r="134" spans="2:18" x14ac:dyDescent="0.3">
      <c r="B134" t="str">
        <f t="shared" si="2"/>
        <v>12016</v>
      </c>
      <c r="C134" s="24">
        <v>42370</v>
      </c>
      <c r="D134" s="50">
        <v>2016</v>
      </c>
      <c r="E134" s="66" t="s">
        <v>1187</v>
      </c>
      <c r="F134" s="67">
        <v>96.828215503491393</v>
      </c>
      <c r="G134" s="68">
        <v>96.828215503491393</v>
      </c>
      <c r="H134" s="67">
        <v>89.932221636971761</v>
      </c>
      <c r="I134" s="68">
        <v>89.932221636971761</v>
      </c>
      <c r="J134" s="67">
        <v>93.705759883252924</v>
      </c>
      <c r="K134" s="68">
        <v>99.663935306782577</v>
      </c>
      <c r="L134" s="69">
        <v>93.574594929485031</v>
      </c>
      <c r="M134" s="68">
        <v>94.781094061306945</v>
      </c>
      <c r="N134" s="69">
        <v>100.70162070230717</v>
      </c>
      <c r="O134" s="68">
        <v>102.16906224464736</v>
      </c>
      <c r="P134" s="69">
        <v>86.654032565204091</v>
      </c>
      <c r="Q134" s="68">
        <v>89.323330834041371</v>
      </c>
      <c r="R134" s="70">
        <v>93.264020079772607</v>
      </c>
    </row>
    <row r="135" spans="2:18" x14ac:dyDescent="0.3">
      <c r="B135" t="str">
        <f t="shared" si="2"/>
        <v>22016</v>
      </c>
      <c r="C135" s="24">
        <v>42401</v>
      </c>
      <c r="D135" s="50"/>
      <c r="E135" s="66" t="s">
        <v>1188</v>
      </c>
      <c r="F135" s="67">
        <v>95.955325180368916</v>
      </c>
      <c r="G135" s="68">
        <v>95.955325180368916</v>
      </c>
      <c r="H135" s="67">
        <v>103.14011723895477</v>
      </c>
      <c r="I135" s="68">
        <v>103.14011723895477</v>
      </c>
      <c r="J135" s="67">
        <v>98.344075071083537</v>
      </c>
      <c r="K135" s="68">
        <v>98.860220355924142</v>
      </c>
      <c r="L135" s="69">
        <v>97.322887685042843</v>
      </c>
      <c r="M135" s="68">
        <v>94.02969639138739</v>
      </c>
      <c r="N135" s="69">
        <v>100.53859015683582</v>
      </c>
      <c r="O135" s="68">
        <v>101.57975213684153</v>
      </c>
      <c r="P135" s="69">
        <v>92.409322313279148</v>
      </c>
      <c r="Q135" s="68">
        <v>100.24180590632635</v>
      </c>
      <c r="R135" s="70">
        <v>99.082549811949477</v>
      </c>
    </row>
    <row r="136" spans="2:18" x14ac:dyDescent="0.3">
      <c r="B136" t="str">
        <f t="shared" si="2"/>
        <v>32016</v>
      </c>
      <c r="C136" s="24">
        <v>42430</v>
      </c>
      <c r="D136" s="50"/>
      <c r="E136" s="66" t="s">
        <v>1189</v>
      </c>
      <c r="F136" s="67">
        <v>96.118742794259447</v>
      </c>
      <c r="G136" s="68">
        <v>96.118742794259447</v>
      </c>
      <c r="H136" s="67">
        <v>100.11296493969866</v>
      </c>
      <c r="I136" s="68">
        <v>100.11296493969866</v>
      </c>
      <c r="J136" s="67">
        <v>100.39417762410987</v>
      </c>
      <c r="K136" s="68">
        <v>101.17605826198411</v>
      </c>
      <c r="L136" s="69">
        <v>97.003471086481426</v>
      </c>
      <c r="M136" s="68">
        <v>96.000112636208272</v>
      </c>
      <c r="N136" s="69">
        <v>107.28286424834243</v>
      </c>
      <c r="O136" s="68">
        <v>101.66175110617483</v>
      </c>
      <c r="P136" s="69">
        <v>96.063863864147336</v>
      </c>
      <c r="Q136" s="68">
        <v>104.02451969977022</v>
      </c>
      <c r="R136" s="70">
        <v>99.793424071373138</v>
      </c>
    </row>
    <row r="137" spans="2:18" x14ac:dyDescent="0.3">
      <c r="B137" t="str">
        <f t="shared" si="2"/>
        <v>42016</v>
      </c>
      <c r="C137" s="24">
        <v>42461</v>
      </c>
      <c r="D137" s="50"/>
      <c r="E137" s="66" t="s">
        <v>1190</v>
      </c>
      <c r="F137" s="67">
        <v>95.459304025771743</v>
      </c>
      <c r="G137" s="68">
        <v>95.459304025771743</v>
      </c>
      <c r="H137" s="67">
        <v>98.127557838588814</v>
      </c>
      <c r="I137" s="68">
        <v>98.127557838588814</v>
      </c>
      <c r="J137" s="67">
        <v>98.575991275316397</v>
      </c>
      <c r="K137" s="68">
        <v>96.027221471022244</v>
      </c>
      <c r="L137" s="69">
        <v>100.28762361543902</v>
      </c>
      <c r="M137" s="68">
        <v>93.830192394861641</v>
      </c>
      <c r="N137" s="69">
        <v>99.500610996506651</v>
      </c>
      <c r="O137" s="68">
        <v>102.1682394907003</v>
      </c>
      <c r="P137" s="69">
        <v>91.589375922382189</v>
      </c>
      <c r="Q137" s="68">
        <v>98.89302451861208</v>
      </c>
      <c r="R137" s="70">
        <v>98.066082311436745</v>
      </c>
    </row>
    <row r="138" spans="2:18" x14ac:dyDescent="0.3">
      <c r="B138" t="str">
        <f t="shared" si="2"/>
        <v>52016</v>
      </c>
      <c r="C138" s="24">
        <v>42491</v>
      </c>
      <c r="D138" s="50"/>
      <c r="E138" s="66" t="s">
        <v>1191</v>
      </c>
      <c r="F138" s="67">
        <v>96.519826379399532</v>
      </c>
      <c r="G138" s="68">
        <v>96.519826379399532</v>
      </c>
      <c r="H138" s="67">
        <v>107.83267258948031</v>
      </c>
      <c r="I138" s="68">
        <v>107.83267258948031</v>
      </c>
      <c r="J138" s="67">
        <v>99.112429929513297</v>
      </c>
      <c r="K138" s="68">
        <v>99.765003235910498</v>
      </c>
      <c r="L138" s="69">
        <v>97.686946107178613</v>
      </c>
      <c r="M138" s="68">
        <v>96.586949130323262</v>
      </c>
      <c r="N138" s="69">
        <v>102.08863736108449</v>
      </c>
      <c r="O138" s="68">
        <v>103.36259443914722</v>
      </c>
      <c r="P138" s="69">
        <v>94.310752655335335</v>
      </c>
      <c r="Q138" s="68">
        <v>100.0750005809236</v>
      </c>
      <c r="R138" s="70">
        <v>100.64768678434194</v>
      </c>
    </row>
    <row r="139" spans="2:18" x14ac:dyDescent="0.3">
      <c r="B139" t="str">
        <f t="shared" si="2"/>
        <v>62016</v>
      </c>
      <c r="C139" s="24">
        <v>42522</v>
      </c>
      <c r="D139" s="50"/>
      <c r="E139" s="66" t="s">
        <v>1192</v>
      </c>
      <c r="F139" s="67">
        <v>96.234512795455984</v>
      </c>
      <c r="G139" s="68">
        <v>96.234512795455984</v>
      </c>
      <c r="H139" s="67">
        <v>104.9584347361594</v>
      </c>
      <c r="I139" s="68">
        <v>104.9584347361594</v>
      </c>
      <c r="J139" s="67">
        <v>101.49090508652606</v>
      </c>
      <c r="K139" s="68">
        <v>97.81311215642674</v>
      </c>
      <c r="L139" s="69">
        <v>100.36056506271831</v>
      </c>
      <c r="M139" s="68">
        <v>100.60791649422545</v>
      </c>
      <c r="N139" s="69">
        <v>101.41577958351604</v>
      </c>
      <c r="O139" s="68">
        <v>103.68051040734434</v>
      </c>
      <c r="P139" s="69">
        <v>96.857173038708979</v>
      </c>
      <c r="Q139" s="68">
        <v>104.4536694042919</v>
      </c>
      <c r="R139" s="70">
        <v>101.56460251671535</v>
      </c>
    </row>
    <row r="140" spans="2:18" x14ac:dyDescent="0.3">
      <c r="B140" t="str">
        <f t="shared" si="2"/>
        <v>72016</v>
      </c>
      <c r="C140" s="24">
        <v>42552</v>
      </c>
      <c r="D140" s="50"/>
      <c r="E140" s="66" t="s">
        <v>1193</v>
      </c>
      <c r="F140" s="67">
        <v>95.527821072534962</v>
      </c>
      <c r="G140" s="68">
        <v>95.527821072534962</v>
      </c>
      <c r="H140" s="67">
        <v>94.077408106476497</v>
      </c>
      <c r="I140" s="68">
        <v>94.077408106476497</v>
      </c>
      <c r="J140" s="67">
        <v>103.53104070207056</v>
      </c>
      <c r="K140" s="68">
        <v>99.025994784657996</v>
      </c>
      <c r="L140" s="69">
        <v>103.92791869041346</v>
      </c>
      <c r="M140" s="68">
        <v>97.362446440295088</v>
      </c>
      <c r="N140" s="69">
        <v>105.40624210011771</v>
      </c>
      <c r="O140" s="68">
        <v>103.60011159774348</v>
      </c>
      <c r="P140" s="69">
        <v>96.647801522559647</v>
      </c>
      <c r="Q140" s="68">
        <v>107.53032063926624</v>
      </c>
      <c r="R140" s="70">
        <v>100.48670925761</v>
      </c>
    </row>
    <row r="141" spans="2:18" x14ac:dyDescent="0.3">
      <c r="B141" t="str">
        <f t="shared" si="2"/>
        <v>82016</v>
      </c>
      <c r="C141" s="24">
        <v>42583</v>
      </c>
      <c r="D141" s="50"/>
      <c r="E141" s="66" t="s">
        <v>1194</v>
      </c>
      <c r="F141" s="67">
        <v>109.92674824471611</v>
      </c>
      <c r="G141" s="68">
        <v>109.92674824471611</v>
      </c>
      <c r="H141" s="67">
        <v>112.61312577866789</v>
      </c>
      <c r="I141" s="68">
        <v>112.61312577866789</v>
      </c>
      <c r="J141" s="67">
        <v>101.20424113014197</v>
      </c>
      <c r="K141" s="68">
        <v>102.33600517299067</v>
      </c>
      <c r="L141" s="69">
        <v>102.66561220890129</v>
      </c>
      <c r="M141" s="68">
        <v>97.701143136486237</v>
      </c>
      <c r="N141" s="69">
        <v>101.26193484542992</v>
      </c>
      <c r="O141" s="68">
        <v>104.00672488734702</v>
      </c>
      <c r="P141" s="69">
        <v>95.60230986718571</v>
      </c>
      <c r="Q141" s="68">
        <v>101.00556005407996</v>
      </c>
      <c r="R141" s="70">
        <v>104.78229649835154</v>
      </c>
    </row>
    <row r="142" spans="2:18" ht="26.4" x14ac:dyDescent="0.3">
      <c r="B142" t="str">
        <f t="shared" si="2"/>
        <v>92016</v>
      </c>
      <c r="C142" s="24">
        <v>42614</v>
      </c>
      <c r="D142" s="50"/>
      <c r="E142" s="66" t="s">
        <v>1195</v>
      </c>
      <c r="F142" s="67">
        <v>106.08395245207602</v>
      </c>
      <c r="G142" s="68">
        <v>106.08395245207602</v>
      </c>
      <c r="H142" s="67">
        <v>109.65452291976192</v>
      </c>
      <c r="I142" s="68">
        <v>109.65452291976192</v>
      </c>
      <c r="J142" s="67">
        <v>101.53253881068829</v>
      </c>
      <c r="K142" s="68">
        <v>101.99044193293282</v>
      </c>
      <c r="L142" s="69">
        <v>100.22878174703661</v>
      </c>
      <c r="M142" s="68">
        <v>101.49749328522466</v>
      </c>
      <c r="N142" s="69">
        <v>101.91686278281374</v>
      </c>
      <c r="O142" s="68">
        <v>104.14879643972866</v>
      </c>
      <c r="P142" s="69">
        <v>96.928818616555063</v>
      </c>
      <c r="Q142" s="68">
        <v>103.42692172184896</v>
      </c>
      <c r="R142" s="70">
        <v>103.86679058551391</v>
      </c>
    </row>
    <row r="143" spans="2:18" x14ac:dyDescent="0.3">
      <c r="B143" t="str">
        <f t="shared" si="2"/>
        <v>102016</v>
      </c>
      <c r="C143" s="24">
        <v>42644</v>
      </c>
      <c r="D143" s="50"/>
      <c r="E143" s="66" t="s">
        <v>1196</v>
      </c>
      <c r="F143" s="67">
        <v>102.78814601080582</v>
      </c>
      <c r="G143" s="68">
        <v>102.78814601080582</v>
      </c>
      <c r="H143" s="67">
        <v>102.02322577798274</v>
      </c>
      <c r="I143" s="68">
        <v>102.02322577798274</v>
      </c>
      <c r="J143" s="67">
        <v>101.95662501193092</v>
      </c>
      <c r="K143" s="68">
        <v>102.35697164989057</v>
      </c>
      <c r="L143" s="69">
        <v>100.93202652258222</v>
      </c>
      <c r="M143" s="68">
        <v>103.86802067192302</v>
      </c>
      <c r="N143" s="69">
        <v>102.83952343700005</v>
      </c>
      <c r="O143" s="68">
        <v>104.75517351657186</v>
      </c>
      <c r="P143" s="69">
        <v>98.466961084782355</v>
      </c>
      <c r="Q143" s="68">
        <v>102.60161277609927</v>
      </c>
      <c r="R143" s="70">
        <v>102.05577597283092</v>
      </c>
    </row>
    <row r="144" spans="2:18" ht="26.4" x14ac:dyDescent="0.3">
      <c r="B144" t="str">
        <f t="shared" si="2"/>
        <v>112016</v>
      </c>
      <c r="C144" s="24">
        <v>42675</v>
      </c>
      <c r="D144" s="50"/>
      <c r="E144" s="66" t="s">
        <v>1197</v>
      </c>
      <c r="F144" s="67">
        <v>103.25732597873069</v>
      </c>
      <c r="G144" s="68">
        <v>103.25732597873069</v>
      </c>
      <c r="H144" s="67">
        <v>113.48096796668987</v>
      </c>
      <c r="I144" s="68">
        <v>113.48096796668987</v>
      </c>
      <c r="J144" s="67">
        <v>106.96257891073783</v>
      </c>
      <c r="K144" s="68">
        <v>101.76626653797807</v>
      </c>
      <c r="L144" s="69">
        <v>108.72626143087341</v>
      </c>
      <c r="M144" s="68">
        <v>101.84415292280549</v>
      </c>
      <c r="N144" s="69">
        <v>101.12607777751488</v>
      </c>
      <c r="O144" s="68">
        <v>105.61595635149776</v>
      </c>
      <c r="P144" s="69">
        <v>104.67064018285458</v>
      </c>
      <c r="Q144" s="68">
        <v>110.29640374615408</v>
      </c>
      <c r="R144" s="70">
        <v>107.86789102881345</v>
      </c>
    </row>
    <row r="145" spans="2:18" x14ac:dyDescent="0.3">
      <c r="B145" t="str">
        <f t="shared" si="2"/>
        <v>122016</v>
      </c>
      <c r="C145" s="24">
        <v>42705</v>
      </c>
      <c r="D145" s="50"/>
      <c r="E145" s="66" t="s">
        <v>1198</v>
      </c>
      <c r="F145" s="67">
        <v>104.58572670967656</v>
      </c>
      <c r="G145" s="68">
        <v>104.58572670967656</v>
      </c>
      <c r="H145" s="67">
        <v>104.34304673004743</v>
      </c>
      <c r="I145" s="68">
        <v>104.34304673004743</v>
      </c>
      <c r="J145" s="67">
        <v>120.23084119142186</v>
      </c>
      <c r="K145" s="68">
        <v>99.121204191835346</v>
      </c>
      <c r="L145" s="69">
        <v>129.50979120979653</v>
      </c>
      <c r="M145" s="68">
        <v>114.02800542230791</v>
      </c>
      <c r="N145" s="69">
        <v>111.54495902905224</v>
      </c>
      <c r="O145" s="68">
        <v>105.59719204391058</v>
      </c>
      <c r="P145" s="69">
        <v>120.58930242331891</v>
      </c>
      <c r="Q145" s="68">
        <v>125.49275736509308</v>
      </c>
      <c r="R145" s="70">
        <v>114.7892080661088</v>
      </c>
    </row>
    <row r="146" spans="2:18" x14ac:dyDescent="0.3">
      <c r="B146" t="str">
        <f t="shared" si="2"/>
        <v>12017</v>
      </c>
      <c r="C146" s="24">
        <v>42736</v>
      </c>
      <c r="D146" s="50">
        <v>2017</v>
      </c>
      <c r="E146" s="66" t="s">
        <v>1187</v>
      </c>
      <c r="F146" s="67">
        <v>98.991992460577805</v>
      </c>
      <c r="G146" s="68">
        <v>98.991992460577805</v>
      </c>
      <c r="H146" s="67">
        <v>89.160194229554094</v>
      </c>
      <c r="I146" s="68">
        <v>89.160194229554094</v>
      </c>
      <c r="J146" s="67">
        <v>95.493866308353077</v>
      </c>
      <c r="K146" s="68">
        <v>99.581295155272826</v>
      </c>
      <c r="L146" s="69">
        <v>93.854240340043631</v>
      </c>
      <c r="M146" s="68">
        <v>89.80687561561777</v>
      </c>
      <c r="N146" s="69">
        <v>105.4555375890438</v>
      </c>
      <c r="O146" s="68">
        <v>105.4558275667905</v>
      </c>
      <c r="P146" s="69">
        <v>86.439098826271504</v>
      </c>
      <c r="Q146" s="68">
        <v>93.742462846262171</v>
      </c>
      <c r="R146" s="70">
        <v>94.618756988499001</v>
      </c>
    </row>
    <row r="147" spans="2:18" x14ac:dyDescent="0.3">
      <c r="B147" t="str">
        <f t="shared" si="2"/>
        <v>22017</v>
      </c>
      <c r="C147" s="24">
        <v>42767</v>
      </c>
      <c r="D147" s="50"/>
      <c r="E147" s="66" t="s">
        <v>1188</v>
      </c>
      <c r="F147" s="67">
        <v>95.313070547518805</v>
      </c>
      <c r="G147" s="68">
        <v>95.313070547518805</v>
      </c>
      <c r="H147" s="67">
        <v>98.798008889117</v>
      </c>
      <c r="I147" s="68">
        <v>98.798008889117</v>
      </c>
      <c r="J147" s="67">
        <v>99.395896952929235</v>
      </c>
      <c r="K147" s="68">
        <v>97.390920432263997</v>
      </c>
      <c r="L147" s="69">
        <v>97.259960479801791</v>
      </c>
      <c r="M147" s="68">
        <v>92.728509427214604</v>
      </c>
      <c r="N147" s="69">
        <v>101.00550862270647</v>
      </c>
      <c r="O147" s="68">
        <v>104.93156650047169</v>
      </c>
      <c r="P147" s="69">
        <v>92.189193453234139</v>
      </c>
      <c r="Q147" s="68">
        <v>103.12875494893743</v>
      </c>
      <c r="R147" s="70">
        <v>98.717116754510059</v>
      </c>
    </row>
    <row r="148" spans="2:18" x14ac:dyDescent="0.3">
      <c r="B148" t="str">
        <f t="shared" si="2"/>
        <v>32017</v>
      </c>
      <c r="C148" s="24">
        <v>42795</v>
      </c>
      <c r="D148" s="50"/>
      <c r="E148" s="66" t="s">
        <v>1189</v>
      </c>
      <c r="F148" s="67">
        <v>100.37103531844029</v>
      </c>
      <c r="G148" s="68">
        <v>100.37103531844029</v>
      </c>
      <c r="H148" s="67">
        <v>101.55388188730178</v>
      </c>
      <c r="I148" s="68">
        <v>101.55388188730178</v>
      </c>
      <c r="J148" s="67">
        <v>102.87361821181943</v>
      </c>
      <c r="K148" s="68">
        <v>104.22808466711446</v>
      </c>
      <c r="L148" s="69">
        <v>100.28541995716817</v>
      </c>
      <c r="M148" s="68">
        <v>98.359839981702365</v>
      </c>
      <c r="N148" s="69">
        <v>109.51023752838861</v>
      </c>
      <c r="O148" s="68">
        <v>104.95424080754192</v>
      </c>
      <c r="P148" s="69">
        <v>97.224149980050939</v>
      </c>
      <c r="Q148" s="68">
        <v>105.99542264827421</v>
      </c>
      <c r="R148" s="70">
        <v>102.2490049348004</v>
      </c>
    </row>
    <row r="149" spans="2:18" x14ac:dyDescent="0.3">
      <c r="B149" t="str">
        <f t="shared" si="2"/>
        <v>42017</v>
      </c>
      <c r="C149" s="24">
        <v>42826</v>
      </c>
      <c r="D149" s="50"/>
      <c r="E149" s="66" t="s">
        <v>1190</v>
      </c>
      <c r="F149" s="67">
        <v>91.378936262841449</v>
      </c>
      <c r="G149" s="68">
        <v>91.378936262841449</v>
      </c>
      <c r="H149" s="67">
        <v>92.898521210915462</v>
      </c>
      <c r="I149" s="68">
        <v>92.898521210915462</v>
      </c>
      <c r="J149" s="67">
        <v>100.47311293988821</v>
      </c>
      <c r="K149" s="68">
        <v>99.101868110611377</v>
      </c>
      <c r="L149" s="69">
        <v>101.98090475984216</v>
      </c>
      <c r="M149" s="68">
        <v>92.247117230847081</v>
      </c>
      <c r="N149" s="69">
        <v>107.31260204392841</v>
      </c>
      <c r="O149" s="68">
        <v>105.14566831758655</v>
      </c>
      <c r="P149" s="69">
        <v>92.064752998397609</v>
      </c>
      <c r="Q149" s="68">
        <v>100.18695803996329</v>
      </c>
      <c r="R149" s="70">
        <v>97.742828053411984</v>
      </c>
    </row>
    <row r="150" spans="2:18" x14ac:dyDescent="0.3">
      <c r="B150" t="str">
        <f t="shared" si="2"/>
        <v>52017</v>
      </c>
      <c r="C150" s="24">
        <v>42856</v>
      </c>
      <c r="D150" s="50"/>
      <c r="E150" s="66" t="s">
        <v>1191</v>
      </c>
      <c r="F150" s="67">
        <v>99.45301599493591</v>
      </c>
      <c r="G150" s="68">
        <v>99.45301599493591</v>
      </c>
      <c r="H150" s="67">
        <v>105.01074105997566</v>
      </c>
      <c r="I150" s="68">
        <v>105.01074105997566</v>
      </c>
      <c r="J150" s="67">
        <v>101.62538576539721</v>
      </c>
      <c r="K150" s="68">
        <v>102.97451425505857</v>
      </c>
      <c r="L150" s="69">
        <v>99.761782402440275</v>
      </c>
      <c r="M150" s="68">
        <v>98.27271353183562</v>
      </c>
      <c r="N150" s="69">
        <v>107.10389003622171</v>
      </c>
      <c r="O150" s="68">
        <v>106.26758131578768</v>
      </c>
      <c r="P150" s="69">
        <v>95.69345854473697</v>
      </c>
      <c r="Q150" s="68">
        <v>102.83670163348668</v>
      </c>
      <c r="R150" s="70">
        <v>102.00061274035137</v>
      </c>
    </row>
    <row r="151" spans="2:18" x14ac:dyDescent="0.3">
      <c r="B151" t="str">
        <f t="shared" si="2"/>
        <v>62017</v>
      </c>
      <c r="C151" s="24">
        <v>42887</v>
      </c>
      <c r="D151" s="50"/>
      <c r="E151" s="66" t="s">
        <v>1192</v>
      </c>
      <c r="F151" s="67">
        <v>101.03026367236512</v>
      </c>
      <c r="G151" s="68">
        <v>101.03026367236512</v>
      </c>
      <c r="H151" s="67">
        <v>103.00767684024312</v>
      </c>
      <c r="I151" s="68">
        <v>103.00767684024312</v>
      </c>
      <c r="J151" s="67">
        <v>105.6185067580724</v>
      </c>
      <c r="K151" s="68">
        <v>100.71646675462888</v>
      </c>
      <c r="L151" s="69">
        <v>103.40615730132767</v>
      </c>
      <c r="M151" s="68">
        <v>100.66762384435765</v>
      </c>
      <c r="N151" s="69">
        <v>110.95827967768919</v>
      </c>
      <c r="O151" s="68">
        <v>106.50823475659159</v>
      </c>
      <c r="P151" s="69">
        <v>99.922831283464262</v>
      </c>
      <c r="Q151" s="68">
        <v>110.51901334782627</v>
      </c>
      <c r="R151" s="70">
        <v>104.47982845225914</v>
      </c>
    </row>
    <row r="152" spans="2:18" x14ac:dyDescent="0.3">
      <c r="B152" t="str">
        <f t="shared" si="2"/>
        <v>72017</v>
      </c>
      <c r="C152" s="24">
        <v>42917</v>
      </c>
      <c r="D152" s="50"/>
      <c r="E152" s="66" t="s">
        <v>1193</v>
      </c>
      <c r="F152" s="67">
        <v>101.5258689576213</v>
      </c>
      <c r="G152" s="68">
        <v>101.5258689576213</v>
      </c>
      <c r="H152" s="67">
        <v>96.819257733700397</v>
      </c>
      <c r="I152" s="68">
        <v>96.819257733700397</v>
      </c>
      <c r="J152" s="67">
        <v>106.96947394200916</v>
      </c>
      <c r="K152" s="68">
        <v>103.94354059312975</v>
      </c>
      <c r="L152" s="69">
        <v>109.60923224827575</v>
      </c>
      <c r="M152" s="68">
        <v>94.515465643807772</v>
      </c>
      <c r="N152" s="69">
        <v>106.95884926275261</v>
      </c>
      <c r="O152" s="68">
        <v>106.41590826401969</v>
      </c>
      <c r="P152" s="69">
        <v>99.207442435309659</v>
      </c>
      <c r="Q152" s="68">
        <v>110.66520757972368</v>
      </c>
      <c r="R152" s="70">
        <v>104.20922503005742</v>
      </c>
    </row>
    <row r="153" spans="2:18" x14ac:dyDescent="0.3">
      <c r="B153" t="str">
        <f t="shared" si="2"/>
        <v>82017</v>
      </c>
      <c r="C153" s="24">
        <v>42948</v>
      </c>
      <c r="D153" s="50"/>
      <c r="E153" s="66" t="s">
        <v>1194</v>
      </c>
      <c r="F153" s="67">
        <v>109.86560213527613</v>
      </c>
      <c r="G153" s="68">
        <v>109.86560213527613</v>
      </c>
      <c r="H153" s="67">
        <v>108.20969202168868</v>
      </c>
      <c r="I153" s="68">
        <v>108.20969202168868</v>
      </c>
      <c r="J153" s="67">
        <v>104.48384939555449</v>
      </c>
      <c r="K153" s="68">
        <v>105.37298127129402</v>
      </c>
      <c r="L153" s="69">
        <v>105.58320090577271</v>
      </c>
      <c r="M153" s="68">
        <v>93.715046674064624</v>
      </c>
      <c r="N153" s="69">
        <v>107.86318249834277</v>
      </c>
      <c r="O153" s="68">
        <v>107.0722162788001</v>
      </c>
      <c r="P153" s="69">
        <v>98.162035341917047</v>
      </c>
      <c r="Q153" s="68">
        <v>105.67522300399214</v>
      </c>
      <c r="R153" s="70">
        <v>105.90866415870097</v>
      </c>
    </row>
    <row r="154" spans="2:18" ht="26.4" x14ac:dyDescent="0.3">
      <c r="B154" t="str">
        <f t="shared" si="2"/>
        <v>92017</v>
      </c>
      <c r="C154" s="24">
        <v>42979</v>
      </c>
      <c r="D154" s="50"/>
      <c r="E154" s="66" t="s">
        <v>1195</v>
      </c>
      <c r="F154" s="67">
        <v>105.14617726768725</v>
      </c>
      <c r="G154" s="68">
        <v>105.14617726768725</v>
      </c>
      <c r="H154" s="67">
        <v>106.64577882209909</v>
      </c>
      <c r="I154" s="68">
        <v>106.64577882209909</v>
      </c>
      <c r="J154" s="67">
        <v>103.60232315568017</v>
      </c>
      <c r="K154" s="68">
        <v>106.09368614080759</v>
      </c>
      <c r="L154" s="69">
        <v>102.24239366408744</v>
      </c>
      <c r="M154" s="68">
        <v>99.733458613357769</v>
      </c>
      <c r="N154" s="69">
        <v>107.64873949795337</v>
      </c>
      <c r="O154" s="68">
        <v>107.43283529424568</v>
      </c>
      <c r="P154" s="69">
        <v>97.854300033027627</v>
      </c>
      <c r="Q154" s="68">
        <v>104.76644399627818</v>
      </c>
      <c r="R154" s="70">
        <v>104.3823234753237</v>
      </c>
    </row>
    <row r="155" spans="2:18" x14ac:dyDescent="0.3">
      <c r="B155" t="str">
        <f t="shared" si="2"/>
        <v>102017</v>
      </c>
      <c r="C155" s="24">
        <v>43009</v>
      </c>
      <c r="D155" s="50"/>
      <c r="E155" s="66" t="s">
        <v>1196</v>
      </c>
      <c r="F155" s="67">
        <v>103.93862078358876</v>
      </c>
      <c r="G155" s="68">
        <v>103.93862078358876</v>
      </c>
      <c r="H155" s="67">
        <v>101.16572444670724</v>
      </c>
      <c r="I155" s="68">
        <v>101.16572444670724</v>
      </c>
      <c r="J155" s="67">
        <v>103.89972200767426</v>
      </c>
      <c r="K155" s="68">
        <v>106.03073902911883</v>
      </c>
      <c r="L155" s="69">
        <v>101.32996539960131</v>
      </c>
      <c r="M155" s="68">
        <v>100.79051251372061</v>
      </c>
      <c r="N155" s="69">
        <v>109.6328001282769</v>
      </c>
      <c r="O155" s="68">
        <v>108.16327131627794</v>
      </c>
      <c r="P155" s="69">
        <v>98.389431834598398</v>
      </c>
      <c r="Q155" s="68">
        <v>105.43263574523209</v>
      </c>
      <c r="R155" s="70">
        <v>103.28268113490782</v>
      </c>
    </row>
    <row r="156" spans="2:18" ht="26.4" x14ac:dyDescent="0.3">
      <c r="B156" t="str">
        <f t="shared" si="2"/>
        <v>112017</v>
      </c>
      <c r="C156" s="24">
        <v>43040</v>
      </c>
      <c r="D156" s="50"/>
      <c r="E156" s="66" t="s">
        <v>1197</v>
      </c>
      <c r="F156" s="67">
        <v>100.02588649791045</v>
      </c>
      <c r="G156" s="68">
        <v>100.02588649791045</v>
      </c>
      <c r="H156" s="67">
        <v>111.08958441601551</v>
      </c>
      <c r="I156" s="68">
        <v>111.08958441601551</v>
      </c>
      <c r="J156" s="67">
        <v>110.02747912008495</v>
      </c>
      <c r="K156" s="68">
        <v>105.90732665101066</v>
      </c>
      <c r="L156" s="69">
        <v>110.16318021754049</v>
      </c>
      <c r="M156" s="68">
        <v>103.05295387036449</v>
      </c>
      <c r="N156" s="69">
        <v>108.00104947666551</v>
      </c>
      <c r="O156" s="68">
        <v>108.91785790288864</v>
      </c>
      <c r="P156" s="69">
        <v>105.81399631403217</v>
      </c>
      <c r="Q156" s="68">
        <v>114.77115526318396</v>
      </c>
      <c r="R156" s="70">
        <v>108.86943001194489</v>
      </c>
    </row>
    <row r="157" spans="2:18" x14ac:dyDescent="0.3">
      <c r="B157" t="str">
        <f t="shared" si="2"/>
        <v>122017</v>
      </c>
      <c r="C157" s="24">
        <v>43070</v>
      </c>
      <c r="D157" s="50"/>
      <c r="E157" s="66" t="s">
        <v>1198</v>
      </c>
      <c r="F157" s="67">
        <v>102.30877971742754</v>
      </c>
      <c r="G157" s="68">
        <v>102.30877971742754</v>
      </c>
      <c r="H157" s="67">
        <v>102.42851502776374</v>
      </c>
      <c r="I157" s="68">
        <v>102.42851502776374</v>
      </c>
      <c r="J157" s="67">
        <v>124.06733712449902</v>
      </c>
      <c r="K157" s="68">
        <v>103.19656628884879</v>
      </c>
      <c r="L157" s="69">
        <v>129.66389415849221</v>
      </c>
      <c r="M157" s="68">
        <v>125.94336245714257</v>
      </c>
      <c r="N157" s="69">
        <v>120.75130657554556</v>
      </c>
      <c r="O157" s="68">
        <v>108.99257900445522</v>
      </c>
      <c r="P157" s="69">
        <v>124.87036554821094</v>
      </c>
      <c r="Q157" s="68">
        <v>130.42658089312422</v>
      </c>
      <c r="R157" s="70">
        <v>116.7928343676802</v>
      </c>
    </row>
    <row r="158" spans="2:18" x14ac:dyDescent="0.3">
      <c r="B158" t="str">
        <f t="shared" si="2"/>
        <v>12018</v>
      </c>
      <c r="C158" s="24">
        <v>43101</v>
      </c>
      <c r="D158" s="50">
        <v>2018</v>
      </c>
      <c r="E158" s="66" t="s">
        <v>1187</v>
      </c>
      <c r="F158" s="67">
        <v>97.881996248667306</v>
      </c>
      <c r="G158" s="68">
        <v>97.881996248667306</v>
      </c>
      <c r="H158" s="67">
        <v>87.746435637904199</v>
      </c>
      <c r="I158" s="68">
        <v>87.746435637904199</v>
      </c>
      <c r="J158" s="67">
        <v>98.333891184466054</v>
      </c>
      <c r="K158" s="68">
        <v>103.18113774150979</v>
      </c>
      <c r="L158" s="69">
        <v>98.03221647060974</v>
      </c>
      <c r="M158" s="68">
        <v>88.928040488235624</v>
      </c>
      <c r="N158" s="69">
        <v>107.68969927514709</v>
      </c>
      <c r="O158" s="68">
        <v>108.7844780782189</v>
      </c>
      <c r="P158" s="69">
        <v>88.773805502881046</v>
      </c>
      <c r="Q158" s="68">
        <v>95.779353051857569</v>
      </c>
      <c r="R158" s="70">
        <v>96.10695726157013</v>
      </c>
    </row>
    <row r="159" spans="2:18" x14ac:dyDescent="0.3">
      <c r="B159" t="str">
        <f t="shared" si="2"/>
        <v>22018</v>
      </c>
      <c r="C159" s="24">
        <v>43132</v>
      </c>
      <c r="D159" s="50"/>
      <c r="E159" s="66" t="s">
        <v>1188</v>
      </c>
      <c r="F159" s="67">
        <v>93.459471755060846</v>
      </c>
      <c r="G159" s="68">
        <v>93.459471755060846</v>
      </c>
      <c r="H159" s="67">
        <v>97.628037884474978</v>
      </c>
      <c r="I159" s="68">
        <v>97.628037884474978</v>
      </c>
      <c r="J159" s="67">
        <v>102.53017539962941</v>
      </c>
      <c r="K159" s="68">
        <v>98.542576759562863</v>
      </c>
      <c r="L159" s="69">
        <v>100.55467612754691</v>
      </c>
      <c r="M159" s="68">
        <v>94.610445280488236</v>
      </c>
      <c r="N159" s="69">
        <v>106.59595906997532</v>
      </c>
      <c r="O159" s="68">
        <v>108.37817736535504</v>
      </c>
      <c r="P159" s="69">
        <v>94.730510524598088</v>
      </c>
      <c r="Q159" s="68">
        <v>106.21037966739138</v>
      </c>
      <c r="R159" s="70">
        <v>100.27339194742626</v>
      </c>
    </row>
    <row r="160" spans="2:18" x14ac:dyDescent="0.3">
      <c r="B160" t="str">
        <f t="shared" si="2"/>
        <v>32018</v>
      </c>
      <c r="C160" s="24">
        <v>43160</v>
      </c>
      <c r="D160" s="50"/>
      <c r="E160" s="66" t="s">
        <v>1189</v>
      </c>
      <c r="F160" s="67">
        <v>99.075524564654287</v>
      </c>
      <c r="G160" s="68">
        <v>99.075524564654287</v>
      </c>
      <c r="H160" s="67">
        <v>98.82609253183999</v>
      </c>
      <c r="I160" s="68">
        <v>98.82609253183999</v>
      </c>
      <c r="J160" s="67">
        <v>106.48065240971158</v>
      </c>
      <c r="K160" s="68">
        <v>105.66770682825755</v>
      </c>
      <c r="L160" s="69">
        <v>103.91375761495769</v>
      </c>
      <c r="M160" s="68">
        <v>99.470457451639433</v>
      </c>
      <c r="N160" s="69">
        <v>113.18800589598411</v>
      </c>
      <c r="O160" s="68">
        <v>108.6127197507503</v>
      </c>
      <c r="P160" s="69">
        <v>101.59634253615604</v>
      </c>
      <c r="Q160" s="68">
        <v>110.12602051219609</v>
      </c>
      <c r="R160" s="70">
        <v>103.90751548239612</v>
      </c>
    </row>
    <row r="161" spans="2:18" x14ac:dyDescent="0.3">
      <c r="B161" t="str">
        <f t="shared" si="2"/>
        <v>42018</v>
      </c>
      <c r="C161" s="24">
        <v>43191</v>
      </c>
      <c r="D161" s="50"/>
      <c r="E161" s="66" t="s">
        <v>1190</v>
      </c>
      <c r="F161" s="67">
        <v>96.274295954992112</v>
      </c>
      <c r="G161" s="68">
        <v>96.274295954992112</v>
      </c>
      <c r="H161" s="67">
        <v>96.170126198402386</v>
      </c>
      <c r="I161" s="68">
        <v>96.170126198402386</v>
      </c>
      <c r="J161" s="67">
        <v>104.50939238268715</v>
      </c>
      <c r="K161" s="68">
        <v>102.61513172307195</v>
      </c>
      <c r="L161" s="69">
        <v>104.76350083084908</v>
      </c>
      <c r="M161" s="68">
        <v>95.97615711570252</v>
      </c>
      <c r="N161" s="69">
        <v>113.93404897619608</v>
      </c>
      <c r="O161" s="68">
        <v>109.07465619221892</v>
      </c>
      <c r="P161" s="69">
        <v>96.513830126746527</v>
      </c>
      <c r="Q161" s="68">
        <v>104.99336327575703</v>
      </c>
      <c r="R161" s="70">
        <v>101.69924066146984</v>
      </c>
    </row>
    <row r="162" spans="2:18" x14ac:dyDescent="0.3">
      <c r="B162" t="str">
        <f t="shared" si="2"/>
        <v>52018</v>
      </c>
      <c r="C162" s="24">
        <v>43221</v>
      </c>
      <c r="D162" s="50"/>
      <c r="E162" s="66" t="s">
        <v>1191</v>
      </c>
      <c r="F162" s="67">
        <v>100.26800979680286</v>
      </c>
      <c r="G162" s="68">
        <v>100.26800979680286</v>
      </c>
      <c r="H162" s="67">
        <v>103.52470163781962</v>
      </c>
      <c r="I162" s="68">
        <v>103.52470163781962</v>
      </c>
      <c r="J162" s="67">
        <v>105.38150067417718</v>
      </c>
      <c r="K162" s="68">
        <v>105.06902665868891</v>
      </c>
      <c r="L162" s="69">
        <v>103.09980299678358</v>
      </c>
      <c r="M162" s="68">
        <v>98.523486010156049</v>
      </c>
      <c r="N162" s="69">
        <v>112.11510528699277</v>
      </c>
      <c r="O162" s="68">
        <v>110.33866442836202</v>
      </c>
      <c r="P162" s="69">
        <v>98.814438031259286</v>
      </c>
      <c r="Q162" s="68">
        <v>107.74655026894844</v>
      </c>
      <c r="R162" s="70">
        <v>104.25985078563549</v>
      </c>
    </row>
    <row r="163" spans="2:18" x14ac:dyDescent="0.3">
      <c r="B163" t="str">
        <f t="shared" si="2"/>
        <v>62018</v>
      </c>
      <c r="C163" s="24">
        <v>43252</v>
      </c>
      <c r="D163" s="50"/>
      <c r="E163" s="66" t="s">
        <v>1192</v>
      </c>
      <c r="F163" s="67">
        <v>98.33053150875115</v>
      </c>
      <c r="G163" s="68">
        <v>98.33053150875115</v>
      </c>
      <c r="H163" s="67">
        <v>100.40517927519107</v>
      </c>
      <c r="I163" s="68">
        <v>100.40517927519107</v>
      </c>
      <c r="J163" s="67">
        <v>109.73023022111086</v>
      </c>
      <c r="K163" s="68">
        <v>103.42283045795672</v>
      </c>
      <c r="L163" s="69">
        <v>106.35418100947484</v>
      </c>
      <c r="M163" s="68">
        <v>104.53401160649251</v>
      </c>
      <c r="N163" s="69">
        <v>113.10280376495845</v>
      </c>
      <c r="O163" s="68">
        <v>110.98345838757527</v>
      </c>
      <c r="P163" s="69">
        <v>104.70119372771818</v>
      </c>
      <c r="Q163" s="68">
        <v>116.20274546057439</v>
      </c>
      <c r="R163" s="70">
        <v>106.33113938548347</v>
      </c>
    </row>
    <row r="164" spans="2:18" x14ac:dyDescent="0.3">
      <c r="B164" t="str">
        <f t="shared" si="2"/>
        <v>72018</v>
      </c>
      <c r="C164" s="24">
        <v>43282</v>
      </c>
      <c r="D164" s="50"/>
      <c r="E164" s="66" t="s">
        <v>1193</v>
      </c>
      <c r="F164" s="67">
        <v>103.0724925123944</v>
      </c>
      <c r="G164" s="68">
        <v>103.0724925123944</v>
      </c>
      <c r="H164" s="67">
        <v>99.5504753662577</v>
      </c>
      <c r="I164" s="68">
        <v>99.5504753662577</v>
      </c>
      <c r="J164" s="67">
        <v>110.46771960865036</v>
      </c>
      <c r="K164" s="68">
        <v>107.83070745045889</v>
      </c>
      <c r="L164" s="69">
        <v>111.17422918666422</v>
      </c>
      <c r="M164" s="68">
        <v>99.814126657453954</v>
      </c>
      <c r="N164" s="69">
        <v>112.54907528782077</v>
      </c>
      <c r="O164" s="68">
        <v>111.04080228507631</v>
      </c>
      <c r="P164" s="69">
        <v>102.88046589361699</v>
      </c>
      <c r="Q164" s="68">
        <v>114.67578409079806</v>
      </c>
      <c r="R164" s="70">
        <v>107.30963570935698</v>
      </c>
    </row>
    <row r="165" spans="2:18" x14ac:dyDescent="0.3">
      <c r="B165" t="str">
        <f t="shared" si="2"/>
        <v>82018</v>
      </c>
      <c r="C165" s="24">
        <v>43313</v>
      </c>
      <c r="D165" s="50"/>
      <c r="E165" s="66" t="s">
        <v>1194</v>
      </c>
      <c r="F165" s="67">
        <v>108.93407694024913</v>
      </c>
      <c r="G165" s="68">
        <v>108.93407694024913</v>
      </c>
      <c r="H165" s="67">
        <v>110.76759114507746</v>
      </c>
      <c r="I165" s="68">
        <v>110.76759114507746</v>
      </c>
      <c r="J165" s="67">
        <v>108.84174288571803</v>
      </c>
      <c r="K165" s="68">
        <v>108.86338236825807</v>
      </c>
      <c r="L165" s="69">
        <v>107.68189603503066</v>
      </c>
      <c r="M165" s="68">
        <v>102.10982301873184</v>
      </c>
      <c r="N165" s="69">
        <v>114.9847283404555</v>
      </c>
      <c r="O165" s="68">
        <v>111.83423097707245</v>
      </c>
      <c r="P165" s="69">
        <v>103.09618771262394</v>
      </c>
      <c r="Q165" s="68">
        <v>110.76180862474931</v>
      </c>
      <c r="R165" s="70">
        <v>109.19027641205436</v>
      </c>
    </row>
    <row r="166" spans="2:18" ht="26.4" x14ac:dyDescent="0.3">
      <c r="B166" t="str">
        <f t="shared" si="2"/>
        <v>92018</v>
      </c>
      <c r="C166" s="24">
        <v>43344</v>
      </c>
      <c r="D166" s="50"/>
      <c r="E166" s="66" t="s">
        <v>1195</v>
      </c>
      <c r="F166" s="67">
        <v>104.79395109763306</v>
      </c>
      <c r="G166" s="68">
        <v>104.79395109763306</v>
      </c>
      <c r="H166" s="67">
        <v>107.66721675533016</v>
      </c>
      <c r="I166" s="68">
        <v>107.66721675533016</v>
      </c>
      <c r="J166" s="67">
        <v>107.29886733182805</v>
      </c>
      <c r="K166" s="68">
        <v>108.1535596957204</v>
      </c>
      <c r="L166" s="69">
        <v>104.1883232509998</v>
      </c>
      <c r="M166" s="68">
        <v>105.8781247441497</v>
      </c>
      <c r="N166" s="69">
        <v>109.46316346861514</v>
      </c>
      <c r="O166" s="68">
        <v>112.32337718627858</v>
      </c>
      <c r="P166" s="69">
        <v>101.43683905775572</v>
      </c>
      <c r="Q166" s="68">
        <v>110.07695675616702</v>
      </c>
      <c r="R166" s="70">
        <v>106.98857799504606</v>
      </c>
    </row>
    <row r="167" spans="2:18" x14ac:dyDescent="0.3">
      <c r="B167" t="str">
        <f t="shared" si="2"/>
        <v>102018</v>
      </c>
      <c r="C167" s="24">
        <v>43374</v>
      </c>
      <c r="D167" s="50"/>
      <c r="E167" s="66" t="s">
        <v>1196</v>
      </c>
      <c r="F167" s="67">
        <v>102.31984738281869</v>
      </c>
      <c r="G167" s="68">
        <v>102.31984738281869</v>
      </c>
      <c r="H167" s="67">
        <v>105.61922615121593</v>
      </c>
      <c r="I167" s="68">
        <v>105.61922615121593</v>
      </c>
      <c r="J167" s="67">
        <v>108.32340899645394</v>
      </c>
      <c r="K167" s="68">
        <v>108.30220437785292</v>
      </c>
      <c r="L167" s="69">
        <v>104.54665172290242</v>
      </c>
      <c r="M167" s="68">
        <v>108.33774752849325</v>
      </c>
      <c r="N167" s="69">
        <v>111.70991375508106</v>
      </c>
      <c r="O167" s="68">
        <v>112.80243067620049</v>
      </c>
      <c r="P167" s="69">
        <v>103.03233974705275</v>
      </c>
      <c r="Q167" s="68">
        <v>111.32377047441955</v>
      </c>
      <c r="R167" s="70">
        <v>106.92144828260332</v>
      </c>
    </row>
    <row r="168" spans="2:18" ht="26.4" x14ac:dyDescent="0.3">
      <c r="B168" t="str">
        <f t="shared" si="2"/>
        <v>112018</v>
      </c>
      <c r="C168" s="24">
        <v>43405</v>
      </c>
      <c r="D168" s="50"/>
      <c r="E168" s="66" t="s">
        <v>1197</v>
      </c>
      <c r="F168" s="67">
        <v>102.19701423443242</v>
      </c>
      <c r="G168" s="68">
        <v>102.19701423443242</v>
      </c>
      <c r="H168" s="67">
        <v>113.19181652234171</v>
      </c>
      <c r="I168" s="68">
        <v>113.19181652234171</v>
      </c>
      <c r="J168" s="67">
        <v>114.60313851303164</v>
      </c>
      <c r="K168" s="68">
        <v>108.85529609070048</v>
      </c>
      <c r="L168" s="69">
        <v>113.34742610868491</v>
      </c>
      <c r="M168" s="68">
        <v>105.78629108163882</v>
      </c>
      <c r="N168" s="69">
        <v>112.30056897144863</v>
      </c>
      <c r="O168" s="68">
        <v>113.42887891912</v>
      </c>
      <c r="P168" s="69">
        <v>111.21613389912682</v>
      </c>
      <c r="Q168" s="68">
        <v>121.1485892717059</v>
      </c>
      <c r="R168" s="70">
        <v>112.57259713881973</v>
      </c>
    </row>
    <row r="169" spans="2:18" x14ac:dyDescent="0.3">
      <c r="B169" t="str">
        <f t="shared" si="2"/>
        <v>122018</v>
      </c>
      <c r="C169" s="24">
        <v>43435</v>
      </c>
      <c r="D169" s="50"/>
      <c r="E169" s="66" t="s">
        <v>1198</v>
      </c>
      <c r="F169" s="67">
        <v>104.42139344891679</v>
      </c>
      <c r="G169" s="68">
        <v>104.42139344891679</v>
      </c>
      <c r="H169" s="67">
        <v>100.90638288564145</v>
      </c>
      <c r="I169" s="68">
        <v>100.90638288564145</v>
      </c>
      <c r="J169" s="67">
        <v>127.29896212752081</v>
      </c>
      <c r="K169" s="68">
        <v>105.49912288385774</v>
      </c>
      <c r="L169" s="69">
        <v>131.03039976239251</v>
      </c>
      <c r="M169" s="68">
        <v>127.78288536087936</v>
      </c>
      <c r="N169" s="69">
        <v>123.19699477382262</v>
      </c>
      <c r="O169" s="68">
        <v>113.42283037246092</v>
      </c>
      <c r="P169" s="69">
        <v>128.20930716295834</v>
      </c>
      <c r="Q169" s="68">
        <v>135.66812821314215</v>
      </c>
      <c r="R169" s="70">
        <v>118.95654314964925</v>
      </c>
    </row>
    <row r="170" spans="2:18" x14ac:dyDescent="0.3">
      <c r="B170" t="str">
        <f t="shared" si="2"/>
        <v>12019</v>
      </c>
      <c r="C170" s="24">
        <v>43466</v>
      </c>
      <c r="D170" s="50">
        <v>2019</v>
      </c>
      <c r="E170" s="66" t="s">
        <v>1187</v>
      </c>
      <c r="F170" s="67">
        <v>101.31512472442515</v>
      </c>
      <c r="G170" s="68">
        <v>101.31512472442515</v>
      </c>
      <c r="H170" s="67">
        <v>89.326872612302097</v>
      </c>
      <c r="I170" s="68">
        <v>89.326872612302097</v>
      </c>
      <c r="J170" s="67">
        <v>102.37873368984873</v>
      </c>
      <c r="K170" s="68">
        <v>105.96023712853169</v>
      </c>
      <c r="L170" s="69">
        <v>100.3618451878411</v>
      </c>
      <c r="M170" s="68">
        <v>93.332747313978928</v>
      </c>
      <c r="N170" s="69">
        <v>111.68627252488854</v>
      </c>
      <c r="O170" s="68">
        <v>113.55394827379206</v>
      </c>
      <c r="P170" s="69">
        <v>92.850101123954317</v>
      </c>
      <c r="Q170" s="68">
        <v>101.49762098753314</v>
      </c>
      <c r="R170" s="70">
        <v>99.623366882170089</v>
      </c>
    </row>
    <row r="171" spans="2:18" x14ac:dyDescent="0.3">
      <c r="B171" t="str">
        <f t="shared" si="2"/>
        <v>22019</v>
      </c>
      <c r="C171" s="24">
        <v>43497</v>
      </c>
      <c r="D171" s="50"/>
      <c r="E171" s="66" t="s">
        <v>1188</v>
      </c>
      <c r="F171" s="67">
        <v>96.001775325324459</v>
      </c>
      <c r="G171" s="68">
        <v>96.001775325324459</v>
      </c>
      <c r="H171" s="67">
        <v>98.302642856339503</v>
      </c>
      <c r="I171" s="68">
        <v>98.302642856339503</v>
      </c>
      <c r="J171" s="67">
        <v>107.14845423911103</v>
      </c>
      <c r="K171" s="68">
        <v>102.16363941109658</v>
      </c>
      <c r="L171" s="69">
        <v>102.333887198753</v>
      </c>
      <c r="M171" s="68">
        <v>96.255848215639645</v>
      </c>
      <c r="N171" s="69">
        <v>114.81615132911296</v>
      </c>
      <c r="O171" s="68">
        <v>113.15867217761676</v>
      </c>
      <c r="P171" s="69">
        <v>99.984365274571545</v>
      </c>
      <c r="Q171" s="68">
        <v>113.2697777123129</v>
      </c>
      <c r="R171" s="70">
        <v>103.82813106200257</v>
      </c>
    </row>
    <row r="172" spans="2:18" x14ac:dyDescent="0.3">
      <c r="B172" t="str">
        <f t="shared" si="2"/>
        <v>32019</v>
      </c>
      <c r="C172" s="24">
        <v>43525</v>
      </c>
      <c r="D172" s="50"/>
      <c r="E172" s="66" t="s">
        <v>1189</v>
      </c>
      <c r="F172" s="67">
        <v>101.9600823857123</v>
      </c>
      <c r="G172" s="68">
        <v>101.9600823857123</v>
      </c>
      <c r="H172" s="67">
        <v>100.86215885041483</v>
      </c>
      <c r="I172" s="68">
        <v>100.86215885041483</v>
      </c>
      <c r="J172" s="67">
        <v>110.58906938662328</v>
      </c>
      <c r="K172" s="68">
        <v>108.90636094020377</v>
      </c>
      <c r="L172" s="69">
        <v>106.45219890961322</v>
      </c>
      <c r="M172" s="68">
        <v>102.90418462500055</v>
      </c>
      <c r="N172" s="69">
        <v>122.95132641293964</v>
      </c>
      <c r="O172" s="68">
        <v>113.31165695341889</v>
      </c>
      <c r="P172" s="69">
        <v>103.85857328284575</v>
      </c>
      <c r="Q172" s="68">
        <v>115.24313624638711</v>
      </c>
      <c r="R172" s="70">
        <v>107.39385134888899</v>
      </c>
    </row>
    <row r="173" spans="2:18" x14ac:dyDescent="0.3">
      <c r="B173" t="str">
        <f t="shared" si="2"/>
        <v>42019</v>
      </c>
      <c r="C173" s="24">
        <v>43556</v>
      </c>
      <c r="D173" s="50"/>
      <c r="E173" s="66" t="s">
        <v>1190</v>
      </c>
      <c r="F173" s="67">
        <v>96.180473887446496</v>
      </c>
      <c r="G173" s="68">
        <v>96.180473887446496</v>
      </c>
      <c r="H173" s="67">
        <v>93.957927477369751</v>
      </c>
      <c r="I173" s="68">
        <v>93.957927477369751</v>
      </c>
      <c r="J173" s="67">
        <v>108.89095502620725</v>
      </c>
      <c r="K173" s="68">
        <v>105.02857951880939</v>
      </c>
      <c r="L173" s="69">
        <v>107.59408189053113</v>
      </c>
      <c r="M173" s="68">
        <v>98.058765396547145</v>
      </c>
      <c r="N173" s="69">
        <v>118.29580739579355</v>
      </c>
      <c r="O173" s="68">
        <v>113.44591949025858</v>
      </c>
      <c r="P173" s="69">
        <v>99.962914350214987</v>
      </c>
      <c r="Q173" s="68">
        <v>112.22298604324332</v>
      </c>
      <c r="R173" s="70">
        <v>104.15340816889862</v>
      </c>
    </row>
    <row r="174" spans="2:18" x14ac:dyDescent="0.3">
      <c r="B174" t="str">
        <f t="shared" si="2"/>
        <v>52019</v>
      </c>
      <c r="C174" s="24">
        <v>43586</v>
      </c>
      <c r="D174" s="50"/>
      <c r="E174" s="66" t="s">
        <v>1191</v>
      </c>
      <c r="F174" s="67">
        <v>103.62042287400352</v>
      </c>
      <c r="G174" s="68">
        <v>103.62042287400352</v>
      </c>
      <c r="H174" s="67">
        <v>105.72393207590321</v>
      </c>
      <c r="I174" s="68">
        <v>105.72393207590321</v>
      </c>
      <c r="J174" s="67">
        <v>110.84007108506296</v>
      </c>
      <c r="K174" s="68">
        <v>108.46837187592119</v>
      </c>
      <c r="L174" s="69">
        <v>106.85456202105858</v>
      </c>
      <c r="M174" s="68">
        <v>101.9184609413285</v>
      </c>
      <c r="N174" s="69">
        <v>120.01060691171715</v>
      </c>
      <c r="O174" s="68">
        <v>114.36638849301957</v>
      </c>
      <c r="P174" s="69">
        <v>104.09483996698215</v>
      </c>
      <c r="Q174" s="68">
        <v>116.00032989450429</v>
      </c>
      <c r="R174" s="70">
        <v>108.656220996768</v>
      </c>
    </row>
    <row r="175" spans="2:18" x14ac:dyDescent="0.3">
      <c r="B175" t="str">
        <f t="shared" si="2"/>
        <v>62019</v>
      </c>
      <c r="C175" s="24">
        <v>43617</v>
      </c>
      <c r="D175" s="50"/>
      <c r="E175" s="66" t="s">
        <v>1192</v>
      </c>
      <c r="F175" s="67">
        <v>97.808662950064914</v>
      </c>
      <c r="G175" s="68">
        <v>97.808662950064914</v>
      </c>
      <c r="H175" s="67">
        <v>98.183906602597006</v>
      </c>
      <c r="I175" s="68">
        <v>98.183906602597006</v>
      </c>
      <c r="J175" s="67">
        <v>114.41756483628266</v>
      </c>
      <c r="K175" s="68">
        <v>105.89964060034302</v>
      </c>
      <c r="L175" s="69">
        <v>110.40518542298447</v>
      </c>
      <c r="M175" s="68">
        <v>107.3879721741704</v>
      </c>
      <c r="N175" s="69">
        <v>117.78103372039726</v>
      </c>
      <c r="O175" s="68">
        <v>114.9628759139337</v>
      </c>
      <c r="P175" s="69">
        <v>108.13068437130475</v>
      </c>
      <c r="Q175" s="68">
        <v>123.27840364583429</v>
      </c>
      <c r="R175" s="70">
        <v>108.924483777186</v>
      </c>
    </row>
    <row r="176" spans="2:18" x14ac:dyDescent="0.3">
      <c r="B176" t="str">
        <f t="shared" si="2"/>
        <v>72019</v>
      </c>
      <c r="C176" s="24">
        <v>43647</v>
      </c>
      <c r="D176" s="50"/>
      <c r="E176" s="66" t="s">
        <v>1193</v>
      </c>
      <c r="F176" s="67">
        <v>104.69400058339599</v>
      </c>
      <c r="G176" s="68">
        <v>104.69400058339599</v>
      </c>
      <c r="H176" s="67">
        <v>100.84478564280288</v>
      </c>
      <c r="I176" s="68">
        <v>100.84478564280288</v>
      </c>
      <c r="J176" s="67">
        <v>116.71511326786124</v>
      </c>
      <c r="K176" s="68">
        <v>110.74197252039137</v>
      </c>
      <c r="L176" s="69">
        <v>116.49355664663359</v>
      </c>
      <c r="M176" s="68">
        <v>100.03291265897487</v>
      </c>
      <c r="N176" s="69">
        <v>124.99242482963552</v>
      </c>
      <c r="O176" s="68">
        <v>114.59562735129758</v>
      </c>
      <c r="P176" s="69">
        <v>108.49182671687618</v>
      </c>
      <c r="Q176" s="68">
        <v>123.66571743285508</v>
      </c>
      <c r="R176" s="70">
        <v>111.93887905061509</v>
      </c>
    </row>
    <row r="177" spans="2:18" x14ac:dyDescent="0.3">
      <c r="B177" t="str">
        <f t="shared" si="2"/>
        <v>82019</v>
      </c>
      <c r="C177" s="24">
        <v>43678</v>
      </c>
      <c r="D177" s="50"/>
      <c r="E177" s="66" t="s">
        <v>1194</v>
      </c>
      <c r="F177" s="67">
        <v>111.44934580547921</v>
      </c>
      <c r="G177" s="68">
        <v>111.44934580547921</v>
      </c>
      <c r="H177" s="67">
        <v>106.99042524508688</v>
      </c>
      <c r="I177" s="68">
        <v>106.99042524508688</v>
      </c>
      <c r="J177" s="67">
        <v>113.71063183322356</v>
      </c>
      <c r="K177" s="68">
        <v>111.50260679043424</v>
      </c>
      <c r="L177" s="69">
        <v>114.02452222211734</v>
      </c>
      <c r="M177" s="68">
        <v>99.923792305165165</v>
      </c>
      <c r="N177" s="69">
        <v>121.47118032536545</v>
      </c>
      <c r="O177" s="68">
        <v>114.94724006199843</v>
      </c>
      <c r="P177" s="69">
        <v>105.89297574068422</v>
      </c>
      <c r="Q177" s="68">
        <v>117.22544596109523</v>
      </c>
      <c r="R177" s="70">
        <v>111.97505805590178</v>
      </c>
    </row>
    <row r="178" spans="2:18" ht="26.4" x14ac:dyDescent="0.3">
      <c r="B178" t="str">
        <f t="shared" si="2"/>
        <v>92019</v>
      </c>
      <c r="C178" s="24">
        <v>43709</v>
      </c>
      <c r="D178" s="50"/>
      <c r="E178" s="66" t="s">
        <v>1195</v>
      </c>
      <c r="F178" s="67">
        <v>106.18123206671358</v>
      </c>
      <c r="G178" s="68">
        <v>106.18123206671358</v>
      </c>
      <c r="H178" s="67">
        <v>102.54045992721366</v>
      </c>
      <c r="I178" s="68">
        <v>102.54045992721366</v>
      </c>
      <c r="J178" s="67">
        <v>111.77756416596488</v>
      </c>
      <c r="K178" s="68">
        <v>110.65874347223996</v>
      </c>
      <c r="L178" s="69">
        <v>108.71278932105287</v>
      </c>
      <c r="M178" s="68">
        <v>103.94344569205778</v>
      </c>
      <c r="N178" s="69">
        <v>119.26062201567586</v>
      </c>
      <c r="O178" s="68">
        <v>115.12863864229755</v>
      </c>
      <c r="P178" s="69">
        <v>104.08259493159797</v>
      </c>
      <c r="Q178" s="68">
        <v>116.4676086022793</v>
      </c>
      <c r="R178" s="70">
        <v>109.11818878982366</v>
      </c>
    </row>
    <row r="179" spans="2:18" x14ac:dyDescent="0.3">
      <c r="B179" t="str">
        <f t="shared" si="2"/>
        <v>102019</v>
      </c>
      <c r="C179" s="24">
        <v>43739</v>
      </c>
      <c r="D179" s="50"/>
      <c r="E179" s="66" t="s">
        <v>1196</v>
      </c>
      <c r="F179" s="67">
        <v>107.96123401236572</v>
      </c>
      <c r="G179" s="68">
        <v>107.96123401236572</v>
      </c>
      <c r="H179" s="67">
        <v>104.28140708616198</v>
      </c>
      <c r="I179" s="68">
        <v>104.28140708616198</v>
      </c>
      <c r="J179" s="67">
        <v>112.73381494748209</v>
      </c>
      <c r="K179" s="68">
        <v>110.1426749007726</v>
      </c>
      <c r="L179" s="69">
        <v>109.15243611357613</v>
      </c>
      <c r="M179" s="68">
        <v>107.58583259977858</v>
      </c>
      <c r="N179" s="69">
        <v>119.62204555923476</v>
      </c>
      <c r="O179" s="68">
        <v>115.18588398712062</v>
      </c>
      <c r="P179" s="69">
        <v>106.47622312352205</v>
      </c>
      <c r="Q179" s="68">
        <v>117.76400432363239</v>
      </c>
      <c r="R179" s="70">
        <v>110.28418715760149</v>
      </c>
    </row>
    <row r="180" spans="2:18" ht="26.4" x14ac:dyDescent="0.3">
      <c r="B180" t="str">
        <f t="shared" si="2"/>
        <v>112019</v>
      </c>
      <c r="C180" s="24">
        <v>43770</v>
      </c>
      <c r="D180" s="50"/>
      <c r="E180" s="66" t="s">
        <v>1197</v>
      </c>
      <c r="F180" s="67">
        <v>105.12965914490752</v>
      </c>
      <c r="G180" s="68">
        <v>105.12965914490752</v>
      </c>
      <c r="H180" s="67">
        <v>109.2804553071515</v>
      </c>
      <c r="I180" s="68">
        <v>109.2804553071515</v>
      </c>
      <c r="J180" s="67">
        <v>119.16877191777093</v>
      </c>
      <c r="K180" s="68">
        <v>109.9884905443447</v>
      </c>
      <c r="L180" s="69">
        <v>117.44334809268928</v>
      </c>
      <c r="M180" s="68">
        <v>107.77912785160335</v>
      </c>
      <c r="N180" s="69">
        <v>120.83426711870165</v>
      </c>
      <c r="O180" s="68">
        <v>115.72065267307563</v>
      </c>
      <c r="P180" s="69">
        <v>113.52029279145324</v>
      </c>
      <c r="Q180" s="68">
        <v>128.55421210453346</v>
      </c>
      <c r="R180" s="70">
        <v>115.15791032186276</v>
      </c>
    </row>
    <row r="181" spans="2:18" x14ac:dyDescent="0.3">
      <c r="B181" t="str">
        <f t="shared" si="2"/>
        <v>122019</v>
      </c>
      <c r="C181" s="24">
        <v>43800</v>
      </c>
      <c r="D181" s="50"/>
      <c r="E181" s="66" t="s">
        <v>1198</v>
      </c>
      <c r="F181" s="67">
        <v>106.97486063311771</v>
      </c>
      <c r="G181" s="68">
        <v>106.97486063311771</v>
      </c>
      <c r="H181" s="67">
        <v>103.26890160097877</v>
      </c>
      <c r="I181" s="68">
        <v>103.26890160097877</v>
      </c>
      <c r="J181" s="67">
        <v>131.594535784702</v>
      </c>
      <c r="K181" s="68">
        <v>108.44510125703293</v>
      </c>
      <c r="L181" s="69">
        <v>137.16735597387989</v>
      </c>
      <c r="M181" s="68">
        <v>123.94689895744671</v>
      </c>
      <c r="N181" s="69">
        <v>123.77514910578992</v>
      </c>
      <c r="O181" s="68">
        <v>115.8695421690671</v>
      </c>
      <c r="P181" s="69">
        <v>130.22639533463246</v>
      </c>
      <c r="Q181" s="68">
        <v>142.57077352691675</v>
      </c>
      <c r="R181" s="70">
        <v>122.56755228940388</v>
      </c>
    </row>
    <row r="182" spans="2:18" x14ac:dyDescent="0.3">
      <c r="B182" t="str">
        <f t="shared" si="2"/>
        <v>12020</v>
      </c>
      <c r="C182" s="24">
        <v>43831</v>
      </c>
      <c r="D182" s="50">
        <v>2020</v>
      </c>
      <c r="E182" s="66" t="s">
        <v>1187</v>
      </c>
      <c r="F182" s="67">
        <v>102.64592167828258</v>
      </c>
      <c r="G182" s="68">
        <v>102.64592167828258</v>
      </c>
      <c r="H182" s="67">
        <v>91.025828957353298</v>
      </c>
      <c r="I182" s="68">
        <v>91.025828957353298</v>
      </c>
      <c r="J182" s="67">
        <v>107.11053453296277</v>
      </c>
      <c r="K182" s="68">
        <v>108.44836782881558</v>
      </c>
      <c r="L182" s="69">
        <v>107.35830745905903</v>
      </c>
      <c r="M182" s="68">
        <v>93.781767706278359</v>
      </c>
      <c r="N182" s="69">
        <v>123.34216614430547</v>
      </c>
      <c r="O182" s="68">
        <v>115.98531042832711</v>
      </c>
      <c r="P182" s="69">
        <v>96.972626132968216</v>
      </c>
      <c r="Q182" s="68">
        <v>104.21327451696436</v>
      </c>
      <c r="R182" s="70">
        <v>103.2762051646161</v>
      </c>
    </row>
    <row r="183" spans="2:18" x14ac:dyDescent="0.3">
      <c r="B183" t="str">
        <f t="shared" si="2"/>
        <v>22020</v>
      </c>
      <c r="C183" s="24">
        <v>43862</v>
      </c>
      <c r="D183" s="50"/>
      <c r="E183" s="66" t="s">
        <v>1188</v>
      </c>
      <c r="F183" s="67">
        <v>101.94026713133057</v>
      </c>
      <c r="G183" s="68">
        <v>101.94026713133057</v>
      </c>
      <c r="H183" s="67">
        <v>97.197380287775843</v>
      </c>
      <c r="I183" s="68">
        <v>97.197380287775843</v>
      </c>
      <c r="J183" s="67">
        <v>112.67482300229099</v>
      </c>
      <c r="K183" s="68">
        <v>107.45046613002151</v>
      </c>
      <c r="L183" s="69">
        <v>113.58667415191168</v>
      </c>
      <c r="M183" s="68">
        <v>98.844630691645079</v>
      </c>
      <c r="N183" s="69">
        <v>120.59797361380768</v>
      </c>
      <c r="O183" s="68">
        <v>115.52360411919054</v>
      </c>
      <c r="P183" s="69">
        <v>102.19611670510984</v>
      </c>
      <c r="Q183" s="68">
        <v>116.61143787852973</v>
      </c>
      <c r="R183" s="70">
        <v>107.90191215931048</v>
      </c>
    </row>
    <row r="184" spans="2:18" x14ac:dyDescent="0.3">
      <c r="B184" t="str">
        <f t="shared" si="2"/>
        <v>32020</v>
      </c>
      <c r="C184" s="24">
        <v>43891</v>
      </c>
      <c r="D184" s="50"/>
      <c r="E184" s="66" t="s">
        <v>1189</v>
      </c>
      <c r="F184" s="67">
        <v>98.978474723114445</v>
      </c>
      <c r="G184" s="68">
        <v>98.978474723114445</v>
      </c>
      <c r="H184" s="67">
        <v>78.641056033150107</v>
      </c>
      <c r="I184" s="68">
        <v>78.641056033150107</v>
      </c>
      <c r="J184" s="67">
        <v>107.85209840020349</v>
      </c>
      <c r="K184" s="68">
        <v>107.06018084528213</v>
      </c>
      <c r="L184" s="69">
        <v>98.073986214837731</v>
      </c>
      <c r="M184" s="68">
        <v>101.23826302404937</v>
      </c>
      <c r="N184" s="69">
        <v>114.17208055212522</v>
      </c>
      <c r="O184" s="68">
        <v>115.2806539181812</v>
      </c>
      <c r="P184" s="69">
        <v>101.83289585767798</v>
      </c>
      <c r="Q184" s="68">
        <v>117.09179894368931</v>
      </c>
      <c r="R184" s="70">
        <v>100.78333890972651</v>
      </c>
    </row>
    <row r="185" spans="2:18" x14ac:dyDescent="0.3">
      <c r="B185" t="str">
        <f t="shared" si="2"/>
        <v>42020</v>
      </c>
      <c r="C185" s="24">
        <v>43922</v>
      </c>
      <c r="D185" s="50"/>
      <c r="E185" s="66" t="s">
        <v>1190</v>
      </c>
      <c r="F185" s="67">
        <v>85.373920416480047</v>
      </c>
      <c r="G185" s="68">
        <v>85.373920416480047</v>
      </c>
      <c r="H185" s="67">
        <v>49.850896687753497</v>
      </c>
      <c r="I185" s="68">
        <v>49.850896687753497</v>
      </c>
      <c r="J185" s="67">
        <v>92.003693109622716</v>
      </c>
      <c r="K185" s="68">
        <v>93.575191386795225</v>
      </c>
      <c r="L185" s="69">
        <v>65.052574684930548</v>
      </c>
      <c r="M185" s="68">
        <v>94.583813709417342</v>
      </c>
      <c r="N185" s="69">
        <v>119.03814298509346</v>
      </c>
      <c r="O185" s="68">
        <v>114.26623324338081</v>
      </c>
      <c r="P185" s="69">
        <v>87.390884811978239</v>
      </c>
      <c r="Q185" s="68">
        <v>102.72151537799417</v>
      </c>
      <c r="R185" s="70">
        <v>82.97398809650754</v>
      </c>
    </row>
    <row r="186" spans="2:18" x14ac:dyDescent="0.3">
      <c r="B186" t="str">
        <f t="shared" si="2"/>
        <v>52020</v>
      </c>
      <c r="C186" s="24">
        <v>43952</v>
      </c>
      <c r="D186" s="50"/>
      <c r="E186" s="66" t="s">
        <v>1191</v>
      </c>
      <c r="F186" s="67">
        <v>91.609895941918879</v>
      </c>
      <c r="G186" s="68">
        <v>91.609895941918879</v>
      </c>
      <c r="H186" s="67">
        <v>70.294202184948375</v>
      </c>
      <c r="I186" s="68">
        <v>70.294202184948375</v>
      </c>
      <c r="J186" s="67">
        <v>95.634218795053869</v>
      </c>
      <c r="K186" s="68">
        <v>97.484066450678355</v>
      </c>
      <c r="L186" s="69">
        <v>73.269432124733854</v>
      </c>
      <c r="M186" s="68">
        <v>95.016267892362478</v>
      </c>
      <c r="N186" s="69">
        <v>120.74689921718125</v>
      </c>
      <c r="O186" s="68">
        <v>114.96649507039641</v>
      </c>
      <c r="P186" s="69">
        <v>89.691811832492988</v>
      </c>
      <c r="Q186" s="68">
        <v>106.11226239949971</v>
      </c>
      <c r="R186" s="70">
        <v>89.66230072959975</v>
      </c>
    </row>
    <row r="187" spans="2:18" x14ac:dyDescent="0.3">
      <c r="B187" t="str">
        <f t="shared" si="2"/>
        <v>62020</v>
      </c>
      <c r="C187" s="24">
        <v>43983</v>
      </c>
      <c r="D187" s="50"/>
      <c r="E187" s="66" t="s">
        <v>1192</v>
      </c>
      <c r="F187" s="67">
        <v>89.801573494574853</v>
      </c>
      <c r="G187" s="68">
        <v>89.801573494574853</v>
      </c>
      <c r="H187" s="67">
        <v>78.7629608215302</v>
      </c>
      <c r="I187" s="68">
        <v>78.7629608215302</v>
      </c>
      <c r="J187" s="67">
        <v>101.85921721885683</v>
      </c>
      <c r="K187" s="68">
        <v>98.216864764743178</v>
      </c>
      <c r="L187" s="69">
        <v>80.712837407136519</v>
      </c>
      <c r="M187" s="68">
        <v>99.312308423203262</v>
      </c>
      <c r="N187" s="69">
        <v>120.21811901980337</v>
      </c>
      <c r="O187" s="68">
        <v>115.8349206329939</v>
      </c>
      <c r="P187" s="69">
        <v>96.327066261299493</v>
      </c>
      <c r="Q187" s="68">
        <v>117.27775932260154</v>
      </c>
      <c r="R187" s="70">
        <v>95.273756212793813</v>
      </c>
    </row>
    <row r="188" spans="2:18" x14ac:dyDescent="0.3">
      <c r="B188" t="str">
        <f t="shared" si="2"/>
        <v>72020</v>
      </c>
      <c r="C188" s="24">
        <v>44013</v>
      </c>
      <c r="D188" s="50"/>
      <c r="E188" s="66" t="s">
        <v>1193</v>
      </c>
      <c r="F188" s="67">
        <v>96.820375605500217</v>
      </c>
      <c r="G188" s="68">
        <v>96.820375605500217</v>
      </c>
      <c r="H188" s="67">
        <v>84.307857163324499</v>
      </c>
      <c r="I188" s="68">
        <v>84.307857163324499</v>
      </c>
      <c r="J188" s="67">
        <v>105.61591143241445</v>
      </c>
      <c r="K188" s="68">
        <v>104.03645169659035</v>
      </c>
      <c r="L188" s="69">
        <v>87.823768523828761</v>
      </c>
      <c r="M188" s="68">
        <v>100.22149520637768</v>
      </c>
      <c r="N188" s="69">
        <v>127.57423561863952</v>
      </c>
      <c r="O188" s="68">
        <v>115.67362710825017</v>
      </c>
      <c r="P188" s="69">
        <v>99.085590543831998</v>
      </c>
      <c r="Q188" s="68">
        <v>118.6372708242539</v>
      </c>
      <c r="R188" s="70">
        <v>100.08768572836672</v>
      </c>
    </row>
    <row r="189" spans="2:18" x14ac:dyDescent="0.3">
      <c r="B189" t="str">
        <f t="shared" si="2"/>
        <v>82020</v>
      </c>
      <c r="C189" s="24">
        <v>44044</v>
      </c>
      <c r="D189" s="50"/>
      <c r="E189" s="66" t="s">
        <v>1194</v>
      </c>
      <c r="F189" s="67">
        <v>101.67214769222079</v>
      </c>
      <c r="G189" s="68">
        <v>101.67214769222079</v>
      </c>
      <c r="H189" s="67">
        <v>89.157768704548332</v>
      </c>
      <c r="I189" s="68">
        <v>89.157768704548332</v>
      </c>
      <c r="J189" s="67">
        <v>103.67152220034521</v>
      </c>
      <c r="K189" s="68">
        <v>104.79770033974556</v>
      </c>
      <c r="L189" s="69">
        <v>86.661742617997334</v>
      </c>
      <c r="M189" s="68">
        <v>97.657116239236203</v>
      </c>
      <c r="N189" s="69">
        <v>125.00266348159607</v>
      </c>
      <c r="O189" s="68">
        <v>116.61255670131445</v>
      </c>
      <c r="P189" s="69">
        <v>95.758608396973671</v>
      </c>
      <c r="Q189" s="68">
        <v>113.81722894431165</v>
      </c>
      <c r="R189" s="70">
        <v>100.38879377739643</v>
      </c>
    </row>
    <row r="190" spans="2:18" ht="26.4" x14ac:dyDescent="0.3">
      <c r="B190" t="str">
        <f t="shared" si="2"/>
        <v>92020</v>
      </c>
      <c r="C190" s="24">
        <v>44075</v>
      </c>
      <c r="D190" s="50"/>
      <c r="E190" s="66" t="s">
        <v>1195</v>
      </c>
      <c r="F190" s="67">
        <v>100.02751182766232</v>
      </c>
      <c r="G190" s="68">
        <v>100.02751182766232</v>
      </c>
      <c r="H190" s="67">
        <v>88.354223212457939</v>
      </c>
      <c r="I190" s="68">
        <v>88.354223212457939</v>
      </c>
      <c r="J190" s="67">
        <v>106.73184618403411</v>
      </c>
      <c r="K190" s="68">
        <v>105.15600292823257</v>
      </c>
      <c r="L190" s="69">
        <v>95.973468277926727</v>
      </c>
      <c r="M190" s="68">
        <v>99.543222101259886</v>
      </c>
      <c r="N190" s="69">
        <v>120.78452457287179</v>
      </c>
      <c r="O190" s="68">
        <v>117.05517140769652</v>
      </c>
      <c r="P190" s="69">
        <v>97.728332825244166</v>
      </c>
      <c r="Q190" s="68">
        <v>114.91824557346931</v>
      </c>
      <c r="R190" s="70">
        <v>102.12288947559564</v>
      </c>
    </row>
    <row r="191" spans="2:18" x14ac:dyDescent="0.3">
      <c r="B191" t="str">
        <f t="shared" si="2"/>
        <v>102020</v>
      </c>
      <c r="C191" s="24">
        <v>44105</v>
      </c>
      <c r="D191" s="50"/>
      <c r="E191" s="66" t="s">
        <v>1196</v>
      </c>
      <c r="F191" s="67">
        <v>98.320228250601232</v>
      </c>
      <c r="G191" s="68">
        <v>98.320228250601232</v>
      </c>
      <c r="H191" s="67">
        <v>95.441479331523766</v>
      </c>
      <c r="I191" s="68">
        <v>95.441479331523766</v>
      </c>
      <c r="J191" s="67">
        <v>109.89811258422981</v>
      </c>
      <c r="K191" s="68">
        <v>107.40370319168517</v>
      </c>
      <c r="L191" s="69">
        <v>102.88909436861881</v>
      </c>
      <c r="M191" s="68">
        <v>99.950811989366144</v>
      </c>
      <c r="N191" s="69">
        <v>122.81179824888349</v>
      </c>
      <c r="O191" s="68">
        <v>117.42467766140656</v>
      </c>
      <c r="P191" s="69">
        <v>100.91931788550961</v>
      </c>
      <c r="Q191" s="68">
        <v>116.43125218190917</v>
      </c>
      <c r="R191" s="70">
        <v>105.05600592206501</v>
      </c>
    </row>
    <row r="192" spans="2:18" ht="26.4" x14ac:dyDescent="0.3">
      <c r="B192" t="str">
        <f t="shared" si="2"/>
        <v>112020</v>
      </c>
      <c r="C192" s="24">
        <v>44136</v>
      </c>
      <c r="D192" s="50"/>
      <c r="E192" s="66" t="s">
        <v>1197</v>
      </c>
      <c r="F192" s="67">
        <v>95.378093735279521</v>
      </c>
      <c r="G192" s="68">
        <v>95.378093735279521</v>
      </c>
      <c r="H192" s="67">
        <v>96.390293200966937</v>
      </c>
      <c r="I192" s="68">
        <v>96.390293200966937</v>
      </c>
      <c r="J192" s="67">
        <v>118.48665696325493</v>
      </c>
      <c r="K192" s="68">
        <v>107.63333458491984</v>
      </c>
      <c r="L192" s="69">
        <v>114.32549216892838</v>
      </c>
      <c r="M192" s="68">
        <v>104.67527009079494</v>
      </c>
      <c r="N192" s="69">
        <v>119.92652723297064</v>
      </c>
      <c r="O192" s="68">
        <v>117.7606222198006</v>
      </c>
      <c r="P192" s="69">
        <v>108.73109842502406</v>
      </c>
      <c r="Q192" s="68">
        <v>131.7926701469907</v>
      </c>
      <c r="R192" s="70">
        <v>110.67124486548346</v>
      </c>
    </row>
    <row r="193" spans="2:18" x14ac:dyDescent="0.3">
      <c r="B193" t="str">
        <f t="shared" si="2"/>
        <v>122020</v>
      </c>
      <c r="C193" s="24">
        <v>44166</v>
      </c>
      <c r="D193" s="50"/>
      <c r="E193" s="66" t="s">
        <v>1198</v>
      </c>
      <c r="F193" s="67">
        <v>102.84187242436261</v>
      </c>
      <c r="G193" s="68">
        <v>102.84187242436261</v>
      </c>
      <c r="H193" s="67">
        <v>92.962720165812158</v>
      </c>
      <c r="I193" s="68">
        <v>92.962720165812158</v>
      </c>
      <c r="J193" s="67">
        <v>130.73054481780099</v>
      </c>
      <c r="K193" s="68">
        <v>106.93475103465295</v>
      </c>
      <c r="L193" s="69">
        <v>128.24998283122889</v>
      </c>
      <c r="M193" s="68">
        <v>123.78903067234974</v>
      </c>
      <c r="N193" s="69">
        <v>133.37767539987993</v>
      </c>
      <c r="O193" s="68">
        <v>117.69561191441102</v>
      </c>
      <c r="P193" s="69">
        <v>126.96197036649095</v>
      </c>
      <c r="Q193" s="68">
        <v>147.54304802654971</v>
      </c>
      <c r="R193" s="70">
        <v>119.58481576034264</v>
      </c>
    </row>
    <row r="194" spans="2:18" x14ac:dyDescent="0.3">
      <c r="B194" t="str">
        <f t="shared" si="2"/>
        <v>12021</v>
      </c>
      <c r="C194" s="24">
        <v>44197</v>
      </c>
      <c r="D194" s="50" t="s">
        <v>1199</v>
      </c>
      <c r="E194" s="66" t="s">
        <v>1187</v>
      </c>
      <c r="F194" s="67">
        <v>93.307395579931779</v>
      </c>
      <c r="G194" s="68">
        <v>93.307395579931779</v>
      </c>
      <c r="H194" s="67">
        <v>83.071175794664839</v>
      </c>
      <c r="I194" s="68">
        <v>83.071175794664839</v>
      </c>
      <c r="J194" s="67">
        <v>105.85775400190917</v>
      </c>
      <c r="K194" s="68">
        <v>105.87985149166263</v>
      </c>
      <c r="L194" s="69">
        <v>96.750485186866314</v>
      </c>
      <c r="M194" s="68">
        <v>95.035875649495665</v>
      </c>
      <c r="N194" s="69">
        <v>128.5571178579205</v>
      </c>
      <c r="O194" s="68">
        <v>117.96443824303194</v>
      </c>
      <c r="P194" s="69">
        <v>94.622711756177296</v>
      </c>
      <c r="Q194" s="68">
        <v>110.53084859953498</v>
      </c>
      <c r="R194" s="70">
        <v>99.503029917243339</v>
      </c>
    </row>
    <row r="195" spans="2:18" x14ac:dyDescent="0.3">
      <c r="B195" t="str">
        <f t="shared" si="2"/>
        <v>22021</v>
      </c>
      <c r="C195" s="24">
        <v>44228</v>
      </c>
      <c r="D195" s="50"/>
      <c r="E195" s="66" t="s">
        <v>1188</v>
      </c>
      <c r="F195" s="67">
        <v>92.543486453638863</v>
      </c>
      <c r="G195" s="68">
        <v>92.543486453638863</v>
      </c>
      <c r="H195" s="67">
        <v>90.123789711915592</v>
      </c>
      <c r="I195" s="68">
        <v>90.123789711915592</v>
      </c>
      <c r="J195" s="67">
        <v>111.1389078928422</v>
      </c>
      <c r="K195" s="68">
        <v>102.78829864723104</v>
      </c>
      <c r="L195" s="69">
        <v>102.88471877680499</v>
      </c>
      <c r="M195" s="68">
        <v>100.91980248684878</v>
      </c>
      <c r="N195" s="69">
        <v>122.1566654377479</v>
      </c>
      <c r="O195" s="68">
        <v>117.6776161926188</v>
      </c>
      <c r="P195" s="69">
        <v>100.74772262769636</v>
      </c>
      <c r="Q195" s="68">
        <v>121.70140654204266</v>
      </c>
      <c r="R195" s="70">
        <v>104.27740295768561</v>
      </c>
    </row>
    <row r="196" spans="2:18" x14ac:dyDescent="0.3">
      <c r="B196" t="str">
        <f t="shared" ref="B196:B231" si="3">+MONTH(C196)&amp;YEAR(C196)</f>
        <v>32021</v>
      </c>
      <c r="C196" s="24">
        <v>44256</v>
      </c>
      <c r="D196" s="50"/>
      <c r="E196" s="66" t="s">
        <v>1189</v>
      </c>
      <c r="F196" s="67">
        <v>106.24563974775999</v>
      </c>
      <c r="G196" s="68">
        <v>106.24563974775999</v>
      </c>
      <c r="H196" s="67">
        <v>95.533544019622354</v>
      </c>
      <c r="I196" s="68">
        <v>95.533544019622354</v>
      </c>
      <c r="J196" s="67">
        <v>118.21331937557684</v>
      </c>
      <c r="K196" s="68">
        <v>109.66596675439533</v>
      </c>
      <c r="L196" s="69">
        <v>115.38009338558575</v>
      </c>
      <c r="M196" s="68">
        <v>108.80458051994277</v>
      </c>
      <c r="N196" s="69">
        <v>125.12246867830554</v>
      </c>
      <c r="O196" s="68">
        <v>117.87249455494945</v>
      </c>
      <c r="P196" s="69">
        <v>107.82288355187961</v>
      </c>
      <c r="Q196" s="68">
        <v>127.55648125452628</v>
      </c>
      <c r="R196" s="70">
        <v>112.00203409316654</v>
      </c>
    </row>
    <row r="197" spans="2:18" x14ac:dyDescent="0.3">
      <c r="B197" t="str">
        <f t="shared" si="3"/>
        <v>42021</v>
      </c>
      <c r="C197" s="24">
        <v>44287</v>
      </c>
      <c r="D197" s="50"/>
      <c r="E197" s="66" t="s">
        <v>1190</v>
      </c>
      <c r="F197" s="67">
        <v>96.483107662240968</v>
      </c>
      <c r="G197" s="68">
        <v>96.483107662240968</v>
      </c>
      <c r="H197" s="67">
        <v>88.032796548737139</v>
      </c>
      <c r="I197" s="68">
        <v>88.032796548737139</v>
      </c>
      <c r="J197" s="67">
        <v>111.0721562696731</v>
      </c>
      <c r="K197" s="68">
        <v>105.20355837058159</v>
      </c>
      <c r="L197" s="69">
        <v>97.893001583461299</v>
      </c>
      <c r="M197" s="68">
        <v>103.69498630289553</v>
      </c>
      <c r="N197" s="69">
        <v>126.43683444655913</v>
      </c>
      <c r="O197" s="68">
        <v>118.43484104215736</v>
      </c>
      <c r="P197" s="69">
        <v>102.01154695320898</v>
      </c>
      <c r="Q197" s="68">
        <v>124.09231978107933</v>
      </c>
      <c r="R197" s="70">
        <v>104.3200360324492</v>
      </c>
    </row>
    <row r="198" spans="2:18" x14ac:dyDescent="0.3">
      <c r="B198" t="str">
        <f t="shared" si="3"/>
        <v>52021</v>
      </c>
      <c r="C198" s="24">
        <v>44317</v>
      </c>
      <c r="D198" s="50"/>
      <c r="E198" s="66" t="s">
        <v>1191</v>
      </c>
      <c r="F198" s="67">
        <v>90.812165396498358</v>
      </c>
      <c r="G198" s="68">
        <v>90.812165396498358</v>
      </c>
      <c r="H198" s="67">
        <v>78.519042874843905</v>
      </c>
      <c r="I198" s="68">
        <v>78.519042874843905</v>
      </c>
      <c r="J198" s="67">
        <v>110.98240862424642</v>
      </c>
      <c r="K198" s="68">
        <v>104.87930684106639</v>
      </c>
      <c r="L198" s="69">
        <v>97.733354056475889</v>
      </c>
      <c r="M198" s="68">
        <v>106.62303217605033</v>
      </c>
      <c r="N198" s="69">
        <v>119.36196615049199</v>
      </c>
      <c r="O198" s="68">
        <v>118.84073022348294</v>
      </c>
      <c r="P198" s="69">
        <v>102.11135155072635</v>
      </c>
      <c r="Q198" s="68">
        <v>125.17768020747731</v>
      </c>
      <c r="R198" s="70">
        <v>101.73420443515808</v>
      </c>
    </row>
    <row r="199" spans="2:18" x14ac:dyDescent="0.3">
      <c r="B199" t="str">
        <f t="shared" si="3"/>
        <v>62021</v>
      </c>
      <c r="C199" s="24">
        <v>44348</v>
      </c>
      <c r="D199" s="50"/>
      <c r="E199" s="66" t="s">
        <v>1192</v>
      </c>
      <c r="F199" s="67">
        <v>95.905923882255067</v>
      </c>
      <c r="G199" s="68">
        <v>95.905923882255067</v>
      </c>
      <c r="H199" s="67">
        <v>89.041895406390012</v>
      </c>
      <c r="I199" s="68">
        <v>89.041895406390012</v>
      </c>
      <c r="J199" s="67">
        <v>119.40109850189162</v>
      </c>
      <c r="K199" s="68">
        <v>106.42711261274999</v>
      </c>
      <c r="L199" s="69">
        <v>111.22971539808016</v>
      </c>
      <c r="M199" s="68">
        <v>113.67641908381776</v>
      </c>
      <c r="N199" s="69">
        <v>126.54851169525534</v>
      </c>
      <c r="O199" s="68">
        <v>119.05419262078365</v>
      </c>
      <c r="P199" s="69">
        <v>108.81716034300437</v>
      </c>
      <c r="Q199" s="68">
        <v>134.83564031806296</v>
      </c>
      <c r="R199" s="70">
        <v>109.99843627914969</v>
      </c>
    </row>
    <row r="200" spans="2:18" x14ac:dyDescent="0.3">
      <c r="B200" t="str">
        <f t="shared" si="3"/>
        <v>72021</v>
      </c>
      <c r="C200" s="24">
        <v>44378</v>
      </c>
      <c r="D200" s="50"/>
      <c r="E200" s="66" t="s">
        <v>1193</v>
      </c>
      <c r="F200" s="67">
        <v>100.16600176788484</v>
      </c>
      <c r="G200" s="68">
        <v>100.16600176788484</v>
      </c>
      <c r="H200" s="67">
        <v>94.020799231107347</v>
      </c>
      <c r="I200" s="68">
        <v>94.020799231107347</v>
      </c>
      <c r="J200" s="67">
        <v>121.70878640872942</v>
      </c>
      <c r="K200" s="68">
        <v>113.62192841120564</v>
      </c>
      <c r="L200" s="69">
        <v>118.40518761882592</v>
      </c>
      <c r="M200" s="68">
        <v>111.14079475111657</v>
      </c>
      <c r="N200" s="69">
        <v>128.80848179066106</v>
      </c>
      <c r="O200" s="68">
        <v>118.94384570974769</v>
      </c>
      <c r="P200" s="69">
        <v>111.06443854989918</v>
      </c>
      <c r="Q200" s="68">
        <v>132.81906616589671</v>
      </c>
      <c r="R200" s="70">
        <v>113.15506488090894</v>
      </c>
    </row>
    <row r="201" spans="2:18" x14ac:dyDescent="0.3">
      <c r="B201" t="str">
        <f t="shared" si="3"/>
        <v>82021</v>
      </c>
      <c r="C201" s="24">
        <v>44409</v>
      </c>
      <c r="D201" s="50"/>
      <c r="E201" s="66" t="s">
        <v>1194</v>
      </c>
      <c r="F201" s="67">
        <v>103.4102869741381</v>
      </c>
      <c r="G201" s="68">
        <v>103.4102869741381</v>
      </c>
      <c r="H201" s="67">
        <v>98.063705421532319</v>
      </c>
      <c r="I201" s="68">
        <v>98.063705421532319</v>
      </c>
      <c r="J201" s="67">
        <v>118.29170212469286</v>
      </c>
      <c r="K201" s="68">
        <v>113.0472990985306</v>
      </c>
      <c r="L201" s="69">
        <v>117.8767930629639</v>
      </c>
      <c r="M201" s="68">
        <v>111.60579009745533</v>
      </c>
      <c r="N201" s="69">
        <v>119.82191560022386</v>
      </c>
      <c r="O201" s="68">
        <v>119.52110413030495</v>
      </c>
      <c r="P201" s="69">
        <v>106.72593524092559</v>
      </c>
      <c r="Q201" s="68">
        <v>124.98853243261885</v>
      </c>
      <c r="R201" s="70">
        <v>112.0906936502105</v>
      </c>
    </row>
    <row r="202" spans="2:18" ht="26.4" x14ac:dyDescent="0.3">
      <c r="B202" t="str">
        <f t="shared" si="3"/>
        <v>92021</v>
      </c>
      <c r="C202" s="24">
        <v>44440</v>
      </c>
      <c r="D202" s="50"/>
      <c r="E202" s="66" t="s">
        <v>1195</v>
      </c>
      <c r="F202" s="67">
        <v>106.13891722196955</v>
      </c>
      <c r="G202" s="68">
        <v>106.13891722196955</v>
      </c>
      <c r="H202" s="67">
        <v>97.222091939281015</v>
      </c>
      <c r="I202" s="68">
        <v>97.222091939281015</v>
      </c>
      <c r="J202" s="67">
        <v>123.48927500463628</v>
      </c>
      <c r="K202" s="68">
        <v>114.31773732019784</v>
      </c>
      <c r="L202" s="69">
        <v>118.55288191176365</v>
      </c>
      <c r="M202" s="68">
        <v>117.98496003367964</v>
      </c>
      <c r="N202" s="69">
        <v>133.04200205419613</v>
      </c>
      <c r="O202" s="68">
        <v>119.70404809553979</v>
      </c>
      <c r="P202" s="69">
        <v>112.28382880471584</v>
      </c>
      <c r="Q202" s="68">
        <v>135.58703666119254</v>
      </c>
      <c r="R202" s="70">
        <v>115.81601933189035</v>
      </c>
    </row>
    <row r="203" spans="2:18" x14ac:dyDescent="0.3">
      <c r="B203" t="str">
        <f t="shared" si="3"/>
        <v>102021</v>
      </c>
      <c r="C203" s="24">
        <v>44470</v>
      </c>
      <c r="D203" s="50"/>
      <c r="E203" s="66" t="s">
        <v>1196</v>
      </c>
      <c r="F203" s="67">
        <v>102.4211982951816</v>
      </c>
      <c r="G203" s="68">
        <v>102.4211982951816</v>
      </c>
      <c r="H203" s="67">
        <v>100.76253432313888</v>
      </c>
      <c r="I203" s="68">
        <v>100.76253432313888</v>
      </c>
      <c r="J203" s="67">
        <v>123.5632903548137</v>
      </c>
      <c r="K203" s="68">
        <v>116.32293411332965</v>
      </c>
      <c r="L203" s="69">
        <v>126.00936297436647</v>
      </c>
      <c r="M203" s="68">
        <v>120.48498817290591</v>
      </c>
      <c r="N203" s="69">
        <v>126.95985418307423</v>
      </c>
      <c r="O203" s="68">
        <v>119.88264901738714</v>
      </c>
      <c r="P203" s="69">
        <v>111.04862978045915</v>
      </c>
      <c r="Q203" s="68">
        <v>129.46857610128666</v>
      </c>
      <c r="R203" s="70">
        <v>115.837192580585</v>
      </c>
    </row>
    <row r="204" spans="2:18" ht="26.4" x14ac:dyDescent="0.3">
      <c r="B204" t="str">
        <f t="shared" si="3"/>
        <v>112021</v>
      </c>
      <c r="C204" s="24">
        <v>44501</v>
      </c>
      <c r="D204" s="50"/>
      <c r="E204" s="66" t="s">
        <v>1197</v>
      </c>
      <c r="F204" s="67">
        <v>103.88174044042574</v>
      </c>
      <c r="G204" s="68">
        <v>103.88174044042574</v>
      </c>
      <c r="H204" s="67">
        <v>104.57331567952228</v>
      </c>
      <c r="I204" s="68">
        <v>104.57331567952228</v>
      </c>
      <c r="J204" s="67">
        <v>132.11307516247146</v>
      </c>
      <c r="K204" s="68">
        <v>115.22741270853705</v>
      </c>
      <c r="L204" s="69">
        <v>133.24872985506062</v>
      </c>
      <c r="M204" s="68">
        <v>126.68388256810081</v>
      </c>
      <c r="N204" s="69">
        <v>128.80811753730305</v>
      </c>
      <c r="O204" s="68">
        <v>120.50037766539054</v>
      </c>
      <c r="P204" s="69">
        <v>122.77545969072325</v>
      </c>
      <c r="Q204" s="68">
        <v>145.84315198136909</v>
      </c>
      <c r="R204" s="70">
        <v>122.53233939437047</v>
      </c>
    </row>
    <row r="205" spans="2:18" x14ac:dyDescent="0.3">
      <c r="B205" t="str">
        <f t="shared" si="3"/>
        <v>122021</v>
      </c>
      <c r="C205" s="24">
        <v>44531</v>
      </c>
      <c r="D205" s="50"/>
      <c r="E205" s="66" t="s">
        <v>1198</v>
      </c>
      <c r="F205" s="67">
        <v>106.17763534048976</v>
      </c>
      <c r="G205" s="68">
        <v>106.17763534048976</v>
      </c>
      <c r="H205" s="67">
        <v>102.17627628635107</v>
      </c>
      <c r="I205" s="68">
        <v>102.17627628635107</v>
      </c>
      <c r="J205" s="67">
        <v>145.85591143516515</v>
      </c>
      <c r="K205" s="68">
        <v>113.59912129423877</v>
      </c>
      <c r="L205" s="69">
        <v>153.50469685740026</v>
      </c>
      <c r="M205" s="68">
        <v>146.05929907543492</v>
      </c>
      <c r="N205" s="69">
        <v>136.2690781721362</v>
      </c>
      <c r="O205" s="68">
        <v>120.48443586658335</v>
      </c>
      <c r="P205" s="69">
        <v>140.71686753195846</v>
      </c>
      <c r="Q205" s="68">
        <v>161.48421405955298</v>
      </c>
      <c r="R205" s="70">
        <v>131.97932390312951</v>
      </c>
    </row>
    <row r="206" spans="2:18" x14ac:dyDescent="0.3">
      <c r="B206" t="str">
        <f t="shared" si="3"/>
        <v>12022</v>
      </c>
      <c r="C206" s="24">
        <v>44562</v>
      </c>
      <c r="D206" s="50" t="s">
        <v>1200</v>
      </c>
      <c r="E206" s="66" t="s">
        <v>1187</v>
      </c>
      <c r="F206" s="67">
        <v>95.269126355818116</v>
      </c>
      <c r="G206" s="68">
        <v>95.269126355818116</v>
      </c>
      <c r="H206" s="67">
        <v>91.973934910847959</v>
      </c>
      <c r="I206" s="68">
        <v>91.973934910847959</v>
      </c>
      <c r="J206" s="67">
        <v>115.62828388844821</v>
      </c>
      <c r="K206" s="68">
        <v>113.0492319816813</v>
      </c>
      <c r="L206" s="69">
        <v>119.90623547133596</v>
      </c>
      <c r="M206" s="68">
        <v>116.42097180318612</v>
      </c>
      <c r="N206" s="69">
        <v>90.978170421333274</v>
      </c>
      <c r="O206" s="68">
        <v>120.37068571844142</v>
      </c>
      <c r="P206" s="69">
        <v>104.71948027998754</v>
      </c>
      <c r="Q206" s="68">
        <v>119.48042065012865</v>
      </c>
      <c r="R206" s="70">
        <v>107.91563143887693</v>
      </c>
    </row>
    <row r="207" spans="2:18" x14ac:dyDescent="0.3">
      <c r="B207" t="str">
        <f t="shared" si="3"/>
        <v>22022</v>
      </c>
      <c r="C207" s="24">
        <v>44593</v>
      </c>
      <c r="D207" s="50"/>
      <c r="E207" s="66" t="s">
        <v>1188</v>
      </c>
      <c r="F207" s="67">
        <v>94.567039399636968</v>
      </c>
      <c r="G207" s="68">
        <v>94.567039399636968</v>
      </c>
      <c r="H207" s="67">
        <v>97.575951681242572</v>
      </c>
      <c r="I207" s="68">
        <v>97.575951681242572</v>
      </c>
      <c r="J207" s="67">
        <v>119.33002276681842</v>
      </c>
      <c r="K207" s="68">
        <v>108.2673531820972</v>
      </c>
      <c r="L207" s="69">
        <v>111.54155408545969</v>
      </c>
      <c r="M207" s="68">
        <v>120.94364343189432</v>
      </c>
      <c r="N207" s="69">
        <v>133.59980249258132</v>
      </c>
      <c r="O207" s="68">
        <v>120.3481394052002</v>
      </c>
      <c r="P207" s="69">
        <v>109.10166736895536</v>
      </c>
      <c r="Q207" s="68">
        <v>130.27527736949551</v>
      </c>
      <c r="R207" s="70">
        <v>111.37727940302568</v>
      </c>
    </row>
    <row r="208" spans="2:18" x14ac:dyDescent="0.3">
      <c r="B208" t="str">
        <f t="shared" si="3"/>
        <v>32022</v>
      </c>
      <c r="C208" s="24">
        <v>44621</v>
      </c>
      <c r="D208" s="50"/>
      <c r="E208" s="66" t="s">
        <v>1189</v>
      </c>
      <c r="F208" s="67">
        <v>102.04684266758397</v>
      </c>
      <c r="G208" s="68">
        <v>102.04684266758397</v>
      </c>
      <c r="H208" s="67">
        <v>101.87275715083311</v>
      </c>
      <c r="I208" s="68">
        <v>101.87275715083311</v>
      </c>
      <c r="J208" s="67">
        <v>129.21905127453067</v>
      </c>
      <c r="K208" s="68">
        <v>116.49611286769519</v>
      </c>
      <c r="L208" s="69">
        <v>128.19815141780322</v>
      </c>
      <c r="M208" s="68">
        <v>130.29742326050658</v>
      </c>
      <c r="N208" s="69">
        <v>140.05652842380309</v>
      </c>
      <c r="O208" s="68">
        <v>120.49756690121431</v>
      </c>
      <c r="P208" s="69">
        <v>116.41831820531483</v>
      </c>
      <c r="Q208" s="68">
        <v>139.22130274375161</v>
      </c>
      <c r="R208" s="70">
        <v>119.96403288477056</v>
      </c>
    </row>
    <row r="209" spans="2:18" x14ac:dyDescent="0.3">
      <c r="B209" t="str">
        <f t="shared" si="3"/>
        <v>42022</v>
      </c>
      <c r="C209" s="24">
        <v>44652</v>
      </c>
      <c r="D209" s="50"/>
      <c r="E209" s="66" t="s">
        <v>1190</v>
      </c>
      <c r="F209" s="67">
        <v>95.567033021570865</v>
      </c>
      <c r="G209" s="68">
        <v>95.567033021570865</v>
      </c>
      <c r="H209" s="67">
        <v>97.404936996283567</v>
      </c>
      <c r="I209" s="68">
        <v>97.404936996283567</v>
      </c>
      <c r="J209" s="67">
        <v>125.00994674103111</v>
      </c>
      <c r="K209" s="68">
        <v>112.46046841055406</v>
      </c>
      <c r="L209" s="69">
        <v>120.08429815276929</v>
      </c>
      <c r="M209" s="68">
        <v>121.41229192509692</v>
      </c>
      <c r="N209" s="69">
        <v>138.09602209075732</v>
      </c>
      <c r="O209" s="68">
        <v>120.78520393759571</v>
      </c>
      <c r="P209" s="69">
        <v>110.56438692752826</v>
      </c>
      <c r="Q209" s="68">
        <v>138.53749098346634</v>
      </c>
      <c r="R209" s="70">
        <v>115.20794489755042</v>
      </c>
    </row>
    <row r="210" spans="2:18" x14ac:dyDescent="0.3">
      <c r="B210" t="str">
        <f t="shared" si="3"/>
        <v>52022</v>
      </c>
      <c r="C210" s="24">
        <v>44682</v>
      </c>
      <c r="D210" s="50"/>
      <c r="E210" s="66" t="s">
        <v>1191</v>
      </c>
      <c r="F210" s="67">
        <v>100.1733312350861</v>
      </c>
      <c r="G210" s="68">
        <v>100.1733312350861</v>
      </c>
      <c r="H210" s="67">
        <v>103.50756905355441</v>
      </c>
      <c r="I210" s="68">
        <v>103.50756905355441</v>
      </c>
      <c r="J210" s="67">
        <v>127.85320324831085</v>
      </c>
      <c r="K210" s="68">
        <v>115.99282648327987</v>
      </c>
      <c r="L210" s="69">
        <v>125.23169726859251</v>
      </c>
      <c r="M210" s="68">
        <v>125.02046448567211</v>
      </c>
      <c r="N210" s="69">
        <v>135.51513099051979</v>
      </c>
      <c r="O210" s="68">
        <v>121.01412451276747</v>
      </c>
      <c r="P210" s="69">
        <v>115.67077021635914</v>
      </c>
      <c r="Q210" s="68">
        <v>140.3125125235556</v>
      </c>
      <c r="R210" s="70">
        <v>118.90095449556648</v>
      </c>
    </row>
    <row r="211" spans="2:18" x14ac:dyDescent="0.3">
      <c r="B211" t="str">
        <f t="shared" si="3"/>
        <v>62022</v>
      </c>
      <c r="C211" s="24">
        <v>44713</v>
      </c>
      <c r="D211" s="50"/>
      <c r="E211" s="66" t="s">
        <v>1192</v>
      </c>
      <c r="F211" s="67">
        <v>95.626621245475974</v>
      </c>
      <c r="G211" s="68">
        <v>95.626621245475974</v>
      </c>
      <c r="H211" s="67">
        <v>98.134963254315863</v>
      </c>
      <c r="I211" s="68">
        <v>98.134963254315863</v>
      </c>
      <c r="J211" s="67">
        <v>129.96636104348187</v>
      </c>
      <c r="K211" s="68">
        <v>112.65717956385251</v>
      </c>
      <c r="L211" s="69">
        <v>127.99790429709805</v>
      </c>
      <c r="M211" s="68">
        <v>131.35691968319153</v>
      </c>
      <c r="N211" s="69">
        <v>141.48840288842709</v>
      </c>
      <c r="O211" s="68">
        <v>121.27222532484009</v>
      </c>
      <c r="P211" s="69">
        <v>119.56929259865711</v>
      </c>
      <c r="Q211" s="68">
        <v>141.47202321517929</v>
      </c>
      <c r="R211" s="70">
        <v>118.51300226491649</v>
      </c>
    </row>
    <row r="212" spans="2:18" x14ac:dyDescent="0.3">
      <c r="B212" t="str">
        <f t="shared" si="3"/>
        <v>72022</v>
      </c>
      <c r="C212" s="24">
        <v>44743</v>
      </c>
      <c r="D212" s="50"/>
      <c r="E212" s="66" t="s">
        <v>1193</v>
      </c>
      <c r="F212" s="67">
        <v>101.69162700065486</v>
      </c>
      <c r="G212" s="68">
        <v>101.69162700065486</v>
      </c>
      <c r="H212" s="67">
        <v>101.49424360803</v>
      </c>
      <c r="I212" s="68">
        <v>101.49424360803</v>
      </c>
      <c r="J212" s="67">
        <v>129.82687247922104</v>
      </c>
      <c r="K212" s="68">
        <v>117.85381810570723</v>
      </c>
      <c r="L212" s="69">
        <v>131.58710919814382</v>
      </c>
      <c r="M212" s="68">
        <v>126.90059361131082</v>
      </c>
      <c r="N212" s="69">
        <v>137.88318029882086</v>
      </c>
      <c r="O212" s="68">
        <v>121.49621740121978</v>
      </c>
      <c r="P212" s="69">
        <v>119.38939047586534</v>
      </c>
      <c r="Q212" s="68">
        <v>137.06059356268503</v>
      </c>
      <c r="R212" s="70">
        <v>120.13956767196608</v>
      </c>
    </row>
    <row r="213" spans="2:18" x14ac:dyDescent="0.3">
      <c r="B213" t="str">
        <f t="shared" si="3"/>
        <v>82022</v>
      </c>
      <c r="C213" s="24">
        <v>44774</v>
      </c>
      <c r="D213" s="50"/>
      <c r="E213" s="66" t="s">
        <v>1194</v>
      </c>
      <c r="F213" s="67">
        <v>108.40964868757194</v>
      </c>
      <c r="G213" s="68">
        <v>108.40964868757194</v>
      </c>
      <c r="H213" s="67">
        <v>110.6104816935235</v>
      </c>
      <c r="I213" s="68">
        <v>110.6104816935235</v>
      </c>
      <c r="J213" s="67">
        <v>128.04586338923448</v>
      </c>
      <c r="K213" s="68">
        <v>118.02217570131512</v>
      </c>
      <c r="L213" s="69">
        <v>129.94277597718184</v>
      </c>
      <c r="M213" s="68">
        <v>125.76631053401211</v>
      </c>
      <c r="N213" s="69">
        <v>138.61159095204945</v>
      </c>
      <c r="O213" s="68">
        <v>121.68084981831004</v>
      </c>
      <c r="P213" s="69">
        <v>116.77066551362974</v>
      </c>
      <c r="Q213" s="68">
        <v>133.46458054169483</v>
      </c>
      <c r="R213" s="70">
        <v>121.79540970874029</v>
      </c>
    </row>
    <row r="214" spans="2:18" ht="26.4" x14ac:dyDescent="0.3">
      <c r="B214" t="str">
        <f t="shared" si="3"/>
        <v>92022</v>
      </c>
      <c r="C214" s="24">
        <v>44805</v>
      </c>
      <c r="D214" s="50"/>
      <c r="E214" s="66" t="s">
        <v>1195</v>
      </c>
      <c r="F214" s="67">
        <v>102.91896728480606</v>
      </c>
      <c r="G214" s="68">
        <v>102.91896728480606</v>
      </c>
      <c r="H214" s="67">
        <v>103.61251665158333</v>
      </c>
      <c r="I214" s="68">
        <v>103.61251665158333</v>
      </c>
      <c r="J214" s="67">
        <v>129.75281689002767</v>
      </c>
      <c r="K214" s="68">
        <v>115.70979839036319</v>
      </c>
      <c r="L214" s="69">
        <v>128.74098319030637</v>
      </c>
      <c r="M214" s="68">
        <v>129.75155161512234</v>
      </c>
      <c r="N214" s="69">
        <v>141.30558335072462</v>
      </c>
      <c r="O214" s="68">
        <v>121.87216848298188</v>
      </c>
      <c r="P214" s="69">
        <v>118.25377859400386</v>
      </c>
      <c r="Q214" s="68">
        <v>139.53687947838966</v>
      </c>
      <c r="R214" s="70">
        <v>120.67608557684903</v>
      </c>
    </row>
    <row r="215" spans="2:18" x14ac:dyDescent="0.3">
      <c r="B215" t="str">
        <f t="shared" si="3"/>
        <v>102022</v>
      </c>
      <c r="C215" s="24">
        <v>44835</v>
      </c>
      <c r="D215" s="50"/>
      <c r="E215" s="66" t="s">
        <v>1196</v>
      </c>
      <c r="F215" s="67">
        <v>99.594062342309854</v>
      </c>
      <c r="G215" s="68">
        <v>99.594062342309854</v>
      </c>
      <c r="H215" s="67">
        <v>104.51309935067971</v>
      </c>
      <c r="I215" s="68">
        <v>104.51309935067971</v>
      </c>
      <c r="J215" s="67">
        <v>129.16692695758917</v>
      </c>
      <c r="K215" s="68">
        <v>117.72891143492343</v>
      </c>
      <c r="L215" s="69">
        <v>130.31631734834977</v>
      </c>
      <c r="M215" s="68">
        <v>123.28709575606563</v>
      </c>
      <c r="N215" s="69">
        <v>138.11631784364224</v>
      </c>
      <c r="O215" s="68">
        <v>122.04076776679121</v>
      </c>
      <c r="P215" s="69">
        <v>116.80403679072538</v>
      </c>
      <c r="Q215" s="68">
        <v>137.95436631076947</v>
      </c>
      <c r="R215" s="70">
        <v>119.81237643510265</v>
      </c>
    </row>
    <row r="216" spans="2:18" ht="26.4" x14ac:dyDescent="0.3">
      <c r="B216" t="str">
        <f t="shared" si="3"/>
        <v>112022</v>
      </c>
      <c r="C216" s="24">
        <v>44866</v>
      </c>
      <c r="D216" s="50"/>
      <c r="E216" s="66" t="s">
        <v>1197</v>
      </c>
      <c r="F216" s="67">
        <v>99.313222107904409</v>
      </c>
      <c r="G216" s="68">
        <v>99.313222107904409</v>
      </c>
      <c r="H216" s="67">
        <v>107.36755270870715</v>
      </c>
      <c r="I216" s="68">
        <v>107.36755270870715</v>
      </c>
      <c r="J216" s="67">
        <v>132.60383709374787</v>
      </c>
      <c r="K216" s="68">
        <v>117.5906224735854</v>
      </c>
      <c r="L216" s="69">
        <v>129.62857634571665</v>
      </c>
      <c r="M216" s="68">
        <v>129.59605412671382</v>
      </c>
      <c r="N216" s="69">
        <v>137.05909253375418</v>
      </c>
      <c r="O216" s="68">
        <v>122.20178875631711</v>
      </c>
      <c r="P216" s="69">
        <v>124.55159650237795</v>
      </c>
      <c r="Q216" s="68">
        <v>147.18885446717337</v>
      </c>
      <c r="R216" s="70">
        <v>122.48238815568966</v>
      </c>
    </row>
    <row r="217" spans="2:18" x14ac:dyDescent="0.3">
      <c r="B217" t="str">
        <f t="shared" si="3"/>
        <v>122022</v>
      </c>
      <c r="C217" s="24">
        <v>44896</v>
      </c>
      <c r="D217" s="50"/>
      <c r="E217" s="66" t="s">
        <v>1198</v>
      </c>
      <c r="F217" s="67">
        <v>102.87994019245154</v>
      </c>
      <c r="G217" s="68">
        <v>102.87994019245154</v>
      </c>
      <c r="H217" s="67">
        <v>101.47948361079754</v>
      </c>
      <c r="I217" s="68">
        <v>101.47948361079754</v>
      </c>
      <c r="J217" s="67">
        <v>148.52312895769404</v>
      </c>
      <c r="K217" s="68">
        <v>116.03255266719243</v>
      </c>
      <c r="L217" s="69">
        <v>155.49041412693637</v>
      </c>
      <c r="M217" s="68">
        <v>151.03583714797674</v>
      </c>
      <c r="N217" s="69">
        <v>150.07090171635511</v>
      </c>
      <c r="O217" s="68">
        <v>122.43744779601893</v>
      </c>
      <c r="P217" s="69">
        <v>143.58946012848702</v>
      </c>
      <c r="Q217" s="68">
        <v>161.57280846280827</v>
      </c>
      <c r="R217" s="70">
        <v>132.45850645542737</v>
      </c>
    </row>
    <row r="218" spans="2:18" x14ac:dyDescent="0.3">
      <c r="B218" t="str">
        <f t="shared" si="3"/>
        <v>12023</v>
      </c>
      <c r="C218" s="24">
        <v>44927</v>
      </c>
      <c r="D218" s="50" t="s">
        <v>1201</v>
      </c>
      <c r="E218" s="66" t="s">
        <v>1187</v>
      </c>
      <c r="F218" s="67">
        <v>98.04283113690002</v>
      </c>
      <c r="G218" s="68">
        <v>98.04283113690002</v>
      </c>
      <c r="H218" s="67">
        <v>92.498661609809645</v>
      </c>
      <c r="I218" s="68">
        <v>92.498661609809645</v>
      </c>
      <c r="J218" s="67">
        <v>121.66804471071755</v>
      </c>
      <c r="K218" s="68">
        <v>115.18634835706727</v>
      </c>
      <c r="L218" s="69">
        <v>119.88381201492857</v>
      </c>
      <c r="M218" s="68">
        <v>120.41363135674661</v>
      </c>
      <c r="N218" s="69">
        <v>149.40661765883638</v>
      </c>
      <c r="O218" s="68">
        <v>122.57673313295834</v>
      </c>
      <c r="P218" s="69">
        <v>108.0659443620261</v>
      </c>
      <c r="Q218" s="68">
        <v>124.49015287269884</v>
      </c>
      <c r="R218" s="70">
        <v>112.65231421595396</v>
      </c>
    </row>
    <row r="219" spans="2:18" x14ac:dyDescent="0.3">
      <c r="B219" t="str">
        <f t="shared" si="3"/>
        <v>22023</v>
      </c>
      <c r="C219" s="24">
        <v>44958</v>
      </c>
      <c r="D219" s="50"/>
      <c r="E219" s="66" t="s">
        <v>1188</v>
      </c>
      <c r="F219" s="67">
        <v>95.097690059611324</v>
      </c>
      <c r="G219" s="68">
        <v>95.097690059611324</v>
      </c>
      <c r="H219" s="67">
        <v>97.663592778151468</v>
      </c>
      <c r="I219" s="68">
        <v>97.663592778151468</v>
      </c>
      <c r="J219" s="67">
        <v>123.83821294609385</v>
      </c>
      <c r="K219" s="68">
        <v>110.09574471970143</v>
      </c>
      <c r="L219" s="69">
        <v>116.0994879205886</v>
      </c>
      <c r="M219" s="68">
        <v>123.54425256511415</v>
      </c>
      <c r="N219" s="69">
        <v>144.79519182382728</v>
      </c>
      <c r="O219" s="68">
        <v>122.77121675408563</v>
      </c>
      <c r="P219" s="69">
        <v>111.1440483314412</v>
      </c>
      <c r="Q219" s="68">
        <v>136.44844420899688</v>
      </c>
      <c r="R219" s="70">
        <v>114.42548425818657</v>
      </c>
    </row>
    <row r="220" spans="2:18" x14ac:dyDescent="0.3">
      <c r="B220" t="str">
        <f t="shared" si="3"/>
        <v>32023</v>
      </c>
      <c r="C220" s="24">
        <v>44986</v>
      </c>
      <c r="D220" s="50"/>
      <c r="E220" s="66" t="s">
        <v>1189</v>
      </c>
      <c r="F220" s="67">
        <v>105.24045312743</v>
      </c>
      <c r="G220" s="68">
        <v>105.24045312743</v>
      </c>
      <c r="H220" s="67">
        <v>100.30751863646043</v>
      </c>
      <c r="I220" s="68">
        <v>100.30751863646043</v>
      </c>
      <c r="J220" s="67">
        <v>131.47965084518839</v>
      </c>
      <c r="K220" s="68">
        <v>117.56009564787587</v>
      </c>
      <c r="L220" s="69">
        <v>124.38066680939765</v>
      </c>
      <c r="M220" s="68">
        <v>132.73362500558494</v>
      </c>
      <c r="N220" s="69">
        <v>153.76427015151387</v>
      </c>
      <c r="O220" s="68">
        <v>122.93041094823425</v>
      </c>
      <c r="P220" s="69">
        <v>117.14374574460078</v>
      </c>
      <c r="Q220" s="68">
        <v>146.96533932891035</v>
      </c>
      <c r="R220" s="70">
        <v>121.55994461563829</v>
      </c>
    </row>
    <row r="221" spans="2:18" x14ac:dyDescent="0.3">
      <c r="B221" t="str">
        <f t="shared" si="3"/>
        <v>42023</v>
      </c>
      <c r="C221" s="24">
        <v>45017</v>
      </c>
      <c r="D221" s="50"/>
      <c r="E221" s="66" t="s">
        <v>1190</v>
      </c>
      <c r="F221" s="67">
        <v>92.879670666042927</v>
      </c>
      <c r="G221" s="68">
        <v>92.879670666042927</v>
      </c>
      <c r="H221" s="67">
        <v>90.97054729393146</v>
      </c>
      <c r="I221" s="68">
        <v>90.97054729393146</v>
      </c>
      <c r="J221" s="67">
        <v>126.00503661349907</v>
      </c>
      <c r="K221" s="68">
        <v>112.64331021377664</v>
      </c>
      <c r="L221" s="69">
        <v>117.7399350882617</v>
      </c>
      <c r="M221" s="68">
        <v>123.74665178127162</v>
      </c>
      <c r="N221" s="69">
        <v>145.10220373978183</v>
      </c>
      <c r="O221" s="68">
        <v>123.07289320975907</v>
      </c>
      <c r="P221" s="69">
        <v>111.31727348592389</v>
      </c>
      <c r="Q221" s="68">
        <v>142.2088072934616</v>
      </c>
      <c r="R221" s="70">
        <v>114.00421798579265</v>
      </c>
    </row>
    <row r="222" spans="2:18" x14ac:dyDescent="0.3">
      <c r="B222" t="str">
        <f t="shared" si="3"/>
        <v>52023</v>
      </c>
      <c r="C222" s="24">
        <v>45047</v>
      </c>
      <c r="D222" s="50"/>
      <c r="E222" s="66" t="s">
        <v>1191</v>
      </c>
      <c r="F222" s="67">
        <v>101.75931807358856</v>
      </c>
      <c r="G222" s="68">
        <v>101.75931807358856</v>
      </c>
      <c r="H222" s="67">
        <v>102.48096464568488</v>
      </c>
      <c r="I222" s="68">
        <v>102.48096464568488</v>
      </c>
      <c r="J222" s="67">
        <v>127.62350190845567</v>
      </c>
      <c r="K222" s="68">
        <v>117.08769909699458</v>
      </c>
      <c r="L222" s="69">
        <v>120.61489540805064</v>
      </c>
      <c r="M222" s="68">
        <v>125.50449572084339</v>
      </c>
      <c r="N222" s="69">
        <v>139.283146627973</v>
      </c>
      <c r="O222" s="68">
        <v>123.28344297557621</v>
      </c>
      <c r="P222" s="69">
        <v>114.92636082872869</v>
      </c>
      <c r="Q222" s="68">
        <v>143.64313789722237</v>
      </c>
      <c r="R222" s="70">
        <v>118.59710334089431</v>
      </c>
    </row>
    <row r="223" spans="2:18" x14ac:dyDescent="0.3">
      <c r="B223" t="str">
        <f t="shared" si="3"/>
        <v>62023</v>
      </c>
      <c r="C223" s="24">
        <v>45078</v>
      </c>
      <c r="D223" s="50"/>
      <c r="E223" s="66" t="s">
        <v>1192</v>
      </c>
      <c r="F223" s="67">
        <v>97.899816927289038</v>
      </c>
      <c r="G223" s="68">
        <v>97.899816927289038</v>
      </c>
      <c r="H223" s="67">
        <v>94.391316695398714</v>
      </c>
      <c r="I223" s="68">
        <v>94.391316695398714</v>
      </c>
      <c r="J223" s="67">
        <v>132.80270251059102</v>
      </c>
      <c r="K223" s="68">
        <v>115.56853889459492</v>
      </c>
      <c r="L223" s="69">
        <v>119.94387322390203</v>
      </c>
      <c r="M223" s="68">
        <v>132.1262806878288</v>
      </c>
      <c r="N223" s="69">
        <v>146.20923757072924</v>
      </c>
      <c r="O223" s="68">
        <v>123.40234171687516</v>
      </c>
      <c r="P223" s="69">
        <v>117.98743334822632</v>
      </c>
      <c r="Q223" s="68">
        <v>158.8889428533144</v>
      </c>
      <c r="R223" s="70">
        <v>119.96590500294158</v>
      </c>
    </row>
    <row r="224" spans="2:18" x14ac:dyDescent="0.3">
      <c r="B224" t="str">
        <f t="shared" si="3"/>
        <v>72023</v>
      </c>
      <c r="C224" s="24">
        <v>45108</v>
      </c>
      <c r="D224" s="50"/>
      <c r="E224" s="66" t="s">
        <v>1193</v>
      </c>
      <c r="F224" s="67">
        <v>104.78523717405275</v>
      </c>
      <c r="G224" s="68">
        <v>104.78523717405275</v>
      </c>
      <c r="H224" s="67">
        <v>94.427939061470411</v>
      </c>
      <c r="I224" s="68">
        <v>94.427939061470411</v>
      </c>
      <c r="J224" s="67">
        <v>130.84642639090072</v>
      </c>
      <c r="K224" s="68">
        <v>118.14037933415997</v>
      </c>
      <c r="L224" s="69">
        <v>124.51220958418443</v>
      </c>
      <c r="M224" s="68">
        <v>124.2156646684728</v>
      </c>
      <c r="N224" s="69">
        <v>142.93791791109953</v>
      </c>
      <c r="O224" s="68">
        <v>123.49423529003791</v>
      </c>
      <c r="P224" s="69">
        <v>118.36459293978771</v>
      </c>
      <c r="Q224" s="68">
        <v>147.74807492941767</v>
      </c>
      <c r="R224" s="70">
        <v>120.193171282531</v>
      </c>
    </row>
    <row r="225" spans="2:18" x14ac:dyDescent="0.3">
      <c r="B225" t="str">
        <f t="shared" si="3"/>
        <v>82023</v>
      </c>
      <c r="C225" s="24">
        <v>45139</v>
      </c>
      <c r="D225" s="50"/>
      <c r="E225" s="66" t="s">
        <v>1194</v>
      </c>
      <c r="F225" s="67">
        <v>109.42257094655625</v>
      </c>
      <c r="G225" s="68">
        <v>109.42257094655625</v>
      </c>
      <c r="H225" s="67">
        <v>101.47226552064581</v>
      </c>
      <c r="I225" s="68">
        <v>101.47226552064581</v>
      </c>
      <c r="J225" s="67">
        <v>129.7583531157872</v>
      </c>
      <c r="K225" s="68">
        <v>120.83533101110369</v>
      </c>
      <c r="L225" s="69">
        <v>125.20706657916207</v>
      </c>
      <c r="M225" s="68">
        <v>124.75738216647582</v>
      </c>
      <c r="N225" s="69">
        <v>143.24996628035663</v>
      </c>
      <c r="O225" s="68">
        <v>123.71755331996587</v>
      </c>
      <c r="P225" s="69">
        <v>116.29342062618433</v>
      </c>
      <c r="Q225" s="68">
        <v>142.87330617913355</v>
      </c>
      <c r="R225" s="70">
        <v>121.6448961763876</v>
      </c>
    </row>
    <row r="226" spans="2:18" ht="26.4" x14ac:dyDescent="0.3">
      <c r="B226" t="str">
        <f t="shared" si="3"/>
        <v>92023</v>
      </c>
      <c r="C226" s="24">
        <v>45170</v>
      </c>
      <c r="D226" s="50"/>
      <c r="E226" s="66" t="s">
        <v>1195</v>
      </c>
      <c r="F226" s="67">
        <v>106.21370442650027</v>
      </c>
      <c r="G226" s="68">
        <v>106.21370442650027</v>
      </c>
      <c r="H226" s="67">
        <v>99.128191766614947</v>
      </c>
      <c r="I226" s="68">
        <v>99.128191766614947</v>
      </c>
      <c r="J226" s="67">
        <v>127.61841797820136</v>
      </c>
      <c r="K226" s="68">
        <v>121.31316095900317</v>
      </c>
      <c r="L226" s="69">
        <v>121.01887252746286</v>
      </c>
      <c r="M226" s="68">
        <v>129.45400297425832</v>
      </c>
      <c r="N226" s="69">
        <v>138.33203326185776</v>
      </c>
      <c r="O226" s="68">
        <v>123.98813040669994</v>
      </c>
      <c r="P226" s="69">
        <v>116.44681687115288</v>
      </c>
      <c r="Q226" s="68">
        <v>140.08288853684064</v>
      </c>
      <c r="R226" s="70">
        <v>119.18863487437716</v>
      </c>
    </row>
    <row r="227" spans="2:18" x14ac:dyDescent="0.3">
      <c r="B227" t="str">
        <f t="shared" si="3"/>
        <v>102023</v>
      </c>
      <c r="C227" s="24">
        <v>45200</v>
      </c>
      <c r="D227" s="50"/>
      <c r="E227" s="66" t="s">
        <v>1196</v>
      </c>
      <c r="F227" s="67">
        <v>102.88638878599218</v>
      </c>
      <c r="G227" s="68">
        <v>102.88638878599218</v>
      </c>
      <c r="H227" s="67">
        <v>98.628826934097361</v>
      </c>
      <c r="I227" s="68">
        <v>98.628826934097361</v>
      </c>
      <c r="J227" s="67">
        <v>128.19635325386102</v>
      </c>
      <c r="K227" s="68">
        <v>121.13719248180197</v>
      </c>
      <c r="L227" s="69">
        <v>123.68105360415815</v>
      </c>
      <c r="M227" s="68">
        <v>134.41436565051814</v>
      </c>
      <c r="N227" s="69">
        <v>142.48926558263878</v>
      </c>
      <c r="O227" s="68">
        <v>124.30234762641818</v>
      </c>
      <c r="P227" s="69">
        <v>116.27590400728727</v>
      </c>
      <c r="Q227" s="68">
        <v>137.69984040981825</v>
      </c>
      <c r="R227" s="70">
        <v>118.62972508804097</v>
      </c>
    </row>
    <row r="228" spans="2:18" ht="26.4" x14ac:dyDescent="0.3">
      <c r="B228" t="str">
        <f t="shared" si="3"/>
        <v>112023</v>
      </c>
      <c r="C228" s="24">
        <v>45231</v>
      </c>
      <c r="D228" s="50"/>
      <c r="E228" s="66" t="s">
        <v>1197</v>
      </c>
      <c r="F228" s="67">
        <v>104.34871231466502</v>
      </c>
      <c r="G228" s="68">
        <v>104.34871231466502</v>
      </c>
      <c r="H228" s="67">
        <v>104.50382398541571</v>
      </c>
      <c r="I228" s="68">
        <v>104.50382398541571</v>
      </c>
      <c r="J228" s="67">
        <v>136.0865902739915</v>
      </c>
      <c r="K228" s="68">
        <v>120.83735550279309</v>
      </c>
      <c r="L228" s="69">
        <v>127.35840762426129</v>
      </c>
      <c r="M228" s="68">
        <v>132.48731808925714</v>
      </c>
      <c r="N228" s="69">
        <v>142.74208617303242</v>
      </c>
      <c r="O228" s="68">
        <v>124.63901645783986</v>
      </c>
      <c r="P228" s="69">
        <v>126.97221638659026</v>
      </c>
      <c r="Q228" s="68">
        <v>157.35824059418158</v>
      </c>
      <c r="R228" s="70">
        <v>124.84667104217462</v>
      </c>
    </row>
    <row r="229" spans="2:18" x14ac:dyDescent="0.3">
      <c r="B229" t="str">
        <f t="shared" si="3"/>
        <v>122023</v>
      </c>
      <c r="C229" s="24">
        <v>45261</v>
      </c>
      <c r="D229" s="50"/>
      <c r="E229" s="66" t="s">
        <v>1198</v>
      </c>
      <c r="F229" s="67">
        <v>105.24945693216435</v>
      </c>
      <c r="G229" s="68">
        <v>105.24945693216435</v>
      </c>
      <c r="H229" s="67">
        <v>97.873273637056244</v>
      </c>
      <c r="I229" s="68">
        <v>97.873273637056244</v>
      </c>
      <c r="J229" s="67">
        <v>149.81375954306912</v>
      </c>
      <c r="K229" s="68">
        <v>119.84141026992239</v>
      </c>
      <c r="L229" s="69">
        <v>154.92547139531473</v>
      </c>
      <c r="M229" s="68">
        <v>149.63840476059892</v>
      </c>
      <c r="N229" s="69">
        <v>163.32313107450076</v>
      </c>
      <c r="O229" s="68">
        <v>124.86447399037775</v>
      </c>
      <c r="P229" s="69">
        <v>143.05273167023344</v>
      </c>
      <c r="Q229" s="68">
        <v>162.32581009108586</v>
      </c>
      <c r="R229" s="70">
        <v>132.64512952706127</v>
      </c>
    </row>
    <row r="230" spans="2:18" x14ac:dyDescent="0.3">
      <c r="B230" t="str">
        <f t="shared" si="3"/>
        <v>12024</v>
      </c>
      <c r="C230" s="24">
        <v>45292</v>
      </c>
      <c r="D230" s="50" t="s">
        <v>1202</v>
      </c>
      <c r="E230" s="66" t="s">
        <v>1187</v>
      </c>
      <c r="F230" s="67">
        <v>108.00480235163927</v>
      </c>
      <c r="G230" s="68">
        <v>108.00480235163927</v>
      </c>
      <c r="H230" s="67">
        <v>87.784989219359687</v>
      </c>
      <c r="I230" s="68">
        <v>87.784989219359687</v>
      </c>
      <c r="J230" s="67">
        <v>123.53024455496954</v>
      </c>
      <c r="K230" s="68">
        <v>120.19814087101328</v>
      </c>
      <c r="L230" s="69">
        <v>118.7327462949938</v>
      </c>
      <c r="M230" s="68">
        <v>119.02996827129076</v>
      </c>
      <c r="N230" s="69">
        <v>149.99840850826155</v>
      </c>
      <c r="O230" s="68">
        <v>124.70398052548899</v>
      </c>
      <c r="P230" s="69">
        <v>108.11564783363103</v>
      </c>
      <c r="Q230" s="68">
        <v>130.21488284916148</v>
      </c>
      <c r="R230" s="70">
        <v>114.81353141041313</v>
      </c>
    </row>
    <row r="231" spans="2:18" x14ac:dyDescent="0.3">
      <c r="B231" t="str">
        <f t="shared" si="3"/>
        <v>22024</v>
      </c>
      <c r="C231" s="24">
        <v>45323</v>
      </c>
      <c r="D231" s="50"/>
      <c r="E231" s="66" t="s">
        <v>1188</v>
      </c>
      <c r="F231" s="67">
        <v>102.48471094177785</v>
      </c>
      <c r="G231" s="68">
        <v>102.48471094177785</v>
      </c>
      <c r="H231" s="67">
        <v>95.128890549820568</v>
      </c>
      <c r="I231" s="68">
        <v>95.128890549820568</v>
      </c>
      <c r="J231" s="67">
        <v>126.87709026408038</v>
      </c>
      <c r="K231" s="68">
        <v>116.90065061355068</v>
      </c>
      <c r="L231" s="69">
        <v>117.48714918411041</v>
      </c>
      <c r="M231" s="68">
        <v>128.07209140732729</v>
      </c>
      <c r="N231" s="69">
        <v>140.64536107941049</v>
      </c>
      <c r="O231" s="68">
        <v>124.94525239882459</v>
      </c>
      <c r="P231" s="69">
        <v>111.27103277889287</v>
      </c>
      <c r="Q231" s="68">
        <v>143.29727003966994</v>
      </c>
      <c r="R231" s="70">
        <v>117.27298467064988</v>
      </c>
    </row>
  </sheetData>
  <mergeCells count="21">
    <mergeCell ref="D206:D217"/>
    <mergeCell ref="D218:D229"/>
    <mergeCell ref="D230:D231"/>
    <mergeCell ref="D134:D145"/>
    <mergeCell ref="D146:D157"/>
    <mergeCell ref="D158:D169"/>
    <mergeCell ref="D170:D181"/>
    <mergeCell ref="D182:D193"/>
    <mergeCell ref="D194:D205"/>
    <mergeCell ref="D62:D73"/>
    <mergeCell ref="D74:D85"/>
    <mergeCell ref="D86:D97"/>
    <mergeCell ref="D98:D109"/>
    <mergeCell ref="D110:D121"/>
    <mergeCell ref="D122:D133"/>
    <mergeCell ref="D1:E1"/>
    <mergeCell ref="D2:D13"/>
    <mergeCell ref="D14:D25"/>
    <mergeCell ref="D26:D37"/>
    <mergeCell ref="D38:D49"/>
    <mergeCell ref="D50:D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D85F-4276-4218-88C6-852BB4DB6F3F}">
  <dimension ref="B1:G9254"/>
  <sheetViews>
    <sheetView workbookViewId="0">
      <selection activeCell="G2" sqref="G2:G306"/>
    </sheetView>
  </sheetViews>
  <sheetFormatPr defaultRowHeight="14.4" x14ac:dyDescent="0.3"/>
  <cols>
    <col min="3" max="3" width="10.109375" bestFit="1" customWidth="1"/>
    <col min="4" max="4" width="17.33203125" customWidth="1"/>
  </cols>
  <sheetData>
    <row r="1" spans="2:7" ht="96.6" x14ac:dyDescent="0.3">
      <c r="B1" t="s">
        <v>561</v>
      </c>
      <c r="C1" s="44" t="s">
        <v>794</v>
      </c>
      <c r="D1" s="45" t="s">
        <v>795</v>
      </c>
      <c r="F1" t="s">
        <v>561</v>
      </c>
      <c r="G1" t="s">
        <v>1101</v>
      </c>
    </row>
    <row r="2" spans="2:7" x14ac:dyDescent="0.3">
      <c r="B2" t="str">
        <f>+MONTH(C2)&amp;YEAR(C2)</f>
        <v>11999</v>
      </c>
      <c r="C2" s="46">
        <v>36161</v>
      </c>
      <c r="D2" s="47">
        <v>26</v>
      </c>
      <c r="F2" t="s">
        <v>796</v>
      </c>
      <c r="G2" s="32">
        <f>+AVERAGEIF(B:B,F2,D:D)/100</f>
        <v>0.26</v>
      </c>
    </row>
    <row r="3" spans="2:7" x14ac:dyDescent="0.3">
      <c r="B3" t="str">
        <f>+MONTH(C3)&amp;YEAR(C3)</f>
        <v>11999</v>
      </c>
      <c r="C3" s="48">
        <v>36162</v>
      </c>
      <c r="D3" s="49">
        <v>26</v>
      </c>
      <c r="F3" t="s">
        <v>797</v>
      </c>
      <c r="G3" s="32">
        <f t="shared" ref="G3:G66" si="0">+AVERAGEIF(B:B,F3,D:D)/100</f>
        <v>0.245</v>
      </c>
    </row>
    <row r="4" spans="2:7" x14ac:dyDescent="0.3">
      <c r="B4" t="str">
        <f>+MONTH(C4)&amp;YEAR(C4)</f>
        <v>11999</v>
      </c>
      <c r="C4" s="46">
        <v>36163</v>
      </c>
      <c r="D4" s="47">
        <v>26</v>
      </c>
      <c r="F4" t="s">
        <v>798</v>
      </c>
      <c r="G4" s="32">
        <f t="shared" si="0"/>
        <v>0.22354838709677419</v>
      </c>
    </row>
    <row r="5" spans="2:7" x14ac:dyDescent="0.3">
      <c r="B5" t="str">
        <f>+MONTH(C5)&amp;YEAR(C5)</f>
        <v>11999</v>
      </c>
      <c r="C5" s="48">
        <v>36164</v>
      </c>
      <c r="D5" s="49">
        <v>26</v>
      </c>
      <c r="F5" t="s">
        <v>799</v>
      </c>
      <c r="G5" s="32">
        <f t="shared" si="0"/>
        <v>0.19600000000000001</v>
      </c>
    </row>
    <row r="6" spans="2:7" x14ac:dyDescent="0.3">
      <c r="B6" t="str">
        <f>+MONTH(C6)&amp;YEAR(C6)</f>
        <v>11999</v>
      </c>
      <c r="C6" s="46">
        <v>36165</v>
      </c>
      <c r="D6" s="47">
        <v>26</v>
      </c>
      <c r="F6" t="s">
        <v>800</v>
      </c>
      <c r="G6" s="32">
        <f t="shared" si="0"/>
        <v>0.18548387096774191</v>
      </c>
    </row>
    <row r="7" spans="2:7" x14ac:dyDescent="0.3">
      <c r="B7" t="str">
        <f>+MONTH(C7)&amp;YEAR(C7)</f>
        <v>11999</v>
      </c>
      <c r="C7" s="48">
        <v>36166</v>
      </c>
      <c r="D7" s="49">
        <v>26</v>
      </c>
      <c r="F7" t="s">
        <v>801</v>
      </c>
      <c r="G7" s="32">
        <f t="shared" si="0"/>
        <v>0.18</v>
      </c>
    </row>
    <row r="8" spans="2:7" x14ac:dyDescent="0.3">
      <c r="B8" t="str">
        <f>+MONTH(C8)&amp;YEAR(C8)</f>
        <v>11999</v>
      </c>
      <c r="C8" s="46">
        <v>36167</v>
      </c>
      <c r="D8" s="47">
        <v>26</v>
      </c>
      <c r="F8" t="s">
        <v>802</v>
      </c>
      <c r="G8" s="32">
        <f t="shared" si="0"/>
        <v>0.17806451612903224</v>
      </c>
    </row>
    <row r="9" spans="2:7" x14ac:dyDescent="0.3">
      <c r="B9" t="str">
        <f>+MONTH(C9)&amp;YEAR(C9)</f>
        <v>11999</v>
      </c>
      <c r="C9" s="48">
        <v>36168</v>
      </c>
      <c r="D9" s="49">
        <v>26</v>
      </c>
      <c r="F9" t="s">
        <v>803</v>
      </c>
      <c r="G9" s="32">
        <f t="shared" si="0"/>
        <v>0.16516129032258065</v>
      </c>
    </row>
    <row r="10" spans="2:7" x14ac:dyDescent="0.3">
      <c r="B10" t="str">
        <f>+MONTH(C10)&amp;YEAR(C10)</f>
        <v>11999</v>
      </c>
      <c r="C10" s="46">
        <v>36169</v>
      </c>
      <c r="D10" s="47">
        <v>26</v>
      </c>
      <c r="F10" t="s">
        <v>804</v>
      </c>
      <c r="G10" s="32">
        <f t="shared" si="0"/>
        <v>0.16</v>
      </c>
    </row>
    <row r="11" spans="2:7" x14ac:dyDescent="0.3">
      <c r="B11" t="str">
        <f>+MONTH(C11)&amp;YEAR(C11)</f>
        <v>11999</v>
      </c>
      <c r="C11" s="48">
        <v>36170</v>
      </c>
      <c r="D11" s="49">
        <v>26</v>
      </c>
      <c r="F11" t="s">
        <v>805</v>
      </c>
      <c r="G11" s="32">
        <f t="shared" si="0"/>
        <v>0.15580645161290321</v>
      </c>
    </row>
    <row r="12" spans="2:7" x14ac:dyDescent="0.3">
      <c r="B12" t="str">
        <f>+MONTH(C12)&amp;YEAR(C12)</f>
        <v>11999</v>
      </c>
      <c r="C12" s="46">
        <v>36171</v>
      </c>
      <c r="D12" s="47">
        <v>26</v>
      </c>
      <c r="F12" t="s">
        <v>806</v>
      </c>
      <c r="G12" s="32">
        <f t="shared" si="0"/>
        <v>0.14000000000000001</v>
      </c>
    </row>
    <row r="13" spans="2:7" x14ac:dyDescent="0.3">
      <c r="B13" t="str">
        <f>+MONTH(C13)&amp;YEAR(C13)</f>
        <v>11999</v>
      </c>
      <c r="C13" s="48">
        <v>36172</v>
      </c>
      <c r="D13" s="49">
        <v>26</v>
      </c>
      <c r="F13" t="s">
        <v>807</v>
      </c>
      <c r="G13" s="32">
        <f t="shared" si="0"/>
        <v>0.12387096774193548</v>
      </c>
    </row>
    <row r="14" spans="2:7" x14ac:dyDescent="0.3">
      <c r="B14" t="str">
        <f>+MONTH(C14)&amp;YEAR(C14)</f>
        <v>11999</v>
      </c>
      <c r="C14" s="46">
        <v>36173</v>
      </c>
      <c r="D14" s="47">
        <v>26</v>
      </c>
      <c r="F14" t="s">
        <v>808</v>
      </c>
      <c r="G14" s="32">
        <f t="shared" si="0"/>
        <v>0.12</v>
      </c>
    </row>
    <row r="15" spans="2:7" x14ac:dyDescent="0.3">
      <c r="B15" t="str">
        <f>+MONTH(C15)&amp;YEAR(C15)</f>
        <v>11999</v>
      </c>
      <c r="C15" s="48">
        <v>36174</v>
      </c>
      <c r="D15" s="49">
        <v>26</v>
      </c>
      <c r="F15" t="s">
        <v>809</v>
      </c>
      <c r="G15" s="32">
        <f t="shared" si="0"/>
        <v>0.12</v>
      </c>
    </row>
    <row r="16" spans="2:7" x14ac:dyDescent="0.3">
      <c r="B16" t="str">
        <f>+MONTH(C16)&amp;YEAR(C16)</f>
        <v>11999</v>
      </c>
      <c r="C16" s="46">
        <v>36175</v>
      </c>
      <c r="D16" s="47">
        <v>26</v>
      </c>
      <c r="F16" t="s">
        <v>810</v>
      </c>
      <c r="G16" s="32">
        <f t="shared" si="0"/>
        <v>0.12</v>
      </c>
    </row>
    <row r="17" spans="2:7" x14ac:dyDescent="0.3">
      <c r="B17" t="str">
        <f>+MONTH(C17)&amp;YEAR(C17)</f>
        <v>11999</v>
      </c>
      <c r="C17" s="48">
        <v>36176</v>
      </c>
      <c r="D17" s="49">
        <v>26</v>
      </c>
      <c r="F17" t="s">
        <v>811</v>
      </c>
      <c r="G17" s="32">
        <f t="shared" si="0"/>
        <v>0.12</v>
      </c>
    </row>
    <row r="18" spans="2:7" x14ac:dyDescent="0.3">
      <c r="B18" t="str">
        <f>+MONTH(C18)&amp;YEAR(C18)</f>
        <v>11999</v>
      </c>
      <c r="C18" s="46">
        <v>36177</v>
      </c>
      <c r="D18" s="47">
        <v>26</v>
      </c>
      <c r="F18" t="s">
        <v>812</v>
      </c>
      <c r="G18" s="32">
        <f t="shared" si="0"/>
        <v>0.12</v>
      </c>
    </row>
    <row r="19" spans="2:7" x14ac:dyDescent="0.3">
      <c r="B19" t="str">
        <f>+MONTH(C19)&amp;YEAR(C19)</f>
        <v>11999</v>
      </c>
      <c r="C19" s="48">
        <v>36178</v>
      </c>
      <c r="D19" s="49">
        <v>26</v>
      </c>
      <c r="F19" t="s">
        <v>813</v>
      </c>
      <c r="G19" s="32">
        <f t="shared" si="0"/>
        <v>0.12</v>
      </c>
    </row>
    <row r="20" spans="2:7" x14ac:dyDescent="0.3">
      <c r="B20" t="str">
        <f>+MONTH(C20)&amp;YEAR(C20)</f>
        <v>11999</v>
      </c>
      <c r="C20" s="46">
        <v>36179</v>
      </c>
      <c r="D20" s="47">
        <v>26</v>
      </c>
      <c r="F20" t="s">
        <v>814</v>
      </c>
      <c r="G20" s="32">
        <f t="shared" si="0"/>
        <v>0.12</v>
      </c>
    </row>
    <row r="21" spans="2:7" x14ac:dyDescent="0.3">
      <c r="B21" t="str">
        <f>+MONTH(C21)&amp;YEAR(C21)</f>
        <v>11999</v>
      </c>
      <c r="C21" s="48">
        <v>36180</v>
      </c>
      <c r="D21" s="49">
        <v>26</v>
      </c>
      <c r="F21" t="s">
        <v>815</v>
      </c>
      <c r="G21" s="32">
        <f t="shared" si="0"/>
        <v>0.12</v>
      </c>
    </row>
    <row r="22" spans="2:7" x14ac:dyDescent="0.3">
      <c r="B22" t="str">
        <f>+MONTH(C22)&amp;YEAR(C22)</f>
        <v>11999</v>
      </c>
      <c r="C22" s="46">
        <v>36181</v>
      </c>
      <c r="D22" s="47">
        <v>26</v>
      </c>
      <c r="F22" t="s">
        <v>816</v>
      </c>
      <c r="G22" s="32">
        <f t="shared" si="0"/>
        <v>0.12</v>
      </c>
    </row>
    <row r="23" spans="2:7" x14ac:dyDescent="0.3">
      <c r="B23" t="str">
        <f>+MONTH(C23)&amp;YEAR(C23)</f>
        <v>11999</v>
      </c>
      <c r="C23" s="48">
        <v>36182</v>
      </c>
      <c r="D23" s="49">
        <v>26</v>
      </c>
      <c r="F23" t="s">
        <v>817</v>
      </c>
      <c r="G23" s="32">
        <f t="shared" si="0"/>
        <v>0.12</v>
      </c>
    </row>
    <row r="24" spans="2:7" x14ac:dyDescent="0.3">
      <c r="B24" t="str">
        <f>+MONTH(C24)&amp;YEAR(C24)</f>
        <v>11999</v>
      </c>
      <c r="C24" s="46">
        <v>36183</v>
      </c>
      <c r="D24" s="47">
        <v>26</v>
      </c>
      <c r="F24" t="s">
        <v>818</v>
      </c>
      <c r="G24" s="32">
        <f t="shared" si="0"/>
        <v>0.12</v>
      </c>
    </row>
    <row r="25" spans="2:7" x14ac:dyDescent="0.3">
      <c r="B25" t="str">
        <f>+MONTH(C25)&amp;YEAR(C25)</f>
        <v>11999</v>
      </c>
      <c r="C25" s="48">
        <v>36184</v>
      </c>
      <c r="D25" s="49">
        <v>26</v>
      </c>
      <c r="F25" t="s">
        <v>819</v>
      </c>
      <c r="G25" s="32">
        <f t="shared" si="0"/>
        <v>0.12</v>
      </c>
    </row>
    <row r="26" spans="2:7" x14ac:dyDescent="0.3">
      <c r="B26" t="str">
        <f>+MONTH(C26)&amp;YEAR(C26)</f>
        <v>11999</v>
      </c>
      <c r="C26" s="46">
        <v>36185</v>
      </c>
      <c r="D26" s="47">
        <v>26</v>
      </c>
      <c r="F26" t="s">
        <v>820</v>
      </c>
      <c r="G26" s="32">
        <f t="shared" si="0"/>
        <v>0.12</v>
      </c>
    </row>
    <row r="27" spans="2:7" x14ac:dyDescent="0.3">
      <c r="B27" t="str">
        <f>+MONTH(C27)&amp;YEAR(C27)</f>
        <v>11999</v>
      </c>
      <c r="C27" s="48">
        <v>36186</v>
      </c>
      <c r="D27" s="49">
        <v>26</v>
      </c>
      <c r="F27" t="s">
        <v>821</v>
      </c>
      <c r="G27" s="32">
        <f t="shared" si="0"/>
        <v>0.12</v>
      </c>
    </row>
    <row r="28" spans="2:7" x14ac:dyDescent="0.3">
      <c r="B28" t="str">
        <f>+MONTH(C28)&amp;YEAR(C28)</f>
        <v>11999</v>
      </c>
      <c r="C28" s="46">
        <v>36187</v>
      </c>
      <c r="D28" s="47">
        <v>26</v>
      </c>
      <c r="F28" t="s">
        <v>822</v>
      </c>
      <c r="G28" s="32">
        <f t="shared" si="0"/>
        <v>0.1167741935483871</v>
      </c>
    </row>
    <row r="29" spans="2:7" x14ac:dyDescent="0.3">
      <c r="B29" t="str">
        <f>+MONTH(C29)&amp;YEAR(C29)</f>
        <v>11999</v>
      </c>
      <c r="C29" s="48">
        <v>36188</v>
      </c>
      <c r="D29" s="49">
        <v>26</v>
      </c>
      <c r="F29" t="s">
        <v>823</v>
      </c>
      <c r="G29" s="32">
        <f t="shared" si="0"/>
        <v>0.115</v>
      </c>
    </row>
    <row r="30" spans="2:7" x14ac:dyDescent="0.3">
      <c r="B30" t="str">
        <f>+MONTH(C30)&amp;YEAR(C30)</f>
        <v>11999</v>
      </c>
      <c r="C30" s="46">
        <v>36189</v>
      </c>
      <c r="D30" s="47">
        <v>26</v>
      </c>
      <c r="F30" t="s">
        <v>824</v>
      </c>
      <c r="G30" s="32">
        <f t="shared" si="0"/>
        <v>0.115</v>
      </c>
    </row>
    <row r="31" spans="2:7" x14ac:dyDescent="0.3">
      <c r="B31" t="str">
        <f>+MONTH(C31)&amp;YEAR(C31)</f>
        <v>11999</v>
      </c>
      <c r="C31" s="48">
        <v>36190</v>
      </c>
      <c r="D31" s="49">
        <v>26</v>
      </c>
      <c r="F31" t="s">
        <v>825</v>
      </c>
      <c r="G31" s="32">
        <f t="shared" si="0"/>
        <v>0.115</v>
      </c>
    </row>
    <row r="32" spans="2:7" x14ac:dyDescent="0.3">
      <c r="B32" t="str">
        <f>+MONTH(C32)&amp;YEAR(C32)</f>
        <v>11999</v>
      </c>
      <c r="C32" s="46">
        <v>36191</v>
      </c>
      <c r="D32" s="47">
        <v>26</v>
      </c>
      <c r="F32" t="s">
        <v>826</v>
      </c>
      <c r="G32" s="32">
        <f t="shared" si="0"/>
        <v>0.1146774193548387</v>
      </c>
    </row>
    <row r="33" spans="2:7" x14ac:dyDescent="0.3">
      <c r="B33" t="str">
        <f>+MONTH(C33)&amp;YEAR(C33)</f>
        <v>21999</v>
      </c>
      <c r="C33" s="48">
        <v>36192</v>
      </c>
      <c r="D33" s="49">
        <v>26</v>
      </c>
      <c r="F33" t="s">
        <v>827</v>
      </c>
      <c r="G33" s="32">
        <f t="shared" si="0"/>
        <v>0.10516129032258065</v>
      </c>
    </row>
    <row r="34" spans="2:7" x14ac:dyDescent="0.3">
      <c r="B34" t="str">
        <f>+MONTH(C34)&amp;YEAR(C34)</f>
        <v>21999</v>
      </c>
      <c r="C34" s="46">
        <v>36193</v>
      </c>
      <c r="D34" s="47">
        <v>26</v>
      </c>
      <c r="F34" t="s">
        <v>828</v>
      </c>
      <c r="G34" s="32">
        <f t="shared" si="0"/>
        <v>9.7666666666666679E-2</v>
      </c>
    </row>
    <row r="35" spans="2:7" x14ac:dyDescent="0.3">
      <c r="B35" t="str">
        <f>+MONTH(C35)&amp;YEAR(C35)</f>
        <v>21999</v>
      </c>
      <c r="C35" s="48">
        <v>36194</v>
      </c>
      <c r="D35" s="49">
        <v>26</v>
      </c>
      <c r="F35" t="s">
        <v>829</v>
      </c>
      <c r="G35" s="32">
        <f t="shared" si="0"/>
        <v>9.3709677419354834E-2</v>
      </c>
    </row>
    <row r="36" spans="2:7" x14ac:dyDescent="0.3">
      <c r="B36" t="str">
        <f>+MONTH(C36)&amp;YEAR(C36)</f>
        <v>21999</v>
      </c>
      <c r="C36" s="46">
        <v>36195</v>
      </c>
      <c r="D36" s="47">
        <v>26</v>
      </c>
      <c r="F36" t="s">
        <v>830</v>
      </c>
      <c r="G36" s="32">
        <f t="shared" si="0"/>
        <v>8.9499999999999996E-2</v>
      </c>
    </row>
    <row r="37" spans="2:7" x14ac:dyDescent="0.3">
      <c r="B37" t="str">
        <f>+MONTH(C37)&amp;YEAR(C37)</f>
        <v>21999</v>
      </c>
      <c r="C37" s="48">
        <v>36196</v>
      </c>
      <c r="D37" s="49">
        <v>26</v>
      </c>
      <c r="F37" t="s">
        <v>831</v>
      </c>
      <c r="G37" s="32">
        <f t="shared" si="0"/>
        <v>8.629032258064516E-2</v>
      </c>
    </row>
    <row r="38" spans="2:7" x14ac:dyDescent="0.3">
      <c r="B38" t="str">
        <f>+MONTH(C38)&amp;YEAR(C38)</f>
        <v>21999</v>
      </c>
      <c r="C38" s="46">
        <v>36197</v>
      </c>
      <c r="D38" s="47">
        <v>26</v>
      </c>
      <c r="F38" t="s">
        <v>832</v>
      </c>
      <c r="G38" s="32">
        <f t="shared" si="0"/>
        <v>8.3225806451612899E-2</v>
      </c>
    </row>
    <row r="39" spans="2:7" x14ac:dyDescent="0.3">
      <c r="B39" t="str">
        <f>+MONTH(C39)&amp;YEAR(C39)</f>
        <v>21999</v>
      </c>
      <c r="C39" s="48">
        <v>36198</v>
      </c>
      <c r="D39" s="49">
        <v>26</v>
      </c>
      <c r="F39" t="s">
        <v>833</v>
      </c>
      <c r="G39" s="32">
        <f t="shared" si="0"/>
        <v>0.08</v>
      </c>
    </row>
    <row r="40" spans="2:7" x14ac:dyDescent="0.3">
      <c r="B40" t="str">
        <f>+MONTH(C40)&amp;YEAR(C40)</f>
        <v>21999</v>
      </c>
      <c r="C40" s="46">
        <v>36199</v>
      </c>
      <c r="D40" s="47">
        <v>24</v>
      </c>
      <c r="F40" t="s">
        <v>834</v>
      </c>
      <c r="G40" s="32">
        <f t="shared" si="0"/>
        <v>7.6612903225806453E-2</v>
      </c>
    </row>
    <row r="41" spans="2:7" x14ac:dyDescent="0.3">
      <c r="B41" t="str">
        <f>+MONTH(C41)&amp;YEAR(C41)</f>
        <v>21999</v>
      </c>
      <c r="C41" s="48">
        <v>36200</v>
      </c>
      <c r="D41" s="49">
        <v>24</v>
      </c>
      <c r="F41" t="s">
        <v>835</v>
      </c>
      <c r="G41" s="32">
        <f t="shared" si="0"/>
        <v>6.7166666666666666E-2</v>
      </c>
    </row>
    <row r="42" spans="2:7" x14ac:dyDescent="0.3">
      <c r="B42" t="str">
        <f>+MONTH(C42)&amp;YEAR(C42)</f>
        <v>21999</v>
      </c>
      <c r="C42" s="46">
        <v>36201</v>
      </c>
      <c r="D42" s="47">
        <v>24</v>
      </c>
      <c r="F42" t="s">
        <v>836</v>
      </c>
      <c r="G42" s="32">
        <f t="shared" si="0"/>
        <v>6.0564516129032263E-2</v>
      </c>
    </row>
    <row r="43" spans="2:7" x14ac:dyDescent="0.3">
      <c r="B43" t="str">
        <f>+MONTH(C43)&amp;YEAR(C43)</f>
        <v>21999</v>
      </c>
      <c r="C43" s="48">
        <v>36202</v>
      </c>
      <c r="D43" s="49">
        <v>24</v>
      </c>
      <c r="F43" t="s">
        <v>837</v>
      </c>
      <c r="G43" s="32">
        <f t="shared" si="0"/>
        <v>5.5166666666666669E-2</v>
      </c>
    </row>
    <row r="44" spans="2:7" x14ac:dyDescent="0.3">
      <c r="B44" t="str">
        <f>+MONTH(C44)&amp;YEAR(C44)</f>
        <v>21999</v>
      </c>
      <c r="C44" s="46">
        <v>36203</v>
      </c>
      <c r="D44" s="47">
        <v>24</v>
      </c>
      <c r="F44" t="s">
        <v>838</v>
      </c>
      <c r="G44" s="32">
        <f t="shared" si="0"/>
        <v>5.2499999999999998E-2</v>
      </c>
    </row>
    <row r="45" spans="2:7" x14ac:dyDescent="0.3">
      <c r="B45" t="str">
        <f>+MONTH(C45)&amp;YEAR(C45)</f>
        <v>21999</v>
      </c>
      <c r="C45" s="48">
        <v>36204</v>
      </c>
      <c r="D45" s="49">
        <v>24</v>
      </c>
      <c r="F45" t="s">
        <v>839</v>
      </c>
      <c r="G45" s="32">
        <f t="shared" si="0"/>
        <v>5.2499999999999998E-2</v>
      </c>
    </row>
    <row r="46" spans="2:7" x14ac:dyDescent="0.3">
      <c r="B46" t="str">
        <f>+MONTH(C46)&amp;YEAR(C46)</f>
        <v>21999</v>
      </c>
      <c r="C46" s="46">
        <v>36205</v>
      </c>
      <c r="D46" s="47">
        <v>24</v>
      </c>
      <c r="F46" t="s">
        <v>840</v>
      </c>
      <c r="G46" s="32">
        <f t="shared" si="0"/>
        <v>5.2499999999999998E-2</v>
      </c>
    </row>
    <row r="47" spans="2:7" x14ac:dyDescent="0.3">
      <c r="B47" t="str">
        <f>+MONTH(C47)&amp;YEAR(C47)</f>
        <v>21999</v>
      </c>
      <c r="C47" s="48">
        <v>36206</v>
      </c>
      <c r="D47" s="49">
        <v>24</v>
      </c>
      <c r="F47" t="s">
        <v>841</v>
      </c>
      <c r="G47" s="32">
        <f t="shared" si="0"/>
        <v>5.2499999999999998E-2</v>
      </c>
    </row>
    <row r="48" spans="2:7" x14ac:dyDescent="0.3">
      <c r="B48" t="str">
        <f>+MONTH(C48)&amp;YEAR(C48)</f>
        <v>21999</v>
      </c>
      <c r="C48" s="46">
        <v>36207</v>
      </c>
      <c r="D48" s="47">
        <v>24</v>
      </c>
      <c r="F48" t="s">
        <v>842</v>
      </c>
      <c r="G48" s="32">
        <f t="shared" si="0"/>
        <v>5.2499999999999998E-2</v>
      </c>
    </row>
    <row r="49" spans="2:7" x14ac:dyDescent="0.3">
      <c r="B49" t="str">
        <f>+MONTH(C49)&amp;YEAR(C49)</f>
        <v>21999</v>
      </c>
      <c r="C49" s="48">
        <v>36208</v>
      </c>
      <c r="D49" s="49">
        <v>24</v>
      </c>
      <c r="F49" t="s">
        <v>843</v>
      </c>
      <c r="G49" s="32">
        <f t="shared" si="0"/>
        <v>5.2499999999999998E-2</v>
      </c>
    </row>
    <row r="50" spans="2:7" x14ac:dyDescent="0.3">
      <c r="B50" t="str">
        <f>+MONTH(C50)&amp;YEAR(C50)</f>
        <v>21999</v>
      </c>
      <c r="C50" s="46">
        <v>36209</v>
      </c>
      <c r="D50" s="47">
        <v>24</v>
      </c>
      <c r="F50" t="s">
        <v>844</v>
      </c>
      <c r="G50" s="32">
        <f t="shared" si="0"/>
        <v>5.6370967741935479E-2</v>
      </c>
    </row>
    <row r="51" spans="2:7" x14ac:dyDescent="0.3">
      <c r="B51" t="str">
        <f>+MONTH(C51)&amp;YEAR(C51)</f>
        <v>21999</v>
      </c>
      <c r="C51" s="48">
        <v>36210</v>
      </c>
      <c r="D51" s="49">
        <v>24</v>
      </c>
      <c r="F51" t="s">
        <v>845</v>
      </c>
      <c r="G51" s="32">
        <f t="shared" si="0"/>
        <v>6.25E-2</v>
      </c>
    </row>
    <row r="52" spans="2:7" x14ac:dyDescent="0.3">
      <c r="B52" t="str">
        <f>+MONTH(C52)&amp;YEAR(C52)</f>
        <v>21999</v>
      </c>
      <c r="C52" s="46">
        <v>36211</v>
      </c>
      <c r="D52" s="47">
        <v>24</v>
      </c>
      <c r="F52" t="s">
        <v>846</v>
      </c>
      <c r="G52" s="32">
        <f t="shared" si="0"/>
        <v>6.25E-2</v>
      </c>
    </row>
    <row r="53" spans="2:7" x14ac:dyDescent="0.3">
      <c r="B53" t="str">
        <f>+MONTH(C53)&amp;YEAR(C53)</f>
        <v>21999</v>
      </c>
      <c r="C53" s="48">
        <v>36212</v>
      </c>
      <c r="D53" s="49">
        <v>24</v>
      </c>
      <c r="F53" t="s">
        <v>847</v>
      </c>
      <c r="G53" s="32">
        <f t="shared" si="0"/>
        <v>6.3166666666666663E-2</v>
      </c>
    </row>
    <row r="54" spans="2:7" x14ac:dyDescent="0.3">
      <c r="B54" t="str">
        <f>+MONTH(C54)&amp;YEAR(C54)</f>
        <v>21999</v>
      </c>
      <c r="C54" s="46">
        <v>36213</v>
      </c>
      <c r="D54" s="47">
        <v>24</v>
      </c>
      <c r="F54" t="s">
        <v>848</v>
      </c>
      <c r="G54" s="32">
        <f t="shared" si="0"/>
        <v>7.2499999999999995E-2</v>
      </c>
    </row>
    <row r="55" spans="2:7" x14ac:dyDescent="0.3">
      <c r="B55" t="str">
        <f>+MONTH(C55)&amp;YEAR(C55)</f>
        <v>21999</v>
      </c>
      <c r="C55" s="48">
        <v>36214</v>
      </c>
      <c r="D55" s="49">
        <v>24</v>
      </c>
      <c r="F55" t="s">
        <v>849</v>
      </c>
      <c r="G55" s="32">
        <f t="shared" si="0"/>
        <v>7.2499999999999995E-2</v>
      </c>
    </row>
    <row r="56" spans="2:7" x14ac:dyDescent="0.3">
      <c r="B56" t="str">
        <f>+MONTH(C56)&amp;YEAR(C56)</f>
        <v>21999</v>
      </c>
      <c r="C56" s="46">
        <v>36215</v>
      </c>
      <c r="D56" s="47">
        <v>24</v>
      </c>
      <c r="F56" t="s">
        <v>850</v>
      </c>
      <c r="G56" s="32">
        <f t="shared" si="0"/>
        <v>7.2499999999999995E-2</v>
      </c>
    </row>
    <row r="57" spans="2:7" x14ac:dyDescent="0.3">
      <c r="B57" t="str">
        <f>+MONTH(C57)&amp;YEAR(C57)</f>
        <v>21999</v>
      </c>
      <c r="C57" s="48">
        <v>36216</v>
      </c>
      <c r="D57" s="49">
        <v>24</v>
      </c>
      <c r="F57" t="s">
        <v>851</v>
      </c>
      <c r="G57" s="32">
        <f t="shared" si="0"/>
        <v>7.2499999999999995E-2</v>
      </c>
    </row>
    <row r="58" spans="2:7" x14ac:dyDescent="0.3">
      <c r="B58" t="str">
        <f>+MONTH(C58)&amp;YEAR(C58)</f>
        <v>21999</v>
      </c>
      <c r="C58" s="46">
        <v>36217</v>
      </c>
      <c r="D58" s="47">
        <v>24</v>
      </c>
      <c r="F58" t="s">
        <v>852</v>
      </c>
      <c r="G58" s="32">
        <f t="shared" si="0"/>
        <v>7.2499999999999995E-2</v>
      </c>
    </row>
    <row r="59" spans="2:7" x14ac:dyDescent="0.3">
      <c r="B59" t="str">
        <f>+MONTH(C59)&amp;YEAR(C59)</f>
        <v>21999</v>
      </c>
      <c r="C59" s="48">
        <v>36218</v>
      </c>
      <c r="D59" s="49">
        <v>24</v>
      </c>
      <c r="F59" t="s">
        <v>853</v>
      </c>
      <c r="G59" s="32">
        <f t="shared" si="0"/>
        <v>7.2499999999999995E-2</v>
      </c>
    </row>
    <row r="60" spans="2:7" x14ac:dyDescent="0.3">
      <c r="B60" t="str">
        <f>+MONTH(C60)&amp;YEAR(C60)</f>
        <v>21999</v>
      </c>
      <c r="C60" s="46">
        <v>36219</v>
      </c>
      <c r="D60" s="47">
        <v>24</v>
      </c>
      <c r="F60" t="s">
        <v>854</v>
      </c>
      <c r="G60" s="32">
        <f t="shared" si="0"/>
        <v>7.2499999999999995E-2</v>
      </c>
    </row>
    <row r="61" spans="2:7" x14ac:dyDescent="0.3">
      <c r="B61" t="str">
        <f>+MONTH(C61)&amp;YEAR(C61)</f>
        <v>31999</v>
      </c>
      <c r="C61" s="48">
        <v>36220</v>
      </c>
      <c r="D61" s="49">
        <v>24</v>
      </c>
      <c r="F61" t="s">
        <v>855</v>
      </c>
      <c r="G61" s="32">
        <f t="shared" si="0"/>
        <v>7.2499999999999995E-2</v>
      </c>
    </row>
    <row r="62" spans="2:7" x14ac:dyDescent="0.3">
      <c r="B62" t="str">
        <f>+MONTH(C62)&amp;YEAR(C62)</f>
        <v>31999</v>
      </c>
      <c r="C62" s="46">
        <v>36221</v>
      </c>
      <c r="D62" s="47">
        <v>24</v>
      </c>
      <c r="F62" t="s">
        <v>856</v>
      </c>
      <c r="G62" s="32">
        <f t="shared" si="0"/>
        <v>7.2499999999999995E-2</v>
      </c>
    </row>
    <row r="63" spans="2:7" x14ac:dyDescent="0.3">
      <c r="B63" t="str">
        <f>+MONTH(C63)&amp;YEAR(C63)</f>
        <v>31999</v>
      </c>
      <c r="C63" s="48">
        <v>36222</v>
      </c>
      <c r="D63" s="49">
        <v>24</v>
      </c>
      <c r="F63" t="s">
        <v>857</v>
      </c>
      <c r="G63" s="32">
        <f t="shared" si="0"/>
        <v>7.1896551724137933E-2</v>
      </c>
    </row>
    <row r="64" spans="2:7" x14ac:dyDescent="0.3">
      <c r="B64" t="str">
        <f>+MONTH(C64)&amp;YEAR(C64)</f>
        <v>31999</v>
      </c>
      <c r="C64" s="46">
        <v>36223</v>
      </c>
      <c r="D64" s="47">
        <v>24</v>
      </c>
      <c r="F64" t="s">
        <v>858</v>
      </c>
      <c r="G64" s="32">
        <f t="shared" si="0"/>
        <v>6.9274193548387097E-2</v>
      </c>
    </row>
    <row r="65" spans="2:7" x14ac:dyDescent="0.3">
      <c r="B65" t="str">
        <f>+MONTH(C65)&amp;YEAR(C65)</f>
        <v>31999</v>
      </c>
      <c r="C65" s="48">
        <v>36224</v>
      </c>
      <c r="D65" s="49">
        <v>24</v>
      </c>
      <c r="F65" t="s">
        <v>859</v>
      </c>
      <c r="G65" s="32">
        <f t="shared" si="0"/>
        <v>6.7500000000000004E-2</v>
      </c>
    </row>
    <row r="66" spans="2:7" x14ac:dyDescent="0.3">
      <c r="B66" t="str">
        <f>+MONTH(C66)&amp;YEAR(C66)</f>
        <v>31999</v>
      </c>
      <c r="C66" s="46">
        <v>36225</v>
      </c>
      <c r="D66" s="47">
        <v>24</v>
      </c>
      <c r="F66" t="s">
        <v>860</v>
      </c>
      <c r="G66" s="32">
        <f t="shared" si="0"/>
        <v>6.7500000000000004E-2</v>
      </c>
    </row>
    <row r="67" spans="2:7" x14ac:dyDescent="0.3">
      <c r="B67" t="str">
        <f>+MONTH(C67)&amp;YEAR(C67)</f>
        <v>31999</v>
      </c>
      <c r="C67" s="48">
        <v>36226</v>
      </c>
      <c r="D67" s="49">
        <v>24</v>
      </c>
      <c r="F67" t="s">
        <v>861</v>
      </c>
      <c r="G67" s="32">
        <f t="shared" ref="G67:G130" si="1">+AVERAGEIF(B:B,F67,D:D)/100</f>
        <v>6.7500000000000004E-2</v>
      </c>
    </row>
    <row r="68" spans="2:7" x14ac:dyDescent="0.3">
      <c r="B68" t="str">
        <f>+MONTH(C68)&amp;YEAR(C68)</f>
        <v>31999</v>
      </c>
      <c r="C68" s="46">
        <v>36227</v>
      </c>
      <c r="D68" s="47">
        <v>23</v>
      </c>
      <c r="F68" t="s">
        <v>862</v>
      </c>
      <c r="G68" s="32">
        <f t="shared" si="1"/>
        <v>6.7500000000000004E-2</v>
      </c>
    </row>
    <row r="69" spans="2:7" x14ac:dyDescent="0.3">
      <c r="B69" t="str">
        <f>+MONTH(C69)&amp;YEAR(C69)</f>
        <v>31999</v>
      </c>
      <c r="C69" s="48">
        <v>36228</v>
      </c>
      <c r="D69" s="49">
        <v>23</v>
      </c>
      <c r="F69" t="s">
        <v>863</v>
      </c>
      <c r="G69" s="32">
        <f t="shared" si="1"/>
        <v>6.7500000000000004E-2</v>
      </c>
    </row>
    <row r="70" spans="2:7" x14ac:dyDescent="0.3">
      <c r="B70" t="str">
        <f>+MONTH(C70)&amp;YEAR(C70)</f>
        <v>31999</v>
      </c>
      <c r="C70" s="46">
        <v>36229</v>
      </c>
      <c r="D70" s="47">
        <v>23</v>
      </c>
      <c r="F70" t="s">
        <v>864</v>
      </c>
      <c r="G70" s="32">
        <f t="shared" si="1"/>
        <v>6.7500000000000004E-2</v>
      </c>
    </row>
    <row r="71" spans="2:7" x14ac:dyDescent="0.3">
      <c r="B71" t="str">
        <f>+MONTH(C71)&amp;YEAR(C71)</f>
        <v>31999</v>
      </c>
      <c r="C71" s="48">
        <v>36230</v>
      </c>
      <c r="D71" s="49">
        <v>23</v>
      </c>
      <c r="F71" t="s">
        <v>865</v>
      </c>
      <c r="G71" s="32">
        <f t="shared" si="1"/>
        <v>6.7500000000000004E-2</v>
      </c>
    </row>
    <row r="72" spans="2:7" x14ac:dyDescent="0.3">
      <c r="B72" t="str">
        <f>+MONTH(C72)&amp;YEAR(C72)</f>
        <v>31999</v>
      </c>
      <c r="C72" s="46">
        <v>36231</v>
      </c>
      <c r="D72" s="47">
        <v>23</v>
      </c>
      <c r="F72" t="s">
        <v>866</v>
      </c>
      <c r="G72" s="32">
        <f t="shared" si="1"/>
        <v>6.7500000000000004E-2</v>
      </c>
    </row>
    <row r="73" spans="2:7" x14ac:dyDescent="0.3">
      <c r="B73" t="str">
        <f>+MONTH(C73)&amp;YEAR(C73)</f>
        <v>31999</v>
      </c>
      <c r="C73" s="48">
        <v>36232</v>
      </c>
      <c r="D73" s="49">
        <v>23</v>
      </c>
      <c r="F73" t="s">
        <v>867</v>
      </c>
      <c r="G73" s="32">
        <f t="shared" si="1"/>
        <v>6.6532258064516125E-2</v>
      </c>
    </row>
    <row r="74" spans="2:7" x14ac:dyDescent="0.3">
      <c r="B74" t="str">
        <f>+MONTH(C74)&amp;YEAR(C74)</f>
        <v>31999</v>
      </c>
      <c r="C74" s="46">
        <v>36233</v>
      </c>
      <c r="D74" s="47">
        <v>23</v>
      </c>
      <c r="F74" t="s">
        <v>868</v>
      </c>
      <c r="G74" s="32">
        <f t="shared" si="1"/>
        <v>6.5000000000000002E-2</v>
      </c>
    </row>
    <row r="75" spans="2:7" x14ac:dyDescent="0.3">
      <c r="B75" t="str">
        <f>+MONTH(C75)&amp;YEAR(C75)</f>
        <v>31999</v>
      </c>
      <c r="C75" s="48">
        <v>36234</v>
      </c>
      <c r="D75" s="49">
        <v>23</v>
      </c>
      <c r="F75" t="s">
        <v>869</v>
      </c>
      <c r="G75" s="32">
        <f t="shared" si="1"/>
        <v>6.5000000000000002E-2</v>
      </c>
    </row>
    <row r="76" spans="2:7" x14ac:dyDescent="0.3">
      <c r="B76" t="str">
        <f>+MONTH(C76)&amp;YEAR(C76)</f>
        <v>31999</v>
      </c>
      <c r="C76" s="46">
        <v>36235</v>
      </c>
      <c r="D76" s="47">
        <v>23</v>
      </c>
      <c r="F76" t="s">
        <v>870</v>
      </c>
      <c r="G76" s="32">
        <f t="shared" si="1"/>
        <v>6.5000000000000002E-2</v>
      </c>
    </row>
    <row r="77" spans="2:7" x14ac:dyDescent="0.3">
      <c r="B77" t="str">
        <f>+MONTH(C77)&amp;YEAR(C77)</f>
        <v>31999</v>
      </c>
      <c r="C77" s="48">
        <v>36236</v>
      </c>
      <c r="D77" s="49">
        <v>23</v>
      </c>
      <c r="F77" t="s">
        <v>871</v>
      </c>
      <c r="G77" s="32">
        <f t="shared" si="1"/>
        <v>6.5000000000000002E-2</v>
      </c>
    </row>
    <row r="78" spans="2:7" x14ac:dyDescent="0.3">
      <c r="B78" t="str">
        <f>+MONTH(C78)&amp;YEAR(C78)</f>
        <v>31999</v>
      </c>
      <c r="C78" s="46">
        <v>36237</v>
      </c>
      <c r="D78" s="47">
        <v>23</v>
      </c>
      <c r="F78" t="s">
        <v>872</v>
      </c>
      <c r="G78" s="32">
        <f t="shared" si="1"/>
        <v>6.5000000000000002E-2</v>
      </c>
    </row>
    <row r="79" spans="2:7" x14ac:dyDescent="0.3">
      <c r="B79" t="str">
        <f>+MONTH(C79)&amp;YEAR(C79)</f>
        <v>31999</v>
      </c>
      <c r="C79" s="48">
        <v>36238</v>
      </c>
      <c r="D79" s="49">
        <v>23</v>
      </c>
      <c r="F79" t="s">
        <v>873</v>
      </c>
      <c r="G79" s="32">
        <f t="shared" si="1"/>
        <v>6.5000000000000002E-2</v>
      </c>
    </row>
    <row r="80" spans="2:7" x14ac:dyDescent="0.3">
      <c r="B80" t="str">
        <f>+MONTH(C80)&amp;YEAR(C80)</f>
        <v>31999</v>
      </c>
      <c r="C80" s="46">
        <v>36239</v>
      </c>
      <c r="D80" s="47">
        <v>23</v>
      </c>
      <c r="F80" t="s">
        <v>874</v>
      </c>
      <c r="G80" s="32">
        <f t="shared" si="1"/>
        <v>6.5000000000000002E-2</v>
      </c>
    </row>
    <row r="81" spans="2:7" x14ac:dyDescent="0.3">
      <c r="B81" t="str">
        <f>+MONTH(C81)&amp;YEAR(C81)</f>
        <v>31999</v>
      </c>
      <c r="C81" s="48">
        <v>36240</v>
      </c>
      <c r="D81" s="49">
        <v>23</v>
      </c>
      <c r="F81" t="s">
        <v>875</v>
      </c>
      <c r="G81" s="32">
        <f t="shared" si="1"/>
        <v>6.5000000000000002E-2</v>
      </c>
    </row>
    <row r="82" spans="2:7" x14ac:dyDescent="0.3">
      <c r="B82" t="str">
        <f>+MONTH(C82)&amp;YEAR(C82)</f>
        <v>31999</v>
      </c>
      <c r="C82" s="46">
        <v>36241</v>
      </c>
      <c r="D82" s="47">
        <v>23</v>
      </c>
      <c r="F82" t="s">
        <v>876</v>
      </c>
      <c r="G82" s="32">
        <f t="shared" si="1"/>
        <v>6.3E-2</v>
      </c>
    </row>
    <row r="83" spans="2:7" x14ac:dyDescent="0.3">
      <c r="B83" t="str">
        <f>+MONTH(C83)&amp;YEAR(C83)</f>
        <v>31999</v>
      </c>
      <c r="C83" s="48">
        <v>36242</v>
      </c>
      <c r="D83" s="49">
        <v>20</v>
      </c>
      <c r="F83" t="s">
        <v>877</v>
      </c>
      <c r="G83" s="32">
        <f t="shared" si="1"/>
        <v>0.06</v>
      </c>
    </row>
    <row r="84" spans="2:7" x14ac:dyDescent="0.3">
      <c r="B84" t="str">
        <f>+MONTH(C84)&amp;YEAR(C84)</f>
        <v>31999</v>
      </c>
      <c r="C84" s="46">
        <v>36243</v>
      </c>
      <c r="D84" s="47">
        <v>20</v>
      </c>
      <c r="F84" t="s">
        <v>878</v>
      </c>
      <c r="G84" s="32">
        <f t="shared" si="1"/>
        <v>0.06</v>
      </c>
    </row>
    <row r="85" spans="2:7" x14ac:dyDescent="0.3">
      <c r="B85" t="str">
        <f>+MONTH(C85)&amp;YEAR(C85)</f>
        <v>31999</v>
      </c>
      <c r="C85" s="48">
        <v>36244</v>
      </c>
      <c r="D85" s="49">
        <v>20</v>
      </c>
      <c r="F85" t="s">
        <v>879</v>
      </c>
      <c r="G85" s="32">
        <f t="shared" si="1"/>
        <v>0.06</v>
      </c>
    </row>
    <row r="86" spans="2:7" x14ac:dyDescent="0.3">
      <c r="B86" t="str">
        <f>+MONTH(C86)&amp;YEAR(C86)</f>
        <v>31999</v>
      </c>
      <c r="C86" s="46">
        <v>36245</v>
      </c>
      <c r="D86" s="47">
        <v>20</v>
      </c>
      <c r="F86" t="s">
        <v>880</v>
      </c>
      <c r="G86" s="32">
        <f t="shared" si="1"/>
        <v>0.06</v>
      </c>
    </row>
    <row r="87" spans="2:7" x14ac:dyDescent="0.3">
      <c r="B87" t="str">
        <f>+MONTH(C87)&amp;YEAR(C87)</f>
        <v>31999</v>
      </c>
      <c r="C87" s="48">
        <v>36246</v>
      </c>
      <c r="D87" s="49">
        <v>20</v>
      </c>
      <c r="F87" t="s">
        <v>881</v>
      </c>
      <c r="G87" s="32">
        <f t="shared" si="1"/>
        <v>0.06</v>
      </c>
    </row>
    <row r="88" spans="2:7" x14ac:dyDescent="0.3">
      <c r="B88" t="str">
        <f>+MONTH(C88)&amp;YEAR(C88)</f>
        <v>31999</v>
      </c>
      <c r="C88" s="46">
        <v>36247</v>
      </c>
      <c r="D88" s="47">
        <v>20</v>
      </c>
      <c r="F88" t="s">
        <v>882</v>
      </c>
      <c r="G88" s="32">
        <f t="shared" si="1"/>
        <v>0.06</v>
      </c>
    </row>
    <row r="89" spans="2:7" x14ac:dyDescent="0.3">
      <c r="B89" t="str">
        <f>+MONTH(C89)&amp;YEAR(C89)</f>
        <v>31999</v>
      </c>
      <c r="C89" s="48">
        <v>36248</v>
      </c>
      <c r="D89" s="49">
        <v>20</v>
      </c>
      <c r="F89" t="s">
        <v>883</v>
      </c>
      <c r="G89" s="32">
        <f t="shared" si="1"/>
        <v>0.06</v>
      </c>
    </row>
    <row r="90" spans="2:7" x14ac:dyDescent="0.3">
      <c r="B90" t="str">
        <f>+MONTH(C90)&amp;YEAR(C90)</f>
        <v>31999</v>
      </c>
      <c r="C90" s="46">
        <v>36249</v>
      </c>
      <c r="D90" s="47">
        <v>20</v>
      </c>
      <c r="F90" t="s">
        <v>884</v>
      </c>
      <c r="G90" s="32">
        <f t="shared" si="1"/>
        <v>6.2419354838709681E-2</v>
      </c>
    </row>
    <row r="91" spans="2:7" x14ac:dyDescent="0.3">
      <c r="B91" t="str">
        <f>+MONTH(C91)&amp;YEAR(C91)</f>
        <v>31999</v>
      </c>
      <c r="C91" s="48">
        <v>36250</v>
      </c>
      <c r="D91" s="49">
        <v>20</v>
      </c>
      <c r="F91" t="s">
        <v>885</v>
      </c>
      <c r="G91" s="32">
        <f t="shared" si="1"/>
        <v>6.3333333333333325E-2</v>
      </c>
    </row>
    <row r="92" spans="2:7" x14ac:dyDescent="0.3">
      <c r="B92" t="str">
        <f>+MONTH(C92)&amp;YEAR(C92)</f>
        <v>41999</v>
      </c>
      <c r="C92" s="46">
        <v>36251</v>
      </c>
      <c r="D92" s="47">
        <v>20</v>
      </c>
      <c r="F92" t="s">
        <v>886</v>
      </c>
      <c r="G92" s="32">
        <f t="shared" si="1"/>
        <v>6.5000000000000002E-2</v>
      </c>
    </row>
    <row r="93" spans="2:7" x14ac:dyDescent="0.3">
      <c r="B93" t="str">
        <f>+MONTH(C93)&amp;YEAR(C93)</f>
        <v>41999</v>
      </c>
      <c r="C93" s="48">
        <v>36252</v>
      </c>
      <c r="D93" s="49">
        <v>20</v>
      </c>
      <c r="F93" t="s">
        <v>887</v>
      </c>
      <c r="G93" s="32">
        <f t="shared" si="1"/>
        <v>6.580645161290323E-2</v>
      </c>
    </row>
    <row r="94" spans="2:7" x14ac:dyDescent="0.3">
      <c r="B94" t="str">
        <f>+MONTH(C94)&amp;YEAR(C94)</f>
        <v>41999</v>
      </c>
      <c r="C94" s="46">
        <v>36253</v>
      </c>
      <c r="D94" s="47">
        <v>20</v>
      </c>
      <c r="F94" t="s">
        <v>888</v>
      </c>
      <c r="G94" s="32">
        <f t="shared" si="1"/>
        <v>6.7500000000000004E-2</v>
      </c>
    </row>
    <row r="95" spans="2:7" x14ac:dyDescent="0.3">
      <c r="B95" t="str">
        <f>+MONTH(C95)&amp;YEAR(C95)</f>
        <v>41999</v>
      </c>
      <c r="C95" s="48">
        <v>36254</v>
      </c>
      <c r="D95" s="49">
        <v>20</v>
      </c>
      <c r="F95" t="s">
        <v>889</v>
      </c>
      <c r="G95" s="32">
        <f t="shared" si="1"/>
        <v>7.0080645161290325E-2</v>
      </c>
    </row>
    <row r="96" spans="2:7" x14ac:dyDescent="0.3">
      <c r="B96" t="str">
        <f>+MONTH(C96)&amp;YEAR(C96)</f>
        <v>41999</v>
      </c>
      <c r="C96" s="46">
        <v>36255</v>
      </c>
      <c r="D96" s="47">
        <v>20</v>
      </c>
      <c r="F96" t="s">
        <v>890</v>
      </c>
      <c r="G96" s="32">
        <f t="shared" si="1"/>
        <v>7.2499999999999995E-2</v>
      </c>
    </row>
    <row r="97" spans="2:7" x14ac:dyDescent="0.3">
      <c r="B97" t="str">
        <f>+MONTH(C97)&amp;YEAR(C97)</f>
        <v>41999</v>
      </c>
      <c r="C97" s="48">
        <v>36256</v>
      </c>
      <c r="D97" s="49">
        <v>20</v>
      </c>
      <c r="F97" t="s">
        <v>891</v>
      </c>
      <c r="G97" s="32">
        <f t="shared" si="1"/>
        <v>7.3629032258064525E-2</v>
      </c>
    </row>
    <row r="98" spans="2:7" x14ac:dyDescent="0.3">
      <c r="B98" t="str">
        <f>+MONTH(C98)&amp;YEAR(C98)</f>
        <v>41999</v>
      </c>
      <c r="C98" s="46">
        <v>36257</v>
      </c>
      <c r="D98" s="47">
        <v>20</v>
      </c>
      <c r="F98" t="s">
        <v>892</v>
      </c>
      <c r="G98" s="32">
        <f t="shared" si="1"/>
        <v>7.5241935483870967E-2</v>
      </c>
    </row>
    <row r="99" spans="2:7" x14ac:dyDescent="0.3">
      <c r="B99" t="str">
        <f>+MONTH(C99)&amp;YEAR(C99)</f>
        <v>41999</v>
      </c>
      <c r="C99" s="48">
        <v>36258</v>
      </c>
      <c r="D99" s="49">
        <v>20</v>
      </c>
      <c r="F99" t="s">
        <v>893</v>
      </c>
      <c r="G99" s="32">
        <f t="shared" si="1"/>
        <v>7.7767857142857139E-2</v>
      </c>
    </row>
    <row r="100" spans="2:7" x14ac:dyDescent="0.3">
      <c r="B100" t="str">
        <f>+MONTH(C100)&amp;YEAR(C100)</f>
        <v>41999</v>
      </c>
      <c r="C100" s="46">
        <v>36259</v>
      </c>
      <c r="D100" s="47">
        <v>20</v>
      </c>
      <c r="F100" t="s">
        <v>894</v>
      </c>
      <c r="G100" s="32">
        <f t="shared" si="1"/>
        <v>8.0483870967741941E-2</v>
      </c>
    </row>
    <row r="101" spans="2:7" x14ac:dyDescent="0.3">
      <c r="B101" t="str">
        <f>+MONTH(C101)&amp;YEAR(C101)</f>
        <v>41999</v>
      </c>
      <c r="C101" s="48">
        <v>36260</v>
      </c>
      <c r="D101" s="49">
        <v>20</v>
      </c>
      <c r="F101" t="s">
        <v>895</v>
      </c>
      <c r="G101" s="32">
        <f t="shared" si="1"/>
        <v>8.2500000000000004E-2</v>
      </c>
    </row>
    <row r="102" spans="2:7" x14ac:dyDescent="0.3">
      <c r="B102" t="str">
        <f>+MONTH(C102)&amp;YEAR(C102)</f>
        <v>41999</v>
      </c>
      <c r="C102" s="46">
        <v>36261</v>
      </c>
      <c r="D102" s="47">
        <v>20</v>
      </c>
      <c r="F102" t="s">
        <v>896</v>
      </c>
      <c r="G102" s="32">
        <f t="shared" si="1"/>
        <v>8.5725806451612901E-2</v>
      </c>
    </row>
    <row r="103" spans="2:7" x14ac:dyDescent="0.3">
      <c r="B103" t="str">
        <f>+MONTH(C103)&amp;YEAR(C103)</f>
        <v>41999</v>
      </c>
      <c r="C103" s="48">
        <v>36262</v>
      </c>
      <c r="D103" s="49">
        <v>20</v>
      </c>
      <c r="F103" t="s">
        <v>897</v>
      </c>
      <c r="G103" s="32">
        <f t="shared" si="1"/>
        <v>8.8499999999999995E-2</v>
      </c>
    </row>
    <row r="104" spans="2:7" x14ac:dyDescent="0.3">
      <c r="B104" t="str">
        <f>+MONTH(C104)&amp;YEAR(C104)</f>
        <v>41999</v>
      </c>
      <c r="C104" s="46">
        <v>36263</v>
      </c>
      <c r="D104" s="47">
        <v>20</v>
      </c>
      <c r="F104" t="s">
        <v>898</v>
      </c>
      <c r="G104" s="32">
        <f t="shared" si="1"/>
        <v>9.0161290322580634E-2</v>
      </c>
    </row>
    <row r="105" spans="2:7" x14ac:dyDescent="0.3">
      <c r="B105" t="str">
        <f>+MONTH(C105)&amp;YEAR(C105)</f>
        <v>41999</v>
      </c>
      <c r="C105" s="48">
        <v>36264</v>
      </c>
      <c r="D105" s="49">
        <v>20</v>
      </c>
      <c r="F105" t="s">
        <v>899</v>
      </c>
      <c r="G105" s="32">
        <f t="shared" si="1"/>
        <v>9.2499999999999999E-2</v>
      </c>
    </row>
    <row r="106" spans="2:7" x14ac:dyDescent="0.3">
      <c r="B106" t="str">
        <f>+MONTH(C106)&amp;YEAR(C106)</f>
        <v>41999</v>
      </c>
      <c r="C106" s="46">
        <v>36265</v>
      </c>
      <c r="D106" s="47">
        <v>20</v>
      </c>
      <c r="F106" t="s">
        <v>900</v>
      </c>
      <c r="G106" s="32">
        <f t="shared" si="1"/>
        <v>9.2499999999999999E-2</v>
      </c>
    </row>
    <row r="107" spans="2:7" x14ac:dyDescent="0.3">
      <c r="B107" t="str">
        <f>+MONTH(C107)&amp;YEAR(C107)</f>
        <v>41999</v>
      </c>
      <c r="C107" s="48">
        <v>36266</v>
      </c>
      <c r="D107" s="49">
        <v>20</v>
      </c>
      <c r="F107" t="s">
        <v>901</v>
      </c>
      <c r="G107" s="32">
        <f t="shared" si="1"/>
        <v>9.2499999999999999E-2</v>
      </c>
    </row>
    <row r="108" spans="2:7" x14ac:dyDescent="0.3">
      <c r="B108" t="str">
        <f>+MONTH(C108)&amp;YEAR(C108)</f>
        <v>41999</v>
      </c>
      <c r="C108" s="46">
        <v>36267</v>
      </c>
      <c r="D108" s="47">
        <v>20</v>
      </c>
      <c r="F108" t="s">
        <v>902</v>
      </c>
      <c r="G108" s="32">
        <f t="shared" si="1"/>
        <v>9.2916666666666661E-2</v>
      </c>
    </row>
    <row r="109" spans="2:7" x14ac:dyDescent="0.3">
      <c r="B109" t="str">
        <f>+MONTH(C109)&amp;YEAR(C109)</f>
        <v>41999</v>
      </c>
      <c r="C109" s="48">
        <v>36268</v>
      </c>
      <c r="D109" s="49">
        <v>20</v>
      </c>
      <c r="F109" t="s">
        <v>903</v>
      </c>
      <c r="G109" s="32">
        <f t="shared" si="1"/>
        <v>9.5000000000000001E-2</v>
      </c>
    </row>
    <row r="110" spans="2:7" x14ac:dyDescent="0.3">
      <c r="B110" t="str">
        <f>+MONTH(C110)&amp;YEAR(C110)</f>
        <v>41999</v>
      </c>
      <c r="C110" s="46">
        <v>36269</v>
      </c>
      <c r="D110" s="47">
        <v>19</v>
      </c>
      <c r="F110" t="s">
        <v>904</v>
      </c>
      <c r="G110" s="32">
        <f t="shared" si="1"/>
        <v>9.5000000000000001E-2</v>
      </c>
    </row>
    <row r="111" spans="2:7" x14ac:dyDescent="0.3">
      <c r="B111" t="str">
        <f>+MONTH(C111)&amp;YEAR(C111)</f>
        <v>41999</v>
      </c>
      <c r="C111" s="48">
        <v>36270</v>
      </c>
      <c r="D111" s="49">
        <v>19</v>
      </c>
      <c r="F111" t="s">
        <v>905</v>
      </c>
      <c r="G111" s="32">
        <f t="shared" si="1"/>
        <v>9.5431034482758609E-2</v>
      </c>
    </row>
    <row r="112" spans="2:7" x14ac:dyDescent="0.3">
      <c r="B112" t="str">
        <f>+MONTH(C112)&amp;YEAR(C112)</f>
        <v>41999</v>
      </c>
      <c r="C112" s="46">
        <v>36271</v>
      </c>
      <c r="D112" s="47">
        <v>19</v>
      </c>
      <c r="F112" t="s">
        <v>906</v>
      </c>
      <c r="G112" s="32">
        <f t="shared" si="1"/>
        <v>9.7500000000000003E-2</v>
      </c>
    </row>
    <row r="113" spans="2:7" x14ac:dyDescent="0.3">
      <c r="B113" t="str">
        <f>+MONTH(C113)&amp;YEAR(C113)</f>
        <v>41999</v>
      </c>
      <c r="C113" s="48">
        <v>36272</v>
      </c>
      <c r="D113" s="49">
        <v>19</v>
      </c>
      <c r="F113" t="s">
        <v>907</v>
      </c>
      <c r="G113" s="32">
        <f t="shared" si="1"/>
        <v>9.7500000000000003E-2</v>
      </c>
    </row>
    <row r="114" spans="2:7" x14ac:dyDescent="0.3">
      <c r="B114" t="str">
        <f>+MONTH(C114)&amp;YEAR(C114)</f>
        <v>41999</v>
      </c>
      <c r="C114" s="46">
        <v>36273</v>
      </c>
      <c r="D114" s="47">
        <v>19</v>
      </c>
      <c r="F114" t="s">
        <v>908</v>
      </c>
      <c r="G114" s="32">
        <f t="shared" si="1"/>
        <v>9.7500000000000003E-2</v>
      </c>
    </row>
    <row r="115" spans="2:7" x14ac:dyDescent="0.3">
      <c r="B115" t="str">
        <f>+MONTH(C115)&amp;YEAR(C115)</f>
        <v>41999</v>
      </c>
      <c r="C115" s="48">
        <v>36274</v>
      </c>
      <c r="D115" s="49">
        <v>19</v>
      </c>
      <c r="F115" t="s">
        <v>909</v>
      </c>
      <c r="G115" s="32">
        <f t="shared" si="1"/>
        <v>9.7500000000000003E-2</v>
      </c>
    </row>
    <row r="116" spans="2:7" x14ac:dyDescent="0.3">
      <c r="B116" t="str">
        <f>+MONTH(C116)&amp;YEAR(C116)</f>
        <v>41999</v>
      </c>
      <c r="C116" s="46">
        <v>36275</v>
      </c>
      <c r="D116" s="47">
        <v>19</v>
      </c>
      <c r="F116" t="s">
        <v>910</v>
      </c>
      <c r="G116" s="32">
        <f t="shared" si="1"/>
        <v>9.7822580645161306E-2</v>
      </c>
    </row>
    <row r="117" spans="2:7" x14ac:dyDescent="0.3">
      <c r="B117" t="str">
        <f>+MONTH(C117)&amp;YEAR(C117)</f>
        <v>41999</v>
      </c>
      <c r="C117" s="48">
        <v>36276</v>
      </c>
      <c r="D117" s="49">
        <v>19</v>
      </c>
      <c r="F117" t="s">
        <v>911</v>
      </c>
      <c r="G117" s="32">
        <f t="shared" si="1"/>
        <v>0.1</v>
      </c>
    </row>
    <row r="118" spans="2:7" x14ac:dyDescent="0.3">
      <c r="B118" t="str">
        <f>+MONTH(C118)&amp;YEAR(C118)</f>
        <v>41999</v>
      </c>
      <c r="C118" s="46">
        <v>36277</v>
      </c>
      <c r="D118" s="47">
        <v>19</v>
      </c>
      <c r="F118" t="s">
        <v>912</v>
      </c>
      <c r="G118" s="32">
        <f t="shared" si="1"/>
        <v>0.1</v>
      </c>
    </row>
    <row r="119" spans="2:7" x14ac:dyDescent="0.3">
      <c r="B119" t="str">
        <f>+MONTH(C119)&amp;YEAR(C119)</f>
        <v>41999</v>
      </c>
      <c r="C119" s="48">
        <v>36278</v>
      </c>
      <c r="D119" s="49">
        <v>19</v>
      </c>
      <c r="F119" t="s">
        <v>913</v>
      </c>
      <c r="G119" s="32">
        <f t="shared" si="1"/>
        <v>0.1</v>
      </c>
    </row>
    <row r="120" spans="2:7" x14ac:dyDescent="0.3">
      <c r="B120" t="str">
        <f>+MONTH(C120)&amp;YEAR(C120)</f>
        <v>41999</v>
      </c>
      <c r="C120" s="46">
        <v>36279</v>
      </c>
      <c r="D120" s="47">
        <v>19</v>
      </c>
      <c r="F120" t="s">
        <v>914</v>
      </c>
      <c r="G120" s="32">
        <f t="shared" si="1"/>
        <v>0.1</v>
      </c>
    </row>
    <row r="121" spans="2:7" x14ac:dyDescent="0.3">
      <c r="B121" t="str">
        <f>+MONTH(C121)&amp;YEAR(C121)</f>
        <v>41999</v>
      </c>
      <c r="C121" s="48">
        <v>36280</v>
      </c>
      <c r="D121" s="49">
        <v>19</v>
      </c>
      <c r="F121" t="s">
        <v>915</v>
      </c>
      <c r="G121" s="32">
        <f t="shared" si="1"/>
        <v>9.8387096774193536E-2</v>
      </c>
    </row>
    <row r="122" spans="2:7" x14ac:dyDescent="0.3">
      <c r="B122" t="str">
        <f>+MONTH(C122)&amp;YEAR(C122)</f>
        <v>51999</v>
      </c>
      <c r="C122" s="46">
        <v>36281</v>
      </c>
      <c r="D122" s="47">
        <v>19</v>
      </c>
      <c r="F122" t="s">
        <v>916</v>
      </c>
      <c r="G122" s="32">
        <f t="shared" si="1"/>
        <v>9.5000000000000001E-2</v>
      </c>
    </row>
    <row r="123" spans="2:7" x14ac:dyDescent="0.3">
      <c r="B123" t="str">
        <f>+MONTH(C123)&amp;YEAR(C123)</f>
        <v>51999</v>
      </c>
      <c r="C123" s="48">
        <v>36282</v>
      </c>
      <c r="D123" s="49">
        <v>19</v>
      </c>
      <c r="F123" t="s">
        <v>917</v>
      </c>
      <c r="G123" s="32">
        <f t="shared" si="1"/>
        <v>9.0178571428571427E-2</v>
      </c>
    </row>
    <row r="124" spans="2:7" x14ac:dyDescent="0.3">
      <c r="B124" t="str">
        <f>+MONTH(C124)&amp;YEAR(C124)</f>
        <v>51999</v>
      </c>
      <c r="C124" s="46">
        <v>36283</v>
      </c>
      <c r="D124" s="47">
        <v>19</v>
      </c>
      <c r="F124" t="s">
        <v>918</v>
      </c>
      <c r="G124" s="32">
        <f t="shared" si="1"/>
        <v>7.7741935483870969E-2</v>
      </c>
    </row>
    <row r="125" spans="2:7" x14ac:dyDescent="0.3">
      <c r="B125" t="str">
        <f>+MONTH(C125)&amp;YEAR(C125)</f>
        <v>51999</v>
      </c>
      <c r="C125" s="48">
        <v>36284</v>
      </c>
      <c r="D125" s="49">
        <v>19</v>
      </c>
      <c r="F125" t="s">
        <v>919</v>
      </c>
      <c r="G125" s="32">
        <f t="shared" si="1"/>
        <v>7.0000000000000007E-2</v>
      </c>
    </row>
    <row r="126" spans="2:7" x14ac:dyDescent="0.3">
      <c r="B126" t="str">
        <f>+MONTH(C126)&amp;YEAR(C126)</f>
        <v>51999</v>
      </c>
      <c r="C126" s="46">
        <v>36285</v>
      </c>
      <c r="D126" s="47">
        <v>19</v>
      </c>
      <c r="F126" t="s">
        <v>920</v>
      </c>
      <c r="G126" s="32">
        <f t="shared" si="1"/>
        <v>6.096774193548387E-2</v>
      </c>
    </row>
    <row r="127" spans="2:7" x14ac:dyDescent="0.3">
      <c r="B127" t="str">
        <f>+MONTH(C127)&amp;YEAR(C127)</f>
        <v>51999</v>
      </c>
      <c r="C127" s="48">
        <v>36286</v>
      </c>
      <c r="D127" s="49">
        <v>19</v>
      </c>
      <c r="F127" t="s">
        <v>921</v>
      </c>
      <c r="G127" s="32">
        <f t="shared" si="1"/>
        <v>4.8666666666666664E-2</v>
      </c>
    </row>
    <row r="128" spans="2:7" x14ac:dyDescent="0.3">
      <c r="B128" t="str">
        <f>+MONTH(C128)&amp;YEAR(C128)</f>
        <v>51999</v>
      </c>
      <c r="C128" s="46">
        <v>36287</v>
      </c>
      <c r="D128" s="47">
        <v>19</v>
      </c>
      <c r="F128" t="s">
        <v>922</v>
      </c>
      <c r="G128" s="32">
        <f t="shared" si="1"/>
        <v>4.4999999999999998E-2</v>
      </c>
    </row>
    <row r="129" spans="2:7" x14ac:dyDescent="0.3">
      <c r="B129" t="str">
        <f>+MONTH(C129)&amp;YEAR(C129)</f>
        <v>51999</v>
      </c>
      <c r="C129" s="48">
        <v>36288</v>
      </c>
      <c r="D129" s="49">
        <v>19</v>
      </c>
      <c r="F129" t="s">
        <v>923</v>
      </c>
      <c r="G129" s="32">
        <f t="shared" si="1"/>
        <v>4.4999999999999998E-2</v>
      </c>
    </row>
    <row r="130" spans="2:7" x14ac:dyDescent="0.3">
      <c r="B130" t="str">
        <f>+MONTH(C130)&amp;YEAR(C130)</f>
        <v>51999</v>
      </c>
      <c r="C130" s="46">
        <v>36289</v>
      </c>
      <c r="D130" s="47">
        <v>19</v>
      </c>
      <c r="F130" t="s">
        <v>924</v>
      </c>
      <c r="G130" s="32">
        <f t="shared" si="1"/>
        <v>4.4500000000000005E-2</v>
      </c>
    </row>
    <row r="131" spans="2:7" x14ac:dyDescent="0.3">
      <c r="B131" t="str">
        <f>+MONTH(C131)&amp;YEAR(C131)</f>
        <v>51999</v>
      </c>
      <c r="C131" s="48">
        <v>36290</v>
      </c>
      <c r="D131" s="49">
        <v>19</v>
      </c>
      <c r="F131" t="s">
        <v>925</v>
      </c>
      <c r="G131" s="32">
        <f t="shared" ref="G131:G194" si="2">+AVERAGEIF(B:B,F131,D:D)/100</f>
        <v>0.04</v>
      </c>
    </row>
    <row r="132" spans="2:7" x14ac:dyDescent="0.3">
      <c r="B132" t="str">
        <f>+MONTH(C132)&amp;YEAR(C132)</f>
        <v>51999</v>
      </c>
      <c r="C132" s="46">
        <v>36291</v>
      </c>
      <c r="D132" s="47">
        <v>19</v>
      </c>
      <c r="F132" t="s">
        <v>926</v>
      </c>
      <c r="G132" s="32">
        <f t="shared" si="2"/>
        <v>3.8833333333333331E-2</v>
      </c>
    </row>
    <row r="133" spans="2:7" x14ac:dyDescent="0.3">
      <c r="B133" t="str">
        <f>+MONTH(C133)&amp;YEAR(C133)</f>
        <v>51999</v>
      </c>
      <c r="C133" s="48">
        <v>36292</v>
      </c>
      <c r="D133" s="49">
        <v>19</v>
      </c>
      <c r="F133" t="s">
        <v>927</v>
      </c>
      <c r="G133" s="32">
        <f t="shared" si="2"/>
        <v>3.5000000000000003E-2</v>
      </c>
    </row>
    <row r="134" spans="2:7" x14ac:dyDescent="0.3">
      <c r="B134" t="str">
        <f>+MONTH(C134)&amp;YEAR(C134)</f>
        <v>51999</v>
      </c>
      <c r="C134" s="46">
        <v>36293</v>
      </c>
      <c r="D134" s="47">
        <v>19</v>
      </c>
      <c r="F134" t="s">
        <v>928</v>
      </c>
      <c r="G134" s="32">
        <f t="shared" si="2"/>
        <v>3.5000000000000003E-2</v>
      </c>
    </row>
    <row r="135" spans="2:7" x14ac:dyDescent="0.3">
      <c r="B135" t="str">
        <f>+MONTH(C135)&amp;YEAR(C135)</f>
        <v>51999</v>
      </c>
      <c r="C135" s="48">
        <v>36294</v>
      </c>
      <c r="D135" s="49">
        <v>19</v>
      </c>
      <c r="F135" t="s">
        <v>929</v>
      </c>
      <c r="G135" s="32">
        <f t="shared" si="2"/>
        <v>3.5000000000000003E-2</v>
      </c>
    </row>
    <row r="136" spans="2:7" x14ac:dyDescent="0.3">
      <c r="B136" t="str">
        <f>+MONTH(C136)&amp;YEAR(C136)</f>
        <v>51999</v>
      </c>
      <c r="C136" s="46">
        <v>36295</v>
      </c>
      <c r="D136" s="47">
        <v>19</v>
      </c>
      <c r="F136" t="s">
        <v>930</v>
      </c>
      <c r="G136" s="32">
        <f t="shared" si="2"/>
        <v>3.5000000000000003E-2</v>
      </c>
    </row>
    <row r="137" spans="2:7" x14ac:dyDescent="0.3">
      <c r="B137" t="str">
        <f>+MONTH(C137)&amp;YEAR(C137)</f>
        <v>51999</v>
      </c>
      <c r="C137" s="48">
        <v>36296</v>
      </c>
      <c r="D137" s="49">
        <v>19</v>
      </c>
      <c r="F137" t="s">
        <v>931</v>
      </c>
      <c r="G137" s="32">
        <f t="shared" si="2"/>
        <v>3.5000000000000003E-2</v>
      </c>
    </row>
    <row r="138" spans="2:7" x14ac:dyDescent="0.3">
      <c r="B138" t="str">
        <f>+MONTH(C138)&amp;YEAR(C138)</f>
        <v>51999</v>
      </c>
      <c r="C138" s="46">
        <v>36297</v>
      </c>
      <c r="D138" s="47">
        <v>19</v>
      </c>
      <c r="F138" t="s">
        <v>932</v>
      </c>
      <c r="G138" s="32">
        <f t="shared" si="2"/>
        <v>3.0322580645161291E-2</v>
      </c>
    </row>
    <row r="139" spans="2:7" x14ac:dyDescent="0.3">
      <c r="B139" t="str">
        <f>+MONTH(C139)&amp;YEAR(C139)</f>
        <v>51999</v>
      </c>
      <c r="C139" s="48">
        <v>36298</v>
      </c>
      <c r="D139" s="49">
        <v>18</v>
      </c>
      <c r="F139" t="s">
        <v>933</v>
      </c>
      <c r="G139" s="32">
        <f t="shared" si="2"/>
        <v>0.03</v>
      </c>
    </row>
    <row r="140" spans="2:7" x14ac:dyDescent="0.3">
      <c r="B140" t="str">
        <f>+MONTH(C140)&amp;YEAR(C140)</f>
        <v>51999</v>
      </c>
      <c r="C140" s="46">
        <v>36299</v>
      </c>
      <c r="D140" s="47">
        <v>18</v>
      </c>
      <c r="F140" t="s">
        <v>934</v>
      </c>
      <c r="G140" s="32">
        <f t="shared" si="2"/>
        <v>0.03</v>
      </c>
    </row>
    <row r="141" spans="2:7" x14ac:dyDescent="0.3">
      <c r="B141" t="str">
        <f>+MONTH(C141)&amp;YEAR(C141)</f>
        <v>51999</v>
      </c>
      <c r="C141" s="48">
        <v>36300</v>
      </c>
      <c r="D141" s="49">
        <v>18</v>
      </c>
      <c r="F141" t="s">
        <v>935</v>
      </c>
      <c r="G141" s="32">
        <f t="shared" si="2"/>
        <v>0.03</v>
      </c>
    </row>
    <row r="142" spans="2:7" x14ac:dyDescent="0.3">
      <c r="B142" t="str">
        <f>+MONTH(C142)&amp;YEAR(C142)</f>
        <v>51999</v>
      </c>
      <c r="C142" s="46">
        <v>36301</v>
      </c>
      <c r="D142" s="47">
        <v>18</v>
      </c>
      <c r="F142" t="s">
        <v>936</v>
      </c>
      <c r="G142" s="32">
        <f t="shared" si="2"/>
        <v>0.03</v>
      </c>
    </row>
    <row r="143" spans="2:7" x14ac:dyDescent="0.3">
      <c r="B143" t="str">
        <f>+MONTH(C143)&amp;YEAR(C143)</f>
        <v>51999</v>
      </c>
      <c r="C143" s="48">
        <v>36302</v>
      </c>
      <c r="D143" s="49">
        <v>18</v>
      </c>
      <c r="F143" t="s">
        <v>937</v>
      </c>
      <c r="G143" s="32">
        <f t="shared" si="2"/>
        <v>0.03</v>
      </c>
    </row>
    <row r="144" spans="2:7" x14ac:dyDescent="0.3">
      <c r="B144" t="str">
        <f>+MONTH(C144)&amp;YEAR(C144)</f>
        <v>51999</v>
      </c>
      <c r="C144" s="46">
        <v>36303</v>
      </c>
      <c r="D144" s="47">
        <v>18</v>
      </c>
      <c r="F144" t="s">
        <v>938</v>
      </c>
      <c r="G144" s="32">
        <f t="shared" si="2"/>
        <v>0.03</v>
      </c>
    </row>
    <row r="145" spans="2:7" x14ac:dyDescent="0.3">
      <c r="B145" t="str">
        <f>+MONTH(C145)&amp;YEAR(C145)</f>
        <v>51999</v>
      </c>
      <c r="C145" s="48">
        <v>36304</v>
      </c>
      <c r="D145" s="49">
        <v>18</v>
      </c>
      <c r="F145" t="s">
        <v>939</v>
      </c>
      <c r="G145" s="32">
        <f t="shared" si="2"/>
        <v>0.03</v>
      </c>
    </row>
    <row r="146" spans="2:7" x14ac:dyDescent="0.3">
      <c r="B146" t="str">
        <f>+MONTH(C146)&amp;YEAR(C146)</f>
        <v>51999</v>
      </c>
      <c r="C146" s="46">
        <v>36305</v>
      </c>
      <c r="D146" s="47">
        <v>18</v>
      </c>
      <c r="F146" t="s">
        <v>940</v>
      </c>
      <c r="G146" s="32">
        <f t="shared" si="2"/>
        <v>0.03</v>
      </c>
    </row>
    <row r="147" spans="2:7" x14ac:dyDescent="0.3">
      <c r="B147" t="str">
        <f>+MONTH(C147)&amp;YEAR(C147)</f>
        <v>51999</v>
      </c>
      <c r="C147" s="48">
        <v>36306</v>
      </c>
      <c r="D147" s="49">
        <v>18</v>
      </c>
      <c r="F147" t="s">
        <v>941</v>
      </c>
      <c r="G147" s="32">
        <f t="shared" si="2"/>
        <v>3.0089285714285718E-2</v>
      </c>
    </row>
    <row r="148" spans="2:7" x14ac:dyDescent="0.3">
      <c r="B148" t="str">
        <f>+MONTH(C148)&amp;YEAR(C148)</f>
        <v>51999</v>
      </c>
      <c r="C148" s="46">
        <v>36307</v>
      </c>
      <c r="D148" s="47">
        <v>18</v>
      </c>
      <c r="F148" t="s">
        <v>942</v>
      </c>
      <c r="G148" s="32">
        <f t="shared" si="2"/>
        <v>3.3306451612903222E-2</v>
      </c>
    </row>
    <row r="149" spans="2:7" x14ac:dyDescent="0.3">
      <c r="B149" t="str">
        <f>+MONTH(C149)&amp;YEAR(C149)</f>
        <v>51999</v>
      </c>
      <c r="C149" s="48">
        <v>36308</v>
      </c>
      <c r="D149" s="49">
        <v>18</v>
      </c>
      <c r="F149" t="s">
        <v>943</v>
      </c>
      <c r="G149" s="32">
        <f t="shared" si="2"/>
        <v>3.5000000000000003E-2</v>
      </c>
    </row>
    <row r="150" spans="2:7" x14ac:dyDescent="0.3">
      <c r="B150" t="str">
        <f>+MONTH(C150)&amp;YEAR(C150)</f>
        <v>51999</v>
      </c>
      <c r="C150" s="46">
        <v>36309</v>
      </c>
      <c r="D150" s="47">
        <v>18</v>
      </c>
      <c r="F150" t="s">
        <v>944</v>
      </c>
      <c r="G150" s="32">
        <f t="shared" si="2"/>
        <v>3.7499999999999999E-2</v>
      </c>
    </row>
    <row r="151" spans="2:7" x14ac:dyDescent="0.3">
      <c r="B151" t="str">
        <f>+MONTH(C151)&amp;YEAR(C151)</f>
        <v>51999</v>
      </c>
      <c r="C151" s="48">
        <v>36310</v>
      </c>
      <c r="D151" s="49">
        <v>18</v>
      </c>
      <c r="F151" t="s">
        <v>945</v>
      </c>
      <c r="G151" s="32">
        <f t="shared" si="2"/>
        <v>4.0916666666666671E-2</v>
      </c>
    </row>
    <row r="152" spans="2:7" x14ac:dyDescent="0.3">
      <c r="B152" t="str">
        <f>+MONTH(C152)&amp;YEAR(C152)</f>
        <v>51999</v>
      </c>
      <c r="C152" s="46">
        <v>36311</v>
      </c>
      <c r="D152" s="47">
        <v>18</v>
      </c>
      <c r="F152" t="s">
        <v>946</v>
      </c>
      <c r="G152" s="32">
        <f t="shared" si="2"/>
        <v>4.2500000000000003E-2</v>
      </c>
    </row>
    <row r="153" spans="2:7" x14ac:dyDescent="0.3">
      <c r="B153" t="str">
        <f>+MONTH(C153)&amp;YEAR(C153)</f>
        <v>61999</v>
      </c>
      <c r="C153" s="48">
        <v>36312</v>
      </c>
      <c r="D153" s="49">
        <v>18</v>
      </c>
      <c r="F153" t="s">
        <v>947</v>
      </c>
      <c r="G153" s="32">
        <f t="shared" si="2"/>
        <v>4.4999999999999998E-2</v>
      </c>
    </row>
    <row r="154" spans="2:7" x14ac:dyDescent="0.3">
      <c r="B154" t="str">
        <f>+MONTH(C154)&amp;YEAR(C154)</f>
        <v>61999</v>
      </c>
      <c r="C154" s="46">
        <v>36313</v>
      </c>
      <c r="D154" s="47">
        <v>18</v>
      </c>
      <c r="F154" t="s">
        <v>948</v>
      </c>
      <c r="G154" s="32">
        <f t="shared" si="2"/>
        <v>4.4999999999999998E-2</v>
      </c>
    </row>
    <row r="155" spans="2:7" x14ac:dyDescent="0.3">
      <c r="B155" t="str">
        <f>+MONTH(C155)&amp;YEAR(C155)</f>
        <v>61999</v>
      </c>
      <c r="C155" s="48">
        <v>36314</v>
      </c>
      <c r="D155" s="49">
        <v>18</v>
      </c>
      <c r="F155" t="s">
        <v>949</v>
      </c>
      <c r="G155" s="32">
        <f t="shared" si="2"/>
        <v>4.4999999999999998E-2</v>
      </c>
    </row>
    <row r="156" spans="2:7" x14ac:dyDescent="0.3">
      <c r="B156" t="str">
        <f>+MONTH(C156)&amp;YEAR(C156)</f>
        <v>61999</v>
      </c>
      <c r="C156" s="46">
        <v>36315</v>
      </c>
      <c r="D156" s="47">
        <v>18</v>
      </c>
      <c r="F156" t="s">
        <v>950</v>
      </c>
      <c r="G156" s="32">
        <f t="shared" si="2"/>
        <v>4.5250000000000005E-2</v>
      </c>
    </row>
    <row r="157" spans="2:7" x14ac:dyDescent="0.3">
      <c r="B157" t="str">
        <f>+MONTH(C157)&amp;YEAR(C157)</f>
        <v>61999</v>
      </c>
      <c r="C157" s="48">
        <v>36316</v>
      </c>
      <c r="D157" s="49">
        <v>18</v>
      </c>
      <c r="F157" t="s">
        <v>951</v>
      </c>
      <c r="G157" s="32">
        <f t="shared" si="2"/>
        <v>4.7500000000000001E-2</v>
      </c>
    </row>
    <row r="158" spans="2:7" x14ac:dyDescent="0.3">
      <c r="B158" t="str">
        <f>+MONTH(C158)&amp;YEAR(C158)</f>
        <v>61999</v>
      </c>
      <c r="C158" s="46">
        <v>36317</v>
      </c>
      <c r="D158" s="47">
        <v>18</v>
      </c>
      <c r="F158" t="s">
        <v>952</v>
      </c>
      <c r="G158" s="32">
        <f t="shared" si="2"/>
        <v>4.7580645161290319E-2</v>
      </c>
    </row>
    <row r="159" spans="2:7" x14ac:dyDescent="0.3">
      <c r="B159" t="str">
        <f>+MONTH(C159)&amp;YEAR(C159)</f>
        <v>61999</v>
      </c>
      <c r="C159" s="48">
        <v>36318</v>
      </c>
      <c r="D159" s="49">
        <v>18</v>
      </c>
      <c r="F159" t="s">
        <v>953</v>
      </c>
      <c r="G159" s="32">
        <f t="shared" si="2"/>
        <v>5.025862068965517E-2</v>
      </c>
    </row>
    <row r="160" spans="2:7" x14ac:dyDescent="0.3">
      <c r="B160" t="str">
        <f>+MONTH(C160)&amp;YEAR(C160)</f>
        <v>61999</v>
      </c>
      <c r="C160" s="46">
        <v>36319</v>
      </c>
      <c r="D160" s="47">
        <v>18</v>
      </c>
      <c r="F160" t="s">
        <v>954</v>
      </c>
      <c r="G160" s="32">
        <f t="shared" si="2"/>
        <v>5.2499999999999998E-2</v>
      </c>
    </row>
    <row r="161" spans="2:7" x14ac:dyDescent="0.3">
      <c r="B161" t="str">
        <f>+MONTH(C161)&amp;YEAR(C161)</f>
        <v>61999</v>
      </c>
      <c r="C161" s="48">
        <v>36320</v>
      </c>
      <c r="D161" s="49">
        <v>18</v>
      </c>
      <c r="F161" t="s">
        <v>955</v>
      </c>
      <c r="G161" s="32">
        <f t="shared" si="2"/>
        <v>5.2499999999999998E-2</v>
      </c>
    </row>
    <row r="162" spans="2:7" x14ac:dyDescent="0.3">
      <c r="B162" t="str">
        <f>+MONTH(C162)&amp;YEAR(C162)</f>
        <v>61999</v>
      </c>
      <c r="C162" s="46">
        <v>36321</v>
      </c>
      <c r="D162" s="47">
        <v>18</v>
      </c>
      <c r="F162" t="s">
        <v>956</v>
      </c>
      <c r="G162" s="32">
        <f t="shared" si="2"/>
        <v>5.2499999999999998E-2</v>
      </c>
    </row>
    <row r="163" spans="2:7" x14ac:dyDescent="0.3">
      <c r="B163" t="str">
        <f>+MONTH(C163)&amp;YEAR(C163)</f>
        <v>61999</v>
      </c>
      <c r="C163" s="48">
        <v>36322</v>
      </c>
      <c r="D163" s="49">
        <v>18</v>
      </c>
      <c r="F163" t="s">
        <v>957</v>
      </c>
      <c r="G163" s="32">
        <f t="shared" si="2"/>
        <v>5.2499999999999998E-2</v>
      </c>
    </row>
    <row r="164" spans="2:7" x14ac:dyDescent="0.3">
      <c r="B164" t="str">
        <f>+MONTH(C164)&amp;YEAR(C164)</f>
        <v>61999</v>
      </c>
      <c r="C164" s="46">
        <v>36323</v>
      </c>
      <c r="D164" s="47">
        <v>18</v>
      </c>
      <c r="F164" t="s">
        <v>958</v>
      </c>
      <c r="G164" s="32">
        <f t="shared" si="2"/>
        <v>5.2338709677419354E-2</v>
      </c>
    </row>
    <row r="165" spans="2:7" x14ac:dyDescent="0.3">
      <c r="B165" t="str">
        <f>+MONTH(C165)&amp;YEAR(C165)</f>
        <v>61999</v>
      </c>
      <c r="C165" s="48">
        <v>36324</v>
      </c>
      <c r="D165" s="49">
        <v>18</v>
      </c>
      <c r="F165" t="s">
        <v>959</v>
      </c>
      <c r="G165" s="32">
        <f t="shared" si="2"/>
        <v>4.9596774193548389E-2</v>
      </c>
    </row>
    <row r="166" spans="2:7" x14ac:dyDescent="0.3">
      <c r="B166" t="str">
        <f>+MONTH(C166)&amp;YEAR(C166)</f>
        <v>61999</v>
      </c>
      <c r="C166" s="46">
        <v>36325</v>
      </c>
      <c r="D166" s="47">
        <v>18</v>
      </c>
      <c r="F166" t="s">
        <v>960</v>
      </c>
      <c r="G166" s="32">
        <f t="shared" si="2"/>
        <v>4.7500000000000001E-2</v>
      </c>
    </row>
    <row r="167" spans="2:7" x14ac:dyDescent="0.3">
      <c r="B167" t="str">
        <f>+MONTH(C167)&amp;YEAR(C167)</f>
        <v>61999</v>
      </c>
      <c r="C167" s="48">
        <v>36326</v>
      </c>
      <c r="D167" s="49">
        <v>18</v>
      </c>
      <c r="F167" t="s">
        <v>961</v>
      </c>
      <c r="G167" s="32">
        <f t="shared" si="2"/>
        <v>4.7500000000000001E-2</v>
      </c>
    </row>
    <row r="168" spans="2:7" x14ac:dyDescent="0.3">
      <c r="B168" t="str">
        <f>+MONTH(C168)&amp;YEAR(C168)</f>
        <v>61999</v>
      </c>
      <c r="C168" s="46">
        <v>36327</v>
      </c>
      <c r="D168" s="47">
        <v>18</v>
      </c>
      <c r="F168" t="s">
        <v>962</v>
      </c>
      <c r="G168" s="32">
        <f t="shared" si="2"/>
        <v>4.7083333333333331E-2</v>
      </c>
    </row>
    <row r="169" spans="2:7" x14ac:dyDescent="0.3">
      <c r="B169" t="str">
        <f>+MONTH(C169)&amp;YEAR(C169)</f>
        <v>61999</v>
      </c>
      <c r="C169" s="48">
        <v>36328</v>
      </c>
      <c r="D169" s="49">
        <v>18</v>
      </c>
      <c r="F169" t="s">
        <v>963</v>
      </c>
      <c r="G169" s="32">
        <f t="shared" si="2"/>
        <v>4.4354838709677422E-2</v>
      </c>
    </row>
    <row r="170" spans="2:7" x14ac:dyDescent="0.3">
      <c r="B170" t="str">
        <f>+MONTH(C170)&amp;YEAR(C170)</f>
        <v>61999</v>
      </c>
      <c r="C170" s="46">
        <v>36329</v>
      </c>
      <c r="D170" s="47">
        <v>18</v>
      </c>
      <c r="F170" t="s">
        <v>964</v>
      </c>
      <c r="G170" s="32">
        <f t="shared" si="2"/>
        <v>4.2258064516129033E-2</v>
      </c>
    </row>
    <row r="171" spans="2:7" x14ac:dyDescent="0.3">
      <c r="B171" t="str">
        <f>+MONTH(C171)&amp;YEAR(C171)</f>
        <v>61999</v>
      </c>
      <c r="C171" s="48">
        <v>36330</v>
      </c>
      <c r="D171" s="49">
        <v>18</v>
      </c>
      <c r="F171" t="s">
        <v>965</v>
      </c>
      <c r="G171" s="32">
        <f t="shared" si="2"/>
        <v>3.9642857142857146E-2</v>
      </c>
    </row>
    <row r="172" spans="2:7" x14ac:dyDescent="0.3">
      <c r="B172" t="str">
        <f>+MONTH(C172)&amp;YEAR(C172)</f>
        <v>61999</v>
      </c>
      <c r="C172" s="46">
        <v>36331</v>
      </c>
      <c r="D172" s="47">
        <v>18</v>
      </c>
      <c r="F172" t="s">
        <v>966</v>
      </c>
      <c r="G172" s="32">
        <f t="shared" si="2"/>
        <v>3.6532258064516127E-2</v>
      </c>
    </row>
    <row r="173" spans="2:7" x14ac:dyDescent="0.3">
      <c r="B173" t="str">
        <f>+MONTH(C173)&amp;YEAR(C173)</f>
        <v>61999</v>
      </c>
      <c r="C173" s="48">
        <v>36332</v>
      </c>
      <c r="D173" s="49">
        <v>18</v>
      </c>
      <c r="F173" t="s">
        <v>967</v>
      </c>
      <c r="G173" s="32">
        <f t="shared" si="2"/>
        <v>3.2500000000000001E-2</v>
      </c>
    </row>
    <row r="174" spans="2:7" x14ac:dyDescent="0.3">
      <c r="B174" t="str">
        <f>+MONTH(C174)&amp;YEAR(C174)</f>
        <v>61999</v>
      </c>
      <c r="C174" s="46">
        <v>36333</v>
      </c>
      <c r="D174" s="47">
        <v>18</v>
      </c>
      <c r="F174" t="s">
        <v>968</v>
      </c>
      <c r="G174" s="32">
        <f t="shared" si="2"/>
        <v>3.2500000000000001E-2</v>
      </c>
    </row>
    <row r="175" spans="2:7" x14ac:dyDescent="0.3">
      <c r="B175" t="str">
        <f>+MONTH(C175)&amp;YEAR(C175)</f>
        <v>61999</v>
      </c>
      <c r="C175" s="48">
        <v>36334</v>
      </c>
      <c r="D175" s="49">
        <v>18</v>
      </c>
      <c r="F175" t="s">
        <v>969</v>
      </c>
      <c r="G175" s="32">
        <f t="shared" si="2"/>
        <v>3.2500000000000001E-2</v>
      </c>
    </row>
    <row r="176" spans="2:7" x14ac:dyDescent="0.3">
      <c r="B176" t="str">
        <f>+MONTH(C176)&amp;YEAR(C176)</f>
        <v>61999</v>
      </c>
      <c r="C176" s="46">
        <v>36335</v>
      </c>
      <c r="D176" s="47">
        <v>18</v>
      </c>
      <c r="F176" t="s">
        <v>970</v>
      </c>
      <c r="G176" s="32">
        <f t="shared" si="2"/>
        <v>3.2500000000000001E-2</v>
      </c>
    </row>
    <row r="177" spans="2:7" x14ac:dyDescent="0.3">
      <c r="B177" t="str">
        <f>+MONTH(C177)&amp;YEAR(C177)</f>
        <v>61999</v>
      </c>
      <c r="C177" s="48">
        <v>36336</v>
      </c>
      <c r="D177" s="49">
        <v>18</v>
      </c>
      <c r="F177" t="s">
        <v>971</v>
      </c>
      <c r="G177" s="32">
        <f t="shared" si="2"/>
        <v>3.2500000000000001E-2</v>
      </c>
    </row>
    <row r="178" spans="2:7" x14ac:dyDescent="0.3">
      <c r="B178" t="str">
        <f>+MONTH(C178)&amp;YEAR(C178)</f>
        <v>61999</v>
      </c>
      <c r="C178" s="46">
        <v>36337</v>
      </c>
      <c r="D178" s="47">
        <v>18</v>
      </c>
      <c r="F178" t="s">
        <v>972</v>
      </c>
      <c r="G178" s="32">
        <f t="shared" si="2"/>
        <v>3.2500000000000001E-2</v>
      </c>
    </row>
    <row r="179" spans="2:7" x14ac:dyDescent="0.3">
      <c r="B179" t="str">
        <f>+MONTH(C179)&amp;YEAR(C179)</f>
        <v>61999</v>
      </c>
      <c r="C179" s="48">
        <v>36338</v>
      </c>
      <c r="D179" s="49">
        <v>18</v>
      </c>
      <c r="F179" t="s">
        <v>973</v>
      </c>
      <c r="G179" s="32">
        <f t="shared" si="2"/>
        <v>3.2500000000000001E-2</v>
      </c>
    </row>
    <row r="180" spans="2:7" x14ac:dyDescent="0.3">
      <c r="B180" t="str">
        <f>+MONTH(C180)&amp;YEAR(C180)</f>
        <v>61999</v>
      </c>
      <c r="C180" s="46">
        <v>36339</v>
      </c>
      <c r="D180" s="47">
        <v>18</v>
      </c>
      <c r="F180" t="s">
        <v>974</v>
      </c>
      <c r="G180" s="32">
        <f t="shared" si="2"/>
        <v>3.2500000000000001E-2</v>
      </c>
    </row>
    <row r="181" spans="2:7" x14ac:dyDescent="0.3">
      <c r="B181" t="str">
        <f>+MONTH(C181)&amp;YEAR(C181)</f>
        <v>61999</v>
      </c>
      <c r="C181" s="48">
        <v>36340</v>
      </c>
      <c r="D181" s="49">
        <v>18</v>
      </c>
      <c r="F181" t="s">
        <v>975</v>
      </c>
      <c r="G181" s="32">
        <f t="shared" si="2"/>
        <v>3.2500000000000001E-2</v>
      </c>
    </row>
    <row r="182" spans="2:7" x14ac:dyDescent="0.3">
      <c r="B182" t="str">
        <f>+MONTH(C182)&amp;YEAR(C182)</f>
        <v>61999</v>
      </c>
      <c r="C182" s="46">
        <v>36341</v>
      </c>
      <c r="D182" s="47">
        <v>18</v>
      </c>
      <c r="F182" t="s">
        <v>976</v>
      </c>
      <c r="G182" s="32">
        <f t="shared" si="2"/>
        <v>3.2500000000000001E-2</v>
      </c>
    </row>
    <row r="183" spans="2:7" x14ac:dyDescent="0.3">
      <c r="B183" t="str">
        <f>+MONTH(C183)&amp;YEAR(C183)</f>
        <v>71999</v>
      </c>
      <c r="C183" s="48">
        <v>36342</v>
      </c>
      <c r="D183" s="49">
        <v>18</v>
      </c>
      <c r="F183" t="s">
        <v>977</v>
      </c>
      <c r="G183" s="32">
        <f t="shared" si="2"/>
        <v>3.2500000000000001E-2</v>
      </c>
    </row>
    <row r="184" spans="2:7" x14ac:dyDescent="0.3">
      <c r="B184" t="str">
        <f>+MONTH(C184)&amp;YEAR(C184)</f>
        <v>71999</v>
      </c>
      <c r="C184" s="46">
        <v>36343</v>
      </c>
      <c r="D184" s="47">
        <v>18</v>
      </c>
      <c r="F184" t="s">
        <v>978</v>
      </c>
      <c r="G184" s="32">
        <f t="shared" si="2"/>
        <v>3.2500000000000001E-2</v>
      </c>
    </row>
    <row r="185" spans="2:7" x14ac:dyDescent="0.3">
      <c r="B185" t="str">
        <f>+MONTH(C185)&amp;YEAR(C185)</f>
        <v>71999</v>
      </c>
      <c r="C185" s="48">
        <v>36344</v>
      </c>
      <c r="D185" s="49">
        <v>18</v>
      </c>
      <c r="F185" t="s">
        <v>979</v>
      </c>
      <c r="G185" s="32">
        <f t="shared" si="2"/>
        <v>3.2750000000000001E-2</v>
      </c>
    </row>
    <row r="186" spans="2:7" x14ac:dyDescent="0.3">
      <c r="B186" t="str">
        <f>+MONTH(C186)&amp;YEAR(C186)</f>
        <v>71999</v>
      </c>
      <c r="C186" s="46">
        <v>36345</v>
      </c>
      <c r="D186" s="47">
        <v>18</v>
      </c>
      <c r="F186" t="s">
        <v>980</v>
      </c>
      <c r="G186" s="32">
        <f t="shared" si="2"/>
        <v>3.5000000000000003E-2</v>
      </c>
    </row>
    <row r="187" spans="2:7" x14ac:dyDescent="0.3">
      <c r="B187" t="str">
        <f>+MONTH(C187)&amp;YEAR(C187)</f>
        <v>71999</v>
      </c>
      <c r="C187" s="48">
        <v>36346</v>
      </c>
      <c r="D187" s="49">
        <v>18</v>
      </c>
      <c r="F187" t="s">
        <v>981</v>
      </c>
      <c r="G187" s="32">
        <f t="shared" si="2"/>
        <v>3.7916666666666668E-2</v>
      </c>
    </row>
    <row r="188" spans="2:7" x14ac:dyDescent="0.3">
      <c r="B188" t="str">
        <f>+MONTH(C188)&amp;YEAR(C188)</f>
        <v>71999</v>
      </c>
      <c r="C188" s="46">
        <v>36347</v>
      </c>
      <c r="D188" s="47">
        <v>18</v>
      </c>
      <c r="F188" t="s">
        <v>982</v>
      </c>
      <c r="G188" s="32">
        <f t="shared" si="2"/>
        <v>0.04</v>
      </c>
    </row>
    <row r="189" spans="2:7" x14ac:dyDescent="0.3">
      <c r="B189" t="str">
        <f>+MONTH(C189)&amp;YEAR(C189)</f>
        <v>71999</v>
      </c>
      <c r="C189" s="48">
        <v>36348</v>
      </c>
      <c r="D189" s="49">
        <v>18</v>
      </c>
      <c r="F189" t="s">
        <v>983</v>
      </c>
      <c r="G189" s="32">
        <f t="shared" si="2"/>
        <v>4.2500000000000003E-2</v>
      </c>
    </row>
    <row r="190" spans="2:7" x14ac:dyDescent="0.3">
      <c r="B190" t="str">
        <f>+MONTH(C190)&amp;YEAR(C190)</f>
        <v>71999</v>
      </c>
      <c r="C190" s="46">
        <v>36349</v>
      </c>
      <c r="D190" s="47">
        <v>18</v>
      </c>
      <c r="F190" t="s">
        <v>984</v>
      </c>
      <c r="G190" s="32">
        <f t="shared" si="2"/>
        <v>4.4999999999999998E-2</v>
      </c>
    </row>
    <row r="191" spans="2:7" x14ac:dyDescent="0.3">
      <c r="B191" t="str">
        <f>+MONTH(C191)&amp;YEAR(C191)</f>
        <v>71999</v>
      </c>
      <c r="C191" s="48">
        <v>36350</v>
      </c>
      <c r="D191" s="49">
        <v>18</v>
      </c>
      <c r="F191" t="s">
        <v>985</v>
      </c>
      <c r="G191" s="32">
        <f t="shared" si="2"/>
        <v>4.4999999999999998E-2</v>
      </c>
    </row>
    <row r="192" spans="2:7" x14ac:dyDescent="0.3">
      <c r="B192" t="str">
        <f>+MONTH(C192)&amp;YEAR(C192)</f>
        <v>71999</v>
      </c>
      <c r="C192" s="46">
        <v>36351</v>
      </c>
      <c r="D192" s="47">
        <v>18</v>
      </c>
      <c r="F192" t="s">
        <v>986</v>
      </c>
      <c r="G192" s="32">
        <f t="shared" si="2"/>
        <v>4.4999999999999998E-2</v>
      </c>
    </row>
    <row r="193" spans="2:7" x14ac:dyDescent="0.3">
      <c r="B193" t="str">
        <f>+MONTH(C193)&amp;YEAR(C193)</f>
        <v>71999</v>
      </c>
      <c r="C193" s="48">
        <v>36352</v>
      </c>
      <c r="D193" s="49">
        <v>18</v>
      </c>
      <c r="F193" t="s">
        <v>987</v>
      </c>
      <c r="G193" s="32">
        <f t="shared" si="2"/>
        <v>4.4999999999999998E-2</v>
      </c>
    </row>
    <row r="194" spans="2:7" x14ac:dyDescent="0.3">
      <c r="B194" t="str">
        <f>+MONTH(C194)&amp;YEAR(C194)</f>
        <v>71999</v>
      </c>
      <c r="C194" s="46">
        <v>36353</v>
      </c>
      <c r="D194" s="47">
        <v>18</v>
      </c>
      <c r="F194" t="s">
        <v>988</v>
      </c>
      <c r="G194" s="32">
        <f t="shared" si="2"/>
        <v>4.4999999999999998E-2</v>
      </c>
    </row>
    <row r="195" spans="2:7" x14ac:dyDescent="0.3">
      <c r="B195" t="str">
        <f>+MONTH(C195)&amp;YEAR(C195)</f>
        <v>71999</v>
      </c>
      <c r="C195" s="48">
        <v>36354</v>
      </c>
      <c r="D195" s="49">
        <v>18</v>
      </c>
      <c r="F195" t="s">
        <v>989</v>
      </c>
      <c r="G195" s="32">
        <f t="shared" ref="G195:G258" si="3">+AVERAGEIF(B:B,F195,D:D)/100</f>
        <v>4.4999999999999998E-2</v>
      </c>
    </row>
    <row r="196" spans="2:7" x14ac:dyDescent="0.3">
      <c r="B196" t="str">
        <f>+MONTH(C196)&amp;YEAR(C196)</f>
        <v>71999</v>
      </c>
      <c r="C196" s="46">
        <v>36355</v>
      </c>
      <c r="D196" s="47">
        <v>18</v>
      </c>
      <c r="F196" t="s">
        <v>990</v>
      </c>
      <c r="G196" s="32">
        <f t="shared" si="3"/>
        <v>4.4999999999999998E-2</v>
      </c>
    </row>
    <row r="197" spans="2:7" x14ac:dyDescent="0.3">
      <c r="B197" t="str">
        <f>+MONTH(C197)&amp;YEAR(C197)</f>
        <v>71999</v>
      </c>
      <c r="C197" s="48">
        <v>36356</v>
      </c>
      <c r="D197" s="49">
        <v>18</v>
      </c>
      <c r="F197" t="s">
        <v>991</v>
      </c>
      <c r="G197" s="32">
        <f t="shared" si="3"/>
        <v>4.4999999999999998E-2</v>
      </c>
    </row>
    <row r="198" spans="2:7" x14ac:dyDescent="0.3">
      <c r="B198" t="str">
        <f>+MONTH(C198)&amp;YEAR(C198)</f>
        <v>71999</v>
      </c>
      <c r="C198" s="46">
        <v>36357</v>
      </c>
      <c r="D198" s="47">
        <v>18</v>
      </c>
      <c r="F198" t="s">
        <v>992</v>
      </c>
      <c r="G198" s="32">
        <f t="shared" si="3"/>
        <v>4.4999999999999998E-2</v>
      </c>
    </row>
    <row r="199" spans="2:7" x14ac:dyDescent="0.3">
      <c r="B199" t="str">
        <f>+MONTH(C199)&amp;YEAR(C199)</f>
        <v>71999</v>
      </c>
      <c r="C199" s="48">
        <v>36358</v>
      </c>
      <c r="D199" s="49">
        <v>18</v>
      </c>
      <c r="F199" t="s">
        <v>993</v>
      </c>
      <c r="G199" s="32">
        <f t="shared" si="3"/>
        <v>4.4999999999999998E-2</v>
      </c>
    </row>
    <row r="200" spans="2:7" x14ac:dyDescent="0.3">
      <c r="B200" t="str">
        <f>+MONTH(C200)&amp;YEAR(C200)</f>
        <v>71999</v>
      </c>
      <c r="C200" s="46">
        <v>36359</v>
      </c>
      <c r="D200" s="47">
        <v>18</v>
      </c>
      <c r="F200" t="s">
        <v>994</v>
      </c>
      <c r="G200" s="32">
        <f t="shared" si="3"/>
        <v>4.4999999999999998E-2</v>
      </c>
    </row>
    <row r="201" spans="2:7" x14ac:dyDescent="0.3">
      <c r="B201" t="str">
        <f>+MONTH(C201)&amp;YEAR(C201)</f>
        <v>71999</v>
      </c>
      <c r="C201" s="48">
        <v>36360</v>
      </c>
      <c r="D201" s="49">
        <v>18</v>
      </c>
      <c r="F201" t="s">
        <v>995</v>
      </c>
      <c r="G201" s="32">
        <f t="shared" si="3"/>
        <v>4.4999999999999998E-2</v>
      </c>
    </row>
    <row r="202" spans="2:7" x14ac:dyDescent="0.3">
      <c r="B202" t="str">
        <f>+MONTH(C202)&amp;YEAR(C202)</f>
        <v>71999</v>
      </c>
      <c r="C202" s="46">
        <v>36361</v>
      </c>
      <c r="D202" s="47">
        <v>18</v>
      </c>
      <c r="F202" t="s">
        <v>996</v>
      </c>
      <c r="G202" s="32">
        <f t="shared" si="3"/>
        <v>4.5250000000000005E-2</v>
      </c>
    </row>
    <row r="203" spans="2:7" x14ac:dyDescent="0.3">
      <c r="B203" t="str">
        <f>+MONTH(C203)&amp;YEAR(C203)</f>
        <v>71999</v>
      </c>
      <c r="C203" s="48">
        <v>36362</v>
      </c>
      <c r="D203" s="49">
        <v>18</v>
      </c>
      <c r="F203" t="s">
        <v>997</v>
      </c>
      <c r="G203" s="32">
        <f t="shared" si="3"/>
        <v>4.7500000000000001E-2</v>
      </c>
    </row>
    <row r="204" spans="2:7" x14ac:dyDescent="0.3">
      <c r="B204" t="str">
        <f>+MONTH(C204)&amp;YEAR(C204)</f>
        <v>71999</v>
      </c>
      <c r="C204" s="46">
        <v>36363</v>
      </c>
      <c r="D204" s="47">
        <v>18</v>
      </c>
      <c r="F204" t="s">
        <v>998</v>
      </c>
      <c r="G204" s="32">
        <f t="shared" si="3"/>
        <v>5.2249999999999998E-2</v>
      </c>
    </row>
    <row r="205" spans="2:7" x14ac:dyDescent="0.3">
      <c r="B205" t="str">
        <f>+MONTH(C205)&amp;YEAR(C205)</f>
        <v>71999</v>
      </c>
      <c r="C205" s="48">
        <v>36364</v>
      </c>
      <c r="D205" s="49">
        <v>18</v>
      </c>
      <c r="F205" t="s">
        <v>999</v>
      </c>
      <c r="G205" s="32">
        <f t="shared" si="3"/>
        <v>5.5887096774193547E-2</v>
      </c>
    </row>
    <row r="206" spans="2:7" x14ac:dyDescent="0.3">
      <c r="B206" t="str">
        <f>+MONTH(C206)&amp;YEAR(C206)</f>
        <v>71999</v>
      </c>
      <c r="C206" s="46">
        <v>36365</v>
      </c>
      <c r="D206" s="47">
        <v>18</v>
      </c>
      <c r="F206" t="s">
        <v>1000</v>
      </c>
      <c r="G206" s="32">
        <f t="shared" si="3"/>
        <v>5.7500000000000002E-2</v>
      </c>
    </row>
    <row r="207" spans="2:7" x14ac:dyDescent="0.3">
      <c r="B207" t="str">
        <f>+MONTH(C207)&amp;YEAR(C207)</f>
        <v>71999</v>
      </c>
      <c r="C207" s="48">
        <v>36366</v>
      </c>
      <c r="D207" s="49">
        <v>18</v>
      </c>
      <c r="F207" t="s">
        <v>1001</v>
      </c>
      <c r="G207" s="32">
        <f t="shared" si="3"/>
        <v>6.0689655172413787E-2</v>
      </c>
    </row>
    <row r="208" spans="2:7" x14ac:dyDescent="0.3">
      <c r="B208" t="str">
        <f>+MONTH(C208)&amp;YEAR(C208)</f>
        <v>71999</v>
      </c>
      <c r="C208" s="46">
        <v>36367</v>
      </c>
      <c r="D208" s="47">
        <v>17</v>
      </c>
      <c r="F208" t="s">
        <v>1002</v>
      </c>
      <c r="G208" s="32">
        <f t="shared" si="3"/>
        <v>6.3306451612903228E-2</v>
      </c>
    </row>
    <row r="209" spans="2:7" x14ac:dyDescent="0.3">
      <c r="B209" t="str">
        <f>+MONTH(C209)&amp;YEAR(C209)</f>
        <v>71999</v>
      </c>
      <c r="C209" s="48">
        <v>36368</v>
      </c>
      <c r="D209" s="49">
        <v>17</v>
      </c>
      <c r="F209" t="s">
        <v>1003</v>
      </c>
      <c r="G209" s="32">
        <f t="shared" si="3"/>
        <v>6.5000000000000002E-2</v>
      </c>
    </row>
    <row r="210" spans="2:7" x14ac:dyDescent="0.3">
      <c r="B210" t="str">
        <f>+MONTH(C210)&amp;YEAR(C210)</f>
        <v>71999</v>
      </c>
      <c r="C210" s="46">
        <v>36369</v>
      </c>
      <c r="D210" s="47">
        <v>17</v>
      </c>
      <c r="F210" t="s">
        <v>1004</v>
      </c>
      <c r="G210" s="32">
        <f t="shared" si="3"/>
        <v>6.9919354838709674E-2</v>
      </c>
    </row>
    <row r="211" spans="2:7" x14ac:dyDescent="0.3">
      <c r="B211" t="str">
        <f>+MONTH(C211)&amp;YEAR(C211)</f>
        <v>71999</v>
      </c>
      <c r="C211" s="48">
        <v>36370</v>
      </c>
      <c r="D211" s="49">
        <v>17</v>
      </c>
      <c r="F211" t="s">
        <v>1005</v>
      </c>
      <c r="G211" s="32">
        <f t="shared" si="3"/>
        <v>7.3166666666666658E-2</v>
      </c>
    </row>
    <row r="212" spans="2:7" x14ac:dyDescent="0.3">
      <c r="B212" t="str">
        <f>+MONTH(C212)&amp;YEAR(C212)</f>
        <v>71999</v>
      </c>
      <c r="C212" s="46">
        <v>36371</v>
      </c>
      <c r="D212" s="47">
        <v>17</v>
      </c>
      <c r="F212" t="s">
        <v>1006</v>
      </c>
      <c r="G212" s="32">
        <f t="shared" si="3"/>
        <v>7.4999999999999997E-2</v>
      </c>
    </row>
    <row r="213" spans="2:7" x14ac:dyDescent="0.3">
      <c r="B213" t="str">
        <f>+MONTH(C213)&amp;YEAR(C213)</f>
        <v>71999</v>
      </c>
      <c r="C213" s="48">
        <v>36372</v>
      </c>
      <c r="D213" s="49">
        <v>17</v>
      </c>
      <c r="F213" t="s">
        <v>1007</v>
      </c>
      <c r="G213" s="32">
        <f t="shared" si="3"/>
        <v>7.7499999999999999E-2</v>
      </c>
    </row>
    <row r="214" spans="2:7" x14ac:dyDescent="0.3">
      <c r="B214" t="str">
        <f>+MONTH(C214)&amp;YEAR(C214)</f>
        <v>81999</v>
      </c>
      <c r="C214" s="46">
        <v>36373</v>
      </c>
      <c r="D214" s="47">
        <v>17</v>
      </c>
      <c r="F214" t="s">
        <v>1008</v>
      </c>
      <c r="G214" s="32">
        <f t="shared" si="3"/>
        <v>7.7499999999999999E-2</v>
      </c>
    </row>
    <row r="215" spans="2:7" x14ac:dyDescent="0.3">
      <c r="B215" t="str">
        <f>+MONTH(C215)&amp;YEAR(C215)</f>
        <v>81999</v>
      </c>
      <c r="C215" s="48">
        <v>36374</v>
      </c>
      <c r="D215" s="49">
        <v>17</v>
      </c>
      <c r="F215" t="s">
        <v>1009</v>
      </c>
      <c r="G215" s="32">
        <f t="shared" si="3"/>
        <v>7.7499999999999999E-2</v>
      </c>
    </row>
    <row r="216" spans="2:7" x14ac:dyDescent="0.3">
      <c r="B216" t="str">
        <f>+MONTH(C216)&amp;YEAR(C216)</f>
        <v>81999</v>
      </c>
      <c r="C216" s="46">
        <v>36375</v>
      </c>
      <c r="D216" s="47">
        <v>17</v>
      </c>
      <c r="F216" t="s">
        <v>1010</v>
      </c>
      <c r="G216" s="32">
        <f t="shared" si="3"/>
        <v>7.7499999999999999E-2</v>
      </c>
    </row>
    <row r="217" spans="2:7" x14ac:dyDescent="0.3">
      <c r="B217" t="str">
        <f>+MONTH(C217)&amp;YEAR(C217)</f>
        <v>81999</v>
      </c>
      <c r="C217" s="48">
        <v>36376</v>
      </c>
      <c r="D217" s="49">
        <v>17</v>
      </c>
      <c r="F217" t="s">
        <v>1011</v>
      </c>
      <c r="G217" s="32">
        <f t="shared" si="3"/>
        <v>7.6451612903225816E-2</v>
      </c>
    </row>
    <row r="218" spans="2:7" x14ac:dyDescent="0.3">
      <c r="B218" t="str">
        <f>+MONTH(C218)&amp;YEAR(C218)</f>
        <v>81999</v>
      </c>
      <c r="C218" s="46">
        <v>36377</v>
      </c>
      <c r="D218" s="47">
        <v>17</v>
      </c>
      <c r="F218" t="s">
        <v>1012</v>
      </c>
      <c r="G218" s="32">
        <f t="shared" si="3"/>
        <v>7.4999999999999997E-2</v>
      </c>
    </row>
    <row r="219" spans="2:7" x14ac:dyDescent="0.3">
      <c r="B219" t="str">
        <f>+MONTH(C219)&amp;YEAR(C219)</f>
        <v>81999</v>
      </c>
      <c r="C219" s="48">
        <v>36378</v>
      </c>
      <c r="D219" s="49">
        <v>17</v>
      </c>
      <c r="F219" t="s">
        <v>1013</v>
      </c>
      <c r="G219" s="32">
        <f t="shared" si="3"/>
        <v>7.4821428571428567E-2</v>
      </c>
    </row>
    <row r="220" spans="2:7" x14ac:dyDescent="0.3">
      <c r="B220" t="str">
        <f>+MONTH(C220)&amp;YEAR(C220)</f>
        <v>81999</v>
      </c>
      <c r="C220" s="46">
        <v>36379</v>
      </c>
      <c r="D220" s="47">
        <v>17</v>
      </c>
      <c r="F220" t="s">
        <v>1014</v>
      </c>
      <c r="G220" s="32">
        <f t="shared" si="3"/>
        <v>7.2096774193548388E-2</v>
      </c>
    </row>
    <row r="221" spans="2:7" x14ac:dyDescent="0.3">
      <c r="B221" t="str">
        <f>+MONTH(C221)&amp;YEAR(C221)</f>
        <v>81999</v>
      </c>
      <c r="C221" s="48">
        <v>36380</v>
      </c>
      <c r="D221" s="49">
        <v>17</v>
      </c>
      <c r="F221" t="s">
        <v>1015</v>
      </c>
      <c r="G221" s="32">
        <f t="shared" si="3"/>
        <v>7.0000000000000007E-2</v>
      </c>
    </row>
    <row r="222" spans="2:7" x14ac:dyDescent="0.3">
      <c r="B222" t="str">
        <f>+MONTH(C222)&amp;YEAR(C222)</f>
        <v>81999</v>
      </c>
      <c r="C222" s="46">
        <v>36381</v>
      </c>
      <c r="D222" s="47">
        <v>17</v>
      </c>
      <c r="F222" t="s">
        <v>1016</v>
      </c>
      <c r="G222" s="32">
        <f t="shared" si="3"/>
        <v>6.5000000000000002E-2</v>
      </c>
    </row>
    <row r="223" spans="2:7" x14ac:dyDescent="0.3">
      <c r="B223" t="str">
        <f>+MONTH(C223)&amp;YEAR(C223)</f>
        <v>81999</v>
      </c>
      <c r="C223" s="48">
        <v>36382</v>
      </c>
      <c r="D223" s="49">
        <v>17</v>
      </c>
      <c r="F223" t="s">
        <v>1017</v>
      </c>
      <c r="G223" s="32">
        <f t="shared" si="3"/>
        <v>6.25E-2</v>
      </c>
    </row>
    <row r="224" spans="2:7" x14ac:dyDescent="0.3">
      <c r="B224" t="str">
        <f>+MONTH(C224)&amp;YEAR(C224)</f>
        <v>81999</v>
      </c>
      <c r="C224" s="46">
        <v>36383</v>
      </c>
      <c r="D224" s="47">
        <v>17</v>
      </c>
      <c r="F224" t="s">
        <v>1018</v>
      </c>
      <c r="G224" s="32">
        <f t="shared" si="3"/>
        <v>5.7661290322580647E-2</v>
      </c>
    </row>
    <row r="225" spans="2:7" x14ac:dyDescent="0.3">
      <c r="B225" t="str">
        <f>+MONTH(C225)&amp;YEAR(C225)</f>
        <v>81999</v>
      </c>
      <c r="C225" s="48">
        <v>36384</v>
      </c>
      <c r="D225" s="49">
        <v>17</v>
      </c>
      <c r="F225" t="s">
        <v>1019</v>
      </c>
      <c r="G225" s="32">
        <f t="shared" si="3"/>
        <v>5.5E-2</v>
      </c>
    </row>
    <row r="226" spans="2:7" x14ac:dyDescent="0.3">
      <c r="B226" t="str">
        <f>+MONTH(C226)&amp;YEAR(C226)</f>
        <v>81999</v>
      </c>
      <c r="C226" s="46">
        <v>36385</v>
      </c>
      <c r="D226" s="47">
        <v>17</v>
      </c>
      <c r="F226" t="s">
        <v>1020</v>
      </c>
      <c r="G226" s="32">
        <f t="shared" si="3"/>
        <v>5.2499999999999998E-2</v>
      </c>
    </row>
    <row r="227" spans="2:7" x14ac:dyDescent="0.3">
      <c r="B227" t="str">
        <f>+MONTH(C227)&amp;YEAR(C227)</f>
        <v>81999</v>
      </c>
      <c r="C227" s="48">
        <v>36386</v>
      </c>
      <c r="D227" s="49">
        <v>17</v>
      </c>
      <c r="F227" t="s">
        <v>1021</v>
      </c>
      <c r="G227" s="32">
        <f t="shared" si="3"/>
        <v>5.2338709677419354E-2</v>
      </c>
    </row>
    <row r="228" spans="2:7" x14ac:dyDescent="0.3">
      <c r="B228" t="str">
        <f>+MONTH(C228)&amp;YEAR(C228)</f>
        <v>81999</v>
      </c>
      <c r="C228" s="46">
        <v>36387</v>
      </c>
      <c r="D228" s="47">
        <v>17</v>
      </c>
      <c r="F228" t="s">
        <v>1022</v>
      </c>
      <c r="G228" s="32">
        <f t="shared" si="3"/>
        <v>4.9666666666666665E-2</v>
      </c>
    </row>
    <row r="229" spans="2:7" x14ac:dyDescent="0.3">
      <c r="B229" t="str">
        <f>+MONTH(C229)&amp;YEAR(C229)</f>
        <v>81999</v>
      </c>
      <c r="C229" s="48">
        <v>36388</v>
      </c>
      <c r="D229" s="49">
        <v>17</v>
      </c>
      <c r="F229" t="s">
        <v>1023</v>
      </c>
      <c r="G229" s="32">
        <f t="shared" si="3"/>
        <v>4.7500000000000001E-2</v>
      </c>
    </row>
    <row r="230" spans="2:7" x14ac:dyDescent="0.3">
      <c r="B230" t="str">
        <f>+MONTH(C230)&amp;YEAR(C230)</f>
        <v>81999</v>
      </c>
      <c r="C230" s="46">
        <v>36389</v>
      </c>
      <c r="D230" s="47">
        <v>16</v>
      </c>
      <c r="F230" t="s">
        <v>1024</v>
      </c>
      <c r="G230" s="32">
        <f t="shared" si="3"/>
        <v>4.7338709677419349E-2</v>
      </c>
    </row>
    <row r="231" spans="2:7" x14ac:dyDescent="0.3">
      <c r="B231" t="str">
        <f>+MONTH(C231)&amp;YEAR(C231)</f>
        <v>81999</v>
      </c>
      <c r="C231" s="48">
        <v>36390</v>
      </c>
      <c r="D231" s="49">
        <v>16</v>
      </c>
      <c r="F231" t="s">
        <v>1025</v>
      </c>
      <c r="G231" s="32">
        <f t="shared" si="3"/>
        <v>4.4999999999999998E-2</v>
      </c>
    </row>
    <row r="232" spans="2:7" x14ac:dyDescent="0.3">
      <c r="B232" t="str">
        <f>+MONTH(C232)&amp;YEAR(C232)</f>
        <v>81999</v>
      </c>
      <c r="C232" s="46">
        <v>36391</v>
      </c>
      <c r="D232" s="47">
        <v>16</v>
      </c>
      <c r="F232" t="s">
        <v>1026</v>
      </c>
      <c r="G232" s="32">
        <f t="shared" si="3"/>
        <v>4.4999999999999998E-2</v>
      </c>
    </row>
    <row r="233" spans="2:7" x14ac:dyDescent="0.3">
      <c r="B233" t="str">
        <f>+MONTH(C233)&amp;YEAR(C233)</f>
        <v>81999</v>
      </c>
      <c r="C233" s="48">
        <v>36392</v>
      </c>
      <c r="D233" s="49">
        <v>16</v>
      </c>
      <c r="F233" t="s">
        <v>1027</v>
      </c>
      <c r="G233" s="32">
        <f t="shared" si="3"/>
        <v>4.491666666666666E-2</v>
      </c>
    </row>
    <row r="234" spans="2:7" x14ac:dyDescent="0.3">
      <c r="B234" t="str">
        <f>+MONTH(C234)&amp;YEAR(C234)</f>
        <v>81999</v>
      </c>
      <c r="C234" s="46">
        <v>36393</v>
      </c>
      <c r="D234" s="47">
        <v>16</v>
      </c>
      <c r="F234" t="s">
        <v>1028</v>
      </c>
      <c r="G234" s="32">
        <f t="shared" si="3"/>
        <v>4.2500000000000003E-2</v>
      </c>
    </row>
    <row r="235" spans="2:7" x14ac:dyDescent="0.3">
      <c r="B235" t="str">
        <f>+MONTH(C235)&amp;YEAR(C235)</f>
        <v>81999</v>
      </c>
      <c r="C235" s="48">
        <v>36394</v>
      </c>
      <c r="D235" s="49">
        <v>16</v>
      </c>
      <c r="F235" t="s">
        <v>1029</v>
      </c>
      <c r="G235" s="32">
        <f t="shared" si="3"/>
        <v>4.2500000000000003E-2</v>
      </c>
    </row>
    <row r="236" spans="2:7" x14ac:dyDescent="0.3">
      <c r="B236" t="str">
        <f>+MONTH(C236)&amp;YEAR(C236)</f>
        <v>81999</v>
      </c>
      <c r="C236" s="46">
        <v>36395</v>
      </c>
      <c r="D236" s="47">
        <v>16</v>
      </c>
      <c r="F236" t="s">
        <v>1030</v>
      </c>
      <c r="G236" s="32">
        <f t="shared" si="3"/>
        <v>4.2500000000000003E-2</v>
      </c>
    </row>
    <row r="237" spans="2:7" x14ac:dyDescent="0.3">
      <c r="B237" t="str">
        <f>+MONTH(C237)&amp;YEAR(C237)</f>
        <v>81999</v>
      </c>
      <c r="C237" s="48">
        <v>36396</v>
      </c>
      <c r="D237" s="49">
        <v>16</v>
      </c>
      <c r="F237" t="s">
        <v>1031</v>
      </c>
      <c r="G237" s="32">
        <f t="shared" si="3"/>
        <v>4.2500000000000003E-2</v>
      </c>
    </row>
    <row r="238" spans="2:7" x14ac:dyDescent="0.3">
      <c r="B238" t="str">
        <f>+MONTH(C238)&amp;YEAR(C238)</f>
        <v>81999</v>
      </c>
      <c r="C238" s="46">
        <v>36397</v>
      </c>
      <c r="D238" s="47">
        <v>16</v>
      </c>
      <c r="F238" t="s">
        <v>1032</v>
      </c>
      <c r="G238" s="32">
        <f t="shared" si="3"/>
        <v>4.2500000000000003E-2</v>
      </c>
    </row>
    <row r="239" spans="2:7" x14ac:dyDescent="0.3">
      <c r="B239" t="str">
        <f>+MONTH(C239)&amp;YEAR(C239)</f>
        <v>81999</v>
      </c>
      <c r="C239" s="48">
        <v>36398</v>
      </c>
      <c r="D239" s="49">
        <v>16</v>
      </c>
      <c r="F239" t="s">
        <v>1033</v>
      </c>
      <c r="G239" s="32">
        <f t="shared" si="3"/>
        <v>4.2500000000000003E-2</v>
      </c>
    </row>
    <row r="240" spans="2:7" x14ac:dyDescent="0.3">
      <c r="B240" t="str">
        <f>+MONTH(C240)&amp;YEAR(C240)</f>
        <v>81999</v>
      </c>
      <c r="C240" s="46">
        <v>36399</v>
      </c>
      <c r="D240" s="47">
        <v>16</v>
      </c>
      <c r="F240" t="s">
        <v>1034</v>
      </c>
      <c r="G240" s="32">
        <f t="shared" si="3"/>
        <v>4.2500000000000003E-2</v>
      </c>
    </row>
    <row r="241" spans="2:7" x14ac:dyDescent="0.3">
      <c r="B241" t="str">
        <f>+MONTH(C241)&amp;YEAR(C241)</f>
        <v>81999</v>
      </c>
      <c r="C241" s="48">
        <v>36400</v>
      </c>
      <c r="D241" s="49">
        <v>16</v>
      </c>
      <c r="F241" t="s">
        <v>1035</v>
      </c>
      <c r="G241" s="32">
        <f t="shared" si="3"/>
        <v>4.2500000000000003E-2</v>
      </c>
    </row>
    <row r="242" spans="2:7" x14ac:dyDescent="0.3">
      <c r="B242" t="str">
        <f>+MONTH(C242)&amp;YEAR(C242)</f>
        <v>81999</v>
      </c>
      <c r="C242" s="46">
        <v>36401</v>
      </c>
      <c r="D242" s="47">
        <v>16</v>
      </c>
      <c r="F242" t="s">
        <v>1036</v>
      </c>
      <c r="G242" s="32">
        <f t="shared" si="3"/>
        <v>4.2500000000000003E-2</v>
      </c>
    </row>
    <row r="243" spans="2:7" x14ac:dyDescent="0.3">
      <c r="B243" t="str">
        <f>+MONTH(C243)&amp;YEAR(C243)</f>
        <v>81999</v>
      </c>
      <c r="C243" s="48">
        <v>36402</v>
      </c>
      <c r="D243" s="49">
        <v>16</v>
      </c>
      <c r="F243" t="s">
        <v>1037</v>
      </c>
      <c r="G243" s="32">
        <f t="shared" si="3"/>
        <v>4.2500000000000003E-2</v>
      </c>
    </row>
    <row r="244" spans="2:7" x14ac:dyDescent="0.3">
      <c r="B244" t="str">
        <f>+MONTH(C244)&amp;YEAR(C244)</f>
        <v>81999</v>
      </c>
      <c r="C244" s="46">
        <v>36403</v>
      </c>
      <c r="D244" s="47">
        <v>16</v>
      </c>
      <c r="F244" t="s">
        <v>1038</v>
      </c>
      <c r="G244" s="32">
        <f t="shared" si="3"/>
        <v>4.2500000000000003E-2</v>
      </c>
    </row>
    <row r="245" spans="2:7" x14ac:dyDescent="0.3">
      <c r="B245" t="str">
        <f>+MONTH(C245)&amp;YEAR(C245)</f>
        <v>91999</v>
      </c>
      <c r="C245" s="48">
        <v>36404</v>
      </c>
      <c r="D245" s="49">
        <v>16</v>
      </c>
      <c r="F245" t="s">
        <v>1039</v>
      </c>
      <c r="G245" s="32">
        <f t="shared" si="3"/>
        <v>4.2500000000000003E-2</v>
      </c>
    </row>
    <row r="246" spans="2:7" x14ac:dyDescent="0.3">
      <c r="B246" t="str">
        <f>+MONTH(C246)&amp;YEAR(C246)</f>
        <v>91999</v>
      </c>
      <c r="C246" s="46">
        <v>36405</v>
      </c>
      <c r="D246" s="47">
        <v>16</v>
      </c>
      <c r="F246" t="s">
        <v>1040</v>
      </c>
      <c r="G246" s="32">
        <f t="shared" si="3"/>
        <v>4.2500000000000003E-2</v>
      </c>
    </row>
    <row r="247" spans="2:7" x14ac:dyDescent="0.3">
      <c r="B247" t="str">
        <f>+MONTH(C247)&amp;YEAR(C247)</f>
        <v>91999</v>
      </c>
      <c r="C247" s="48">
        <v>36406</v>
      </c>
      <c r="D247" s="49">
        <v>16</v>
      </c>
      <c r="F247" t="s">
        <v>1041</v>
      </c>
      <c r="G247" s="32">
        <f t="shared" si="3"/>
        <v>4.2500000000000003E-2</v>
      </c>
    </row>
    <row r="248" spans="2:7" x14ac:dyDescent="0.3">
      <c r="B248" t="str">
        <f>+MONTH(C248)&amp;YEAR(C248)</f>
        <v>91999</v>
      </c>
      <c r="C248" s="46">
        <v>36407</v>
      </c>
      <c r="D248" s="47">
        <v>16</v>
      </c>
      <c r="F248" t="s">
        <v>1042</v>
      </c>
      <c r="G248" s="32">
        <f t="shared" si="3"/>
        <v>4.2500000000000003E-2</v>
      </c>
    </row>
    <row r="249" spans="2:7" x14ac:dyDescent="0.3">
      <c r="B249" t="str">
        <f>+MONTH(C249)&amp;YEAR(C249)</f>
        <v>91999</v>
      </c>
      <c r="C249" s="48">
        <v>36408</v>
      </c>
      <c r="D249" s="49">
        <v>16</v>
      </c>
      <c r="F249" t="s">
        <v>1043</v>
      </c>
      <c r="G249" s="32">
        <f t="shared" si="3"/>
        <v>4.2500000000000003E-2</v>
      </c>
    </row>
    <row r="250" spans="2:7" x14ac:dyDescent="0.3">
      <c r="B250" t="str">
        <f>+MONTH(C250)&amp;YEAR(C250)</f>
        <v>91999</v>
      </c>
      <c r="C250" s="46">
        <v>36409</v>
      </c>
      <c r="D250" s="47">
        <v>16</v>
      </c>
      <c r="F250" t="s">
        <v>1044</v>
      </c>
      <c r="G250" s="32">
        <f t="shared" si="3"/>
        <v>4.2500000000000003E-2</v>
      </c>
    </row>
    <row r="251" spans="2:7" x14ac:dyDescent="0.3">
      <c r="B251" t="str">
        <f>+MONTH(C251)&amp;YEAR(C251)</f>
        <v>91999</v>
      </c>
      <c r="C251" s="48">
        <v>36410</v>
      </c>
      <c r="D251" s="49">
        <v>16</v>
      </c>
      <c r="F251" t="s">
        <v>1045</v>
      </c>
      <c r="G251" s="32">
        <f t="shared" si="3"/>
        <v>4.2500000000000003E-2</v>
      </c>
    </row>
    <row r="252" spans="2:7" x14ac:dyDescent="0.3">
      <c r="B252" t="str">
        <f>+MONTH(C252)&amp;YEAR(C252)</f>
        <v>91999</v>
      </c>
      <c r="C252" s="46">
        <v>36411</v>
      </c>
      <c r="D252" s="47">
        <v>16</v>
      </c>
      <c r="F252" t="s">
        <v>1046</v>
      </c>
      <c r="G252" s="32">
        <f t="shared" si="3"/>
        <v>4.2500000000000003E-2</v>
      </c>
    </row>
    <row r="253" spans="2:7" x14ac:dyDescent="0.3">
      <c r="B253" t="str">
        <f>+MONTH(C253)&amp;YEAR(C253)</f>
        <v>91999</v>
      </c>
      <c r="C253" s="48">
        <v>36412</v>
      </c>
      <c r="D253" s="49">
        <v>16</v>
      </c>
      <c r="F253" t="s">
        <v>1047</v>
      </c>
      <c r="G253" s="32">
        <f t="shared" si="3"/>
        <v>4.2500000000000003E-2</v>
      </c>
    </row>
    <row r="254" spans="2:7" x14ac:dyDescent="0.3">
      <c r="B254" t="str">
        <f>+MONTH(C254)&amp;YEAR(C254)</f>
        <v>91999</v>
      </c>
      <c r="C254" s="46">
        <v>36413</v>
      </c>
      <c r="D254" s="47">
        <v>16</v>
      </c>
      <c r="F254" t="s">
        <v>1048</v>
      </c>
      <c r="G254" s="32">
        <f t="shared" si="3"/>
        <v>4.2500000000000003E-2</v>
      </c>
    </row>
    <row r="255" spans="2:7" x14ac:dyDescent="0.3">
      <c r="B255" t="str">
        <f>+MONTH(C255)&amp;YEAR(C255)</f>
        <v>91999</v>
      </c>
      <c r="C255" s="48">
        <v>36414</v>
      </c>
      <c r="D255" s="49">
        <v>16</v>
      </c>
      <c r="F255" t="s">
        <v>1049</v>
      </c>
      <c r="G255" s="32">
        <f t="shared" si="3"/>
        <v>4.2500000000000003E-2</v>
      </c>
    </row>
    <row r="256" spans="2:7" x14ac:dyDescent="0.3">
      <c r="B256" t="str">
        <f>+MONTH(C256)&amp;YEAR(C256)</f>
        <v>91999</v>
      </c>
      <c r="C256" s="46">
        <v>36415</v>
      </c>
      <c r="D256" s="47">
        <v>16</v>
      </c>
      <c r="F256" t="s">
        <v>1050</v>
      </c>
      <c r="G256" s="32">
        <f t="shared" si="3"/>
        <v>4.2177419354838708E-2</v>
      </c>
    </row>
    <row r="257" spans="2:7" x14ac:dyDescent="0.3">
      <c r="B257" t="str">
        <f>+MONTH(C257)&amp;YEAR(C257)</f>
        <v>91999</v>
      </c>
      <c r="C257" s="48">
        <v>36416</v>
      </c>
      <c r="D257" s="49">
        <v>16</v>
      </c>
      <c r="F257" t="s">
        <v>1051</v>
      </c>
      <c r="G257" s="32">
        <f t="shared" si="3"/>
        <v>3.7499999999999999E-2</v>
      </c>
    </row>
    <row r="258" spans="2:7" x14ac:dyDescent="0.3">
      <c r="B258" t="str">
        <f>+MONTH(C258)&amp;YEAR(C258)</f>
        <v>91999</v>
      </c>
      <c r="C258" s="46">
        <v>36417</v>
      </c>
      <c r="D258" s="47">
        <v>16</v>
      </c>
      <c r="F258" t="s">
        <v>1052</v>
      </c>
      <c r="G258" s="32">
        <f t="shared" si="3"/>
        <v>3.2983870967741934E-2</v>
      </c>
    </row>
    <row r="259" spans="2:7" x14ac:dyDescent="0.3">
      <c r="B259" t="str">
        <f>+MONTH(C259)&amp;YEAR(C259)</f>
        <v>91999</v>
      </c>
      <c r="C259" s="48">
        <v>36418</v>
      </c>
      <c r="D259" s="49">
        <v>16</v>
      </c>
      <c r="F259" t="s">
        <v>1053</v>
      </c>
      <c r="G259" s="32">
        <f t="shared" ref="G259:G306" si="4">+AVERAGEIF(B:B,F259,D:D)/100</f>
        <v>2.75E-2</v>
      </c>
    </row>
    <row r="260" spans="2:7" x14ac:dyDescent="0.3">
      <c r="B260" t="str">
        <f>+MONTH(C260)&amp;YEAR(C260)</f>
        <v>91999</v>
      </c>
      <c r="C260" s="46">
        <v>36419</v>
      </c>
      <c r="D260" s="47">
        <v>16</v>
      </c>
      <c r="F260" t="s">
        <v>1054</v>
      </c>
      <c r="G260" s="32">
        <f t="shared" si="4"/>
        <v>2.5000000000000001E-2</v>
      </c>
    </row>
    <row r="261" spans="2:7" x14ac:dyDescent="0.3">
      <c r="B261" t="str">
        <f>+MONTH(C261)&amp;YEAR(C261)</f>
        <v>91999</v>
      </c>
      <c r="C261" s="48">
        <v>36420</v>
      </c>
      <c r="D261" s="49">
        <v>16</v>
      </c>
      <c r="F261" t="s">
        <v>1055</v>
      </c>
      <c r="G261" s="32">
        <f t="shared" si="4"/>
        <v>2.2661290322580643E-2</v>
      </c>
    </row>
    <row r="262" spans="2:7" x14ac:dyDescent="0.3">
      <c r="B262" t="str">
        <f>+MONTH(C262)&amp;YEAR(C262)</f>
        <v>91999</v>
      </c>
      <c r="C262" s="46">
        <v>36421</v>
      </c>
      <c r="D262" s="47">
        <v>16</v>
      </c>
      <c r="F262" t="s">
        <v>1056</v>
      </c>
      <c r="G262" s="32">
        <f t="shared" si="4"/>
        <v>1.975E-2</v>
      </c>
    </row>
    <row r="263" spans="2:7" x14ac:dyDescent="0.3">
      <c r="B263" t="str">
        <f>+MONTH(C263)&amp;YEAR(C263)</f>
        <v>91999</v>
      </c>
      <c r="C263" s="48">
        <v>36422</v>
      </c>
      <c r="D263" s="49">
        <v>16</v>
      </c>
      <c r="F263" t="s">
        <v>1057</v>
      </c>
      <c r="G263" s="32">
        <f t="shared" si="4"/>
        <v>1.7500000000000002E-2</v>
      </c>
    </row>
    <row r="264" spans="2:7" x14ac:dyDescent="0.3">
      <c r="B264" t="str">
        <f>+MONTH(C264)&amp;YEAR(C264)</f>
        <v>91999</v>
      </c>
      <c r="C264" s="46">
        <v>36423</v>
      </c>
      <c r="D264" s="47">
        <v>16</v>
      </c>
      <c r="F264" t="s">
        <v>1058</v>
      </c>
      <c r="G264" s="32">
        <f t="shared" si="4"/>
        <v>1.7500000000000002E-2</v>
      </c>
    </row>
    <row r="265" spans="2:7" x14ac:dyDescent="0.3">
      <c r="B265" t="str">
        <f>+MONTH(C265)&amp;YEAR(C265)</f>
        <v>91999</v>
      </c>
      <c r="C265" s="48">
        <v>36424</v>
      </c>
      <c r="D265" s="49">
        <v>16</v>
      </c>
      <c r="F265" t="s">
        <v>1059</v>
      </c>
      <c r="G265" s="32">
        <f t="shared" si="4"/>
        <v>1.7500000000000002E-2</v>
      </c>
    </row>
    <row r="266" spans="2:7" x14ac:dyDescent="0.3">
      <c r="B266" t="str">
        <f>+MONTH(C266)&amp;YEAR(C266)</f>
        <v>91999</v>
      </c>
      <c r="C266" s="46">
        <v>36425</v>
      </c>
      <c r="D266" s="47">
        <v>16</v>
      </c>
      <c r="F266" t="s">
        <v>1060</v>
      </c>
      <c r="G266" s="32">
        <f t="shared" si="4"/>
        <v>1.7500000000000002E-2</v>
      </c>
    </row>
    <row r="267" spans="2:7" x14ac:dyDescent="0.3">
      <c r="B267" t="str">
        <f>+MONTH(C267)&amp;YEAR(C267)</f>
        <v>91999</v>
      </c>
      <c r="C267" s="48">
        <v>36426</v>
      </c>
      <c r="D267" s="49">
        <v>16</v>
      </c>
      <c r="F267" t="s">
        <v>1061</v>
      </c>
      <c r="G267" s="32">
        <f t="shared" si="4"/>
        <v>1.7500000000000002E-2</v>
      </c>
    </row>
    <row r="268" spans="2:7" x14ac:dyDescent="0.3">
      <c r="B268" t="str">
        <f>+MONTH(C268)&amp;YEAR(C268)</f>
        <v>91999</v>
      </c>
      <c r="C268" s="46">
        <v>36427</v>
      </c>
      <c r="D268" s="47">
        <v>16</v>
      </c>
      <c r="F268" t="s">
        <v>1062</v>
      </c>
      <c r="G268" s="32">
        <f t="shared" si="4"/>
        <v>1.7500000000000002E-2</v>
      </c>
    </row>
    <row r="269" spans="2:7" x14ac:dyDescent="0.3">
      <c r="B269" t="str">
        <f>+MONTH(C269)&amp;YEAR(C269)</f>
        <v>91999</v>
      </c>
      <c r="C269" s="48">
        <v>36428</v>
      </c>
      <c r="D269" s="49">
        <v>16</v>
      </c>
      <c r="F269" t="s">
        <v>1063</v>
      </c>
      <c r="G269" s="32">
        <f t="shared" si="4"/>
        <v>1.7500000000000002E-2</v>
      </c>
    </row>
    <row r="270" spans="2:7" x14ac:dyDescent="0.3">
      <c r="B270" t="str">
        <f>+MONTH(C270)&amp;YEAR(C270)</f>
        <v>91999</v>
      </c>
      <c r="C270" s="46">
        <v>36429</v>
      </c>
      <c r="D270" s="47">
        <v>16</v>
      </c>
      <c r="F270" t="s">
        <v>1064</v>
      </c>
      <c r="G270" s="32">
        <f t="shared" si="4"/>
        <v>1.7500000000000002E-2</v>
      </c>
    </row>
    <row r="271" spans="2:7" x14ac:dyDescent="0.3">
      <c r="B271" t="str">
        <f>+MONTH(C271)&amp;YEAR(C271)</f>
        <v>91999</v>
      </c>
      <c r="C271" s="48">
        <v>36430</v>
      </c>
      <c r="D271" s="49">
        <v>16</v>
      </c>
      <c r="F271" t="s">
        <v>1065</v>
      </c>
      <c r="G271" s="32">
        <f t="shared" si="4"/>
        <v>1.7500000000000002E-2</v>
      </c>
    </row>
    <row r="272" spans="2:7" x14ac:dyDescent="0.3">
      <c r="B272" t="str">
        <f>+MONTH(C272)&amp;YEAR(C272)</f>
        <v>91999</v>
      </c>
      <c r="C272" s="46">
        <v>36431</v>
      </c>
      <c r="D272" s="47">
        <v>16</v>
      </c>
      <c r="F272" t="s">
        <v>1066</v>
      </c>
      <c r="G272" s="32">
        <f t="shared" si="4"/>
        <v>1.7500000000000002E-2</v>
      </c>
    </row>
    <row r="273" spans="2:7" x14ac:dyDescent="0.3">
      <c r="B273" t="str">
        <f>+MONTH(C273)&amp;YEAR(C273)</f>
        <v>91999</v>
      </c>
      <c r="C273" s="48">
        <v>36432</v>
      </c>
      <c r="D273" s="49">
        <v>16</v>
      </c>
      <c r="F273" t="s">
        <v>1067</v>
      </c>
      <c r="G273" s="32">
        <f t="shared" si="4"/>
        <v>1.7500000000000002E-2</v>
      </c>
    </row>
    <row r="274" spans="2:7" x14ac:dyDescent="0.3">
      <c r="B274" t="str">
        <f>+MONTH(C274)&amp;YEAR(C274)</f>
        <v>91999</v>
      </c>
      <c r="C274" s="46">
        <v>36433</v>
      </c>
      <c r="D274" s="47">
        <v>16</v>
      </c>
      <c r="F274" t="s">
        <v>1068</v>
      </c>
      <c r="G274" s="32">
        <f t="shared" si="4"/>
        <v>1.7500000000000002E-2</v>
      </c>
    </row>
    <row r="275" spans="2:7" x14ac:dyDescent="0.3">
      <c r="B275" t="str">
        <f>+MONTH(C275)&amp;YEAR(C275)</f>
        <v>101999</v>
      </c>
      <c r="C275" s="48">
        <v>36434</v>
      </c>
      <c r="D275" s="49">
        <v>16</v>
      </c>
      <c r="F275" t="s">
        <v>1069</v>
      </c>
      <c r="G275" s="32">
        <f t="shared" si="4"/>
        <v>0.02</v>
      </c>
    </row>
    <row r="276" spans="2:7" x14ac:dyDescent="0.3">
      <c r="B276" t="str">
        <f>+MONTH(C276)&amp;YEAR(C276)</f>
        <v>101999</v>
      </c>
      <c r="C276" s="46">
        <v>36435</v>
      </c>
      <c r="D276" s="47">
        <v>16</v>
      </c>
      <c r="F276" t="s">
        <v>1070</v>
      </c>
      <c r="G276" s="32">
        <f t="shared" si="4"/>
        <v>2.4833333333333332E-2</v>
      </c>
    </row>
    <row r="277" spans="2:7" x14ac:dyDescent="0.3">
      <c r="B277" t="str">
        <f>+MONTH(C277)&amp;YEAR(C277)</f>
        <v>101999</v>
      </c>
      <c r="C277" s="48">
        <v>36436</v>
      </c>
      <c r="D277" s="49">
        <v>16</v>
      </c>
      <c r="F277" t="s">
        <v>1071</v>
      </c>
      <c r="G277" s="32">
        <f t="shared" si="4"/>
        <v>2.6935483870967739E-2</v>
      </c>
    </row>
    <row r="278" spans="2:7" x14ac:dyDescent="0.3">
      <c r="B278" t="str">
        <f>+MONTH(C278)&amp;YEAR(C278)</f>
        <v>101999</v>
      </c>
      <c r="C278" s="46">
        <v>36437</v>
      </c>
      <c r="D278" s="47">
        <v>16</v>
      </c>
      <c r="F278" t="s">
        <v>1072</v>
      </c>
      <c r="G278" s="32">
        <f t="shared" si="4"/>
        <v>3.0322580645161291E-2</v>
      </c>
    </row>
    <row r="279" spans="2:7" x14ac:dyDescent="0.3">
      <c r="B279" t="str">
        <f>+MONTH(C279)&amp;YEAR(C279)</f>
        <v>101999</v>
      </c>
      <c r="C279" s="48">
        <v>36438</v>
      </c>
      <c r="D279" s="49">
        <v>16</v>
      </c>
      <c r="F279" t="s">
        <v>1073</v>
      </c>
      <c r="G279" s="32">
        <f t="shared" si="4"/>
        <v>0.04</v>
      </c>
    </row>
    <row r="280" spans="2:7" x14ac:dyDescent="0.3">
      <c r="B280" t="str">
        <f>+MONTH(C280)&amp;YEAR(C280)</f>
        <v>101999</v>
      </c>
      <c r="C280" s="46">
        <v>36439</v>
      </c>
      <c r="D280" s="47">
        <v>16</v>
      </c>
      <c r="F280" t="s">
        <v>1074</v>
      </c>
      <c r="G280" s="32">
        <f t="shared" si="4"/>
        <v>0.04</v>
      </c>
    </row>
    <row r="281" spans="2:7" x14ac:dyDescent="0.3">
      <c r="B281" t="str">
        <f>+MONTH(C281)&amp;YEAR(C281)</f>
        <v>101999</v>
      </c>
      <c r="C281" s="48">
        <v>36440</v>
      </c>
      <c r="D281" s="49">
        <v>16</v>
      </c>
      <c r="F281" t="s">
        <v>1075</v>
      </c>
      <c r="G281" s="32">
        <f t="shared" si="4"/>
        <v>0.05</v>
      </c>
    </row>
    <row r="282" spans="2:7" x14ac:dyDescent="0.3">
      <c r="B282" t="str">
        <f>+MONTH(C282)&amp;YEAR(C282)</f>
        <v>101999</v>
      </c>
      <c r="C282" s="46">
        <v>36441</v>
      </c>
      <c r="D282" s="47">
        <v>16</v>
      </c>
      <c r="F282" t="s">
        <v>1076</v>
      </c>
      <c r="G282" s="32">
        <f t="shared" si="4"/>
        <v>5.9677419354838709E-2</v>
      </c>
    </row>
    <row r="283" spans="2:7" x14ac:dyDescent="0.3">
      <c r="B283" t="str">
        <f>+MONTH(C283)&amp;YEAR(C283)</f>
        <v>101999</v>
      </c>
      <c r="C283" s="48">
        <v>36442</v>
      </c>
      <c r="D283" s="49">
        <v>16</v>
      </c>
      <c r="F283" t="s">
        <v>1077</v>
      </c>
      <c r="G283" s="32">
        <f t="shared" si="4"/>
        <v>0.06</v>
      </c>
    </row>
    <row r="284" spans="2:7" x14ac:dyDescent="0.3">
      <c r="B284" t="str">
        <f>+MONTH(C284)&amp;YEAR(C284)</f>
        <v>101999</v>
      </c>
      <c r="C284" s="46">
        <v>36443</v>
      </c>
      <c r="D284" s="47">
        <v>16</v>
      </c>
      <c r="F284" t="s">
        <v>1078</v>
      </c>
      <c r="G284" s="32">
        <f t="shared" si="4"/>
        <v>7.4999999999999997E-2</v>
      </c>
    </row>
    <row r="285" spans="2:7" x14ac:dyDescent="0.3">
      <c r="B285" t="str">
        <f>+MONTH(C285)&amp;YEAR(C285)</f>
        <v>101999</v>
      </c>
      <c r="C285" s="48">
        <v>36444</v>
      </c>
      <c r="D285" s="49">
        <v>16</v>
      </c>
      <c r="F285" t="s">
        <v>1079</v>
      </c>
      <c r="G285" s="32">
        <f t="shared" si="4"/>
        <v>0.09</v>
      </c>
    </row>
    <row r="286" spans="2:7" x14ac:dyDescent="0.3">
      <c r="B286" t="str">
        <f>+MONTH(C286)&amp;YEAR(C286)</f>
        <v>101999</v>
      </c>
      <c r="C286" s="46">
        <v>36445</v>
      </c>
      <c r="D286" s="47">
        <v>16</v>
      </c>
      <c r="F286" t="s">
        <v>1080</v>
      </c>
      <c r="G286" s="32">
        <f t="shared" si="4"/>
        <v>9.0333333333333335E-2</v>
      </c>
    </row>
    <row r="287" spans="2:7" x14ac:dyDescent="0.3">
      <c r="B287" t="str">
        <f>+MONTH(C287)&amp;YEAR(C287)</f>
        <v>101999</v>
      </c>
      <c r="C287" s="48">
        <v>36446</v>
      </c>
      <c r="D287" s="49">
        <v>16</v>
      </c>
      <c r="F287" t="s">
        <v>1081</v>
      </c>
      <c r="G287" s="32">
        <f t="shared" si="4"/>
        <v>0.10032258064516129</v>
      </c>
    </row>
    <row r="288" spans="2:7" x14ac:dyDescent="0.3">
      <c r="B288" t="str">
        <f>+MONTH(C288)&amp;YEAR(C288)</f>
        <v>101999</v>
      </c>
      <c r="C288" s="46">
        <v>36447</v>
      </c>
      <c r="D288" s="47">
        <v>16</v>
      </c>
      <c r="F288" t="s">
        <v>1082</v>
      </c>
      <c r="G288" s="32">
        <f t="shared" si="4"/>
        <v>0.11</v>
      </c>
    </row>
    <row r="289" spans="2:7" x14ac:dyDescent="0.3">
      <c r="B289" t="str">
        <f>+MONTH(C289)&amp;YEAR(C289)</f>
        <v>101999</v>
      </c>
      <c r="C289" s="48">
        <v>36448</v>
      </c>
      <c r="D289" s="49">
        <v>16</v>
      </c>
      <c r="F289" t="s">
        <v>1083</v>
      </c>
      <c r="G289" s="32">
        <f t="shared" si="4"/>
        <v>0.11419354838709678</v>
      </c>
    </row>
    <row r="290" spans="2:7" x14ac:dyDescent="0.3">
      <c r="B290" t="str">
        <f>+MONTH(C290)&amp;YEAR(C290)</f>
        <v>101999</v>
      </c>
      <c r="C290" s="46">
        <v>36449</v>
      </c>
      <c r="D290" s="47">
        <v>16</v>
      </c>
      <c r="F290" t="s">
        <v>1084</v>
      </c>
      <c r="G290" s="32">
        <f t="shared" si="4"/>
        <v>0.12048387096774194</v>
      </c>
    </row>
    <row r="291" spans="2:7" x14ac:dyDescent="0.3">
      <c r="B291" t="str">
        <f>+MONTH(C291)&amp;YEAR(C291)</f>
        <v>101999</v>
      </c>
      <c r="C291" s="48">
        <v>36450</v>
      </c>
      <c r="D291" s="49">
        <v>16</v>
      </c>
      <c r="F291" t="s">
        <v>1085</v>
      </c>
      <c r="G291" s="32">
        <f t="shared" si="4"/>
        <v>0.1275</v>
      </c>
    </row>
    <row r="292" spans="2:7" x14ac:dyDescent="0.3">
      <c r="B292" t="str">
        <f>+MONTH(C292)&amp;YEAR(C292)</f>
        <v>101999</v>
      </c>
      <c r="C292" s="46">
        <v>36451</v>
      </c>
      <c r="D292" s="47">
        <v>16</v>
      </c>
      <c r="F292" t="s">
        <v>1086</v>
      </c>
      <c r="G292" s="32">
        <f t="shared" si="4"/>
        <v>0.12758064516129031</v>
      </c>
    </row>
    <row r="293" spans="2:7" x14ac:dyDescent="0.3">
      <c r="B293" t="str">
        <f>+MONTH(C293)&amp;YEAR(C293)</f>
        <v>101999</v>
      </c>
      <c r="C293" s="48">
        <v>36452</v>
      </c>
      <c r="D293" s="49">
        <v>15</v>
      </c>
      <c r="F293" t="s">
        <v>1087</v>
      </c>
      <c r="G293" s="32">
        <f t="shared" si="4"/>
        <v>0.13</v>
      </c>
    </row>
    <row r="294" spans="2:7" x14ac:dyDescent="0.3">
      <c r="B294" t="str">
        <f>+MONTH(C294)&amp;YEAR(C294)</f>
        <v>101999</v>
      </c>
      <c r="C294" s="46">
        <v>36453</v>
      </c>
      <c r="D294" s="47">
        <v>15</v>
      </c>
      <c r="F294" t="s">
        <v>1088</v>
      </c>
      <c r="G294" s="32">
        <f t="shared" si="4"/>
        <v>0.13241935483870967</v>
      </c>
    </row>
    <row r="295" spans="2:7" x14ac:dyDescent="0.3">
      <c r="B295" t="str">
        <f>+MONTH(C295)&amp;YEAR(C295)</f>
        <v>101999</v>
      </c>
      <c r="C295" s="48">
        <v>36454</v>
      </c>
      <c r="D295" s="49">
        <v>15</v>
      </c>
      <c r="F295" t="s">
        <v>1089</v>
      </c>
      <c r="G295" s="32">
        <f t="shared" si="4"/>
        <v>0.13250000000000001</v>
      </c>
    </row>
    <row r="296" spans="2:7" x14ac:dyDescent="0.3">
      <c r="B296" t="str">
        <f>+MONTH(C296)&amp;YEAR(C296)</f>
        <v>101999</v>
      </c>
      <c r="C296" s="46">
        <v>36455</v>
      </c>
      <c r="D296" s="47">
        <v>15</v>
      </c>
      <c r="F296" t="s">
        <v>1090</v>
      </c>
      <c r="G296" s="32">
        <f t="shared" si="4"/>
        <v>0.13250000000000001</v>
      </c>
    </row>
    <row r="297" spans="2:7" x14ac:dyDescent="0.3">
      <c r="B297" t="str">
        <f>+MONTH(C297)&amp;YEAR(C297)</f>
        <v>101999</v>
      </c>
      <c r="C297" s="48">
        <v>36456</v>
      </c>
      <c r="D297" s="49">
        <v>15</v>
      </c>
      <c r="F297" t="s">
        <v>1091</v>
      </c>
      <c r="G297" s="32">
        <f t="shared" si="4"/>
        <v>0.13250000000000001</v>
      </c>
    </row>
    <row r="298" spans="2:7" x14ac:dyDescent="0.3">
      <c r="B298" t="str">
        <f>+MONTH(C298)&amp;YEAR(C298)</f>
        <v>101999</v>
      </c>
      <c r="C298" s="46">
        <v>36457</v>
      </c>
      <c r="D298" s="47">
        <v>15</v>
      </c>
      <c r="F298" t="s">
        <v>1092</v>
      </c>
      <c r="G298" s="32">
        <f t="shared" si="4"/>
        <v>0.13250000000000001</v>
      </c>
    </row>
    <row r="299" spans="2:7" x14ac:dyDescent="0.3">
      <c r="B299" t="str">
        <f>+MONTH(C299)&amp;YEAR(C299)</f>
        <v>101999</v>
      </c>
      <c r="C299" s="48">
        <v>36458</v>
      </c>
      <c r="D299" s="49">
        <v>15</v>
      </c>
      <c r="F299" t="s">
        <v>1093</v>
      </c>
      <c r="G299" s="32">
        <f t="shared" si="4"/>
        <v>0.13250000000000001</v>
      </c>
    </row>
    <row r="300" spans="2:7" x14ac:dyDescent="0.3">
      <c r="B300" t="str">
        <f>+MONTH(C300)&amp;YEAR(C300)</f>
        <v>101999</v>
      </c>
      <c r="C300" s="46">
        <v>36459</v>
      </c>
      <c r="D300" s="47">
        <v>15</v>
      </c>
      <c r="F300" t="s">
        <v>1094</v>
      </c>
      <c r="G300" s="32">
        <f t="shared" si="4"/>
        <v>0.13250000000000001</v>
      </c>
    </row>
    <row r="301" spans="2:7" x14ac:dyDescent="0.3">
      <c r="B301" t="str">
        <f>+MONTH(C301)&amp;YEAR(C301)</f>
        <v>101999</v>
      </c>
      <c r="C301" s="48">
        <v>36460</v>
      </c>
      <c r="D301" s="49">
        <v>15</v>
      </c>
      <c r="F301" t="s">
        <v>1095</v>
      </c>
      <c r="G301" s="32">
        <f t="shared" si="4"/>
        <v>0.13153225806451613</v>
      </c>
    </row>
    <row r="302" spans="2:7" x14ac:dyDescent="0.3">
      <c r="B302" t="str">
        <f>+MONTH(C302)&amp;YEAR(C302)</f>
        <v>101999</v>
      </c>
      <c r="C302" s="46">
        <v>36461</v>
      </c>
      <c r="D302" s="47">
        <v>15</v>
      </c>
      <c r="F302" t="s">
        <v>1096</v>
      </c>
      <c r="G302" s="32">
        <f t="shared" si="4"/>
        <v>0.13</v>
      </c>
    </row>
    <row r="303" spans="2:7" x14ac:dyDescent="0.3">
      <c r="B303" t="str">
        <f>+MONTH(C303)&amp;YEAR(C303)</f>
        <v>101999</v>
      </c>
      <c r="C303" s="48">
        <v>36462</v>
      </c>
      <c r="D303" s="49">
        <v>15</v>
      </c>
      <c r="F303" t="s">
        <v>1097</v>
      </c>
      <c r="G303" s="32">
        <f t="shared" si="4"/>
        <v>0.1275</v>
      </c>
    </row>
    <row r="304" spans="2:7" x14ac:dyDescent="0.3">
      <c r="B304" t="str">
        <f>+MONTH(C304)&amp;YEAR(C304)</f>
        <v>101999</v>
      </c>
      <c r="C304" s="46">
        <v>36463</v>
      </c>
      <c r="D304" s="47">
        <v>15</v>
      </c>
      <c r="F304" t="s">
        <v>1098</v>
      </c>
      <c r="G304" s="32">
        <f t="shared" si="4"/>
        <v>0.12653225806451612</v>
      </c>
    </row>
    <row r="305" spans="2:7" x14ac:dyDescent="0.3">
      <c r="B305" t="str">
        <f>+MONTH(C305)&amp;YEAR(C305)</f>
        <v>101999</v>
      </c>
      <c r="C305" s="48">
        <v>36464</v>
      </c>
      <c r="D305" s="49">
        <v>15</v>
      </c>
      <c r="F305" t="s">
        <v>1099</v>
      </c>
      <c r="G305" s="32">
        <f t="shared" si="4"/>
        <v>0.1225</v>
      </c>
    </row>
    <row r="306" spans="2:7" x14ac:dyDescent="0.3">
      <c r="B306" t="str">
        <f>+MONTH(C306)&amp;YEAR(C306)</f>
        <v>111999</v>
      </c>
      <c r="C306" s="46">
        <v>36465</v>
      </c>
      <c r="D306" s="47">
        <v>15</v>
      </c>
      <c r="F306" t="s">
        <v>1100</v>
      </c>
      <c r="G306" s="32">
        <f t="shared" si="4"/>
        <v>0.1225</v>
      </c>
    </row>
    <row r="307" spans="2:7" x14ac:dyDescent="0.3">
      <c r="B307" t="str">
        <f>+MONTH(C307)&amp;YEAR(C307)</f>
        <v>111999</v>
      </c>
      <c r="C307" s="48">
        <v>36466</v>
      </c>
      <c r="D307" s="49">
        <v>15</v>
      </c>
    </row>
    <row r="308" spans="2:7" x14ac:dyDescent="0.3">
      <c r="B308" t="str">
        <f>+MONTH(C308)&amp;YEAR(C308)</f>
        <v>111999</v>
      </c>
      <c r="C308" s="46">
        <v>36467</v>
      </c>
      <c r="D308" s="47">
        <v>15</v>
      </c>
    </row>
    <row r="309" spans="2:7" x14ac:dyDescent="0.3">
      <c r="B309" t="str">
        <f>+MONTH(C309)&amp;YEAR(C309)</f>
        <v>111999</v>
      </c>
      <c r="C309" s="48">
        <v>36468</v>
      </c>
      <c r="D309" s="49">
        <v>15</v>
      </c>
    </row>
    <row r="310" spans="2:7" x14ac:dyDescent="0.3">
      <c r="B310" t="str">
        <f>+MONTH(C310)&amp;YEAR(C310)</f>
        <v>111999</v>
      </c>
      <c r="C310" s="46">
        <v>36469</v>
      </c>
      <c r="D310" s="47">
        <v>15</v>
      </c>
    </row>
    <row r="311" spans="2:7" x14ac:dyDescent="0.3">
      <c r="B311" t="str">
        <f>+MONTH(C311)&amp;YEAR(C311)</f>
        <v>111999</v>
      </c>
      <c r="C311" s="48">
        <v>36470</v>
      </c>
      <c r="D311" s="49">
        <v>15</v>
      </c>
    </row>
    <row r="312" spans="2:7" x14ac:dyDescent="0.3">
      <c r="B312" t="str">
        <f>+MONTH(C312)&amp;YEAR(C312)</f>
        <v>111999</v>
      </c>
      <c r="C312" s="46">
        <v>36471</v>
      </c>
      <c r="D312" s="47">
        <v>15</v>
      </c>
    </row>
    <row r="313" spans="2:7" x14ac:dyDescent="0.3">
      <c r="B313" t="str">
        <f>+MONTH(C313)&amp;YEAR(C313)</f>
        <v>111999</v>
      </c>
      <c r="C313" s="48">
        <v>36472</v>
      </c>
      <c r="D313" s="49">
        <v>15</v>
      </c>
    </row>
    <row r="314" spans="2:7" x14ac:dyDescent="0.3">
      <c r="B314" t="str">
        <f>+MONTH(C314)&amp;YEAR(C314)</f>
        <v>111999</v>
      </c>
      <c r="C314" s="46">
        <v>36473</v>
      </c>
      <c r="D314" s="47">
        <v>15</v>
      </c>
    </row>
    <row r="315" spans="2:7" x14ac:dyDescent="0.3">
      <c r="B315" t="str">
        <f>+MONTH(C315)&amp;YEAR(C315)</f>
        <v>111999</v>
      </c>
      <c r="C315" s="48">
        <v>36474</v>
      </c>
      <c r="D315" s="49">
        <v>15</v>
      </c>
    </row>
    <row r="316" spans="2:7" x14ac:dyDescent="0.3">
      <c r="B316" t="str">
        <f>+MONTH(C316)&amp;YEAR(C316)</f>
        <v>111999</v>
      </c>
      <c r="C316" s="46">
        <v>36475</v>
      </c>
      <c r="D316" s="47">
        <v>15</v>
      </c>
    </row>
    <row r="317" spans="2:7" x14ac:dyDescent="0.3">
      <c r="B317" t="str">
        <f>+MONTH(C317)&amp;YEAR(C317)</f>
        <v>111999</v>
      </c>
      <c r="C317" s="48">
        <v>36476</v>
      </c>
      <c r="D317" s="49">
        <v>15</v>
      </c>
    </row>
    <row r="318" spans="2:7" x14ac:dyDescent="0.3">
      <c r="B318" t="str">
        <f>+MONTH(C318)&amp;YEAR(C318)</f>
        <v>111999</v>
      </c>
      <c r="C318" s="46">
        <v>36477</v>
      </c>
      <c r="D318" s="47">
        <v>15</v>
      </c>
    </row>
    <row r="319" spans="2:7" x14ac:dyDescent="0.3">
      <c r="B319" t="str">
        <f>+MONTH(C319)&amp;YEAR(C319)</f>
        <v>111999</v>
      </c>
      <c r="C319" s="48">
        <v>36478</v>
      </c>
      <c r="D319" s="49">
        <v>15</v>
      </c>
    </row>
    <row r="320" spans="2:7" x14ac:dyDescent="0.3">
      <c r="B320" t="str">
        <f>+MONTH(C320)&amp;YEAR(C320)</f>
        <v>111999</v>
      </c>
      <c r="C320" s="46">
        <v>36479</v>
      </c>
      <c r="D320" s="47">
        <v>15</v>
      </c>
    </row>
    <row r="321" spans="2:4" x14ac:dyDescent="0.3">
      <c r="B321" t="str">
        <f>+MONTH(C321)&amp;YEAR(C321)</f>
        <v>111999</v>
      </c>
      <c r="C321" s="48">
        <v>36480</v>
      </c>
      <c r="D321" s="49">
        <v>13</v>
      </c>
    </row>
    <row r="322" spans="2:4" x14ac:dyDescent="0.3">
      <c r="B322" t="str">
        <f>+MONTH(C322)&amp;YEAR(C322)</f>
        <v>111999</v>
      </c>
      <c r="C322" s="46">
        <v>36481</v>
      </c>
      <c r="D322" s="47">
        <v>13</v>
      </c>
    </row>
    <row r="323" spans="2:4" x14ac:dyDescent="0.3">
      <c r="B323" t="str">
        <f>+MONTH(C323)&amp;YEAR(C323)</f>
        <v>111999</v>
      </c>
      <c r="C323" s="48">
        <v>36482</v>
      </c>
      <c r="D323" s="49">
        <v>13</v>
      </c>
    </row>
    <row r="324" spans="2:4" x14ac:dyDescent="0.3">
      <c r="B324" t="str">
        <f>+MONTH(C324)&amp;YEAR(C324)</f>
        <v>111999</v>
      </c>
      <c r="C324" s="46">
        <v>36483</v>
      </c>
      <c r="D324" s="47">
        <v>13</v>
      </c>
    </row>
    <row r="325" spans="2:4" x14ac:dyDescent="0.3">
      <c r="B325" t="str">
        <f>+MONTH(C325)&amp;YEAR(C325)</f>
        <v>111999</v>
      </c>
      <c r="C325" s="48">
        <v>36484</v>
      </c>
      <c r="D325" s="49">
        <v>13</v>
      </c>
    </row>
    <row r="326" spans="2:4" x14ac:dyDescent="0.3">
      <c r="B326" t="str">
        <f>+MONTH(C326)&amp;YEAR(C326)</f>
        <v>111999</v>
      </c>
      <c r="C326" s="46">
        <v>36485</v>
      </c>
      <c r="D326" s="47">
        <v>13</v>
      </c>
    </row>
    <row r="327" spans="2:4" x14ac:dyDescent="0.3">
      <c r="B327" t="str">
        <f>+MONTH(C327)&amp;YEAR(C327)</f>
        <v>111999</v>
      </c>
      <c r="C327" s="48">
        <v>36486</v>
      </c>
      <c r="D327" s="49">
        <v>13</v>
      </c>
    </row>
    <row r="328" spans="2:4" x14ac:dyDescent="0.3">
      <c r="B328" t="str">
        <f>+MONTH(C328)&amp;YEAR(C328)</f>
        <v>111999</v>
      </c>
      <c r="C328" s="46">
        <v>36487</v>
      </c>
      <c r="D328" s="47">
        <v>13</v>
      </c>
    </row>
    <row r="329" spans="2:4" x14ac:dyDescent="0.3">
      <c r="B329" t="str">
        <f>+MONTH(C329)&amp;YEAR(C329)</f>
        <v>111999</v>
      </c>
      <c r="C329" s="48">
        <v>36488</v>
      </c>
      <c r="D329" s="49">
        <v>13</v>
      </c>
    </row>
    <row r="330" spans="2:4" x14ac:dyDescent="0.3">
      <c r="B330" t="str">
        <f>+MONTH(C330)&amp;YEAR(C330)</f>
        <v>111999</v>
      </c>
      <c r="C330" s="46">
        <v>36489</v>
      </c>
      <c r="D330" s="47">
        <v>13</v>
      </c>
    </row>
    <row r="331" spans="2:4" x14ac:dyDescent="0.3">
      <c r="B331" t="str">
        <f>+MONTH(C331)&amp;YEAR(C331)</f>
        <v>111999</v>
      </c>
      <c r="C331" s="48">
        <v>36490</v>
      </c>
      <c r="D331" s="49">
        <v>13</v>
      </c>
    </row>
    <row r="332" spans="2:4" x14ac:dyDescent="0.3">
      <c r="B332" t="str">
        <f>+MONTH(C332)&amp;YEAR(C332)</f>
        <v>111999</v>
      </c>
      <c r="C332" s="46">
        <v>36491</v>
      </c>
      <c r="D332" s="47">
        <v>13</v>
      </c>
    </row>
    <row r="333" spans="2:4" x14ac:dyDescent="0.3">
      <c r="B333" t="str">
        <f>+MONTH(C333)&amp;YEAR(C333)</f>
        <v>111999</v>
      </c>
      <c r="C333" s="48">
        <v>36492</v>
      </c>
      <c r="D333" s="49">
        <v>13</v>
      </c>
    </row>
    <row r="334" spans="2:4" x14ac:dyDescent="0.3">
      <c r="B334" t="str">
        <f>+MONTH(C334)&amp;YEAR(C334)</f>
        <v>111999</v>
      </c>
      <c r="C334" s="46">
        <v>36493</v>
      </c>
      <c r="D334" s="47">
        <v>13</v>
      </c>
    </row>
    <row r="335" spans="2:4" x14ac:dyDescent="0.3">
      <c r="B335" t="str">
        <f>+MONTH(C335)&amp;YEAR(C335)</f>
        <v>111999</v>
      </c>
      <c r="C335" s="48">
        <v>36494</v>
      </c>
      <c r="D335" s="49">
        <v>13</v>
      </c>
    </row>
    <row r="336" spans="2:4" x14ac:dyDescent="0.3">
      <c r="B336" t="str">
        <f>+MONTH(C336)&amp;YEAR(C336)</f>
        <v>121999</v>
      </c>
      <c r="C336" s="46">
        <v>36495</v>
      </c>
      <c r="D336" s="47">
        <v>13</v>
      </c>
    </row>
    <row r="337" spans="2:4" x14ac:dyDescent="0.3">
      <c r="B337" t="str">
        <f>+MONTH(C337)&amp;YEAR(C337)</f>
        <v>121999</v>
      </c>
      <c r="C337" s="48">
        <v>36496</v>
      </c>
      <c r="D337" s="49">
        <v>13</v>
      </c>
    </row>
    <row r="338" spans="2:4" x14ac:dyDescent="0.3">
      <c r="B338" t="str">
        <f>+MONTH(C338)&amp;YEAR(C338)</f>
        <v>121999</v>
      </c>
      <c r="C338" s="46">
        <v>36497</v>
      </c>
      <c r="D338" s="47">
        <v>13</v>
      </c>
    </row>
    <row r="339" spans="2:4" x14ac:dyDescent="0.3">
      <c r="B339" t="str">
        <f>+MONTH(C339)&amp;YEAR(C339)</f>
        <v>121999</v>
      </c>
      <c r="C339" s="48">
        <v>36498</v>
      </c>
      <c r="D339" s="49">
        <v>13</v>
      </c>
    </row>
    <row r="340" spans="2:4" x14ac:dyDescent="0.3">
      <c r="B340" t="str">
        <f>+MONTH(C340)&amp;YEAR(C340)</f>
        <v>121999</v>
      </c>
      <c r="C340" s="46">
        <v>36499</v>
      </c>
      <c r="D340" s="47">
        <v>13</v>
      </c>
    </row>
    <row r="341" spans="2:4" x14ac:dyDescent="0.3">
      <c r="B341" t="str">
        <f>+MONTH(C341)&amp;YEAR(C341)</f>
        <v>121999</v>
      </c>
      <c r="C341" s="48">
        <v>36500</v>
      </c>
      <c r="D341" s="49">
        <v>13</v>
      </c>
    </row>
    <row r="342" spans="2:4" x14ac:dyDescent="0.3">
      <c r="B342" t="str">
        <f>+MONTH(C342)&amp;YEAR(C342)</f>
        <v>121999</v>
      </c>
      <c r="C342" s="46">
        <v>36501</v>
      </c>
      <c r="D342" s="47">
        <v>13</v>
      </c>
    </row>
    <row r="343" spans="2:4" x14ac:dyDescent="0.3">
      <c r="B343" t="str">
        <f>+MONTH(C343)&amp;YEAR(C343)</f>
        <v>121999</v>
      </c>
      <c r="C343" s="48">
        <v>36502</v>
      </c>
      <c r="D343" s="49">
        <v>13</v>
      </c>
    </row>
    <row r="344" spans="2:4" x14ac:dyDescent="0.3">
      <c r="B344" t="str">
        <f>+MONTH(C344)&amp;YEAR(C344)</f>
        <v>121999</v>
      </c>
      <c r="C344" s="46">
        <v>36503</v>
      </c>
      <c r="D344" s="47">
        <v>13</v>
      </c>
    </row>
    <row r="345" spans="2:4" x14ac:dyDescent="0.3">
      <c r="B345" t="str">
        <f>+MONTH(C345)&amp;YEAR(C345)</f>
        <v>121999</v>
      </c>
      <c r="C345" s="48">
        <v>36504</v>
      </c>
      <c r="D345" s="49">
        <v>13</v>
      </c>
    </row>
    <row r="346" spans="2:4" x14ac:dyDescent="0.3">
      <c r="B346" t="str">
        <f>+MONTH(C346)&amp;YEAR(C346)</f>
        <v>121999</v>
      </c>
      <c r="C346" s="46">
        <v>36505</v>
      </c>
      <c r="D346" s="47">
        <v>13</v>
      </c>
    </row>
    <row r="347" spans="2:4" x14ac:dyDescent="0.3">
      <c r="B347" t="str">
        <f>+MONTH(C347)&amp;YEAR(C347)</f>
        <v>121999</v>
      </c>
      <c r="C347" s="48">
        <v>36506</v>
      </c>
      <c r="D347" s="49">
        <v>13</v>
      </c>
    </row>
    <row r="348" spans="2:4" x14ac:dyDescent="0.3">
      <c r="B348" t="str">
        <f>+MONTH(C348)&amp;YEAR(C348)</f>
        <v>121999</v>
      </c>
      <c r="C348" s="46">
        <v>36507</v>
      </c>
      <c r="D348" s="47">
        <v>12</v>
      </c>
    </row>
    <row r="349" spans="2:4" x14ac:dyDescent="0.3">
      <c r="B349" t="str">
        <f>+MONTH(C349)&amp;YEAR(C349)</f>
        <v>121999</v>
      </c>
      <c r="C349" s="48">
        <v>36508</v>
      </c>
      <c r="D349" s="49">
        <v>12</v>
      </c>
    </row>
    <row r="350" spans="2:4" x14ac:dyDescent="0.3">
      <c r="B350" t="str">
        <f>+MONTH(C350)&amp;YEAR(C350)</f>
        <v>121999</v>
      </c>
      <c r="C350" s="46">
        <v>36509</v>
      </c>
      <c r="D350" s="47">
        <v>12</v>
      </c>
    </row>
    <row r="351" spans="2:4" x14ac:dyDescent="0.3">
      <c r="B351" t="str">
        <f>+MONTH(C351)&amp;YEAR(C351)</f>
        <v>121999</v>
      </c>
      <c r="C351" s="48">
        <v>36510</v>
      </c>
      <c r="D351" s="49">
        <v>12</v>
      </c>
    </row>
    <row r="352" spans="2:4" x14ac:dyDescent="0.3">
      <c r="B352" t="str">
        <f>+MONTH(C352)&amp;YEAR(C352)</f>
        <v>121999</v>
      </c>
      <c r="C352" s="46">
        <v>36511</v>
      </c>
      <c r="D352" s="47">
        <v>12</v>
      </c>
    </row>
    <row r="353" spans="2:4" x14ac:dyDescent="0.3">
      <c r="B353" t="str">
        <f>+MONTH(C353)&amp;YEAR(C353)</f>
        <v>121999</v>
      </c>
      <c r="C353" s="48">
        <v>36512</v>
      </c>
      <c r="D353" s="49">
        <v>12</v>
      </c>
    </row>
    <row r="354" spans="2:4" x14ac:dyDescent="0.3">
      <c r="B354" t="str">
        <f>+MONTH(C354)&amp;YEAR(C354)</f>
        <v>121999</v>
      </c>
      <c r="C354" s="46">
        <v>36513</v>
      </c>
      <c r="D354" s="47">
        <v>12</v>
      </c>
    </row>
    <row r="355" spans="2:4" x14ac:dyDescent="0.3">
      <c r="B355" t="str">
        <f>+MONTH(C355)&amp;YEAR(C355)</f>
        <v>121999</v>
      </c>
      <c r="C355" s="48">
        <v>36514</v>
      </c>
      <c r="D355" s="49">
        <v>12</v>
      </c>
    </row>
    <row r="356" spans="2:4" x14ac:dyDescent="0.3">
      <c r="B356" t="str">
        <f>+MONTH(C356)&amp;YEAR(C356)</f>
        <v>121999</v>
      </c>
      <c r="C356" s="46">
        <v>36515</v>
      </c>
      <c r="D356" s="47">
        <v>12</v>
      </c>
    </row>
    <row r="357" spans="2:4" x14ac:dyDescent="0.3">
      <c r="B357" t="str">
        <f>+MONTH(C357)&amp;YEAR(C357)</f>
        <v>121999</v>
      </c>
      <c r="C357" s="48">
        <v>36516</v>
      </c>
      <c r="D357" s="49">
        <v>12</v>
      </c>
    </row>
    <row r="358" spans="2:4" x14ac:dyDescent="0.3">
      <c r="B358" t="str">
        <f>+MONTH(C358)&amp;YEAR(C358)</f>
        <v>121999</v>
      </c>
      <c r="C358" s="46">
        <v>36517</v>
      </c>
      <c r="D358" s="47">
        <v>12</v>
      </c>
    </row>
    <row r="359" spans="2:4" x14ac:dyDescent="0.3">
      <c r="B359" t="str">
        <f>+MONTH(C359)&amp;YEAR(C359)</f>
        <v>121999</v>
      </c>
      <c r="C359" s="48">
        <v>36518</v>
      </c>
      <c r="D359" s="49">
        <v>12</v>
      </c>
    </row>
    <row r="360" spans="2:4" x14ac:dyDescent="0.3">
      <c r="B360" t="str">
        <f>+MONTH(C360)&amp;YEAR(C360)</f>
        <v>121999</v>
      </c>
      <c r="C360" s="46">
        <v>36519</v>
      </c>
      <c r="D360" s="47">
        <v>12</v>
      </c>
    </row>
    <row r="361" spans="2:4" x14ac:dyDescent="0.3">
      <c r="B361" t="str">
        <f>+MONTH(C361)&amp;YEAR(C361)</f>
        <v>121999</v>
      </c>
      <c r="C361" s="48">
        <v>36520</v>
      </c>
      <c r="D361" s="49">
        <v>12</v>
      </c>
    </row>
    <row r="362" spans="2:4" x14ac:dyDescent="0.3">
      <c r="B362" t="str">
        <f>+MONTH(C362)&amp;YEAR(C362)</f>
        <v>121999</v>
      </c>
      <c r="C362" s="46">
        <v>36521</v>
      </c>
      <c r="D362" s="47">
        <v>12</v>
      </c>
    </row>
    <row r="363" spans="2:4" x14ac:dyDescent="0.3">
      <c r="B363" t="str">
        <f>+MONTH(C363)&amp;YEAR(C363)</f>
        <v>121999</v>
      </c>
      <c r="C363" s="48">
        <v>36522</v>
      </c>
      <c r="D363" s="49">
        <v>12</v>
      </c>
    </row>
    <row r="364" spans="2:4" x14ac:dyDescent="0.3">
      <c r="B364" t="str">
        <f>+MONTH(C364)&amp;YEAR(C364)</f>
        <v>121999</v>
      </c>
      <c r="C364" s="46">
        <v>36523</v>
      </c>
      <c r="D364" s="47">
        <v>12</v>
      </c>
    </row>
    <row r="365" spans="2:4" x14ac:dyDescent="0.3">
      <c r="B365" t="str">
        <f>+MONTH(C365)&amp;YEAR(C365)</f>
        <v>121999</v>
      </c>
      <c r="C365" s="48">
        <v>36524</v>
      </c>
      <c r="D365" s="49">
        <v>12</v>
      </c>
    </row>
    <row r="366" spans="2:4" x14ac:dyDescent="0.3">
      <c r="B366" t="str">
        <f>+MONTH(C366)&amp;YEAR(C366)</f>
        <v>121999</v>
      </c>
      <c r="C366" s="46">
        <v>36525</v>
      </c>
      <c r="D366" s="47">
        <v>12</v>
      </c>
    </row>
    <row r="367" spans="2:4" x14ac:dyDescent="0.3">
      <c r="B367" t="str">
        <f>+MONTH(C367)&amp;YEAR(C367)</f>
        <v>12000</v>
      </c>
      <c r="C367" s="48">
        <v>36526</v>
      </c>
      <c r="D367" s="49">
        <v>12</v>
      </c>
    </row>
    <row r="368" spans="2:4" x14ac:dyDescent="0.3">
      <c r="B368" t="str">
        <f>+MONTH(C368)&amp;YEAR(C368)</f>
        <v>12000</v>
      </c>
      <c r="C368" s="46">
        <v>36527</v>
      </c>
      <c r="D368" s="47">
        <v>12</v>
      </c>
    </row>
    <row r="369" spans="2:4" x14ac:dyDescent="0.3">
      <c r="B369" t="str">
        <f>+MONTH(C369)&amp;YEAR(C369)</f>
        <v>12000</v>
      </c>
      <c r="C369" s="48">
        <v>36528</v>
      </c>
      <c r="D369" s="49">
        <v>12</v>
      </c>
    </row>
    <row r="370" spans="2:4" x14ac:dyDescent="0.3">
      <c r="B370" t="str">
        <f>+MONTH(C370)&amp;YEAR(C370)</f>
        <v>12000</v>
      </c>
      <c r="C370" s="46">
        <v>36529</v>
      </c>
      <c r="D370" s="47">
        <v>12</v>
      </c>
    </row>
    <row r="371" spans="2:4" x14ac:dyDescent="0.3">
      <c r="B371" t="str">
        <f>+MONTH(C371)&amp;YEAR(C371)</f>
        <v>12000</v>
      </c>
      <c r="C371" s="48">
        <v>36530</v>
      </c>
      <c r="D371" s="49">
        <v>12</v>
      </c>
    </row>
    <row r="372" spans="2:4" x14ac:dyDescent="0.3">
      <c r="B372" t="str">
        <f>+MONTH(C372)&amp;YEAR(C372)</f>
        <v>12000</v>
      </c>
      <c r="C372" s="46">
        <v>36531</v>
      </c>
      <c r="D372" s="47">
        <v>12</v>
      </c>
    </row>
    <row r="373" spans="2:4" x14ac:dyDescent="0.3">
      <c r="B373" t="str">
        <f>+MONTH(C373)&amp;YEAR(C373)</f>
        <v>12000</v>
      </c>
      <c r="C373" s="48">
        <v>36532</v>
      </c>
      <c r="D373" s="49">
        <v>12</v>
      </c>
    </row>
    <row r="374" spans="2:4" x14ac:dyDescent="0.3">
      <c r="B374" t="str">
        <f>+MONTH(C374)&amp;YEAR(C374)</f>
        <v>12000</v>
      </c>
      <c r="C374" s="46">
        <v>36533</v>
      </c>
      <c r="D374" s="47">
        <v>12</v>
      </c>
    </row>
    <row r="375" spans="2:4" x14ac:dyDescent="0.3">
      <c r="B375" t="str">
        <f>+MONTH(C375)&amp;YEAR(C375)</f>
        <v>12000</v>
      </c>
      <c r="C375" s="48">
        <v>36534</v>
      </c>
      <c r="D375" s="49">
        <v>12</v>
      </c>
    </row>
    <row r="376" spans="2:4" x14ac:dyDescent="0.3">
      <c r="B376" t="str">
        <f>+MONTH(C376)&amp;YEAR(C376)</f>
        <v>12000</v>
      </c>
      <c r="C376" s="46">
        <v>36535</v>
      </c>
      <c r="D376" s="47">
        <v>12</v>
      </c>
    </row>
    <row r="377" spans="2:4" x14ac:dyDescent="0.3">
      <c r="B377" t="str">
        <f>+MONTH(C377)&amp;YEAR(C377)</f>
        <v>12000</v>
      </c>
      <c r="C377" s="48">
        <v>36536</v>
      </c>
      <c r="D377" s="49">
        <v>12</v>
      </c>
    </row>
    <row r="378" spans="2:4" x14ac:dyDescent="0.3">
      <c r="B378" t="str">
        <f>+MONTH(C378)&amp;YEAR(C378)</f>
        <v>12000</v>
      </c>
      <c r="C378" s="46">
        <v>36537</v>
      </c>
      <c r="D378" s="47">
        <v>12</v>
      </c>
    </row>
    <row r="379" spans="2:4" x14ac:dyDescent="0.3">
      <c r="B379" t="str">
        <f>+MONTH(C379)&amp;YEAR(C379)</f>
        <v>12000</v>
      </c>
      <c r="C379" s="48">
        <v>36538</v>
      </c>
      <c r="D379" s="49">
        <v>12</v>
      </c>
    </row>
    <row r="380" spans="2:4" x14ac:dyDescent="0.3">
      <c r="B380" t="str">
        <f>+MONTH(C380)&amp;YEAR(C380)</f>
        <v>12000</v>
      </c>
      <c r="C380" s="46">
        <v>36539</v>
      </c>
      <c r="D380" s="47">
        <v>12</v>
      </c>
    </row>
    <row r="381" spans="2:4" x14ac:dyDescent="0.3">
      <c r="B381" t="str">
        <f>+MONTH(C381)&amp;YEAR(C381)</f>
        <v>12000</v>
      </c>
      <c r="C381" s="48">
        <v>36540</v>
      </c>
      <c r="D381" s="49">
        <v>12</v>
      </c>
    </row>
    <row r="382" spans="2:4" x14ac:dyDescent="0.3">
      <c r="B382" t="str">
        <f>+MONTH(C382)&amp;YEAR(C382)</f>
        <v>12000</v>
      </c>
      <c r="C382" s="46">
        <v>36541</v>
      </c>
      <c r="D382" s="47">
        <v>12</v>
      </c>
    </row>
    <row r="383" spans="2:4" x14ac:dyDescent="0.3">
      <c r="B383" t="str">
        <f>+MONTH(C383)&amp;YEAR(C383)</f>
        <v>12000</v>
      </c>
      <c r="C383" s="48">
        <v>36542</v>
      </c>
      <c r="D383" s="49">
        <v>12</v>
      </c>
    </row>
    <row r="384" spans="2:4" x14ac:dyDescent="0.3">
      <c r="B384" t="str">
        <f>+MONTH(C384)&amp;YEAR(C384)</f>
        <v>12000</v>
      </c>
      <c r="C384" s="46">
        <v>36543</v>
      </c>
      <c r="D384" s="47">
        <v>12</v>
      </c>
    </row>
    <row r="385" spans="2:4" x14ac:dyDescent="0.3">
      <c r="B385" t="str">
        <f>+MONTH(C385)&amp;YEAR(C385)</f>
        <v>12000</v>
      </c>
      <c r="C385" s="48">
        <v>36544</v>
      </c>
      <c r="D385" s="49">
        <v>12</v>
      </c>
    </row>
    <row r="386" spans="2:4" x14ac:dyDescent="0.3">
      <c r="B386" t="str">
        <f>+MONTH(C386)&amp;YEAR(C386)</f>
        <v>12000</v>
      </c>
      <c r="C386" s="46">
        <v>36545</v>
      </c>
      <c r="D386" s="47">
        <v>12</v>
      </c>
    </row>
    <row r="387" spans="2:4" x14ac:dyDescent="0.3">
      <c r="B387" t="str">
        <f>+MONTH(C387)&amp;YEAR(C387)</f>
        <v>12000</v>
      </c>
      <c r="C387" s="48">
        <v>36546</v>
      </c>
      <c r="D387" s="49">
        <v>12</v>
      </c>
    </row>
    <row r="388" spans="2:4" x14ac:dyDescent="0.3">
      <c r="B388" t="str">
        <f>+MONTH(C388)&amp;YEAR(C388)</f>
        <v>12000</v>
      </c>
      <c r="C388" s="46">
        <v>36547</v>
      </c>
      <c r="D388" s="47">
        <v>12</v>
      </c>
    </row>
    <row r="389" spans="2:4" x14ac:dyDescent="0.3">
      <c r="B389" t="str">
        <f>+MONTH(C389)&amp;YEAR(C389)</f>
        <v>12000</v>
      </c>
      <c r="C389" s="48">
        <v>36548</v>
      </c>
      <c r="D389" s="49">
        <v>12</v>
      </c>
    </row>
    <row r="390" spans="2:4" x14ac:dyDescent="0.3">
      <c r="B390" t="str">
        <f>+MONTH(C390)&amp;YEAR(C390)</f>
        <v>12000</v>
      </c>
      <c r="C390" s="46">
        <v>36549</v>
      </c>
      <c r="D390" s="47">
        <v>12</v>
      </c>
    </row>
    <row r="391" spans="2:4" x14ac:dyDescent="0.3">
      <c r="B391" t="str">
        <f>+MONTH(C391)&amp;YEAR(C391)</f>
        <v>12000</v>
      </c>
      <c r="C391" s="48">
        <v>36550</v>
      </c>
      <c r="D391" s="49">
        <v>12</v>
      </c>
    </row>
    <row r="392" spans="2:4" x14ac:dyDescent="0.3">
      <c r="B392" t="str">
        <f>+MONTH(C392)&amp;YEAR(C392)</f>
        <v>12000</v>
      </c>
      <c r="C392" s="46">
        <v>36551</v>
      </c>
      <c r="D392" s="47">
        <v>12</v>
      </c>
    </row>
    <row r="393" spans="2:4" x14ac:dyDescent="0.3">
      <c r="B393" t="str">
        <f>+MONTH(C393)&amp;YEAR(C393)</f>
        <v>12000</v>
      </c>
      <c r="C393" s="48">
        <v>36552</v>
      </c>
      <c r="D393" s="49">
        <v>12</v>
      </c>
    </row>
    <row r="394" spans="2:4" x14ac:dyDescent="0.3">
      <c r="B394" t="str">
        <f>+MONTH(C394)&amp;YEAR(C394)</f>
        <v>12000</v>
      </c>
      <c r="C394" s="46">
        <v>36553</v>
      </c>
      <c r="D394" s="47">
        <v>12</v>
      </c>
    </row>
    <row r="395" spans="2:4" x14ac:dyDescent="0.3">
      <c r="B395" t="str">
        <f>+MONTH(C395)&amp;YEAR(C395)</f>
        <v>12000</v>
      </c>
      <c r="C395" s="48">
        <v>36554</v>
      </c>
      <c r="D395" s="49">
        <v>12</v>
      </c>
    </row>
    <row r="396" spans="2:4" x14ac:dyDescent="0.3">
      <c r="B396" t="str">
        <f>+MONTH(C396)&amp;YEAR(C396)</f>
        <v>12000</v>
      </c>
      <c r="C396" s="46">
        <v>36555</v>
      </c>
      <c r="D396" s="47">
        <v>12</v>
      </c>
    </row>
    <row r="397" spans="2:4" x14ac:dyDescent="0.3">
      <c r="B397" t="str">
        <f>+MONTH(C397)&amp;YEAR(C397)</f>
        <v>12000</v>
      </c>
      <c r="C397" s="48">
        <v>36556</v>
      </c>
      <c r="D397" s="49">
        <v>12</v>
      </c>
    </row>
    <row r="398" spans="2:4" x14ac:dyDescent="0.3">
      <c r="B398" t="str">
        <f>+MONTH(C398)&amp;YEAR(C398)</f>
        <v>22000</v>
      </c>
      <c r="C398" s="46">
        <v>36557</v>
      </c>
      <c r="D398" s="47">
        <v>12</v>
      </c>
    </row>
    <row r="399" spans="2:4" x14ac:dyDescent="0.3">
      <c r="B399" t="str">
        <f>+MONTH(C399)&amp;YEAR(C399)</f>
        <v>22000</v>
      </c>
      <c r="C399" s="48">
        <v>36558</v>
      </c>
      <c r="D399" s="49">
        <v>12</v>
      </c>
    </row>
    <row r="400" spans="2:4" x14ac:dyDescent="0.3">
      <c r="B400" t="str">
        <f>+MONTH(C400)&amp;YEAR(C400)</f>
        <v>22000</v>
      </c>
      <c r="C400" s="46">
        <v>36559</v>
      </c>
      <c r="D400" s="47">
        <v>12</v>
      </c>
    </row>
    <row r="401" spans="2:4" x14ac:dyDescent="0.3">
      <c r="B401" t="str">
        <f>+MONTH(C401)&amp;YEAR(C401)</f>
        <v>22000</v>
      </c>
      <c r="C401" s="48">
        <v>36560</v>
      </c>
      <c r="D401" s="49">
        <v>12</v>
      </c>
    </row>
    <row r="402" spans="2:4" x14ac:dyDescent="0.3">
      <c r="B402" t="str">
        <f>+MONTH(C402)&amp;YEAR(C402)</f>
        <v>22000</v>
      </c>
      <c r="C402" s="46">
        <v>36561</v>
      </c>
      <c r="D402" s="47">
        <v>12</v>
      </c>
    </row>
    <row r="403" spans="2:4" x14ac:dyDescent="0.3">
      <c r="B403" t="str">
        <f>+MONTH(C403)&amp;YEAR(C403)</f>
        <v>22000</v>
      </c>
      <c r="C403" s="48">
        <v>36562</v>
      </c>
      <c r="D403" s="49">
        <v>12</v>
      </c>
    </row>
    <row r="404" spans="2:4" x14ac:dyDescent="0.3">
      <c r="B404" t="str">
        <f>+MONTH(C404)&amp;YEAR(C404)</f>
        <v>22000</v>
      </c>
      <c r="C404" s="46">
        <v>36563</v>
      </c>
      <c r="D404" s="47">
        <v>12</v>
      </c>
    </row>
    <row r="405" spans="2:4" x14ac:dyDescent="0.3">
      <c r="B405" t="str">
        <f>+MONTH(C405)&amp;YEAR(C405)</f>
        <v>22000</v>
      </c>
      <c r="C405" s="48">
        <v>36564</v>
      </c>
      <c r="D405" s="49">
        <v>12</v>
      </c>
    </row>
    <row r="406" spans="2:4" x14ac:dyDescent="0.3">
      <c r="B406" t="str">
        <f>+MONTH(C406)&amp;YEAR(C406)</f>
        <v>22000</v>
      </c>
      <c r="C406" s="46">
        <v>36565</v>
      </c>
      <c r="D406" s="47">
        <v>12</v>
      </c>
    </row>
    <row r="407" spans="2:4" x14ac:dyDescent="0.3">
      <c r="B407" t="str">
        <f>+MONTH(C407)&amp;YEAR(C407)</f>
        <v>22000</v>
      </c>
      <c r="C407" s="48">
        <v>36566</v>
      </c>
      <c r="D407" s="49">
        <v>12</v>
      </c>
    </row>
    <row r="408" spans="2:4" x14ac:dyDescent="0.3">
      <c r="B408" t="str">
        <f>+MONTH(C408)&amp;YEAR(C408)</f>
        <v>22000</v>
      </c>
      <c r="C408" s="46">
        <v>36567</v>
      </c>
      <c r="D408" s="47">
        <v>12</v>
      </c>
    </row>
    <row r="409" spans="2:4" x14ac:dyDescent="0.3">
      <c r="B409" t="str">
        <f>+MONTH(C409)&amp;YEAR(C409)</f>
        <v>22000</v>
      </c>
      <c r="C409" s="48">
        <v>36568</v>
      </c>
      <c r="D409" s="49">
        <v>12</v>
      </c>
    </row>
    <row r="410" spans="2:4" x14ac:dyDescent="0.3">
      <c r="B410" t="str">
        <f>+MONTH(C410)&amp;YEAR(C410)</f>
        <v>22000</v>
      </c>
      <c r="C410" s="46">
        <v>36569</v>
      </c>
      <c r="D410" s="47">
        <v>12</v>
      </c>
    </row>
    <row r="411" spans="2:4" x14ac:dyDescent="0.3">
      <c r="B411" t="str">
        <f>+MONTH(C411)&amp;YEAR(C411)</f>
        <v>22000</v>
      </c>
      <c r="C411" s="48">
        <v>36570</v>
      </c>
      <c r="D411" s="49">
        <v>12</v>
      </c>
    </row>
    <row r="412" spans="2:4" x14ac:dyDescent="0.3">
      <c r="B412" t="str">
        <f>+MONTH(C412)&amp;YEAR(C412)</f>
        <v>22000</v>
      </c>
      <c r="C412" s="46">
        <v>36571</v>
      </c>
      <c r="D412" s="47">
        <v>12</v>
      </c>
    </row>
    <row r="413" spans="2:4" x14ac:dyDescent="0.3">
      <c r="B413" t="str">
        <f>+MONTH(C413)&amp;YEAR(C413)</f>
        <v>22000</v>
      </c>
      <c r="C413" s="48">
        <v>36572</v>
      </c>
      <c r="D413" s="49">
        <v>12</v>
      </c>
    </row>
    <row r="414" spans="2:4" x14ac:dyDescent="0.3">
      <c r="B414" t="str">
        <f>+MONTH(C414)&amp;YEAR(C414)</f>
        <v>22000</v>
      </c>
      <c r="C414" s="46">
        <v>36573</v>
      </c>
      <c r="D414" s="47">
        <v>12</v>
      </c>
    </row>
    <row r="415" spans="2:4" x14ac:dyDescent="0.3">
      <c r="B415" t="str">
        <f>+MONTH(C415)&amp;YEAR(C415)</f>
        <v>22000</v>
      </c>
      <c r="C415" s="48">
        <v>36574</v>
      </c>
      <c r="D415" s="49">
        <v>12</v>
      </c>
    </row>
    <row r="416" spans="2:4" x14ac:dyDescent="0.3">
      <c r="B416" t="str">
        <f>+MONTH(C416)&amp;YEAR(C416)</f>
        <v>22000</v>
      </c>
      <c r="C416" s="46">
        <v>36575</v>
      </c>
      <c r="D416" s="47">
        <v>12</v>
      </c>
    </row>
    <row r="417" spans="2:4" x14ac:dyDescent="0.3">
      <c r="B417" t="str">
        <f>+MONTH(C417)&amp;YEAR(C417)</f>
        <v>22000</v>
      </c>
      <c r="C417" s="48">
        <v>36576</v>
      </c>
      <c r="D417" s="49">
        <v>12</v>
      </c>
    </row>
    <row r="418" spans="2:4" x14ac:dyDescent="0.3">
      <c r="B418" t="str">
        <f>+MONTH(C418)&amp;YEAR(C418)</f>
        <v>22000</v>
      </c>
      <c r="C418" s="46">
        <v>36577</v>
      </c>
      <c r="D418" s="47">
        <v>12</v>
      </c>
    </row>
    <row r="419" spans="2:4" x14ac:dyDescent="0.3">
      <c r="B419" t="str">
        <f>+MONTH(C419)&amp;YEAR(C419)</f>
        <v>22000</v>
      </c>
      <c r="C419" s="48">
        <v>36578</v>
      </c>
      <c r="D419" s="49">
        <v>12</v>
      </c>
    </row>
    <row r="420" spans="2:4" x14ac:dyDescent="0.3">
      <c r="B420" t="str">
        <f>+MONTH(C420)&amp;YEAR(C420)</f>
        <v>22000</v>
      </c>
      <c r="C420" s="46">
        <v>36579</v>
      </c>
      <c r="D420" s="47">
        <v>12</v>
      </c>
    </row>
    <row r="421" spans="2:4" x14ac:dyDescent="0.3">
      <c r="B421" t="str">
        <f>+MONTH(C421)&amp;YEAR(C421)</f>
        <v>22000</v>
      </c>
      <c r="C421" s="48">
        <v>36580</v>
      </c>
      <c r="D421" s="49">
        <v>12</v>
      </c>
    </row>
    <row r="422" spans="2:4" x14ac:dyDescent="0.3">
      <c r="B422" t="str">
        <f>+MONTH(C422)&amp;YEAR(C422)</f>
        <v>22000</v>
      </c>
      <c r="C422" s="46">
        <v>36581</v>
      </c>
      <c r="D422" s="47">
        <v>12</v>
      </c>
    </row>
    <row r="423" spans="2:4" x14ac:dyDescent="0.3">
      <c r="B423" t="str">
        <f>+MONTH(C423)&amp;YEAR(C423)</f>
        <v>22000</v>
      </c>
      <c r="C423" s="48">
        <v>36582</v>
      </c>
      <c r="D423" s="49">
        <v>12</v>
      </c>
    </row>
    <row r="424" spans="2:4" x14ac:dyDescent="0.3">
      <c r="B424" t="str">
        <f>+MONTH(C424)&amp;YEAR(C424)</f>
        <v>22000</v>
      </c>
      <c r="C424" s="46">
        <v>36583</v>
      </c>
      <c r="D424" s="47">
        <v>12</v>
      </c>
    </row>
    <row r="425" spans="2:4" x14ac:dyDescent="0.3">
      <c r="B425" t="str">
        <f>+MONTH(C425)&amp;YEAR(C425)</f>
        <v>22000</v>
      </c>
      <c r="C425" s="48">
        <v>36584</v>
      </c>
      <c r="D425" s="49">
        <v>12</v>
      </c>
    </row>
    <row r="426" spans="2:4" x14ac:dyDescent="0.3">
      <c r="B426" t="str">
        <f>+MONTH(C426)&amp;YEAR(C426)</f>
        <v>22000</v>
      </c>
      <c r="C426" s="46">
        <v>36585</v>
      </c>
      <c r="D426" s="47">
        <v>12</v>
      </c>
    </row>
    <row r="427" spans="2:4" x14ac:dyDescent="0.3">
      <c r="B427" t="str">
        <f>+MONTH(C427)&amp;YEAR(C427)</f>
        <v>32000</v>
      </c>
      <c r="C427" s="48">
        <v>36586</v>
      </c>
      <c r="D427" s="49">
        <v>12</v>
      </c>
    </row>
    <row r="428" spans="2:4" x14ac:dyDescent="0.3">
      <c r="B428" t="str">
        <f>+MONTH(C428)&amp;YEAR(C428)</f>
        <v>32000</v>
      </c>
      <c r="C428" s="46">
        <v>36587</v>
      </c>
      <c r="D428" s="47">
        <v>12</v>
      </c>
    </row>
    <row r="429" spans="2:4" x14ac:dyDescent="0.3">
      <c r="B429" t="str">
        <f>+MONTH(C429)&amp;YEAR(C429)</f>
        <v>32000</v>
      </c>
      <c r="C429" s="48">
        <v>36588</v>
      </c>
      <c r="D429" s="49">
        <v>12</v>
      </c>
    </row>
    <row r="430" spans="2:4" x14ac:dyDescent="0.3">
      <c r="B430" t="str">
        <f>+MONTH(C430)&amp;YEAR(C430)</f>
        <v>32000</v>
      </c>
      <c r="C430" s="46">
        <v>36589</v>
      </c>
      <c r="D430" s="47">
        <v>12</v>
      </c>
    </row>
    <row r="431" spans="2:4" x14ac:dyDescent="0.3">
      <c r="B431" t="str">
        <f>+MONTH(C431)&amp;YEAR(C431)</f>
        <v>32000</v>
      </c>
      <c r="C431" s="48">
        <v>36590</v>
      </c>
      <c r="D431" s="49">
        <v>12</v>
      </c>
    </row>
    <row r="432" spans="2:4" x14ac:dyDescent="0.3">
      <c r="B432" t="str">
        <f>+MONTH(C432)&amp;YEAR(C432)</f>
        <v>32000</v>
      </c>
      <c r="C432" s="46">
        <v>36591</v>
      </c>
      <c r="D432" s="47">
        <v>12</v>
      </c>
    </row>
    <row r="433" spans="2:4" x14ac:dyDescent="0.3">
      <c r="B433" t="str">
        <f>+MONTH(C433)&amp;YEAR(C433)</f>
        <v>32000</v>
      </c>
      <c r="C433" s="48">
        <v>36592</v>
      </c>
      <c r="D433" s="49">
        <v>12</v>
      </c>
    </row>
    <row r="434" spans="2:4" x14ac:dyDescent="0.3">
      <c r="B434" t="str">
        <f>+MONTH(C434)&amp;YEAR(C434)</f>
        <v>32000</v>
      </c>
      <c r="C434" s="46">
        <v>36593</v>
      </c>
      <c r="D434" s="47">
        <v>12</v>
      </c>
    </row>
    <row r="435" spans="2:4" x14ac:dyDescent="0.3">
      <c r="B435" t="str">
        <f>+MONTH(C435)&amp;YEAR(C435)</f>
        <v>32000</v>
      </c>
      <c r="C435" s="48">
        <v>36594</v>
      </c>
      <c r="D435" s="49">
        <v>12</v>
      </c>
    </row>
    <row r="436" spans="2:4" x14ac:dyDescent="0.3">
      <c r="B436" t="str">
        <f>+MONTH(C436)&amp;YEAR(C436)</f>
        <v>32000</v>
      </c>
      <c r="C436" s="46">
        <v>36595</v>
      </c>
      <c r="D436" s="47">
        <v>12</v>
      </c>
    </row>
    <row r="437" spans="2:4" x14ac:dyDescent="0.3">
      <c r="B437" t="str">
        <f>+MONTH(C437)&amp;YEAR(C437)</f>
        <v>32000</v>
      </c>
      <c r="C437" s="48">
        <v>36596</v>
      </c>
      <c r="D437" s="49">
        <v>12</v>
      </c>
    </row>
    <row r="438" spans="2:4" x14ac:dyDescent="0.3">
      <c r="B438" t="str">
        <f>+MONTH(C438)&amp;YEAR(C438)</f>
        <v>32000</v>
      </c>
      <c r="C438" s="46">
        <v>36597</v>
      </c>
      <c r="D438" s="47">
        <v>12</v>
      </c>
    </row>
    <row r="439" spans="2:4" x14ac:dyDescent="0.3">
      <c r="B439" t="str">
        <f>+MONTH(C439)&amp;YEAR(C439)</f>
        <v>32000</v>
      </c>
      <c r="C439" s="48">
        <v>36598</v>
      </c>
      <c r="D439" s="49">
        <v>12</v>
      </c>
    </row>
    <row r="440" spans="2:4" x14ac:dyDescent="0.3">
      <c r="B440" t="str">
        <f>+MONTH(C440)&amp;YEAR(C440)</f>
        <v>32000</v>
      </c>
      <c r="C440" s="46">
        <v>36599</v>
      </c>
      <c r="D440" s="47">
        <v>12</v>
      </c>
    </row>
    <row r="441" spans="2:4" x14ac:dyDescent="0.3">
      <c r="B441" t="str">
        <f>+MONTH(C441)&amp;YEAR(C441)</f>
        <v>32000</v>
      </c>
      <c r="C441" s="48">
        <v>36600</v>
      </c>
      <c r="D441" s="49">
        <v>12</v>
      </c>
    </row>
    <row r="442" spans="2:4" x14ac:dyDescent="0.3">
      <c r="B442" t="str">
        <f>+MONTH(C442)&amp;YEAR(C442)</f>
        <v>32000</v>
      </c>
      <c r="C442" s="46">
        <v>36601</v>
      </c>
      <c r="D442" s="47">
        <v>12</v>
      </c>
    </row>
    <row r="443" spans="2:4" x14ac:dyDescent="0.3">
      <c r="B443" t="str">
        <f>+MONTH(C443)&amp;YEAR(C443)</f>
        <v>32000</v>
      </c>
      <c r="C443" s="48">
        <v>36602</v>
      </c>
      <c r="D443" s="49">
        <v>12</v>
      </c>
    </row>
    <row r="444" spans="2:4" x14ac:dyDescent="0.3">
      <c r="B444" t="str">
        <f>+MONTH(C444)&amp;YEAR(C444)</f>
        <v>32000</v>
      </c>
      <c r="C444" s="46">
        <v>36603</v>
      </c>
      <c r="D444" s="47">
        <v>12</v>
      </c>
    </row>
    <row r="445" spans="2:4" x14ac:dyDescent="0.3">
      <c r="B445" t="str">
        <f>+MONTH(C445)&amp;YEAR(C445)</f>
        <v>32000</v>
      </c>
      <c r="C445" s="48">
        <v>36604</v>
      </c>
      <c r="D445" s="49">
        <v>12</v>
      </c>
    </row>
    <row r="446" spans="2:4" x14ac:dyDescent="0.3">
      <c r="B446" t="str">
        <f>+MONTH(C446)&amp;YEAR(C446)</f>
        <v>32000</v>
      </c>
      <c r="C446" s="46">
        <v>36605</v>
      </c>
      <c r="D446" s="47">
        <v>12</v>
      </c>
    </row>
    <row r="447" spans="2:4" x14ac:dyDescent="0.3">
      <c r="B447" t="str">
        <f>+MONTH(C447)&amp;YEAR(C447)</f>
        <v>32000</v>
      </c>
      <c r="C447" s="48">
        <v>36606</v>
      </c>
      <c r="D447" s="49">
        <v>12</v>
      </c>
    </row>
    <row r="448" spans="2:4" x14ac:dyDescent="0.3">
      <c r="B448" t="str">
        <f>+MONTH(C448)&amp;YEAR(C448)</f>
        <v>32000</v>
      </c>
      <c r="C448" s="46">
        <v>36607</v>
      </c>
      <c r="D448" s="47">
        <v>12</v>
      </c>
    </row>
    <row r="449" spans="2:4" x14ac:dyDescent="0.3">
      <c r="B449" t="str">
        <f>+MONTH(C449)&amp;YEAR(C449)</f>
        <v>32000</v>
      </c>
      <c r="C449" s="48">
        <v>36608</v>
      </c>
      <c r="D449" s="49">
        <v>12</v>
      </c>
    </row>
    <row r="450" spans="2:4" x14ac:dyDescent="0.3">
      <c r="B450" t="str">
        <f>+MONTH(C450)&amp;YEAR(C450)</f>
        <v>32000</v>
      </c>
      <c r="C450" s="46">
        <v>36609</v>
      </c>
      <c r="D450" s="47">
        <v>12</v>
      </c>
    </row>
    <row r="451" spans="2:4" x14ac:dyDescent="0.3">
      <c r="B451" t="str">
        <f>+MONTH(C451)&amp;YEAR(C451)</f>
        <v>32000</v>
      </c>
      <c r="C451" s="48">
        <v>36610</v>
      </c>
      <c r="D451" s="49">
        <v>12</v>
      </c>
    </row>
    <row r="452" spans="2:4" x14ac:dyDescent="0.3">
      <c r="B452" t="str">
        <f>+MONTH(C452)&amp;YEAR(C452)</f>
        <v>32000</v>
      </c>
      <c r="C452" s="46">
        <v>36611</v>
      </c>
      <c r="D452" s="47">
        <v>12</v>
      </c>
    </row>
    <row r="453" spans="2:4" x14ac:dyDescent="0.3">
      <c r="B453" t="str">
        <f>+MONTH(C453)&amp;YEAR(C453)</f>
        <v>32000</v>
      </c>
      <c r="C453" s="48">
        <v>36612</v>
      </c>
      <c r="D453" s="49">
        <v>12</v>
      </c>
    </row>
    <row r="454" spans="2:4" x14ac:dyDescent="0.3">
      <c r="B454" t="str">
        <f>+MONTH(C454)&amp;YEAR(C454)</f>
        <v>32000</v>
      </c>
      <c r="C454" s="46">
        <v>36613</v>
      </c>
      <c r="D454" s="47">
        <v>12</v>
      </c>
    </row>
    <row r="455" spans="2:4" x14ac:dyDescent="0.3">
      <c r="B455" t="str">
        <f>+MONTH(C455)&amp;YEAR(C455)</f>
        <v>32000</v>
      </c>
      <c r="C455" s="48">
        <v>36614</v>
      </c>
      <c r="D455" s="49">
        <v>12</v>
      </c>
    </row>
    <row r="456" spans="2:4" x14ac:dyDescent="0.3">
      <c r="B456" t="str">
        <f>+MONTH(C456)&amp;YEAR(C456)</f>
        <v>32000</v>
      </c>
      <c r="C456" s="46">
        <v>36615</v>
      </c>
      <c r="D456" s="47">
        <v>12</v>
      </c>
    </row>
    <row r="457" spans="2:4" x14ac:dyDescent="0.3">
      <c r="B457" t="str">
        <f>+MONTH(C457)&amp;YEAR(C457)</f>
        <v>32000</v>
      </c>
      <c r="C457" s="48">
        <v>36616</v>
      </c>
      <c r="D457" s="49">
        <v>12</v>
      </c>
    </row>
    <row r="458" spans="2:4" x14ac:dyDescent="0.3">
      <c r="B458" t="str">
        <f>+MONTH(C458)&amp;YEAR(C458)</f>
        <v>42000</v>
      </c>
      <c r="C458" s="46">
        <v>36617</v>
      </c>
      <c r="D458" s="47">
        <v>12</v>
      </c>
    </row>
    <row r="459" spans="2:4" x14ac:dyDescent="0.3">
      <c r="B459" t="str">
        <f>+MONTH(C459)&amp;YEAR(C459)</f>
        <v>42000</v>
      </c>
      <c r="C459" s="48">
        <v>36618</v>
      </c>
      <c r="D459" s="49">
        <v>12</v>
      </c>
    </row>
    <row r="460" spans="2:4" x14ac:dyDescent="0.3">
      <c r="B460" t="str">
        <f>+MONTH(C460)&amp;YEAR(C460)</f>
        <v>42000</v>
      </c>
      <c r="C460" s="46">
        <v>36619</v>
      </c>
      <c r="D460" s="47">
        <v>12</v>
      </c>
    </row>
    <row r="461" spans="2:4" x14ac:dyDescent="0.3">
      <c r="B461" t="str">
        <f>+MONTH(C461)&amp;YEAR(C461)</f>
        <v>42000</v>
      </c>
      <c r="C461" s="48">
        <v>36620</v>
      </c>
      <c r="D461" s="49">
        <v>12</v>
      </c>
    </row>
    <row r="462" spans="2:4" x14ac:dyDescent="0.3">
      <c r="B462" t="str">
        <f>+MONTH(C462)&amp;YEAR(C462)</f>
        <v>42000</v>
      </c>
      <c r="C462" s="46">
        <v>36621</v>
      </c>
      <c r="D462" s="47">
        <v>12</v>
      </c>
    </row>
    <row r="463" spans="2:4" x14ac:dyDescent="0.3">
      <c r="B463" t="str">
        <f>+MONTH(C463)&amp;YEAR(C463)</f>
        <v>42000</v>
      </c>
      <c r="C463" s="48">
        <v>36622</v>
      </c>
      <c r="D463" s="49">
        <v>12</v>
      </c>
    </row>
    <row r="464" spans="2:4" x14ac:dyDescent="0.3">
      <c r="B464" t="str">
        <f>+MONTH(C464)&amp;YEAR(C464)</f>
        <v>42000</v>
      </c>
      <c r="C464" s="46">
        <v>36623</v>
      </c>
      <c r="D464" s="47">
        <v>12</v>
      </c>
    </row>
    <row r="465" spans="2:4" x14ac:dyDescent="0.3">
      <c r="B465" t="str">
        <f>+MONTH(C465)&amp;YEAR(C465)</f>
        <v>42000</v>
      </c>
      <c r="C465" s="48">
        <v>36624</v>
      </c>
      <c r="D465" s="49">
        <v>12</v>
      </c>
    </row>
    <row r="466" spans="2:4" x14ac:dyDescent="0.3">
      <c r="B466" t="str">
        <f>+MONTH(C466)&amp;YEAR(C466)</f>
        <v>42000</v>
      </c>
      <c r="C466" s="46">
        <v>36625</v>
      </c>
      <c r="D466" s="47">
        <v>12</v>
      </c>
    </row>
    <row r="467" spans="2:4" x14ac:dyDescent="0.3">
      <c r="B467" t="str">
        <f>+MONTH(C467)&amp;YEAR(C467)</f>
        <v>42000</v>
      </c>
      <c r="C467" s="48">
        <v>36626</v>
      </c>
      <c r="D467" s="49">
        <v>12</v>
      </c>
    </row>
    <row r="468" spans="2:4" x14ac:dyDescent="0.3">
      <c r="B468" t="str">
        <f>+MONTH(C468)&amp;YEAR(C468)</f>
        <v>42000</v>
      </c>
      <c r="C468" s="46">
        <v>36627</v>
      </c>
      <c r="D468" s="47">
        <v>12</v>
      </c>
    </row>
    <row r="469" spans="2:4" x14ac:dyDescent="0.3">
      <c r="B469" t="str">
        <f>+MONTH(C469)&amp;YEAR(C469)</f>
        <v>42000</v>
      </c>
      <c r="C469" s="48">
        <v>36628</v>
      </c>
      <c r="D469" s="49">
        <v>12</v>
      </c>
    </row>
    <row r="470" spans="2:4" x14ac:dyDescent="0.3">
      <c r="B470" t="str">
        <f>+MONTH(C470)&amp;YEAR(C470)</f>
        <v>42000</v>
      </c>
      <c r="C470" s="46">
        <v>36629</v>
      </c>
      <c r="D470" s="47">
        <v>12</v>
      </c>
    </row>
    <row r="471" spans="2:4" x14ac:dyDescent="0.3">
      <c r="B471" t="str">
        <f>+MONTH(C471)&amp;YEAR(C471)</f>
        <v>42000</v>
      </c>
      <c r="C471" s="48">
        <v>36630</v>
      </c>
      <c r="D471" s="49">
        <v>12</v>
      </c>
    </row>
    <row r="472" spans="2:4" x14ac:dyDescent="0.3">
      <c r="B472" t="str">
        <f>+MONTH(C472)&amp;YEAR(C472)</f>
        <v>42000</v>
      </c>
      <c r="C472" s="46">
        <v>36631</v>
      </c>
      <c r="D472" s="47">
        <v>12</v>
      </c>
    </row>
    <row r="473" spans="2:4" x14ac:dyDescent="0.3">
      <c r="B473" t="str">
        <f>+MONTH(C473)&amp;YEAR(C473)</f>
        <v>42000</v>
      </c>
      <c r="C473" s="48">
        <v>36632</v>
      </c>
      <c r="D473" s="49">
        <v>12</v>
      </c>
    </row>
    <row r="474" spans="2:4" x14ac:dyDescent="0.3">
      <c r="B474" t="str">
        <f>+MONTH(C474)&amp;YEAR(C474)</f>
        <v>42000</v>
      </c>
      <c r="C474" s="46">
        <v>36633</v>
      </c>
      <c r="D474" s="47">
        <v>12</v>
      </c>
    </row>
    <row r="475" spans="2:4" x14ac:dyDescent="0.3">
      <c r="B475" t="str">
        <f>+MONTH(C475)&amp;YEAR(C475)</f>
        <v>42000</v>
      </c>
      <c r="C475" s="48">
        <v>36634</v>
      </c>
      <c r="D475" s="49">
        <v>12</v>
      </c>
    </row>
    <row r="476" spans="2:4" x14ac:dyDescent="0.3">
      <c r="B476" t="str">
        <f>+MONTH(C476)&amp;YEAR(C476)</f>
        <v>42000</v>
      </c>
      <c r="C476" s="46">
        <v>36635</v>
      </c>
      <c r="D476" s="47">
        <v>12</v>
      </c>
    </row>
    <row r="477" spans="2:4" x14ac:dyDescent="0.3">
      <c r="B477" t="str">
        <f>+MONTH(C477)&amp;YEAR(C477)</f>
        <v>42000</v>
      </c>
      <c r="C477" s="48">
        <v>36636</v>
      </c>
      <c r="D477" s="49">
        <v>12</v>
      </c>
    </row>
    <row r="478" spans="2:4" x14ac:dyDescent="0.3">
      <c r="B478" t="str">
        <f>+MONTH(C478)&amp;YEAR(C478)</f>
        <v>42000</v>
      </c>
      <c r="C478" s="46">
        <v>36637</v>
      </c>
      <c r="D478" s="47">
        <v>12</v>
      </c>
    </row>
    <row r="479" spans="2:4" x14ac:dyDescent="0.3">
      <c r="B479" t="str">
        <f>+MONTH(C479)&amp;YEAR(C479)</f>
        <v>42000</v>
      </c>
      <c r="C479" s="48">
        <v>36638</v>
      </c>
      <c r="D479" s="49">
        <v>12</v>
      </c>
    </row>
    <row r="480" spans="2:4" x14ac:dyDescent="0.3">
      <c r="B480" t="str">
        <f>+MONTH(C480)&amp;YEAR(C480)</f>
        <v>42000</v>
      </c>
      <c r="C480" s="46">
        <v>36639</v>
      </c>
      <c r="D480" s="47">
        <v>12</v>
      </c>
    </row>
    <row r="481" spans="2:4" x14ac:dyDescent="0.3">
      <c r="B481" t="str">
        <f>+MONTH(C481)&amp;YEAR(C481)</f>
        <v>42000</v>
      </c>
      <c r="C481" s="48">
        <v>36640</v>
      </c>
      <c r="D481" s="49">
        <v>12</v>
      </c>
    </row>
    <row r="482" spans="2:4" x14ac:dyDescent="0.3">
      <c r="B482" t="str">
        <f>+MONTH(C482)&amp;YEAR(C482)</f>
        <v>42000</v>
      </c>
      <c r="C482" s="46">
        <v>36641</v>
      </c>
      <c r="D482" s="47">
        <v>12</v>
      </c>
    </row>
    <row r="483" spans="2:4" x14ac:dyDescent="0.3">
      <c r="B483" t="str">
        <f>+MONTH(C483)&amp;YEAR(C483)</f>
        <v>42000</v>
      </c>
      <c r="C483" s="48">
        <v>36642</v>
      </c>
      <c r="D483" s="49">
        <v>12</v>
      </c>
    </row>
    <row r="484" spans="2:4" x14ac:dyDescent="0.3">
      <c r="B484" t="str">
        <f>+MONTH(C484)&amp;YEAR(C484)</f>
        <v>42000</v>
      </c>
      <c r="C484" s="46">
        <v>36643</v>
      </c>
      <c r="D484" s="47">
        <v>12</v>
      </c>
    </row>
    <row r="485" spans="2:4" x14ac:dyDescent="0.3">
      <c r="B485" t="str">
        <f>+MONTH(C485)&amp;YEAR(C485)</f>
        <v>42000</v>
      </c>
      <c r="C485" s="48">
        <v>36644</v>
      </c>
      <c r="D485" s="49">
        <v>12</v>
      </c>
    </row>
    <row r="486" spans="2:4" x14ac:dyDescent="0.3">
      <c r="B486" t="str">
        <f>+MONTH(C486)&amp;YEAR(C486)</f>
        <v>42000</v>
      </c>
      <c r="C486" s="46">
        <v>36645</v>
      </c>
      <c r="D486" s="47">
        <v>12</v>
      </c>
    </row>
    <row r="487" spans="2:4" x14ac:dyDescent="0.3">
      <c r="B487" t="str">
        <f>+MONTH(C487)&amp;YEAR(C487)</f>
        <v>42000</v>
      </c>
      <c r="C487" s="48">
        <v>36646</v>
      </c>
      <c r="D487" s="49">
        <v>12</v>
      </c>
    </row>
    <row r="488" spans="2:4" x14ac:dyDescent="0.3">
      <c r="B488" t="str">
        <f>+MONTH(C488)&amp;YEAR(C488)</f>
        <v>52000</v>
      </c>
      <c r="C488" s="46">
        <v>36647</v>
      </c>
      <c r="D488" s="47">
        <v>12</v>
      </c>
    </row>
    <row r="489" spans="2:4" x14ac:dyDescent="0.3">
      <c r="B489" t="str">
        <f>+MONTH(C489)&amp;YEAR(C489)</f>
        <v>52000</v>
      </c>
      <c r="C489" s="48">
        <v>36648</v>
      </c>
      <c r="D489" s="49">
        <v>12</v>
      </c>
    </row>
    <row r="490" spans="2:4" x14ac:dyDescent="0.3">
      <c r="B490" t="str">
        <f>+MONTH(C490)&amp;YEAR(C490)</f>
        <v>52000</v>
      </c>
      <c r="C490" s="46">
        <v>36649</v>
      </c>
      <c r="D490" s="47">
        <v>12</v>
      </c>
    </row>
    <row r="491" spans="2:4" x14ac:dyDescent="0.3">
      <c r="B491" t="str">
        <f>+MONTH(C491)&amp;YEAR(C491)</f>
        <v>52000</v>
      </c>
      <c r="C491" s="48">
        <v>36650</v>
      </c>
      <c r="D491" s="49">
        <v>12</v>
      </c>
    </row>
    <row r="492" spans="2:4" x14ac:dyDescent="0.3">
      <c r="B492" t="str">
        <f>+MONTH(C492)&amp;YEAR(C492)</f>
        <v>52000</v>
      </c>
      <c r="C492" s="46">
        <v>36651</v>
      </c>
      <c r="D492" s="47">
        <v>12</v>
      </c>
    </row>
    <row r="493" spans="2:4" x14ac:dyDescent="0.3">
      <c r="B493" t="str">
        <f>+MONTH(C493)&amp;YEAR(C493)</f>
        <v>52000</v>
      </c>
      <c r="C493" s="48">
        <v>36652</v>
      </c>
      <c r="D493" s="49">
        <v>12</v>
      </c>
    </row>
    <row r="494" spans="2:4" x14ac:dyDescent="0.3">
      <c r="B494" t="str">
        <f>+MONTH(C494)&amp;YEAR(C494)</f>
        <v>52000</v>
      </c>
      <c r="C494" s="46">
        <v>36653</v>
      </c>
      <c r="D494" s="47">
        <v>12</v>
      </c>
    </row>
    <row r="495" spans="2:4" x14ac:dyDescent="0.3">
      <c r="B495" t="str">
        <f>+MONTH(C495)&amp;YEAR(C495)</f>
        <v>52000</v>
      </c>
      <c r="C495" s="48">
        <v>36654</v>
      </c>
      <c r="D495" s="49">
        <v>12</v>
      </c>
    </row>
    <row r="496" spans="2:4" x14ac:dyDescent="0.3">
      <c r="B496" t="str">
        <f>+MONTH(C496)&amp;YEAR(C496)</f>
        <v>52000</v>
      </c>
      <c r="C496" s="46">
        <v>36655</v>
      </c>
      <c r="D496" s="47">
        <v>12</v>
      </c>
    </row>
    <row r="497" spans="2:4" x14ac:dyDescent="0.3">
      <c r="B497" t="str">
        <f>+MONTH(C497)&amp;YEAR(C497)</f>
        <v>52000</v>
      </c>
      <c r="C497" s="48">
        <v>36656</v>
      </c>
      <c r="D497" s="49">
        <v>12</v>
      </c>
    </row>
    <row r="498" spans="2:4" x14ac:dyDescent="0.3">
      <c r="B498" t="str">
        <f>+MONTH(C498)&amp;YEAR(C498)</f>
        <v>52000</v>
      </c>
      <c r="C498" s="46">
        <v>36657</v>
      </c>
      <c r="D498" s="47">
        <v>12</v>
      </c>
    </row>
    <row r="499" spans="2:4" x14ac:dyDescent="0.3">
      <c r="B499" t="str">
        <f>+MONTH(C499)&amp;YEAR(C499)</f>
        <v>52000</v>
      </c>
      <c r="C499" s="48">
        <v>36658</v>
      </c>
      <c r="D499" s="49">
        <v>12</v>
      </c>
    </row>
    <row r="500" spans="2:4" x14ac:dyDescent="0.3">
      <c r="B500" t="str">
        <f>+MONTH(C500)&amp;YEAR(C500)</f>
        <v>52000</v>
      </c>
      <c r="C500" s="46">
        <v>36659</v>
      </c>
      <c r="D500" s="47">
        <v>12</v>
      </c>
    </row>
    <row r="501" spans="2:4" x14ac:dyDescent="0.3">
      <c r="B501" t="str">
        <f>+MONTH(C501)&amp;YEAR(C501)</f>
        <v>52000</v>
      </c>
      <c r="C501" s="48">
        <v>36660</v>
      </c>
      <c r="D501" s="49">
        <v>12</v>
      </c>
    </row>
    <row r="502" spans="2:4" x14ac:dyDescent="0.3">
      <c r="B502" t="str">
        <f>+MONTH(C502)&amp;YEAR(C502)</f>
        <v>52000</v>
      </c>
      <c r="C502" s="46">
        <v>36661</v>
      </c>
      <c r="D502" s="47">
        <v>12</v>
      </c>
    </row>
    <row r="503" spans="2:4" x14ac:dyDescent="0.3">
      <c r="B503" t="str">
        <f>+MONTH(C503)&amp;YEAR(C503)</f>
        <v>52000</v>
      </c>
      <c r="C503" s="48">
        <v>36662</v>
      </c>
      <c r="D503" s="49">
        <v>12</v>
      </c>
    </row>
    <row r="504" spans="2:4" x14ac:dyDescent="0.3">
      <c r="B504" t="str">
        <f>+MONTH(C504)&amp;YEAR(C504)</f>
        <v>52000</v>
      </c>
      <c r="C504" s="46">
        <v>36663</v>
      </c>
      <c r="D504" s="47">
        <v>12</v>
      </c>
    </row>
    <row r="505" spans="2:4" x14ac:dyDescent="0.3">
      <c r="B505" t="str">
        <f>+MONTH(C505)&amp;YEAR(C505)</f>
        <v>52000</v>
      </c>
      <c r="C505" s="48">
        <v>36664</v>
      </c>
      <c r="D505" s="49">
        <v>12</v>
      </c>
    </row>
    <row r="506" spans="2:4" x14ac:dyDescent="0.3">
      <c r="B506" t="str">
        <f>+MONTH(C506)&amp;YEAR(C506)</f>
        <v>52000</v>
      </c>
      <c r="C506" s="46">
        <v>36665</v>
      </c>
      <c r="D506" s="47">
        <v>12</v>
      </c>
    </row>
    <row r="507" spans="2:4" x14ac:dyDescent="0.3">
      <c r="B507" t="str">
        <f>+MONTH(C507)&amp;YEAR(C507)</f>
        <v>52000</v>
      </c>
      <c r="C507" s="48">
        <v>36666</v>
      </c>
      <c r="D507" s="49">
        <v>12</v>
      </c>
    </row>
    <row r="508" spans="2:4" x14ac:dyDescent="0.3">
      <c r="B508" t="str">
        <f>+MONTH(C508)&amp;YEAR(C508)</f>
        <v>52000</v>
      </c>
      <c r="C508" s="46">
        <v>36667</v>
      </c>
      <c r="D508" s="47">
        <v>12</v>
      </c>
    </row>
    <row r="509" spans="2:4" x14ac:dyDescent="0.3">
      <c r="B509" t="str">
        <f>+MONTH(C509)&amp;YEAR(C509)</f>
        <v>52000</v>
      </c>
      <c r="C509" s="48">
        <v>36668</v>
      </c>
      <c r="D509" s="49">
        <v>12</v>
      </c>
    </row>
    <row r="510" spans="2:4" x14ac:dyDescent="0.3">
      <c r="B510" t="str">
        <f>+MONTH(C510)&amp;YEAR(C510)</f>
        <v>52000</v>
      </c>
      <c r="C510" s="46">
        <v>36669</v>
      </c>
      <c r="D510" s="47">
        <v>12</v>
      </c>
    </row>
    <row r="511" spans="2:4" x14ac:dyDescent="0.3">
      <c r="B511" t="str">
        <f>+MONTH(C511)&amp;YEAR(C511)</f>
        <v>52000</v>
      </c>
      <c r="C511" s="48">
        <v>36670</v>
      </c>
      <c r="D511" s="49">
        <v>12</v>
      </c>
    </row>
    <row r="512" spans="2:4" x14ac:dyDescent="0.3">
      <c r="B512" t="str">
        <f>+MONTH(C512)&amp;YEAR(C512)</f>
        <v>52000</v>
      </c>
      <c r="C512" s="46">
        <v>36671</v>
      </c>
      <c r="D512" s="47">
        <v>12</v>
      </c>
    </row>
    <row r="513" spans="2:4" x14ac:dyDescent="0.3">
      <c r="B513" t="str">
        <f>+MONTH(C513)&amp;YEAR(C513)</f>
        <v>52000</v>
      </c>
      <c r="C513" s="48">
        <v>36672</v>
      </c>
      <c r="D513" s="49">
        <v>12</v>
      </c>
    </row>
    <row r="514" spans="2:4" x14ac:dyDescent="0.3">
      <c r="B514" t="str">
        <f>+MONTH(C514)&amp;YEAR(C514)</f>
        <v>52000</v>
      </c>
      <c r="C514" s="46">
        <v>36673</v>
      </c>
      <c r="D514" s="47">
        <v>12</v>
      </c>
    </row>
    <row r="515" spans="2:4" x14ac:dyDescent="0.3">
      <c r="B515" t="str">
        <f>+MONTH(C515)&amp;YEAR(C515)</f>
        <v>52000</v>
      </c>
      <c r="C515" s="48">
        <v>36674</v>
      </c>
      <c r="D515" s="49">
        <v>12</v>
      </c>
    </row>
    <row r="516" spans="2:4" x14ac:dyDescent="0.3">
      <c r="B516" t="str">
        <f>+MONTH(C516)&amp;YEAR(C516)</f>
        <v>52000</v>
      </c>
      <c r="C516" s="46">
        <v>36675</v>
      </c>
      <c r="D516" s="47">
        <v>12</v>
      </c>
    </row>
    <row r="517" spans="2:4" x14ac:dyDescent="0.3">
      <c r="B517" t="str">
        <f>+MONTH(C517)&amp;YEAR(C517)</f>
        <v>52000</v>
      </c>
      <c r="C517" s="48">
        <v>36676</v>
      </c>
      <c r="D517" s="49">
        <v>12</v>
      </c>
    </row>
    <row r="518" spans="2:4" x14ac:dyDescent="0.3">
      <c r="B518" t="str">
        <f>+MONTH(C518)&amp;YEAR(C518)</f>
        <v>52000</v>
      </c>
      <c r="C518" s="46">
        <v>36677</v>
      </c>
      <c r="D518" s="47">
        <v>12</v>
      </c>
    </row>
    <row r="519" spans="2:4" x14ac:dyDescent="0.3">
      <c r="B519" t="str">
        <f>+MONTH(C519)&amp;YEAR(C519)</f>
        <v>62000</v>
      </c>
      <c r="C519" s="48">
        <v>36678</v>
      </c>
      <c r="D519" s="49">
        <v>12</v>
      </c>
    </row>
    <row r="520" spans="2:4" x14ac:dyDescent="0.3">
      <c r="B520" t="str">
        <f>+MONTH(C520)&amp;YEAR(C520)</f>
        <v>62000</v>
      </c>
      <c r="C520" s="46">
        <v>36679</v>
      </c>
      <c r="D520" s="47">
        <v>12</v>
      </c>
    </row>
    <row r="521" spans="2:4" x14ac:dyDescent="0.3">
      <c r="B521" t="str">
        <f>+MONTH(C521)&amp;YEAR(C521)</f>
        <v>62000</v>
      </c>
      <c r="C521" s="48">
        <v>36680</v>
      </c>
      <c r="D521" s="49">
        <v>12</v>
      </c>
    </row>
    <row r="522" spans="2:4" x14ac:dyDescent="0.3">
      <c r="B522" t="str">
        <f>+MONTH(C522)&amp;YEAR(C522)</f>
        <v>62000</v>
      </c>
      <c r="C522" s="46">
        <v>36681</v>
      </c>
      <c r="D522" s="47">
        <v>12</v>
      </c>
    </row>
    <row r="523" spans="2:4" x14ac:dyDescent="0.3">
      <c r="B523" t="str">
        <f>+MONTH(C523)&amp;YEAR(C523)</f>
        <v>62000</v>
      </c>
      <c r="C523" s="48">
        <v>36682</v>
      </c>
      <c r="D523" s="49">
        <v>12</v>
      </c>
    </row>
    <row r="524" spans="2:4" x14ac:dyDescent="0.3">
      <c r="B524" t="str">
        <f>+MONTH(C524)&amp;YEAR(C524)</f>
        <v>62000</v>
      </c>
      <c r="C524" s="46">
        <v>36683</v>
      </c>
      <c r="D524" s="47">
        <v>12</v>
      </c>
    </row>
    <row r="525" spans="2:4" x14ac:dyDescent="0.3">
      <c r="B525" t="str">
        <f>+MONTH(C525)&amp;YEAR(C525)</f>
        <v>62000</v>
      </c>
      <c r="C525" s="48">
        <v>36684</v>
      </c>
      <c r="D525" s="49">
        <v>12</v>
      </c>
    </row>
    <row r="526" spans="2:4" x14ac:dyDescent="0.3">
      <c r="B526" t="str">
        <f>+MONTH(C526)&amp;YEAR(C526)</f>
        <v>62000</v>
      </c>
      <c r="C526" s="46">
        <v>36685</v>
      </c>
      <c r="D526" s="47">
        <v>12</v>
      </c>
    </row>
    <row r="527" spans="2:4" x14ac:dyDescent="0.3">
      <c r="B527" t="str">
        <f>+MONTH(C527)&amp;YEAR(C527)</f>
        <v>62000</v>
      </c>
      <c r="C527" s="48">
        <v>36686</v>
      </c>
      <c r="D527" s="49">
        <v>12</v>
      </c>
    </row>
    <row r="528" spans="2:4" x14ac:dyDescent="0.3">
      <c r="B528" t="str">
        <f>+MONTH(C528)&amp;YEAR(C528)</f>
        <v>62000</v>
      </c>
      <c r="C528" s="46">
        <v>36687</v>
      </c>
      <c r="D528" s="47">
        <v>12</v>
      </c>
    </row>
    <row r="529" spans="2:4" x14ac:dyDescent="0.3">
      <c r="B529" t="str">
        <f>+MONTH(C529)&amp;YEAR(C529)</f>
        <v>62000</v>
      </c>
      <c r="C529" s="48">
        <v>36688</v>
      </c>
      <c r="D529" s="49">
        <v>12</v>
      </c>
    </row>
    <row r="530" spans="2:4" x14ac:dyDescent="0.3">
      <c r="B530" t="str">
        <f>+MONTH(C530)&amp;YEAR(C530)</f>
        <v>62000</v>
      </c>
      <c r="C530" s="46">
        <v>36689</v>
      </c>
      <c r="D530" s="47">
        <v>12</v>
      </c>
    </row>
    <row r="531" spans="2:4" x14ac:dyDescent="0.3">
      <c r="B531" t="str">
        <f>+MONTH(C531)&amp;YEAR(C531)</f>
        <v>62000</v>
      </c>
      <c r="C531" s="48">
        <v>36690</v>
      </c>
      <c r="D531" s="49">
        <v>12</v>
      </c>
    </row>
    <row r="532" spans="2:4" x14ac:dyDescent="0.3">
      <c r="B532" t="str">
        <f>+MONTH(C532)&amp;YEAR(C532)</f>
        <v>62000</v>
      </c>
      <c r="C532" s="46">
        <v>36691</v>
      </c>
      <c r="D532" s="47">
        <v>12</v>
      </c>
    </row>
    <row r="533" spans="2:4" x14ac:dyDescent="0.3">
      <c r="B533" t="str">
        <f>+MONTH(C533)&amp;YEAR(C533)</f>
        <v>62000</v>
      </c>
      <c r="C533" s="48">
        <v>36692</v>
      </c>
      <c r="D533" s="49">
        <v>12</v>
      </c>
    </row>
    <row r="534" spans="2:4" x14ac:dyDescent="0.3">
      <c r="B534" t="str">
        <f>+MONTH(C534)&amp;YEAR(C534)</f>
        <v>62000</v>
      </c>
      <c r="C534" s="46">
        <v>36693</v>
      </c>
      <c r="D534" s="47">
        <v>12</v>
      </c>
    </row>
    <row r="535" spans="2:4" x14ac:dyDescent="0.3">
      <c r="B535" t="str">
        <f>+MONTH(C535)&amp;YEAR(C535)</f>
        <v>62000</v>
      </c>
      <c r="C535" s="48">
        <v>36694</v>
      </c>
      <c r="D535" s="49">
        <v>12</v>
      </c>
    </row>
    <row r="536" spans="2:4" x14ac:dyDescent="0.3">
      <c r="B536" t="str">
        <f>+MONTH(C536)&amp;YEAR(C536)</f>
        <v>62000</v>
      </c>
      <c r="C536" s="46">
        <v>36695</v>
      </c>
      <c r="D536" s="47">
        <v>12</v>
      </c>
    </row>
    <row r="537" spans="2:4" x14ac:dyDescent="0.3">
      <c r="B537" t="str">
        <f>+MONTH(C537)&amp;YEAR(C537)</f>
        <v>62000</v>
      </c>
      <c r="C537" s="48">
        <v>36696</v>
      </c>
      <c r="D537" s="49">
        <v>12</v>
      </c>
    </row>
    <row r="538" spans="2:4" x14ac:dyDescent="0.3">
      <c r="B538" t="str">
        <f>+MONTH(C538)&amp;YEAR(C538)</f>
        <v>62000</v>
      </c>
      <c r="C538" s="46">
        <v>36697</v>
      </c>
      <c r="D538" s="47">
        <v>12</v>
      </c>
    </row>
    <row r="539" spans="2:4" x14ac:dyDescent="0.3">
      <c r="B539" t="str">
        <f>+MONTH(C539)&amp;YEAR(C539)</f>
        <v>62000</v>
      </c>
      <c r="C539" s="48">
        <v>36698</v>
      </c>
      <c r="D539" s="49">
        <v>12</v>
      </c>
    </row>
    <row r="540" spans="2:4" x14ac:dyDescent="0.3">
      <c r="B540" t="str">
        <f>+MONTH(C540)&amp;YEAR(C540)</f>
        <v>62000</v>
      </c>
      <c r="C540" s="46">
        <v>36699</v>
      </c>
      <c r="D540" s="47">
        <v>12</v>
      </c>
    </row>
    <row r="541" spans="2:4" x14ac:dyDescent="0.3">
      <c r="B541" t="str">
        <f>+MONTH(C541)&amp;YEAR(C541)</f>
        <v>62000</v>
      </c>
      <c r="C541" s="48">
        <v>36700</v>
      </c>
      <c r="D541" s="49">
        <v>12</v>
      </c>
    </row>
    <row r="542" spans="2:4" x14ac:dyDescent="0.3">
      <c r="B542" t="str">
        <f>+MONTH(C542)&amp;YEAR(C542)</f>
        <v>62000</v>
      </c>
      <c r="C542" s="46">
        <v>36701</v>
      </c>
      <c r="D542" s="47">
        <v>12</v>
      </c>
    </row>
    <row r="543" spans="2:4" x14ac:dyDescent="0.3">
      <c r="B543" t="str">
        <f>+MONTH(C543)&amp;YEAR(C543)</f>
        <v>62000</v>
      </c>
      <c r="C543" s="48">
        <v>36702</v>
      </c>
      <c r="D543" s="49">
        <v>12</v>
      </c>
    </row>
    <row r="544" spans="2:4" x14ac:dyDescent="0.3">
      <c r="B544" t="str">
        <f>+MONTH(C544)&amp;YEAR(C544)</f>
        <v>62000</v>
      </c>
      <c r="C544" s="46">
        <v>36703</v>
      </c>
      <c r="D544" s="47">
        <v>12</v>
      </c>
    </row>
    <row r="545" spans="2:4" x14ac:dyDescent="0.3">
      <c r="B545" t="str">
        <f>+MONTH(C545)&amp;YEAR(C545)</f>
        <v>62000</v>
      </c>
      <c r="C545" s="48">
        <v>36704</v>
      </c>
      <c r="D545" s="49">
        <v>12</v>
      </c>
    </row>
    <row r="546" spans="2:4" x14ac:dyDescent="0.3">
      <c r="B546" t="str">
        <f>+MONTH(C546)&amp;YEAR(C546)</f>
        <v>62000</v>
      </c>
      <c r="C546" s="46">
        <v>36705</v>
      </c>
      <c r="D546" s="47">
        <v>12</v>
      </c>
    </row>
    <row r="547" spans="2:4" x14ac:dyDescent="0.3">
      <c r="B547" t="str">
        <f>+MONTH(C547)&amp;YEAR(C547)</f>
        <v>62000</v>
      </c>
      <c r="C547" s="48">
        <v>36706</v>
      </c>
      <c r="D547" s="49">
        <v>12</v>
      </c>
    </row>
    <row r="548" spans="2:4" x14ac:dyDescent="0.3">
      <c r="B548" t="str">
        <f>+MONTH(C548)&amp;YEAR(C548)</f>
        <v>62000</v>
      </c>
      <c r="C548" s="46">
        <v>36707</v>
      </c>
      <c r="D548" s="47">
        <v>12</v>
      </c>
    </row>
    <row r="549" spans="2:4" x14ac:dyDescent="0.3">
      <c r="B549" t="str">
        <f>+MONTH(C549)&amp;YEAR(C549)</f>
        <v>72000</v>
      </c>
      <c r="C549" s="48">
        <v>36708</v>
      </c>
      <c r="D549" s="49">
        <v>12</v>
      </c>
    </row>
    <row r="550" spans="2:4" x14ac:dyDescent="0.3">
      <c r="B550" t="str">
        <f>+MONTH(C550)&amp;YEAR(C550)</f>
        <v>72000</v>
      </c>
      <c r="C550" s="46">
        <v>36709</v>
      </c>
      <c r="D550" s="47">
        <v>12</v>
      </c>
    </row>
    <row r="551" spans="2:4" x14ac:dyDescent="0.3">
      <c r="B551" t="str">
        <f>+MONTH(C551)&amp;YEAR(C551)</f>
        <v>72000</v>
      </c>
      <c r="C551" s="48">
        <v>36710</v>
      </c>
      <c r="D551" s="49">
        <v>12</v>
      </c>
    </row>
    <row r="552" spans="2:4" x14ac:dyDescent="0.3">
      <c r="B552" t="str">
        <f>+MONTH(C552)&amp;YEAR(C552)</f>
        <v>72000</v>
      </c>
      <c r="C552" s="46">
        <v>36711</v>
      </c>
      <c r="D552" s="47">
        <v>12</v>
      </c>
    </row>
    <row r="553" spans="2:4" x14ac:dyDescent="0.3">
      <c r="B553" t="str">
        <f>+MONTH(C553)&amp;YEAR(C553)</f>
        <v>72000</v>
      </c>
      <c r="C553" s="48">
        <v>36712</v>
      </c>
      <c r="D553" s="49">
        <v>12</v>
      </c>
    </row>
    <row r="554" spans="2:4" x14ac:dyDescent="0.3">
      <c r="B554" t="str">
        <f>+MONTH(C554)&amp;YEAR(C554)</f>
        <v>72000</v>
      </c>
      <c r="C554" s="46">
        <v>36713</v>
      </c>
      <c r="D554" s="47">
        <v>12</v>
      </c>
    </row>
    <row r="555" spans="2:4" x14ac:dyDescent="0.3">
      <c r="B555" t="str">
        <f>+MONTH(C555)&amp;YEAR(C555)</f>
        <v>72000</v>
      </c>
      <c r="C555" s="48">
        <v>36714</v>
      </c>
      <c r="D555" s="49">
        <v>12</v>
      </c>
    </row>
    <row r="556" spans="2:4" x14ac:dyDescent="0.3">
      <c r="B556" t="str">
        <f>+MONTH(C556)&amp;YEAR(C556)</f>
        <v>72000</v>
      </c>
      <c r="C556" s="46">
        <v>36715</v>
      </c>
      <c r="D556" s="47">
        <v>12</v>
      </c>
    </row>
    <row r="557" spans="2:4" x14ac:dyDescent="0.3">
      <c r="B557" t="str">
        <f>+MONTH(C557)&amp;YEAR(C557)</f>
        <v>72000</v>
      </c>
      <c r="C557" s="48">
        <v>36716</v>
      </c>
      <c r="D557" s="49">
        <v>12</v>
      </c>
    </row>
    <row r="558" spans="2:4" x14ac:dyDescent="0.3">
      <c r="B558" t="str">
        <f>+MONTH(C558)&amp;YEAR(C558)</f>
        <v>72000</v>
      </c>
      <c r="C558" s="46">
        <v>36717</v>
      </c>
      <c r="D558" s="47">
        <v>12</v>
      </c>
    </row>
    <row r="559" spans="2:4" x14ac:dyDescent="0.3">
      <c r="B559" t="str">
        <f>+MONTH(C559)&amp;YEAR(C559)</f>
        <v>72000</v>
      </c>
      <c r="C559" s="48">
        <v>36718</v>
      </c>
      <c r="D559" s="49">
        <v>12</v>
      </c>
    </row>
    <row r="560" spans="2:4" x14ac:dyDescent="0.3">
      <c r="B560" t="str">
        <f>+MONTH(C560)&amp;YEAR(C560)</f>
        <v>72000</v>
      </c>
      <c r="C560" s="46">
        <v>36719</v>
      </c>
      <c r="D560" s="47">
        <v>12</v>
      </c>
    </row>
    <row r="561" spans="2:4" x14ac:dyDescent="0.3">
      <c r="B561" t="str">
        <f>+MONTH(C561)&amp;YEAR(C561)</f>
        <v>72000</v>
      </c>
      <c r="C561" s="48">
        <v>36720</v>
      </c>
      <c r="D561" s="49">
        <v>12</v>
      </c>
    </row>
    <row r="562" spans="2:4" x14ac:dyDescent="0.3">
      <c r="B562" t="str">
        <f>+MONTH(C562)&amp;YEAR(C562)</f>
        <v>72000</v>
      </c>
      <c r="C562" s="46">
        <v>36721</v>
      </c>
      <c r="D562" s="47">
        <v>12</v>
      </c>
    </row>
    <row r="563" spans="2:4" x14ac:dyDescent="0.3">
      <c r="B563" t="str">
        <f>+MONTH(C563)&amp;YEAR(C563)</f>
        <v>72000</v>
      </c>
      <c r="C563" s="48">
        <v>36722</v>
      </c>
      <c r="D563" s="49">
        <v>12</v>
      </c>
    </row>
    <row r="564" spans="2:4" x14ac:dyDescent="0.3">
      <c r="B564" t="str">
        <f>+MONTH(C564)&amp;YEAR(C564)</f>
        <v>72000</v>
      </c>
      <c r="C564" s="46">
        <v>36723</v>
      </c>
      <c r="D564" s="47">
        <v>12</v>
      </c>
    </row>
    <row r="565" spans="2:4" x14ac:dyDescent="0.3">
      <c r="B565" t="str">
        <f>+MONTH(C565)&amp;YEAR(C565)</f>
        <v>72000</v>
      </c>
      <c r="C565" s="48">
        <v>36724</v>
      </c>
      <c r="D565" s="49">
        <v>12</v>
      </c>
    </row>
    <row r="566" spans="2:4" x14ac:dyDescent="0.3">
      <c r="B566" t="str">
        <f>+MONTH(C566)&amp;YEAR(C566)</f>
        <v>72000</v>
      </c>
      <c r="C566" s="46">
        <v>36725</v>
      </c>
      <c r="D566" s="47">
        <v>12</v>
      </c>
    </row>
    <row r="567" spans="2:4" x14ac:dyDescent="0.3">
      <c r="B567" t="str">
        <f>+MONTH(C567)&amp;YEAR(C567)</f>
        <v>72000</v>
      </c>
      <c r="C567" s="48">
        <v>36726</v>
      </c>
      <c r="D567" s="49">
        <v>12</v>
      </c>
    </row>
    <row r="568" spans="2:4" x14ac:dyDescent="0.3">
      <c r="B568" t="str">
        <f>+MONTH(C568)&amp;YEAR(C568)</f>
        <v>72000</v>
      </c>
      <c r="C568" s="46">
        <v>36727</v>
      </c>
      <c r="D568" s="47">
        <v>12</v>
      </c>
    </row>
    <row r="569" spans="2:4" x14ac:dyDescent="0.3">
      <c r="B569" t="str">
        <f>+MONTH(C569)&amp;YEAR(C569)</f>
        <v>72000</v>
      </c>
      <c r="C569" s="48">
        <v>36728</v>
      </c>
      <c r="D569" s="49">
        <v>12</v>
      </c>
    </row>
    <row r="570" spans="2:4" x14ac:dyDescent="0.3">
      <c r="B570" t="str">
        <f>+MONTH(C570)&amp;YEAR(C570)</f>
        <v>72000</v>
      </c>
      <c r="C570" s="46">
        <v>36729</v>
      </c>
      <c r="D570" s="47">
        <v>12</v>
      </c>
    </row>
    <row r="571" spans="2:4" x14ac:dyDescent="0.3">
      <c r="B571" t="str">
        <f>+MONTH(C571)&amp;YEAR(C571)</f>
        <v>72000</v>
      </c>
      <c r="C571" s="48">
        <v>36730</v>
      </c>
      <c r="D571" s="49">
        <v>12</v>
      </c>
    </row>
    <row r="572" spans="2:4" x14ac:dyDescent="0.3">
      <c r="B572" t="str">
        <f>+MONTH(C572)&amp;YEAR(C572)</f>
        <v>72000</v>
      </c>
      <c r="C572" s="46">
        <v>36731</v>
      </c>
      <c r="D572" s="47">
        <v>12</v>
      </c>
    </row>
    <row r="573" spans="2:4" x14ac:dyDescent="0.3">
      <c r="B573" t="str">
        <f>+MONTH(C573)&amp;YEAR(C573)</f>
        <v>72000</v>
      </c>
      <c r="C573" s="48">
        <v>36732</v>
      </c>
      <c r="D573" s="49">
        <v>12</v>
      </c>
    </row>
    <row r="574" spans="2:4" x14ac:dyDescent="0.3">
      <c r="B574" t="str">
        <f>+MONTH(C574)&amp;YEAR(C574)</f>
        <v>72000</v>
      </c>
      <c r="C574" s="46">
        <v>36733</v>
      </c>
      <c r="D574" s="47">
        <v>12</v>
      </c>
    </row>
    <row r="575" spans="2:4" x14ac:dyDescent="0.3">
      <c r="B575" t="str">
        <f>+MONTH(C575)&amp;YEAR(C575)</f>
        <v>72000</v>
      </c>
      <c r="C575" s="48">
        <v>36734</v>
      </c>
      <c r="D575" s="49">
        <v>12</v>
      </c>
    </row>
    <row r="576" spans="2:4" x14ac:dyDescent="0.3">
      <c r="B576" t="str">
        <f>+MONTH(C576)&amp;YEAR(C576)</f>
        <v>72000</v>
      </c>
      <c r="C576" s="46">
        <v>36735</v>
      </c>
      <c r="D576" s="47">
        <v>12</v>
      </c>
    </row>
    <row r="577" spans="2:4" x14ac:dyDescent="0.3">
      <c r="B577" t="str">
        <f>+MONTH(C577)&amp;YEAR(C577)</f>
        <v>72000</v>
      </c>
      <c r="C577" s="48">
        <v>36736</v>
      </c>
      <c r="D577" s="49">
        <v>12</v>
      </c>
    </row>
    <row r="578" spans="2:4" x14ac:dyDescent="0.3">
      <c r="B578" t="str">
        <f>+MONTH(C578)&amp;YEAR(C578)</f>
        <v>72000</v>
      </c>
      <c r="C578" s="46">
        <v>36737</v>
      </c>
      <c r="D578" s="47">
        <v>12</v>
      </c>
    </row>
    <row r="579" spans="2:4" x14ac:dyDescent="0.3">
      <c r="B579" t="str">
        <f>+MONTH(C579)&amp;YEAR(C579)</f>
        <v>72000</v>
      </c>
      <c r="C579" s="48">
        <v>36738</v>
      </c>
      <c r="D579" s="49">
        <v>12</v>
      </c>
    </row>
    <row r="580" spans="2:4" x14ac:dyDescent="0.3">
      <c r="B580" t="str">
        <f>+MONTH(C580)&amp;YEAR(C580)</f>
        <v>82000</v>
      </c>
      <c r="C580" s="46">
        <v>36739</v>
      </c>
      <c r="D580" s="47">
        <v>12</v>
      </c>
    </row>
    <row r="581" spans="2:4" x14ac:dyDescent="0.3">
      <c r="B581" t="str">
        <f>+MONTH(C581)&amp;YEAR(C581)</f>
        <v>82000</v>
      </c>
      <c r="C581" s="48">
        <v>36740</v>
      </c>
      <c r="D581" s="49">
        <v>12</v>
      </c>
    </row>
    <row r="582" spans="2:4" x14ac:dyDescent="0.3">
      <c r="B582" t="str">
        <f>+MONTH(C582)&amp;YEAR(C582)</f>
        <v>82000</v>
      </c>
      <c r="C582" s="46">
        <v>36741</v>
      </c>
      <c r="D582" s="47">
        <v>12</v>
      </c>
    </row>
    <row r="583" spans="2:4" x14ac:dyDescent="0.3">
      <c r="B583" t="str">
        <f>+MONTH(C583)&amp;YEAR(C583)</f>
        <v>82000</v>
      </c>
      <c r="C583" s="48">
        <v>36742</v>
      </c>
      <c r="D583" s="49">
        <v>12</v>
      </c>
    </row>
    <row r="584" spans="2:4" x14ac:dyDescent="0.3">
      <c r="B584" t="str">
        <f>+MONTH(C584)&amp;YEAR(C584)</f>
        <v>82000</v>
      </c>
      <c r="C584" s="46">
        <v>36743</v>
      </c>
      <c r="D584" s="47">
        <v>12</v>
      </c>
    </row>
    <row r="585" spans="2:4" x14ac:dyDescent="0.3">
      <c r="B585" t="str">
        <f>+MONTH(C585)&amp;YEAR(C585)</f>
        <v>82000</v>
      </c>
      <c r="C585" s="48">
        <v>36744</v>
      </c>
      <c r="D585" s="49">
        <v>12</v>
      </c>
    </row>
    <row r="586" spans="2:4" x14ac:dyDescent="0.3">
      <c r="B586" t="str">
        <f>+MONTH(C586)&amp;YEAR(C586)</f>
        <v>82000</v>
      </c>
      <c r="C586" s="46">
        <v>36745</v>
      </c>
      <c r="D586" s="47">
        <v>12</v>
      </c>
    </row>
    <row r="587" spans="2:4" x14ac:dyDescent="0.3">
      <c r="B587" t="str">
        <f>+MONTH(C587)&amp;YEAR(C587)</f>
        <v>82000</v>
      </c>
      <c r="C587" s="48">
        <v>36746</v>
      </c>
      <c r="D587" s="49">
        <v>12</v>
      </c>
    </row>
    <row r="588" spans="2:4" x14ac:dyDescent="0.3">
      <c r="B588" t="str">
        <f>+MONTH(C588)&amp;YEAR(C588)</f>
        <v>82000</v>
      </c>
      <c r="C588" s="46">
        <v>36747</v>
      </c>
      <c r="D588" s="47">
        <v>12</v>
      </c>
    </row>
    <row r="589" spans="2:4" x14ac:dyDescent="0.3">
      <c r="B589" t="str">
        <f>+MONTH(C589)&amp;YEAR(C589)</f>
        <v>82000</v>
      </c>
      <c r="C589" s="48">
        <v>36748</v>
      </c>
      <c r="D589" s="49">
        <v>12</v>
      </c>
    </row>
    <row r="590" spans="2:4" x14ac:dyDescent="0.3">
      <c r="B590" t="str">
        <f>+MONTH(C590)&amp;YEAR(C590)</f>
        <v>82000</v>
      </c>
      <c r="C590" s="46">
        <v>36749</v>
      </c>
      <c r="D590" s="47">
        <v>12</v>
      </c>
    </row>
    <row r="591" spans="2:4" x14ac:dyDescent="0.3">
      <c r="B591" t="str">
        <f>+MONTH(C591)&amp;YEAR(C591)</f>
        <v>82000</v>
      </c>
      <c r="C591" s="48">
        <v>36750</v>
      </c>
      <c r="D591" s="49">
        <v>12</v>
      </c>
    </row>
    <row r="592" spans="2:4" x14ac:dyDescent="0.3">
      <c r="B592" t="str">
        <f>+MONTH(C592)&amp;YEAR(C592)</f>
        <v>82000</v>
      </c>
      <c r="C592" s="46">
        <v>36751</v>
      </c>
      <c r="D592" s="47">
        <v>12</v>
      </c>
    </row>
    <row r="593" spans="2:4" x14ac:dyDescent="0.3">
      <c r="B593" t="str">
        <f>+MONTH(C593)&amp;YEAR(C593)</f>
        <v>82000</v>
      </c>
      <c r="C593" s="48">
        <v>36752</v>
      </c>
      <c r="D593" s="49">
        <v>12</v>
      </c>
    </row>
    <row r="594" spans="2:4" x14ac:dyDescent="0.3">
      <c r="B594" t="str">
        <f>+MONTH(C594)&amp;YEAR(C594)</f>
        <v>82000</v>
      </c>
      <c r="C594" s="46">
        <v>36753</v>
      </c>
      <c r="D594" s="47">
        <v>12</v>
      </c>
    </row>
    <row r="595" spans="2:4" x14ac:dyDescent="0.3">
      <c r="B595" t="str">
        <f>+MONTH(C595)&amp;YEAR(C595)</f>
        <v>82000</v>
      </c>
      <c r="C595" s="48">
        <v>36754</v>
      </c>
      <c r="D595" s="49">
        <v>12</v>
      </c>
    </row>
    <row r="596" spans="2:4" x14ac:dyDescent="0.3">
      <c r="B596" t="str">
        <f>+MONTH(C596)&amp;YEAR(C596)</f>
        <v>82000</v>
      </c>
      <c r="C596" s="46">
        <v>36755</v>
      </c>
      <c r="D596" s="47">
        <v>12</v>
      </c>
    </row>
    <row r="597" spans="2:4" x14ac:dyDescent="0.3">
      <c r="B597" t="str">
        <f>+MONTH(C597)&amp;YEAR(C597)</f>
        <v>82000</v>
      </c>
      <c r="C597" s="48">
        <v>36756</v>
      </c>
      <c r="D597" s="49">
        <v>12</v>
      </c>
    </row>
    <row r="598" spans="2:4" x14ac:dyDescent="0.3">
      <c r="B598" t="str">
        <f>+MONTH(C598)&amp;YEAR(C598)</f>
        <v>82000</v>
      </c>
      <c r="C598" s="46">
        <v>36757</v>
      </c>
      <c r="D598" s="47">
        <v>12</v>
      </c>
    </row>
    <row r="599" spans="2:4" x14ac:dyDescent="0.3">
      <c r="B599" t="str">
        <f>+MONTH(C599)&amp;YEAR(C599)</f>
        <v>82000</v>
      </c>
      <c r="C599" s="48">
        <v>36758</v>
      </c>
      <c r="D599" s="49">
        <v>12</v>
      </c>
    </row>
    <row r="600" spans="2:4" x14ac:dyDescent="0.3">
      <c r="B600" t="str">
        <f>+MONTH(C600)&amp;YEAR(C600)</f>
        <v>82000</v>
      </c>
      <c r="C600" s="46">
        <v>36759</v>
      </c>
      <c r="D600" s="47">
        <v>12</v>
      </c>
    </row>
    <row r="601" spans="2:4" x14ac:dyDescent="0.3">
      <c r="B601" t="str">
        <f>+MONTH(C601)&amp;YEAR(C601)</f>
        <v>82000</v>
      </c>
      <c r="C601" s="48">
        <v>36760</v>
      </c>
      <c r="D601" s="49">
        <v>12</v>
      </c>
    </row>
    <row r="602" spans="2:4" x14ac:dyDescent="0.3">
      <c r="B602" t="str">
        <f>+MONTH(C602)&amp;YEAR(C602)</f>
        <v>82000</v>
      </c>
      <c r="C602" s="46">
        <v>36761</v>
      </c>
      <c r="D602" s="47">
        <v>12</v>
      </c>
    </row>
    <row r="603" spans="2:4" x14ac:dyDescent="0.3">
      <c r="B603" t="str">
        <f>+MONTH(C603)&amp;YEAR(C603)</f>
        <v>82000</v>
      </c>
      <c r="C603" s="48">
        <v>36762</v>
      </c>
      <c r="D603" s="49">
        <v>12</v>
      </c>
    </row>
    <row r="604" spans="2:4" x14ac:dyDescent="0.3">
      <c r="B604" t="str">
        <f>+MONTH(C604)&amp;YEAR(C604)</f>
        <v>82000</v>
      </c>
      <c r="C604" s="46">
        <v>36763</v>
      </c>
      <c r="D604" s="47">
        <v>12</v>
      </c>
    </row>
    <row r="605" spans="2:4" x14ac:dyDescent="0.3">
      <c r="B605" t="str">
        <f>+MONTH(C605)&amp;YEAR(C605)</f>
        <v>82000</v>
      </c>
      <c r="C605" s="48">
        <v>36764</v>
      </c>
      <c r="D605" s="49">
        <v>12</v>
      </c>
    </row>
    <row r="606" spans="2:4" x14ac:dyDescent="0.3">
      <c r="B606" t="str">
        <f>+MONTH(C606)&amp;YEAR(C606)</f>
        <v>82000</v>
      </c>
      <c r="C606" s="46">
        <v>36765</v>
      </c>
      <c r="D606" s="47">
        <v>12</v>
      </c>
    </row>
    <row r="607" spans="2:4" x14ac:dyDescent="0.3">
      <c r="B607" t="str">
        <f>+MONTH(C607)&amp;YEAR(C607)</f>
        <v>82000</v>
      </c>
      <c r="C607" s="48">
        <v>36766</v>
      </c>
      <c r="D607" s="49">
        <v>12</v>
      </c>
    </row>
    <row r="608" spans="2:4" x14ac:dyDescent="0.3">
      <c r="B608" t="str">
        <f>+MONTH(C608)&amp;YEAR(C608)</f>
        <v>82000</v>
      </c>
      <c r="C608" s="46">
        <v>36767</v>
      </c>
      <c r="D608" s="47">
        <v>12</v>
      </c>
    </row>
    <row r="609" spans="2:4" x14ac:dyDescent="0.3">
      <c r="B609" t="str">
        <f>+MONTH(C609)&amp;YEAR(C609)</f>
        <v>82000</v>
      </c>
      <c r="C609" s="48">
        <v>36768</v>
      </c>
      <c r="D609" s="49">
        <v>12</v>
      </c>
    </row>
    <row r="610" spans="2:4" x14ac:dyDescent="0.3">
      <c r="B610" t="str">
        <f>+MONTH(C610)&amp;YEAR(C610)</f>
        <v>82000</v>
      </c>
      <c r="C610" s="46">
        <v>36769</v>
      </c>
      <c r="D610" s="47">
        <v>12</v>
      </c>
    </row>
    <row r="611" spans="2:4" x14ac:dyDescent="0.3">
      <c r="B611" t="str">
        <f>+MONTH(C611)&amp;YEAR(C611)</f>
        <v>92000</v>
      </c>
      <c r="C611" s="48">
        <v>36770</v>
      </c>
      <c r="D611" s="49">
        <v>12</v>
      </c>
    </row>
    <row r="612" spans="2:4" x14ac:dyDescent="0.3">
      <c r="B612" t="str">
        <f>+MONTH(C612)&amp;YEAR(C612)</f>
        <v>92000</v>
      </c>
      <c r="C612" s="46">
        <v>36771</v>
      </c>
      <c r="D612" s="47">
        <v>12</v>
      </c>
    </row>
    <row r="613" spans="2:4" x14ac:dyDescent="0.3">
      <c r="B613" t="str">
        <f>+MONTH(C613)&amp;YEAR(C613)</f>
        <v>92000</v>
      </c>
      <c r="C613" s="48">
        <v>36772</v>
      </c>
      <c r="D613" s="49">
        <v>12</v>
      </c>
    </row>
    <row r="614" spans="2:4" x14ac:dyDescent="0.3">
      <c r="B614" t="str">
        <f>+MONTH(C614)&amp;YEAR(C614)</f>
        <v>92000</v>
      </c>
      <c r="C614" s="46">
        <v>36773</v>
      </c>
      <c r="D614" s="47">
        <v>12</v>
      </c>
    </row>
    <row r="615" spans="2:4" x14ac:dyDescent="0.3">
      <c r="B615" t="str">
        <f>+MONTH(C615)&amp;YEAR(C615)</f>
        <v>92000</v>
      </c>
      <c r="C615" s="48">
        <v>36774</v>
      </c>
      <c r="D615" s="49">
        <v>12</v>
      </c>
    </row>
    <row r="616" spans="2:4" x14ac:dyDescent="0.3">
      <c r="B616" t="str">
        <f>+MONTH(C616)&amp;YEAR(C616)</f>
        <v>92000</v>
      </c>
      <c r="C616" s="46">
        <v>36775</v>
      </c>
      <c r="D616" s="47">
        <v>12</v>
      </c>
    </row>
    <row r="617" spans="2:4" x14ac:dyDescent="0.3">
      <c r="B617" t="str">
        <f>+MONTH(C617)&amp;YEAR(C617)</f>
        <v>92000</v>
      </c>
      <c r="C617" s="48">
        <v>36776</v>
      </c>
      <c r="D617" s="49">
        <v>12</v>
      </c>
    </row>
    <row r="618" spans="2:4" x14ac:dyDescent="0.3">
      <c r="B618" t="str">
        <f>+MONTH(C618)&amp;YEAR(C618)</f>
        <v>92000</v>
      </c>
      <c r="C618" s="46">
        <v>36777</v>
      </c>
      <c r="D618" s="47">
        <v>12</v>
      </c>
    </row>
    <row r="619" spans="2:4" x14ac:dyDescent="0.3">
      <c r="B619" t="str">
        <f>+MONTH(C619)&amp;YEAR(C619)</f>
        <v>92000</v>
      </c>
      <c r="C619" s="48">
        <v>36778</v>
      </c>
      <c r="D619" s="49">
        <v>12</v>
      </c>
    </row>
    <row r="620" spans="2:4" x14ac:dyDescent="0.3">
      <c r="B620" t="str">
        <f>+MONTH(C620)&amp;YEAR(C620)</f>
        <v>92000</v>
      </c>
      <c r="C620" s="46">
        <v>36779</v>
      </c>
      <c r="D620" s="47">
        <v>12</v>
      </c>
    </row>
    <row r="621" spans="2:4" x14ac:dyDescent="0.3">
      <c r="B621" t="str">
        <f>+MONTH(C621)&amp;YEAR(C621)</f>
        <v>92000</v>
      </c>
      <c r="C621" s="48">
        <v>36780</v>
      </c>
      <c r="D621" s="49">
        <v>12</v>
      </c>
    </row>
    <row r="622" spans="2:4" x14ac:dyDescent="0.3">
      <c r="B622" t="str">
        <f>+MONTH(C622)&amp;YEAR(C622)</f>
        <v>92000</v>
      </c>
      <c r="C622" s="46">
        <v>36781</v>
      </c>
      <c r="D622" s="47">
        <v>12</v>
      </c>
    </row>
    <row r="623" spans="2:4" x14ac:dyDescent="0.3">
      <c r="B623" t="str">
        <f>+MONTH(C623)&amp;YEAR(C623)</f>
        <v>92000</v>
      </c>
      <c r="C623" s="48">
        <v>36782</v>
      </c>
      <c r="D623" s="49">
        <v>12</v>
      </c>
    </row>
    <row r="624" spans="2:4" x14ac:dyDescent="0.3">
      <c r="B624" t="str">
        <f>+MONTH(C624)&amp;YEAR(C624)</f>
        <v>92000</v>
      </c>
      <c r="C624" s="46">
        <v>36783</v>
      </c>
      <c r="D624" s="47">
        <v>12</v>
      </c>
    </row>
    <row r="625" spans="2:4" x14ac:dyDescent="0.3">
      <c r="B625" t="str">
        <f>+MONTH(C625)&amp;YEAR(C625)</f>
        <v>92000</v>
      </c>
      <c r="C625" s="48">
        <v>36784</v>
      </c>
      <c r="D625" s="49">
        <v>12</v>
      </c>
    </row>
    <row r="626" spans="2:4" x14ac:dyDescent="0.3">
      <c r="B626" t="str">
        <f>+MONTH(C626)&amp;YEAR(C626)</f>
        <v>92000</v>
      </c>
      <c r="C626" s="46">
        <v>36785</v>
      </c>
      <c r="D626" s="47">
        <v>12</v>
      </c>
    </row>
    <row r="627" spans="2:4" x14ac:dyDescent="0.3">
      <c r="B627" t="str">
        <f>+MONTH(C627)&amp;YEAR(C627)</f>
        <v>92000</v>
      </c>
      <c r="C627" s="48">
        <v>36786</v>
      </c>
      <c r="D627" s="49">
        <v>12</v>
      </c>
    </row>
    <row r="628" spans="2:4" x14ac:dyDescent="0.3">
      <c r="B628" t="str">
        <f>+MONTH(C628)&amp;YEAR(C628)</f>
        <v>92000</v>
      </c>
      <c r="C628" s="46">
        <v>36787</v>
      </c>
      <c r="D628" s="47">
        <v>12</v>
      </c>
    </row>
    <row r="629" spans="2:4" x14ac:dyDescent="0.3">
      <c r="B629" t="str">
        <f>+MONTH(C629)&amp;YEAR(C629)</f>
        <v>92000</v>
      </c>
      <c r="C629" s="48">
        <v>36788</v>
      </c>
      <c r="D629" s="49">
        <v>12</v>
      </c>
    </row>
    <row r="630" spans="2:4" x14ac:dyDescent="0.3">
      <c r="B630" t="str">
        <f>+MONTH(C630)&amp;YEAR(C630)</f>
        <v>92000</v>
      </c>
      <c r="C630" s="46">
        <v>36789</v>
      </c>
      <c r="D630" s="47">
        <v>12</v>
      </c>
    </row>
    <row r="631" spans="2:4" x14ac:dyDescent="0.3">
      <c r="B631" t="str">
        <f>+MONTH(C631)&amp;YEAR(C631)</f>
        <v>92000</v>
      </c>
      <c r="C631" s="48">
        <v>36790</v>
      </c>
      <c r="D631" s="49">
        <v>12</v>
      </c>
    </row>
    <row r="632" spans="2:4" x14ac:dyDescent="0.3">
      <c r="B632" t="str">
        <f>+MONTH(C632)&amp;YEAR(C632)</f>
        <v>92000</v>
      </c>
      <c r="C632" s="46">
        <v>36791</v>
      </c>
      <c r="D632" s="47">
        <v>12</v>
      </c>
    </row>
    <row r="633" spans="2:4" x14ac:dyDescent="0.3">
      <c r="B633" t="str">
        <f>+MONTH(C633)&amp;YEAR(C633)</f>
        <v>92000</v>
      </c>
      <c r="C633" s="48">
        <v>36792</v>
      </c>
      <c r="D633" s="49">
        <v>12</v>
      </c>
    </row>
    <row r="634" spans="2:4" x14ac:dyDescent="0.3">
      <c r="B634" t="str">
        <f>+MONTH(C634)&amp;YEAR(C634)</f>
        <v>92000</v>
      </c>
      <c r="C634" s="46">
        <v>36793</v>
      </c>
      <c r="D634" s="47">
        <v>12</v>
      </c>
    </row>
    <row r="635" spans="2:4" x14ac:dyDescent="0.3">
      <c r="B635" t="str">
        <f>+MONTH(C635)&amp;YEAR(C635)</f>
        <v>92000</v>
      </c>
      <c r="C635" s="48">
        <v>36794</v>
      </c>
      <c r="D635" s="49">
        <v>12</v>
      </c>
    </row>
    <row r="636" spans="2:4" x14ac:dyDescent="0.3">
      <c r="B636" t="str">
        <f>+MONTH(C636)&amp;YEAR(C636)</f>
        <v>92000</v>
      </c>
      <c r="C636" s="46">
        <v>36795</v>
      </c>
      <c r="D636" s="47">
        <v>12</v>
      </c>
    </row>
    <row r="637" spans="2:4" x14ac:dyDescent="0.3">
      <c r="B637" t="str">
        <f>+MONTH(C637)&amp;YEAR(C637)</f>
        <v>92000</v>
      </c>
      <c r="C637" s="48">
        <v>36796</v>
      </c>
      <c r="D637" s="49">
        <v>12</v>
      </c>
    </row>
    <row r="638" spans="2:4" x14ac:dyDescent="0.3">
      <c r="B638" t="str">
        <f>+MONTH(C638)&amp;YEAR(C638)</f>
        <v>92000</v>
      </c>
      <c r="C638" s="46">
        <v>36797</v>
      </c>
      <c r="D638" s="47">
        <v>12</v>
      </c>
    </row>
    <row r="639" spans="2:4" x14ac:dyDescent="0.3">
      <c r="B639" t="str">
        <f>+MONTH(C639)&amp;YEAR(C639)</f>
        <v>92000</v>
      </c>
      <c r="C639" s="48">
        <v>36798</v>
      </c>
      <c r="D639" s="49">
        <v>12</v>
      </c>
    </row>
    <row r="640" spans="2:4" x14ac:dyDescent="0.3">
      <c r="B640" t="str">
        <f>+MONTH(C640)&amp;YEAR(C640)</f>
        <v>92000</v>
      </c>
      <c r="C640" s="46">
        <v>36799</v>
      </c>
      <c r="D640" s="47">
        <v>12</v>
      </c>
    </row>
    <row r="641" spans="2:4" x14ac:dyDescent="0.3">
      <c r="B641" t="str">
        <f>+MONTH(C641)&amp;YEAR(C641)</f>
        <v>102000</v>
      </c>
      <c r="C641" s="48">
        <v>36800</v>
      </c>
      <c r="D641" s="49">
        <v>12</v>
      </c>
    </row>
    <row r="642" spans="2:4" x14ac:dyDescent="0.3">
      <c r="B642" t="str">
        <f>+MONTH(C642)&amp;YEAR(C642)</f>
        <v>102000</v>
      </c>
      <c r="C642" s="46">
        <v>36801</v>
      </c>
      <c r="D642" s="47">
        <v>12</v>
      </c>
    </row>
    <row r="643" spans="2:4" x14ac:dyDescent="0.3">
      <c r="B643" t="str">
        <f>+MONTH(C643)&amp;YEAR(C643)</f>
        <v>102000</v>
      </c>
      <c r="C643" s="48">
        <v>36802</v>
      </c>
      <c r="D643" s="49">
        <v>12</v>
      </c>
    </row>
    <row r="644" spans="2:4" x14ac:dyDescent="0.3">
      <c r="B644" t="str">
        <f>+MONTH(C644)&amp;YEAR(C644)</f>
        <v>102000</v>
      </c>
      <c r="C644" s="46">
        <v>36803</v>
      </c>
      <c r="D644" s="47">
        <v>12</v>
      </c>
    </row>
    <row r="645" spans="2:4" x14ac:dyDescent="0.3">
      <c r="B645" t="str">
        <f>+MONTH(C645)&amp;YEAR(C645)</f>
        <v>102000</v>
      </c>
      <c r="C645" s="48">
        <v>36804</v>
      </c>
      <c r="D645" s="49">
        <v>12</v>
      </c>
    </row>
    <row r="646" spans="2:4" x14ac:dyDescent="0.3">
      <c r="B646" t="str">
        <f>+MONTH(C646)&amp;YEAR(C646)</f>
        <v>102000</v>
      </c>
      <c r="C646" s="46">
        <v>36805</v>
      </c>
      <c r="D646" s="47">
        <v>12</v>
      </c>
    </row>
    <row r="647" spans="2:4" x14ac:dyDescent="0.3">
      <c r="B647" t="str">
        <f>+MONTH(C647)&amp;YEAR(C647)</f>
        <v>102000</v>
      </c>
      <c r="C647" s="48">
        <v>36806</v>
      </c>
      <c r="D647" s="49">
        <v>12</v>
      </c>
    </row>
    <row r="648" spans="2:4" x14ac:dyDescent="0.3">
      <c r="B648" t="str">
        <f>+MONTH(C648)&amp;YEAR(C648)</f>
        <v>102000</v>
      </c>
      <c r="C648" s="46">
        <v>36807</v>
      </c>
      <c r="D648" s="47">
        <v>12</v>
      </c>
    </row>
    <row r="649" spans="2:4" x14ac:dyDescent="0.3">
      <c r="B649" t="str">
        <f>+MONTH(C649)&amp;YEAR(C649)</f>
        <v>102000</v>
      </c>
      <c r="C649" s="48">
        <v>36808</v>
      </c>
      <c r="D649" s="49">
        <v>12</v>
      </c>
    </row>
    <row r="650" spans="2:4" x14ac:dyDescent="0.3">
      <c r="B650" t="str">
        <f>+MONTH(C650)&amp;YEAR(C650)</f>
        <v>102000</v>
      </c>
      <c r="C650" s="46">
        <v>36809</v>
      </c>
      <c r="D650" s="47">
        <v>12</v>
      </c>
    </row>
    <row r="651" spans="2:4" x14ac:dyDescent="0.3">
      <c r="B651" t="str">
        <f>+MONTH(C651)&amp;YEAR(C651)</f>
        <v>102000</v>
      </c>
      <c r="C651" s="48">
        <v>36810</v>
      </c>
      <c r="D651" s="49">
        <v>12</v>
      </c>
    </row>
    <row r="652" spans="2:4" x14ac:dyDescent="0.3">
      <c r="B652" t="str">
        <f>+MONTH(C652)&amp;YEAR(C652)</f>
        <v>102000</v>
      </c>
      <c r="C652" s="46">
        <v>36811</v>
      </c>
      <c r="D652" s="47">
        <v>12</v>
      </c>
    </row>
    <row r="653" spans="2:4" x14ac:dyDescent="0.3">
      <c r="B653" t="str">
        <f>+MONTH(C653)&amp;YEAR(C653)</f>
        <v>102000</v>
      </c>
      <c r="C653" s="48">
        <v>36812</v>
      </c>
      <c r="D653" s="49">
        <v>12</v>
      </c>
    </row>
    <row r="654" spans="2:4" x14ac:dyDescent="0.3">
      <c r="B654" t="str">
        <f>+MONTH(C654)&amp;YEAR(C654)</f>
        <v>102000</v>
      </c>
      <c r="C654" s="46">
        <v>36813</v>
      </c>
      <c r="D654" s="47">
        <v>12</v>
      </c>
    </row>
    <row r="655" spans="2:4" x14ac:dyDescent="0.3">
      <c r="B655" t="str">
        <f>+MONTH(C655)&amp;YEAR(C655)</f>
        <v>102000</v>
      </c>
      <c r="C655" s="48">
        <v>36814</v>
      </c>
      <c r="D655" s="49">
        <v>12</v>
      </c>
    </row>
    <row r="656" spans="2:4" x14ac:dyDescent="0.3">
      <c r="B656" t="str">
        <f>+MONTH(C656)&amp;YEAR(C656)</f>
        <v>102000</v>
      </c>
      <c r="C656" s="46">
        <v>36815</v>
      </c>
      <c r="D656" s="47">
        <v>12</v>
      </c>
    </row>
    <row r="657" spans="2:4" x14ac:dyDescent="0.3">
      <c r="B657" t="str">
        <f>+MONTH(C657)&amp;YEAR(C657)</f>
        <v>102000</v>
      </c>
      <c r="C657" s="48">
        <v>36816</v>
      </c>
      <c r="D657" s="49">
        <v>12</v>
      </c>
    </row>
    <row r="658" spans="2:4" x14ac:dyDescent="0.3">
      <c r="B658" t="str">
        <f>+MONTH(C658)&amp;YEAR(C658)</f>
        <v>102000</v>
      </c>
      <c r="C658" s="46">
        <v>36817</v>
      </c>
      <c r="D658" s="47">
        <v>12</v>
      </c>
    </row>
    <row r="659" spans="2:4" x14ac:dyDescent="0.3">
      <c r="B659" t="str">
        <f>+MONTH(C659)&amp;YEAR(C659)</f>
        <v>102000</v>
      </c>
      <c r="C659" s="48">
        <v>36818</v>
      </c>
      <c r="D659" s="49">
        <v>12</v>
      </c>
    </row>
    <row r="660" spans="2:4" x14ac:dyDescent="0.3">
      <c r="B660" t="str">
        <f>+MONTH(C660)&amp;YEAR(C660)</f>
        <v>102000</v>
      </c>
      <c r="C660" s="46">
        <v>36819</v>
      </c>
      <c r="D660" s="47">
        <v>12</v>
      </c>
    </row>
    <row r="661" spans="2:4" x14ac:dyDescent="0.3">
      <c r="B661" t="str">
        <f>+MONTH(C661)&amp;YEAR(C661)</f>
        <v>102000</v>
      </c>
      <c r="C661" s="48">
        <v>36820</v>
      </c>
      <c r="D661" s="49">
        <v>12</v>
      </c>
    </row>
    <row r="662" spans="2:4" x14ac:dyDescent="0.3">
      <c r="B662" t="str">
        <f>+MONTH(C662)&amp;YEAR(C662)</f>
        <v>102000</v>
      </c>
      <c r="C662" s="46">
        <v>36821</v>
      </c>
      <c r="D662" s="47">
        <v>12</v>
      </c>
    </row>
    <row r="663" spans="2:4" x14ac:dyDescent="0.3">
      <c r="B663" t="str">
        <f>+MONTH(C663)&amp;YEAR(C663)</f>
        <v>102000</v>
      </c>
      <c r="C663" s="48">
        <v>36822</v>
      </c>
      <c r="D663" s="49">
        <v>12</v>
      </c>
    </row>
    <row r="664" spans="2:4" x14ac:dyDescent="0.3">
      <c r="B664" t="str">
        <f>+MONTH(C664)&amp;YEAR(C664)</f>
        <v>102000</v>
      </c>
      <c r="C664" s="46">
        <v>36823</v>
      </c>
      <c r="D664" s="47">
        <v>12</v>
      </c>
    </row>
    <row r="665" spans="2:4" x14ac:dyDescent="0.3">
      <c r="B665" t="str">
        <f>+MONTH(C665)&amp;YEAR(C665)</f>
        <v>102000</v>
      </c>
      <c r="C665" s="48">
        <v>36824</v>
      </c>
      <c r="D665" s="49">
        <v>12</v>
      </c>
    </row>
    <row r="666" spans="2:4" x14ac:dyDescent="0.3">
      <c r="B666" t="str">
        <f>+MONTH(C666)&amp;YEAR(C666)</f>
        <v>102000</v>
      </c>
      <c r="C666" s="46">
        <v>36825</v>
      </c>
      <c r="D666" s="47">
        <v>12</v>
      </c>
    </row>
    <row r="667" spans="2:4" x14ac:dyDescent="0.3">
      <c r="B667" t="str">
        <f>+MONTH(C667)&amp;YEAR(C667)</f>
        <v>102000</v>
      </c>
      <c r="C667" s="48">
        <v>36826</v>
      </c>
      <c r="D667" s="49">
        <v>12</v>
      </c>
    </row>
    <row r="668" spans="2:4" x14ac:dyDescent="0.3">
      <c r="B668" t="str">
        <f>+MONTH(C668)&amp;YEAR(C668)</f>
        <v>102000</v>
      </c>
      <c r="C668" s="46">
        <v>36827</v>
      </c>
      <c r="D668" s="47">
        <v>12</v>
      </c>
    </row>
    <row r="669" spans="2:4" x14ac:dyDescent="0.3">
      <c r="B669" t="str">
        <f>+MONTH(C669)&amp;YEAR(C669)</f>
        <v>102000</v>
      </c>
      <c r="C669" s="48">
        <v>36828</v>
      </c>
      <c r="D669" s="49">
        <v>12</v>
      </c>
    </row>
    <row r="670" spans="2:4" x14ac:dyDescent="0.3">
      <c r="B670" t="str">
        <f>+MONTH(C670)&amp;YEAR(C670)</f>
        <v>102000</v>
      </c>
      <c r="C670" s="46">
        <v>36829</v>
      </c>
      <c r="D670" s="47">
        <v>12</v>
      </c>
    </row>
    <row r="671" spans="2:4" x14ac:dyDescent="0.3">
      <c r="B671" t="str">
        <f>+MONTH(C671)&amp;YEAR(C671)</f>
        <v>102000</v>
      </c>
      <c r="C671" s="48">
        <v>36830</v>
      </c>
      <c r="D671" s="49">
        <v>12</v>
      </c>
    </row>
    <row r="672" spans="2:4" x14ac:dyDescent="0.3">
      <c r="B672" t="str">
        <f>+MONTH(C672)&amp;YEAR(C672)</f>
        <v>112000</v>
      </c>
      <c r="C672" s="46">
        <v>36831</v>
      </c>
      <c r="D672" s="47">
        <v>12</v>
      </c>
    </row>
    <row r="673" spans="2:4" x14ac:dyDescent="0.3">
      <c r="B673" t="str">
        <f>+MONTH(C673)&amp;YEAR(C673)</f>
        <v>112000</v>
      </c>
      <c r="C673" s="48">
        <v>36832</v>
      </c>
      <c r="D673" s="49">
        <v>12</v>
      </c>
    </row>
    <row r="674" spans="2:4" x14ac:dyDescent="0.3">
      <c r="B674" t="str">
        <f>+MONTH(C674)&amp;YEAR(C674)</f>
        <v>112000</v>
      </c>
      <c r="C674" s="46">
        <v>36833</v>
      </c>
      <c r="D674" s="47">
        <v>12</v>
      </c>
    </row>
    <row r="675" spans="2:4" x14ac:dyDescent="0.3">
      <c r="B675" t="str">
        <f>+MONTH(C675)&amp;YEAR(C675)</f>
        <v>112000</v>
      </c>
      <c r="C675" s="48">
        <v>36834</v>
      </c>
      <c r="D675" s="49">
        <v>12</v>
      </c>
    </row>
    <row r="676" spans="2:4" x14ac:dyDescent="0.3">
      <c r="B676" t="str">
        <f>+MONTH(C676)&amp;YEAR(C676)</f>
        <v>112000</v>
      </c>
      <c r="C676" s="46">
        <v>36835</v>
      </c>
      <c r="D676" s="47">
        <v>12</v>
      </c>
    </row>
    <row r="677" spans="2:4" x14ac:dyDescent="0.3">
      <c r="B677" t="str">
        <f>+MONTH(C677)&amp;YEAR(C677)</f>
        <v>112000</v>
      </c>
      <c r="C677" s="48">
        <v>36836</v>
      </c>
      <c r="D677" s="49">
        <v>12</v>
      </c>
    </row>
    <row r="678" spans="2:4" x14ac:dyDescent="0.3">
      <c r="B678" t="str">
        <f>+MONTH(C678)&amp;YEAR(C678)</f>
        <v>112000</v>
      </c>
      <c r="C678" s="46">
        <v>36837</v>
      </c>
      <c r="D678" s="47">
        <v>12</v>
      </c>
    </row>
    <row r="679" spans="2:4" x14ac:dyDescent="0.3">
      <c r="B679" t="str">
        <f>+MONTH(C679)&amp;YEAR(C679)</f>
        <v>112000</v>
      </c>
      <c r="C679" s="48">
        <v>36838</v>
      </c>
      <c r="D679" s="49">
        <v>12</v>
      </c>
    </row>
    <row r="680" spans="2:4" x14ac:dyDescent="0.3">
      <c r="B680" t="str">
        <f>+MONTH(C680)&amp;YEAR(C680)</f>
        <v>112000</v>
      </c>
      <c r="C680" s="46">
        <v>36839</v>
      </c>
      <c r="D680" s="47">
        <v>12</v>
      </c>
    </row>
    <row r="681" spans="2:4" x14ac:dyDescent="0.3">
      <c r="B681" t="str">
        <f>+MONTH(C681)&amp;YEAR(C681)</f>
        <v>112000</v>
      </c>
      <c r="C681" s="48">
        <v>36840</v>
      </c>
      <c r="D681" s="49">
        <v>12</v>
      </c>
    </row>
    <row r="682" spans="2:4" x14ac:dyDescent="0.3">
      <c r="B682" t="str">
        <f>+MONTH(C682)&amp;YEAR(C682)</f>
        <v>112000</v>
      </c>
      <c r="C682" s="46">
        <v>36841</v>
      </c>
      <c r="D682" s="47">
        <v>12</v>
      </c>
    </row>
    <row r="683" spans="2:4" x14ac:dyDescent="0.3">
      <c r="B683" t="str">
        <f>+MONTH(C683)&amp;YEAR(C683)</f>
        <v>112000</v>
      </c>
      <c r="C683" s="48">
        <v>36842</v>
      </c>
      <c r="D683" s="49">
        <v>12</v>
      </c>
    </row>
    <row r="684" spans="2:4" x14ac:dyDescent="0.3">
      <c r="B684" t="str">
        <f>+MONTH(C684)&amp;YEAR(C684)</f>
        <v>112000</v>
      </c>
      <c r="C684" s="46">
        <v>36843</v>
      </c>
      <c r="D684" s="47">
        <v>12</v>
      </c>
    </row>
    <row r="685" spans="2:4" x14ac:dyDescent="0.3">
      <c r="B685" t="str">
        <f>+MONTH(C685)&amp;YEAR(C685)</f>
        <v>112000</v>
      </c>
      <c r="C685" s="48">
        <v>36844</v>
      </c>
      <c r="D685" s="49">
        <v>12</v>
      </c>
    </row>
    <row r="686" spans="2:4" x14ac:dyDescent="0.3">
      <c r="B686" t="str">
        <f>+MONTH(C686)&amp;YEAR(C686)</f>
        <v>112000</v>
      </c>
      <c r="C686" s="46">
        <v>36845</v>
      </c>
      <c r="D686" s="47">
        <v>12</v>
      </c>
    </row>
    <row r="687" spans="2:4" x14ac:dyDescent="0.3">
      <c r="B687" t="str">
        <f>+MONTH(C687)&amp;YEAR(C687)</f>
        <v>112000</v>
      </c>
      <c r="C687" s="48">
        <v>36846</v>
      </c>
      <c r="D687" s="49">
        <v>12</v>
      </c>
    </row>
    <row r="688" spans="2:4" x14ac:dyDescent="0.3">
      <c r="B688" t="str">
        <f>+MONTH(C688)&amp;YEAR(C688)</f>
        <v>112000</v>
      </c>
      <c r="C688" s="46">
        <v>36847</v>
      </c>
      <c r="D688" s="47">
        <v>12</v>
      </c>
    </row>
    <row r="689" spans="2:4" x14ac:dyDescent="0.3">
      <c r="B689" t="str">
        <f>+MONTH(C689)&amp;YEAR(C689)</f>
        <v>112000</v>
      </c>
      <c r="C689" s="48">
        <v>36848</v>
      </c>
      <c r="D689" s="49">
        <v>12</v>
      </c>
    </row>
    <row r="690" spans="2:4" x14ac:dyDescent="0.3">
      <c r="B690" t="str">
        <f>+MONTH(C690)&amp;YEAR(C690)</f>
        <v>112000</v>
      </c>
      <c r="C690" s="46">
        <v>36849</v>
      </c>
      <c r="D690" s="47">
        <v>12</v>
      </c>
    </row>
    <row r="691" spans="2:4" x14ac:dyDescent="0.3">
      <c r="B691" t="str">
        <f>+MONTH(C691)&amp;YEAR(C691)</f>
        <v>112000</v>
      </c>
      <c r="C691" s="48">
        <v>36850</v>
      </c>
      <c r="D691" s="49">
        <v>12</v>
      </c>
    </row>
    <row r="692" spans="2:4" x14ac:dyDescent="0.3">
      <c r="B692" t="str">
        <f>+MONTH(C692)&amp;YEAR(C692)</f>
        <v>112000</v>
      </c>
      <c r="C692" s="46">
        <v>36851</v>
      </c>
      <c r="D692" s="47">
        <v>12</v>
      </c>
    </row>
    <row r="693" spans="2:4" x14ac:dyDescent="0.3">
      <c r="B693" t="str">
        <f>+MONTH(C693)&amp;YEAR(C693)</f>
        <v>112000</v>
      </c>
      <c r="C693" s="48">
        <v>36852</v>
      </c>
      <c r="D693" s="49">
        <v>12</v>
      </c>
    </row>
    <row r="694" spans="2:4" x14ac:dyDescent="0.3">
      <c r="B694" t="str">
        <f>+MONTH(C694)&amp;YEAR(C694)</f>
        <v>112000</v>
      </c>
      <c r="C694" s="46">
        <v>36853</v>
      </c>
      <c r="D694" s="47">
        <v>12</v>
      </c>
    </row>
    <row r="695" spans="2:4" x14ac:dyDescent="0.3">
      <c r="B695" t="str">
        <f>+MONTH(C695)&amp;YEAR(C695)</f>
        <v>112000</v>
      </c>
      <c r="C695" s="48">
        <v>36854</v>
      </c>
      <c r="D695" s="49">
        <v>12</v>
      </c>
    </row>
    <row r="696" spans="2:4" x14ac:dyDescent="0.3">
      <c r="B696" t="str">
        <f>+MONTH(C696)&amp;YEAR(C696)</f>
        <v>112000</v>
      </c>
      <c r="C696" s="46">
        <v>36855</v>
      </c>
      <c r="D696" s="47">
        <v>12</v>
      </c>
    </row>
    <row r="697" spans="2:4" x14ac:dyDescent="0.3">
      <c r="B697" t="str">
        <f>+MONTH(C697)&amp;YEAR(C697)</f>
        <v>112000</v>
      </c>
      <c r="C697" s="48">
        <v>36856</v>
      </c>
      <c r="D697" s="49">
        <v>12</v>
      </c>
    </row>
    <row r="698" spans="2:4" x14ac:dyDescent="0.3">
      <c r="B698" t="str">
        <f>+MONTH(C698)&amp;YEAR(C698)</f>
        <v>112000</v>
      </c>
      <c r="C698" s="46">
        <v>36857</v>
      </c>
      <c r="D698" s="47">
        <v>12</v>
      </c>
    </row>
    <row r="699" spans="2:4" x14ac:dyDescent="0.3">
      <c r="B699" t="str">
        <f>+MONTH(C699)&amp;YEAR(C699)</f>
        <v>112000</v>
      </c>
      <c r="C699" s="48">
        <v>36858</v>
      </c>
      <c r="D699" s="49">
        <v>12</v>
      </c>
    </row>
    <row r="700" spans="2:4" x14ac:dyDescent="0.3">
      <c r="B700" t="str">
        <f>+MONTH(C700)&amp;YEAR(C700)</f>
        <v>112000</v>
      </c>
      <c r="C700" s="46">
        <v>36859</v>
      </c>
      <c r="D700" s="47">
        <v>12</v>
      </c>
    </row>
    <row r="701" spans="2:4" x14ac:dyDescent="0.3">
      <c r="B701" t="str">
        <f>+MONTH(C701)&amp;YEAR(C701)</f>
        <v>112000</v>
      </c>
      <c r="C701" s="48">
        <v>36860</v>
      </c>
      <c r="D701" s="49">
        <v>12</v>
      </c>
    </row>
    <row r="702" spans="2:4" x14ac:dyDescent="0.3">
      <c r="B702" t="str">
        <f>+MONTH(C702)&amp;YEAR(C702)</f>
        <v>122000</v>
      </c>
      <c r="C702" s="46">
        <v>36861</v>
      </c>
      <c r="D702" s="47">
        <v>12</v>
      </c>
    </row>
    <row r="703" spans="2:4" x14ac:dyDescent="0.3">
      <c r="B703" t="str">
        <f>+MONTH(C703)&amp;YEAR(C703)</f>
        <v>122000</v>
      </c>
      <c r="C703" s="48">
        <v>36862</v>
      </c>
      <c r="D703" s="49">
        <v>12</v>
      </c>
    </row>
    <row r="704" spans="2:4" x14ac:dyDescent="0.3">
      <c r="B704" t="str">
        <f>+MONTH(C704)&amp;YEAR(C704)</f>
        <v>122000</v>
      </c>
      <c r="C704" s="46">
        <v>36863</v>
      </c>
      <c r="D704" s="47">
        <v>12</v>
      </c>
    </row>
    <row r="705" spans="2:4" x14ac:dyDescent="0.3">
      <c r="B705" t="str">
        <f>+MONTH(C705)&amp;YEAR(C705)</f>
        <v>122000</v>
      </c>
      <c r="C705" s="48">
        <v>36864</v>
      </c>
      <c r="D705" s="49">
        <v>12</v>
      </c>
    </row>
    <row r="706" spans="2:4" x14ac:dyDescent="0.3">
      <c r="B706" t="str">
        <f>+MONTH(C706)&amp;YEAR(C706)</f>
        <v>122000</v>
      </c>
      <c r="C706" s="46">
        <v>36865</v>
      </c>
      <c r="D706" s="47">
        <v>12</v>
      </c>
    </row>
    <row r="707" spans="2:4" x14ac:dyDescent="0.3">
      <c r="B707" t="str">
        <f>+MONTH(C707)&amp;YEAR(C707)</f>
        <v>122000</v>
      </c>
      <c r="C707" s="48">
        <v>36866</v>
      </c>
      <c r="D707" s="49">
        <v>12</v>
      </c>
    </row>
    <row r="708" spans="2:4" x14ac:dyDescent="0.3">
      <c r="B708" t="str">
        <f>+MONTH(C708)&amp;YEAR(C708)</f>
        <v>122000</v>
      </c>
      <c r="C708" s="46">
        <v>36867</v>
      </c>
      <c r="D708" s="47">
        <v>12</v>
      </c>
    </row>
    <row r="709" spans="2:4" x14ac:dyDescent="0.3">
      <c r="B709" t="str">
        <f>+MONTH(C709)&amp;YEAR(C709)</f>
        <v>122000</v>
      </c>
      <c r="C709" s="48">
        <v>36868</v>
      </c>
      <c r="D709" s="49">
        <v>12</v>
      </c>
    </row>
    <row r="710" spans="2:4" x14ac:dyDescent="0.3">
      <c r="B710" t="str">
        <f>+MONTH(C710)&amp;YEAR(C710)</f>
        <v>122000</v>
      </c>
      <c r="C710" s="46">
        <v>36869</v>
      </c>
      <c r="D710" s="47">
        <v>12</v>
      </c>
    </row>
    <row r="711" spans="2:4" x14ac:dyDescent="0.3">
      <c r="B711" t="str">
        <f>+MONTH(C711)&amp;YEAR(C711)</f>
        <v>122000</v>
      </c>
      <c r="C711" s="48">
        <v>36870</v>
      </c>
      <c r="D711" s="49">
        <v>12</v>
      </c>
    </row>
    <row r="712" spans="2:4" x14ac:dyDescent="0.3">
      <c r="B712" t="str">
        <f>+MONTH(C712)&amp;YEAR(C712)</f>
        <v>122000</v>
      </c>
      <c r="C712" s="46">
        <v>36871</v>
      </c>
      <c r="D712" s="47">
        <v>12</v>
      </c>
    </row>
    <row r="713" spans="2:4" x14ac:dyDescent="0.3">
      <c r="B713" t="str">
        <f>+MONTH(C713)&amp;YEAR(C713)</f>
        <v>122000</v>
      </c>
      <c r="C713" s="48">
        <v>36872</v>
      </c>
      <c r="D713" s="49">
        <v>12</v>
      </c>
    </row>
    <row r="714" spans="2:4" x14ac:dyDescent="0.3">
      <c r="B714" t="str">
        <f>+MONTH(C714)&amp;YEAR(C714)</f>
        <v>122000</v>
      </c>
      <c r="C714" s="46">
        <v>36873</v>
      </c>
      <c r="D714" s="47">
        <v>12</v>
      </c>
    </row>
    <row r="715" spans="2:4" x14ac:dyDescent="0.3">
      <c r="B715" t="str">
        <f>+MONTH(C715)&amp;YEAR(C715)</f>
        <v>122000</v>
      </c>
      <c r="C715" s="48">
        <v>36874</v>
      </c>
      <c r="D715" s="49">
        <v>12</v>
      </c>
    </row>
    <row r="716" spans="2:4" x14ac:dyDescent="0.3">
      <c r="B716" t="str">
        <f>+MONTH(C716)&amp;YEAR(C716)</f>
        <v>122000</v>
      </c>
      <c r="C716" s="46">
        <v>36875</v>
      </c>
      <c r="D716" s="47">
        <v>12</v>
      </c>
    </row>
    <row r="717" spans="2:4" x14ac:dyDescent="0.3">
      <c r="B717" t="str">
        <f>+MONTH(C717)&amp;YEAR(C717)</f>
        <v>122000</v>
      </c>
      <c r="C717" s="48">
        <v>36876</v>
      </c>
      <c r="D717" s="49">
        <v>12</v>
      </c>
    </row>
    <row r="718" spans="2:4" x14ac:dyDescent="0.3">
      <c r="B718" t="str">
        <f>+MONTH(C718)&amp;YEAR(C718)</f>
        <v>122000</v>
      </c>
      <c r="C718" s="46">
        <v>36877</v>
      </c>
      <c r="D718" s="47">
        <v>12</v>
      </c>
    </row>
    <row r="719" spans="2:4" x14ac:dyDescent="0.3">
      <c r="B719" t="str">
        <f>+MONTH(C719)&amp;YEAR(C719)</f>
        <v>122000</v>
      </c>
      <c r="C719" s="48">
        <v>36878</v>
      </c>
      <c r="D719" s="49">
        <v>12</v>
      </c>
    </row>
    <row r="720" spans="2:4" x14ac:dyDescent="0.3">
      <c r="B720" t="str">
        <f>+MONTH(C720)&amp;YEAR(C720)</f>
        <v>122000</v>
      </c>
      <c r="C720" s="46">
        <v>36879</v>
      </c>
      <c r="D720" s="47">
        <v>12</v>
      </c>
    </row>
    <row r="721" spans="2:4" x14ac:dyDescent="0.3">
      <c r="B721" t="str">
        <f>+MONTH(C721)&amp;YEAR(C721)</f>
        <v>122000</v>
      </c>
      <c r="C721" s="48">
        <v>36880</v>
      </c>
      <c r="D721" s="49">
        <v>12</v>
      </c>
    </row>
    <row r="722" spans="2:4" x14ac:dyDescent="0.3">
      <c r="B722" t="str">
        <f>+MONTH(C722)&amp;YEAR(C722)</f>
        <v>122000</v>
      </c>
      <c r="C722" s="46">
        <v>36881</v>
      </c>
      <c r="D722" s="47">
        <v>12</v>
      </c>
    </row>
    <row r="723" spans="2:4" x14ac:dyDescent="0.3">
      <c r="B723" t="str">
        <f>+MONTH(C723)&amp;YEAR(C723)</f>
        <v>122000</v>
      </c>
      <c r="C723" s="48">
        <v>36882</v>
      </c>
      <c r="D723" s="49">
        <v>12</v>
      </c>
    </row>
    <row r="724" spans="2:4" x14ac:dyDescent="0.3">
      <c r="B724" t="str">
        <f>+MONTH(C724)&amp;YEAR(C724)</f>
        <v>122000</v>
      </c>
      <c r="C724" s="46">
        <v>36883</v>
      </c>
      <c r="D724" s="47">
        <v>12</v>
      </c>
    </row>
    <row r="725" spans="2:4" x14ac:dyDescent="0.3">
      <c r="B725" t="str">
        <f>+MONTH(C725)&amp;YEAR(C725)</f>
        <v>122000</v>
      </c>
      <c r="C725" s="48">
        <v>36884</v>
      </c>
      <c r="D725" s="49">
        <v>12</v>
      </c>
    </row>
    <row r="726" spans="2:4" x14ac:dyDescent="0.3">
      <c r="B726" t="str">
        <f>+MONTH(C726)&amp;YEAR(C726)</f>
        <v>122000</v>
      </c>
      <c r="C726" s="46">
        <v>36885</v>
      </c>
      <c r="D726" s="47">
        <v>12</v>
      </c>
    </row>
    <row r="727" spans="2:4" x14ac:dyDescent="0.3">
      <c r="B727" t="str">
        <f>+MONTH(C727)&amp;YEAR(C727)</f>
        <v>122000</v>
      </c>
      <c r="C727" s="48">
        <v>36886</v>
      </c>
      <c r="D727" s="49">
        <v>12</v>
      </c>
    </row>
    <row r="728" spans="2:4" x14ac:dyDescent="0.3">
      <c r="B728" t="str">
        <f>+MONTH(C728)&amp;YEAR(C728)</f>
        <v>122000</v>
      </c>
      <c r="C728" s="46">
        <v>36887</v>
      </c>
      <c r="D728" s="47">
        <v>12</v>
      </c>
    </row>
    <row r="729" spans="2:4" x14ac:dyDescent="0.3">
      <c r="B729" t="str">
        <f>+MONTH(C729)&amp;YEAR(C729)</f>
        <v>122000</v>
      </c>
      <c r="C729" s="48">
        <v>36888</v>
      </c>
      <c r="D729" s="49">
        <v>12</v>
      </c>
    </row>
    <row r="730" spans="2:4" x14ac:dyDescent="0.3">
      <c r="B730" t="str">
        <f>+MONTH(C730)&amp;YEAR(C730)</f>
        <v>122000</v>
      </c>
      <c r="C730" s="46">
        <v>36889</v>
      </c>
      <c r="D730" s="47">
        <v>12</v>
      </c>
    </row>
    <row r="731" spans="2:4" x14ac:dyDescent="0.3">
      <c r="B731" t="str">
        <f>+MONTH(C731)&amp;YEAR(C731)</f>
        <v>122000</v>
      </c>
      <c r="C731" s="48">
        <v>36890</v>
      </c>
      <c r="D731" s="49">
        <v>12</v>
      </c>
    </row>
    <row r="732" spans="2:4" x14ac:dyDescent="0.3">
      <c r="B732" t="str">
        <f>+MONTH(C732)&amp;YEAR(C732)</f>
        <v>122000</v>
      </c>
      <c r="C732" s="46">
        <v>36891</v>
      </c>
      <c r="D732" s="47">
        <v>12</v>
      </c>
    </row>
    <row r="733" spans="2:4" x14ac:dyDescent="0.3">
      <c r="B733" t="str">
        <f>+MONTH(C733)&amp;YEAR(C733)</f>
        <v>12001</v>
      </c>
      <c r="C733" s="48">
        <v>36892</v>
      </c>
      <c r="D733" s="49">
        <v>12</v>
      </c>
    </row>
    <row r="734" spans="2:4" x14ac:dyDescent="0.3">
      <c r="B734" t="str">
        <f>+MONTH(C734)&amp;YEAR(C734)</f>
        <v>12001</v>
      </c>
      <c r="C734" s="46">
        <v>36893</v>
      </c>
      <c r="D734" s="47">
        <v>12</v>
      </c>
    </row>
    <row r="735" spans="2:4" x14ac:dyDescent="0.3">
      <c r="B735" t="str">
        <f>+MONTH(C735)&amp;YEAR(C735)</f>
        <v>12001</v>
      </c>
      <c r="C735" s="48">
        <v>36894</v>
      </c>
      <c r="D735" s="49">
        <v>12</v>
      </c>
    </row>
    <row r="736" spans="2:4" x14ac:dyDescent="0.3">
      <c r="B736" t="str">
        <f>+MONTH(C736)&amp;YEAR(C736)</f>
        <v>12001</v>
      </c>
      <c r="C736" s="46">
        <v>36895</v>
      </c>
      <c r="D736" s="47">
        <v>12</v>
      </c>
    </row>
    <row r="737" spans="2:4" x14ac:dyDescent="0.3">
      <c r="B737" t="str">
        <f>+MONTH(C737)&amp;YEAR(C737)</f>
        <v>12001</v>
      </c>
      <c r="C737" s="48">
        <v>36896</v>
      </c>
      <c r="D737" s="49">
        <v>12</v>
      </c>
    </row>
    <row r="738" spans="2:4" x14ac:dyDescent="0.3">
      <c r="B738" t="str">
        <f>+MONTH(C738)&amp;YEAR(C738)</f>
        <v>12001</v>
      </c>
      <c r="C738" s="46">
        <v>36897</v>
      </c>
      <c r="D738" s="47">
        <v>12</v>
      </c>
    </row>
    <row r="739" spans="2:4" x14ac:dyDescent="0.3">
      <c r="B739" t="str">
        <f>+MONTH(C739)&amp;YEAR(C739)</f>
        <v>12001</v>
      </c>
      <c r="C739" s="48">
        <v>36898</v>
      </c>
      <c r="D739" s="49">
        <v>12</v>
      </c>
    </row>
    <row r="740" spans="2:4" x14ac:dyDescent="0.3">
      <c r="B740" t="str">
        <f>+MONTH(C740)&amp;YEAR(C740)</f>
        <v>12001</v>
      </c>
      <c r="C740" s="46">
        <v>36899</v>
      </c>
      <c r="D740" s="47">
        <v>12</v>
      </c>
    </row>
    <row r="741" spans="2:4" x14ac:dyDescent="0.3">
      <c r="B741" t="str">
        <f>+MONTH(C741)&amp;YEAR(C741)</f>
        <v>12001</v>
      </c>
      <c r="C741" s="48">
        <v>36900</v>
      </c>
      <c r="D741" s="49">
        <v>12</v>
      </c>
    </row>
    <row r="742" spans="2:4" x14ac:dyDescent="0.3">
      <c r="B742" t="str">
        <f>+MONTH(C742)&amp;YEAR(C742)</f>
        <v>12001</v>
      </c>
      <c r="C742" s="46">
        <v>36901</v>
      </c>
      <c r="D742" s="47">
        <v>12</v>
      </c>
    </row>
    <row r="743" spans="2:4" x14ac:dyDescent="0.3">
      <c r="B743" t="str">
        <f>+MONTH(C743)&amp;YEAR(C743)</f>
        <v>12001</v>
      </c>
      <c r="C743" s="48">
        <v>36902</v>
      </c>
      <c r="D743" s="49">
        <v>12</v>
      </c>
    </row>
    <row r="744" spans="2:4" x14ac:dyDescent="0.3">
      <c r="B744" t="str">
        <f>+MONTH(C744)&amp;YEAR(C744)</f>
        <v>12001</v>
      </c>
      <c r="C744" s="46">
        <v>36903</v>
      </c>
      <c r="D744" s="47">
        <v>12</v>
      </c>
    </row>
    <row r="745" spans="2:4" x14ac:dyDescent="0.3">
      <c r="B745" t="str">
        <f>+MONTH(C745)&amp;YEAR(C745)</f>
        <v>12001</v>
      </c>
      <c r="C745" s="48">
        <v>36904</v>
      </c>
      <c r="D745" s="49">
        <v>12</v>
      </c>
    </row>
    <row r="746" spans="2:4" x14ac:dyDescent="0.3">
      <c r="B746" t="str">
        <f>+MONTH(C746)&amp;YEAR(C746)</f>
        <v>12001</v>
      </c>
      <c r="C746" s="46">
        <v>36905</v>
      </c>
      <c r="D746" s="47">
        <v>12</v>
      </c>
    </row>
    <row r="747" spans="2:4" x14ac:dyDescent="0.3">
      <c r="B747" t="str">
        <f>+MONTH(C747)&amp;YEAR(C747)</f>
        <v>12001</v>
      </c>
      <c r="C747" s="48">
        <v>36906</v>
      </c>
      <c r="D747" s="49">
        <v>12</v>
      </c>
    </row>
    <row r="748" spans="2:4" x14ac:dyDescent="0.3">
      <c r="B748" t="str">
        <f>+MONTH(C748)&amp;YEAR(C748)</f>
        <v>12001</v>
      </c>
      <c r="C748" s="46">
        <v>36907</v>
      </c>
      <c r="D748" s="47">
        <v>12</v>
      </c>
    </row>
    <row r="749" spans="2:4" x14ac:dyDescent="0.3">
      <c r="B749" t="str">
        <f>+MONTH(C749)&amp;YEAR(C749)</f>
        <v>12001</v>
      </c>
      <c r="C749" s="48">
        <v>36908</v>
      </c>
      <c r="D749" s="49">
        <v>12</v>
      </c>
    </row>
    <row r="750" spans="2:4" x14ac:dyDescent="0.3">
      <c r="B750" t="str">
        <f>+MONTH(C750)&amp;YEAR(C750)</f>
        <v>12001</v>
      </c>
      <c r="C750" s="46">
        <v>36909</v>
      </c>
      <c r="D750" s="47">
        <v>12</v>
      </c>
    </row>
    <row r="751" spans="2:4" x14ac:dyDescent="0.3">
      <c r="B751" t="str">
        <f>+MONTH(C751)&amp;YEAR(C751)</f>
        <v>12001</v>
      </c>
      <c r="C751" s="48">
        <v>36910</v>
      </c>
      <c r="D751" s="49">
        <v>12</v>
      </c>
    </row>
    <row r="752" spans="2:4" x14ac:dyDescent="0.3">
      <c r="B752" t="str">
        <f>+MONTH(C752)&amp;YEAR(C752)</f>
        <v>12001</v>
      </c>
      <c r="C752" s="46">
        <v>36911</v>
      </c>
      <c r="D752" s="47">
        <v>12</v>
      </c>
    </row>
    <row r="753" spans="2:4" x14ac:dyDescent="0.3">
      <c r="B753" t="str">
        <f>+MONTH(C753)&amp;YEAR(C753)</f>
        <v>12001</v>
      </c>
      <c r="C753" s="48">
        <v>36912</v>
      </c>
      <c r="D753" s="49">
        <v>12</v>
      </c>
    </row>
    <row r="754" spans="2:4" x14ac:dyDescent="0.3">
      <c r="B754" t="str">
        <f>+MONTH(C754)&amp;YEAR(C754)</f>
        <v>12001</v>
      </c>
      <c r="C754" s="46">
        <v>36913</v>
      </c>
      <c r="D754" s="47">
        <v>12</v>
      </c>
    </row>
    <row r="755" spans="2:4" x14ac:dyDescent="0.3">
      <c r="B755" t="str">
        <f>+MONTH(C755)&amp;YEAR(C755)</f>
        <v>12001</v>
      </c>
      <c r="C755" s="48">
        <v>36914</v>
      </c>
      <c r="D755" s="49">
        <v>12</v>
      </c>
    </row>
    <row r="756" spans="2:4" x14ac:dyDescent="0.3">
      <c r="B756" t="str">
        <f>+MONTH(C756)&amp;YEAR(C756)</f>
        <v>12001</v>
      </c>
      <c r="C756" s="46">
        <v>36915</v>
      </c>
      <c r="D756" s="47">
        <v>12</v>
      </c>
    </row>
    <row r="757" spans="2:4" x14ac:dyDescent="0.3">
      <c r="B757" t="str">
        <f>+MONTH(C757)&amp;YEAR(C757)</f>
        <v>12001</v>
      </c>
      <c r="C757" s="48">
        <v>36916</v>
      </c>
      <c r="D757" s="49">
        <v>12</v>
      </c>
    </row>
    <row r="758" spans="2:4" x14ac:dyDescent="0.3">
      <c r="B758" t="str">
        <f>+MONTH(C758)&amp;YEAR(C758)</f>
        <v>12001</v>
      </c>
      <c r="C758" s="46">
        <v>36917</v>
      </c>
      <c r="D758" s="47">
        <v>12</v>
      </c>
    </row>
    <row r="759" spans="2:4" x14ac:dyDescent="0.3">
      <c r="B759" t="str">
        <f>+MONTH(C759)&amp;YEAR(C759)</f>
        <v>12001</v>
      </c>
      <c r="C759" s="48">
        <v>36918</v>
      </c>
      <c r="D759" s="49">
        <v>12</v>
      </c>
    </row>
    <row r="760" spans="2:4" x14ac:dyDescent="0.3">
      <c r="B760" t="str">
        <f>+MONTH(C760)&amp;YEAR(C760)</f>
        <v>12001</v>
      </c>
      <c r="C760" s="46">
        <v>36919</v>
      </c>
      <c r="D760" s="47">
        <v>12</v>
      </c>
    </row>
    <row r="761" spans="2:4" x14ac:dyDescent="0.3">
      <c r="B761" t="str">
        <f>+MONTH(C761)&amp;YEAR(C761)</f>
        <v>12001</v>
      </c>
      <c r="C761" s="48">
        <v>36920</v>
      </c>
      <c r="D761" s="49">
        <v>12</v>
      </c>
    </row>
    <row r="762" spans="2:4" x14ac:dyDescent="0.3">
      <c r="B762" t="str">
        <f>+MONTH(C762)&amp;YEAR(C762)</f>
        <v>12001</v>
      </c>
      <c r="C762" s="46">
        <v>36921</v>
      </c>
      <c r="D762" s="47">
        <v>12</v>
      </c>
    </row>
    <row r="763" spans="2:4" x14ac:dyDescent="0.3">
      <c r="B763" t="str">
        <f>+MONTH(C763)&amp;YEAR(C763)</f>
        <v>12001</v>
      </c>
      <c r="C763" s="48">
        <v>36922</v>
      </c>
      <c r="D763" s="49">
        <v>12</v>
      </c>
    </row>
    <row r="764" spans="2:4" x14ac:dyDescent="0.3">
      <c r="B764" t="str">
        <f>+MONTH(C764)&amp;YEAR(C764)</f>
        <v>22001</v>
      </c>
      <c r="C764" s="46">
        <v>36923</v>
      </c>
      <c r="D764" s="47">
        <v>12</v>
      </c>
    </row>
    <row r="765" spans="2:4" x14ac:dyDescent="0.3">
      <c r="B765" t="str">
        <f>+MONTH(C765)&amp;YEAR(C765)</f>
        <v>22001</v>
      </c>
      <c r="C765" s="48">
        <v>36924</v>
      </c>
      <c r="D765" s="49">
        <v>12</v>
      </c>
    </row>
    <row r="766" spans="2:4" x14ac:dyDescent="0.3">
      <c r="B766" t="str">
        <f>+MONTH(C766)&amp;YEAR(C766)</f>
        <v>22001</v>
      </c>
      <c r="C766" s="46">
        <v>36925</v>
      </c>
      <c r="D766" s="47">
        <v>12</v>
      </c>
    </row>
    <row r="767" spans="2:4" x14ac:dyDescent="0.3">
      <c r="B767" t="str">
        <f>+MONTH(C767)&amp;YEAR(C767)</f>
        <v>22001</v>
      </c>
      <c r="C767" s="48">
        <v>36926</v>
      </c>
      <c r="D767" s="49">
        <v>12</v>
      </c>
    </row>
    <row r="768" spans="2:4" x14ac:dyDescent="0.3">
      <c r="B768" t="str">
        <f>+MONTH(C768)&amp;YEAR(C768)</f>
        <v>22001</v>
      </c>
      <c r="C768" s="46">
        <v>36927</v>
      </c>
      <c r="D768" s="47">
        <v>12</v>
      </c>
    </row>
    <row r="769" spans="2:4" x14ac:dyDescent="0.3">
      <c r="B769" t="str">
        <f>+MONTH(C769)&amp;YEAR(C769)</f>
        <v>22001</v>
      </c>
      <c r="C769" s="48">
        <v>36928</v>
      </c>
      <c r="D769" s="49">
        <v>12</v>
      </c>
    </row>
    <row r="770" spans="2:4" x14ac:dyDescent="0.3">
      <c r="B770" t="str">
        <f>+MONTH(C770)&amp;YEAR(C770)</f>
        <v>22001</v>
      </c>
      <c r="C770" s="46">
        <v>36929</v>
      </c>
      <c r="D770" s="47">
        <v>12</v>
      </c>
    </row>
    <row r="771" spans="2:4" x14ac:dyDescent="0.3">
      <c r="B771" t="str">
        <f>+MONTH(C771)&amp;YEAR(C771)</f>
        <v>22001</v>
      </c>
      <c r="C771" s="48">
        <v>36930</v>
      </c>
      <c r="D771" s="49">
        <v>12</v>
      </c>
    </row>
    <row r="772" spans="2:4" x14ac:dyDescent="0.3">
      <c r="B772" t="str">
        <f>+MONTH(C772)&amp;YEAR(C772)</f>
        <v>22001</v>
      </c>
      <c r="C772" s="46">
        <v>36931</v>
      </c>
      <c r="D772" s="47">
        <v>12</v>
      </c>
    </row>
    <row r="773" spans="2:4" x14ac:dyDescent="0.3">
      <c r="B773" t="str">
        <f>+MONTH(C773)&amp;YEAR(C773)</f>
        <v>22001</v>
      </c>
      <c r="C773" s="48">
        <v>36932</v>
      </c>
      <c r="D773" s="49">
        <v>12</v>
      </c>
    </row>
    <row r="774" spans="2:4" x14ac:dyDescent="0.3">
      <c r="B774" t="str">
        <f>+MONTH(C774)&amp;YEAR(C774)</f>
        <v>22001</v>
      </c>
      <c r="C774" s="46">
        <v>36933</v>
      </c>
      <c r="D774" s="47">
        <v>12</v>
      </c>
    </row>
    <row r="775" spans="2:4" x14ac:dyDescent="0.3">
      <c r="B775" t="str">
        <f>+MONTH(C775)&amp;YEAR(C775)</f>
        <v>22001</v>
      </c>
      <c r="C775" s="48">
        <v>36934</v>
      </c>
      <c r="D775" s="49">
        <v>12</v>
      </c>
    </row>
    <row r="776" spans="2:4" x14ac:dyDescent="0.3">
      <c r="B776" t="str">
        <f>+MONTH(C776)&amp;YEAR(C776)</f>
        <v>22001</v>
      </c>
      <c r="C776" s="46">
        <v>36935</v>
      </c>
      <c r="D776" s="47">
        <v>12</v>
      </c>
    </row>
    <row r="777" spans="2:4" x14ac:dyDescent="0.3">
      <c r="B777" t="str">
        <f>+MONTH(C777)&amp;YEAR(C777)</f>
        <v>22001</v>
      </c>
      <c r="C777" s="48">
        <v>36936</v>
      </c>
      <c r="D777" s="49">
        <v>12</v>
      </c>
    </row>
    <row r="778" spans="2:4" x14ac:dyDescent="0.3">
      <c r="B778" t="str">
        <f>+MONTH(C778)&amp;YEAR(C778)</f>
        <v>22001</v>
      </c>
      <c r="C778" s="46">
        <v>36937</v>
      </c>
      <c r="D778" s="47">
        <v>12</v>
      </c>
    </row>
    <row r="779" spans="2:4" x14ac:dyDescent="0.3">
      <c r="B779" t="str">
        <f>+MONTH(C779)&amp;YEAR(C779)</f>
        <v>22001</v>
      </c>
      <c r="C779" s="48">
        <v>36938</v>
      </c>
      <c r="D779" s="49">
        <v>12</v>
      </c>
    </row>
    <row r="780" spans="2:4" x14ac:dyDescent="0.3">
      <c r="B780" t="str">
        <f>+MONTH(C780)&amp;YEAR(C780)</f>
        <v>22001</v>
      </c>
      <c r="C780" s="46">
        <v>36939</v>
      </c>
      <c r="D780" s="47">
        <v>12</v>
      </c>
    </row>
    <row r="781" spans="2:4" x14ac:dyDescent="0.3">
      <c r="B781" t="str">
        <f>+MONTH(C781)&amp;YEAR(C781)</f>
        <v>22001</v>
      </c>
      <c r="C781" s="48">
        <v>36940</v>
      </c>
      <c r="D781" s="49">
        <v>12</v>
      </c>
    </row>
    <row r="782" spans="2:4" x14ac:dyDescent="0.3">
      <c r="B782" t="str">
        <f>+MONTH(C782)&amp;YEAR(C782)</f>
        <v>22001</v>
      </c>
      <c r="C782" s="46">
        <v>36941</v>
      </c>
      <c r="D782" s="47">
        <v>12</v>
      </c>
    </row>
    <row r="783" spans="2:4" x14ac:dyDescent="0.3">
      <c r="B783" t="str">
        <f>+MONTH(C783)&amp;YEAR(C783)</f>
        <v>22001</v>
      </c>
      <c r="C783" s="48">
        <v>36942</v>
      </c>
      <c r="D783" s="49">
        <v>12</v>
      </c>
    </row>
    <row r="784" spans="2:4" x14ac:dyDescent="0.3">
      <c r="B784" t="str">
        <f>+MONTH(C784)&amp;YEAR(C784)</f>
        <v>22001</v>
      </c>
      <c r="C784" s="46">
        <v>36943</v>
      </c>
      <c r="D784" s="47">
        <v>12</v>
      </c>
    </row>
    <row r="785" spans="2:4" x14ac:dyDescent="0.3">
      <c r="B785" t="str">
        <f>+MONTH(C785)&amp;YEAR(C785)</f>
        <v>22001</v>
      </c>
      <c r="C785" s="48">
        <v>36944</v>
      </c>
      <c r="D785" s="49">
        <v>12</v>
      </c>
    </row>
    <row r="786" spans="2:4" x14ac:dyDescent="0.3">
      <c r="B786" t="str">
        <f>+MONTH(C786)&amp;YEAR(C786)</f>
        <v>22001</v>
      </c>
      <c r="C786" s="46">
        <v>36945</v>
      </c>
      <c r="D786" s="47">
        <v>12</v>
      </c>
    </row>
    <row r="787" spans="2:4" x14ac:dyDescent="0.3">
      <c r="B787" t="str">
        <f>+MONTH(C787)&amp;YEAR(C787)</f>
        <v>22001</v>
      </c>
      <c r="C787" s="48">
        <v>36946</v>
      </c>
      <c r="D787" s="49">
        <v>12</v>
      </c>
    </row>
    <row r="788" spans="2:4" x14ac:dyDescent="0.3">
      <c r="B788" t="str">
        <f>+MONTH(C788)&amp;YEAR(C788)</f>
        <v>22001</v>
      </c>
      <c r="C788" s="46">
        <v>36947</v>
      </c>
      <c r="D788" s="47">
        <v>12</v>
      </c>
    </row>
    <row r="789" spans="2:4" x14ac:dyDescent="0.3">
      <c r="B789" t="str">
        <f>+MONTH(C789)&amp;YEAR(C789)</f>
        <v>22001</v>
      </c>
      <c r="C789" s="48">
        <v>36948</v>
      </c>
      <c r="D789" s="49">
        <v>12</v>
      </c>
    </row>
    <row r="790" spans="2:4" x14ac:dyDescent="0.3">
      <c r="B790" t="str">
        <f>+MONTH(C790)&amp;YEAR(C790)</f>
        <v>22001</v>
      </c>
      <c r="C790" s="46">
        <v>36949</v>
      </c>
      <c r="D790" s="47">
        <v>12</v>
      </c>
    </row>
    <row r="791" spans="2:4" x14ac:dyDescent="0.3">
      <c r="B791" t="str">
        <f>+MONTH(C791)&amp;YEAR(C791)</f>
        <v>22001</v>
      </c>
      <c r="C791" s="48">
        <v>36950</v>
      </c>
      <c r="D791" s="49">
        <v>12</v>
      </c>
    </row>
    <row r="792" spans="2:4" x14ac:dyDescent="0.3">
      <c r="B792" t="str">
        <f>+MONTH(C792)&amp;YEAR(C792)</f>
        <v>32001</v>
      </c>
      <c r="C792" s="46">
        <v>36951</v>
      </c>
      <c r="D792" s="47">
        <v>12</v>
      </c>
    </row>
    <row r="793" spans="2:4" x14ac:dyDescent="0.3">
      <c r="B793" t="str">
        <f>+MONTH(C793)&amp;YEAR(C793)</f>
        <v>32001</v>
      </c>
      <c r="C793" s="48">
        <v>36952</v>
      </c>
      <c r="D793" s="49">
        <v>12</v>
      </c>
    </row>
    <row r="794" spans="2:4" x14ac:dyDescent="0.3">
      <c r="B794" t="str">
        <f>+MONTH(C794)&amp;YEAR(C794)</f>
        <v>32001</v>
      </c>
      <c r="C794" s="46">
        <v>36953</v>
      </c>
      <c r="D794" s="47">
        <v>12</v>
      </c>
    </row>
    <row r="795" spans="2:4" x14ac:dyDescent="0.3">
      <c r="B795" t="str">
        <f>+MONTH(C795)&amp;YEAR(C795)</f>
        <v>32001</v>
      </c>
      <c r="C795" s="48">
        <v>36954</v>
      </c>
      <c r="D795" s="49">
        <v>12</v>
      </c>
    </row>
    <row r="796" spans="2:4" x14ac:dyDescent="0.3">
      <c r="B796" t="str">
        <f>+MONTH(C796)&amp;YEAR(C796)</f>
        <v>32001</v>
      </c>
      <c r="C796" s="46">
        <v>36955</v>
      </c>
      <c r="D796" s="47">
        <v>12</v>
      </c>
    </row>
    <row r="797" spans="2:4" x14ac:dyDescent="0.3">
      <c r="B797" t="str">
        <f>+MONTH(C797)&amp;YEAR(C797)</f>
        <v>32001</v>
      </c>
      <c r="C797" s="48">
        <v>36956</v>
      </c>
      <c r="D797" s="49">
        <v>12</v>
      </c>
    </row>
    <row r="798" spans="2:4" x14ac:dyDescent="0.3">
      <c r="B798" t="str">
        <f>+MONTH(C798)&amp;YEAR(C798)</f>
        <v>32001</v>
      </c>
      <c r="C798" s="46">
        <v>36957</v>
      </c>
      <c r="D798" s="47">
        <v>12</v>
      </c>
    </row>
    <row r="799" spans="2:4" x14ac:dyDescent="0.3">
      <c r="B799" t="str">
        <f>+MONTH(C799)&amp;YEAR(C799)</f>
        <v>32001</v>
      </c>
      <c r="C799" s="48">
        <v>36958</v>
      </c>
      <c r="D799" s="49">
        <v>12</v>
      </c>
    </row>
    <row r="800" spans="2:4" x14ac:dyDescent="0.3">
      <c r="B800" t="str">
        <f>+MONTH(C800)&amp;YEAR(C800)</f>
        <v>32001</v>
      </c>
      <c r="C800" s="46">
        <v>36959</v>
      </c>
      <c r="D800" s="47">
        <v>12</v>
      </c>
    </row>
    <row r="801" spans="2:4" x14ac:dyDescent="0.3">
      <c r="B801" t="str">
        <f>+MONTH(C801)&amp;YEAR(C801)</f>
        <v>32001</v>
      </c>
      <c r="C801" s="48">
        <v>36960</v>
      </c>
      <c r="D801" s="49">
        <v>12</v>
      </c>
    </row>
    <row r="802" spans="2:4" x14ac:dyDescent="0.3">
      <c r="B802" t="str">
        <f>+MONTH(C802)&amp;YEAR(C802)</f>
        <v>32001</v>
      </c>
      <c r="C802" s="46">
        <v>36961</v>
      </c>
      <c r="D802" s="47">
        <v>12</v>
      </c>
    </row>
    <row r="803" spans="2:4" x14ac:dyDescent="0.3">
      <c r="B803" t="str">
        <f>+MONTH(C803)&amp;YEAR(C803)</f>
        <v>32001</v>
      </c>
      <c r="C803" s="48">
        <v>36962</v>
      </c>
      <c r="D803" s="49">
        <v>11.5</v>
      </c>
    </row>
    <row r="804" spans="2:4" x14ac:dyDescent="0.3">
      <c r="B804" t="str">
        <f>+MONTH(C804)&amp;YEAR(C804)</f>
        <v>32001</v>
      </c>
      <c r="C804" s="46">
        <v>36963</v>
      </c>
      <c r="D804" s="47">
        <v>11.5</v>
      </c>
    </row>
    <row r="805" spans="2:4" x14ac:dyDescent="0.3">
      <c r="B805" t="str">
        <f>+MONTH(C805)&amp;YEAR(C805)</f>
        <v>32001</v>
      </c>
      <c r="C805" s="48">
        <v>36964</v>
      </c>
      <c r="D805" s="49">
        <v>11.5</v>
      </c>
    </row>
    <row r="806" spans="2:4" x14ac:dyDescent="0.3">
      <c r="B806" t="str">
        <f>+MONTH(C806)&amp;YEAR(C806)</f>
        <v>32001</v>
      </c>
      <c r="C806" s="46">
        <v>36965</v>
      </c>
      <c r="D806" s="47">
        <v>11.5</v>
      </c>
    </row>
    <row r="807" spans="2:4" x14ac:dyDescent="0.3">
      <c r="B807" t="str">
        <f>+MONTH(C807)&amp;YEAR(C807)</f>
        <v>32001</v>
      </c>
      <c r="C807" s="48">
        <v>36966</v>
      </c>
      <c r="D807" s="49">
        <v>11.5</v>
      </c>
    </row>
    <row r="808" spans="2:4" x14ac:dyDescent="0.3">
      <c r="B808" t="str">
        <f>+MONTH(C808)&amp;YEAR(C808)</f>
        <v>32001</v>
      </c>
      <c r="C808" s="46">
        <v>36967</v>
      </c>
      <c r="D808" s="47">
        <v>11.5</v>
      </c>
    </row>
    <row r="809" spans="2:4" x14ac:dyDescent="0.3">
      <c r="B809" t="str">
        <f>+MONTH(C809)&amp;YEAR(C809)</f>
        <v>32001</v>
      </c>
      <c r="C809" s="48">
        <v>36968</v>
      </c>
      <c r="D809" s="49">
        <v>11.5</v>
      </c>
    </row>
    <row r="810" spans="2:4" x14ac:dyDescent="0.3">
      <c r="B810" t="str">
        <f>+MONTH(C810)&amp;YEAR(C810)</f>
        <v>32001</v>
      </c>
      <c r="C810" s="46">
        <v>36969</v>
      </c>
      <c r="D810" s="47">
        <v>11.5</v>
      </c>
    </row>
    <row r="811" spans="2:4" x14ac:dyDescent="0.3">
      <c r="B811" t="str">
        <f>+MONTH(C811)&amp;YEAR(C811)</f>
        <v>32001</v>
      </c>
      <c r="C811" s="48">
        <v>36970</v>
      </c>
      <c r="D811" s="49">
        <v>11.5</v>
      </c>
    </row>
    <row r="812" spans="2:4" x14ac:dyDescent="0.3">
      <c r="B812" t="str">
        <f>+MONTH(C812)&amp;YEAR(C812)</f>
        <v>32001</v>
      </c>
      <c r="C812" s="46">
        <v>36971</v>
      </c>
      <c r="D812" s="47">
        <v>11.5</v>
      </c>
    </row>
    <row r="813" spans="2:4" x14ac:dyDescent="0.3">
      <c r="B813" t="str">
        <f>+MONTH(C813)&amp;YEAR(C813)</f>
        <v>32001</v>
      </c>
      <c r="C813" s="48">
        <v>36972</v>
      </c>
      <c r="D813" s="49">
        <v>11.5</v>
      </c>
    </row>
    <row r="814" spans="2:4" x14ac:dyDescent="0.3">
      <c r="B814" t="str">
        <f>+MONTH(C814)&amp;YEAR(C814)</f>
        <v>32001</v>
      </c>
      <c r="C814" s="46">
        <v>36973</v>
      </c>
      <c r="D814" s="47">
        <v>11.5</v>
      </c>
    </row>
    <row r="815" spans="2:4" x14ac:dyDescent="0.3">
      <c r="B815" t="str">
        <f>+MONTH(C815)&amp;YEAR(C815)</f>
        <v>32001</v>
      </c>
      <c r="C815" s="48">
        <v>36974</v>
      </c>
      <c r="D815" s="49">
        <v>11.5</v>
      </c>
    </row>
    <row r="816" spans="2:4" x14ac:dyDescent="0.3">
      <c r="B816" t="str">
        <f>+MONTH(C816)&amp;YEAR(C816)</f>
        <v>32001</v>
      </c>
      <c r="C816" s="46">
        <v>36975</v>
      </c>
      <c r="D816" s="47">
        <v>11.5</v>
      </c>
    </row>
    <row r="817" spans="2:4" x14ac:dyDescent="0.3">
      <c r="B817" t="str">
        <f>+MONTH(C817)&amp;YEAR(C817)</f>
        <v>32001</v>
      </c>
      <c r="C817" s="48">
        <v>36976</v>
      </c>
      <c r="D817" s="49">
        <v>11.5</v>
      </c>
    </row>
    <row r="818" spans="2:4" x14ac:dyDescent="0.3">
      <c r="B818" t="str">
        <f>+MONTH(C818)&amp;YEAR(C818)</f>
        <v>32001</v>
      </c>
      <c r="C818" s="46">
        <v>36977</v>
      </c>
      <c r="D818" s="47">
        <v>11.5</v>
      </c>
    </row>
    <row r="819" spans="2:4" x14ac:dyDescent="0.3">
      <c r="B819" t="str">
        <f>+MONTH(C819)&amp;YEAR(C819)</f>
        <v>32001</v>
      </c>
      <c r="C819" s="48">
        <v>36978</v>
      </c>
      <c r="D819" s="49">
        <v>11.5</v>
      </c>
    </row>
    <row r="820" spans="2:4" x14ac:dyDescent="0.3">
      <c r="B820" t="str">
        <f>+MONTH(C820)&amp;YEAR(C820)</f>
        <v>32001</v>
      </c>
      <c r="C820" s="46">
        <v>36979</v>
      </c>
      <c r="D820" s="47">
        <v>11.5</v>
      </c>
    </row>
    <row r="821" spans="2:4" x14ac:dyDescent="0.3">
      <c r="B821" t="str">
        <f>+MONTH(C821)&amp;YEAR(C821)</f>
        <v>32001</v>
      </c>
      <c r="C821" s="48">
        <v>36980</v>
      </c>
      <c r="D821" s="49">
        <v>11.5</v>
      </c>
    </row>
    <row r="822" spans="2:4" x14ac:dyDescent="0.3">
      <c r="B822" t="str">
        <f>+MONTH(C822)&amp;YEAR(C822)</f>
        <v>32001</v>
      </c>
      <c r="C822" s="46">
        <v>36981</v>
      </c>
      <c r="D822" s="47">
        <v>11.5</v>
      </c>
    </row>
    <row r="823" spans="2:4" x14ac:dyDescent="0.3">
      <c r="B823" t="str">
        <f>+MONTH(C823)&amp;YEAR(C823)</f>
        <v>42001</v>
      </c>
      <c r="C823" s="48">
        <v>36982</v>
      </c>
      <c r="D823" s="49">
        <v>11.5</v>
      </c>
    </row>
    <row r="824" spans="2:4" x14ac:dyDescent="0.3">
      <c r="B824" t="str">
        <f>+MONTH(C824)&amp;YEAR(C824)</f>
        <v>42001</v>
      </c>
      <c r="C824" s="46">
        <v>36983</v>
      </c>
      <c r="D824" s="47">
        <v>11.5</v>
      </c>
    </row>
    <row r="825" spans="2:4" x14ac:dyDescent="0.3">
      <c r="B825" t="str">
        <f>+MONTH(C825)&amp;YEAR(C825)</f>
        <v>42001</v>
      </c>
      <c r="C825" s="48">
        <v>36984</v>
      </c>
      <c r="D825" s="49">
        <v>11.5</v>
      </c>
    </row>
    <row r="826" spans="2:4" x14ac:dyDescent="0.3">
      <c r="B826" t="str">
        <f>+MONTH(C826)&amp;YEAR(C826)</f>
        <v>42001</v>
      </c>
      <c r="C826" s="46">
        <v>36985</v>
      </c>
      <c r="D826" s="47">
        <v>11.5</v>
      </c>
    </row>
    <row r="827" spans="2:4" x14ac:dyDescent="0.3">
      <c r="B827" t="str">
        <f>+MONTH(C827)&amp;YEAR(C827)</f>
        <v>42001</v>
      </c>
      <c r="C827" s="48">
        <v>36986</v>
      </c>
      <c r="D827" s="49">
        <v>11.5</v>
      </c>
    </row>
    <row r="828" spans="2:4" x14ac:dyDescent="0.3">
      <c r="B828" t="str">
        <f>+MONTH(C828)&amp;YEAR(C828)</f>
        <v>42001</v>
      </c>
      <c r="C828" s="46">
        <v>36987</v>
      </c>
      <c r="D828" s="47">
        <v>11.5</v>
      </c>
    </row>
    <row r="829" spans="2:4" x14ac:dyDescent="0.3">
      <c r="B829" t="str">
        <f>+MONTH(C829)&amp;YEAR(C829)</f>
        <v>42001</v>
      </c>
      <c r="C829" s="48">
        <v>36988</v>
      </c>
      <c r="D829" s="49">
        <v>11.5</v>
      </c>
    </row>
    <row r="830" spans="2:4" x14ac:dyDescent="0.3">
      <c r="B830" t="str">
        <f>+MONTH(C830)&amp;YEAR(C830)</f>
        <v>42001</v>
      </c>
      <c r="C830" s="46">
        <v>36989</v>
      </c>
      <c r="D830" s="47">
        <v>11.5</v>
      </c>
    </row>
    <row r="831" spans="2:4" x14ac:dyDescent="0.3">
      <c r="B831" t="str">
        <f>+MONTH(C831)&amp;YEAR(C831)</f>
        <v>42001</v>
      </c>
      <c r="C831" s="48">
        <v>36990</v>
      </c>
      <c r="D831" s="49">
        <v>11.5</v>
      </c>
    </row>
    <row r="832" spans="2:4" x14ac:dyDescent="0.3">
      <c r="B832" t="str">
        <f>+MONTH(C832)&amp;YEAR(C832)</f>
        <v>42001</v>
      </c>
      <c r="C832" s="46">
        <v>36991</v>
      </c>
      <c r="D832" s="47">
        <v>11.5</v>
      </c>
    </row>
    <row r="833" spans="2:4" x14ac:dyDescent="0.3">
      <c r="B833" t="str">
        <f>+MONTH(C833)&amp;YEAR(C833)</f>
        <v>42001</v>
      </c>
      <c r="C833" s="48">
        <v>36992</v>
      </c>
      <c r="D833" s="49">
        <v>11.5</v>
      </c>
    </row>
    <row r="834" spans="2:4" x14ac:dyDescent="0.3">
      <c r="B834" t="str">
        <f>+MONTH(C834)&amp;YEAR(C834)</f>
        <v>42001</v>
      </c>
      <c r="C834" s="46">
        <v>36993</v>
      </c>
      <c r="D834" s="47">
        <v>11.5</v>
      </c>
    </row>
    <row r="835" spans="2:4" x14ac:dyDescent="0.3">
      <c r="B835" t="str">
        <f>+MONTH(C835)&amp;YEAR(C835)</f>
        <v>42001</v>
      </c>
      <c r="C835" s="48">
        <v>36994</v>
      </c>
      <c r="D835" s="49">
        <v>11.5</v>
      </c>
    </row>
    <row r="836" spans="2:4" x14ac:dyDescent="0.3">
      <c r="B836" t="str">
        <f>+MONTH(C836)&amp;YEAR(C836)</f>
        <v>42001</v>
      </c>
      <c r="C836" s="46">
        <v>36995</v>
      </c>
      <c r="D836" s="47">
        <v>11.5</v>
      </c>
    </row>
    <row r="837" spans="2:4" x14ac:dyDescent="0.3">
      <c r="B837" t="str">
        <f>+MONTH(C837)&amp;YEAR(C837)</f>
        <v>42001</v>
      </c>
      <c r="C837" s="48">
        <v>36996</v>
      </c>
      <c r="D837" s="49">
        <v>11.5</v>
      </c>
    </row>
    <row r="838" spans="2:4" x14ac:dyDescent="0.3">
      <c r="B838" t="str">
        <f>+MONTH(C838)&amp;YEAR(C838)</f>
        <v>42001</v>
      </c>
      <c r="C838" s="46">
        <v>36997</v>
      </c>
      <c r="D838" s="47">
        <v>11.5</v>
      </c>
    </row>
    <row r="839" spans="2:4" x14ac:dyDescent="0.3">
      <c r="B839" t="str">
        <f>+MONTH(C839)&amp;YEAR(C839)</f>
        <v>42001</v>
      </c>
      <c r="C839" s="48">
        <v>36998</v>
      </c>
      <c r="D839" s="49">
        <v>11.5</v>
      </c>
    </row>
    <row r="840" spans="2:4" x14ac:dyDescent="0.3">
      <c r="B840" t="str">
        <f>+MONTH(C840)&amp;YEAR(C840)</f>
        <v>42001</v>
      </c>
      <c r="C840" s="46">
        <v>36999</v>
      </c>
      <c r="D840" s="47">
        <v>11.5</v>
      </c>
    </row>
    <row r="841" spans="2:4" x14ac:dyDescent="0.3">
      <c r="B841" t="str">
        <f>+MONTH(C841)&amp;YEAR(C841)</f>
        <v>42001</v>
      </c>
      <c r="C841" s="48">
        <v>37000</v>
      </c>
      <c r="D841" s="49">
        <v>11.5</v>
      </c>
    </row>
    <row r="842" spans="2:4" x14ac:dyDescent="0.3">
      <c r="B842" t="str">
        <f>+MONTH(C842)&amp;YEAR(C842)</f>
        <v>42001</v>
      </c>
      <c r="C842" s="46">
        <v>37001</v>
      </c>
      <c r="D842" s="47">
        <v>11.5</v>
      </c>
    </row>
    <row r="843" spans="2:4" x14ac:dyDescent="0.3">
      <c r="B843" t="str">
        <f>+MONTH(C843)&amp;YEAR(C843)</f>
        <v>42001</v>
      </c>
      <c r="C843" s="48">
        <v>37002</v>
      </c>
      <c r="D843" s="49">
        <v>11.5</v>
      </c>
    </row>
    <row r="844" spans="2:4" x14ac:dyDescent="0.3">
      <c r="B844" t="str">
        <f>+MONTH(C844)&amp;YEAR(C844)</f>
        <v>42001</v>
      </c>
      <c r="C844" s="46">
        <v>37003</v>
      </c>
      <c r="D844" s="47">
        <v>11.5</v>
      </c>
    </row>
    <row r="845" spans="2:4" x14ac:dyDescent="0.3">
      <c r="B845" t="str">
        <f>+MONTH(C845)&amp;YEAR(C845)</f>
        <v>42001</v>
      </c>
      <c r="C845" s="48">
        <v>37004</v>
      </c>
      <c r="D845" s="49">
        <v>11.5</v>
      </c>
    </row>
    <row r="846" spans="2:4" x14ac:dyDescent="0.3">
      <c r="B846" t="str">
        <f>+MONTH(C846)&amp;YEAR(C846)</f>
        <v>42001</v>
      </c>
      <c r="C846" s="46">
        <v>37005</v>
      </c>
      <c r="D846" s="47">
        <v>11.5</v>
      </c>
    </row>
    <row r="847" spans="2:4" x14ac:dyDescent="0.3">
      <c r="B847" t="str">
        <f>+MONTH(C847)&amp;YEAR(C847)</f>
        <v>42001</v>
      </c>
      <c r="C847" s="48">
        <v>37006</v>
      </c>
      <c r="D847" s="49">
        <v>11.5</v>
      </c>
    </row>
    <row r="848" spans="2:4" x14ac:dyDescent="0.3">
      <c r="B848" t="str">
        <f>+MONTH(C848)&amp;YEAR(C848)</f>
        <v>42001</v>
      </c>
      <c r="C848" s="46">
        <v>37007</v>
      </c>
      <c r="D848" s="47">
        <v>11.5</v>
      </c>
    </row>
    <row r="849" spans="2:4" x14ac:dyDescent="0.3">
      <c r="B849" t="str">
        <f>+MONTH(C849)&amp;YEAR(C849)</f>
        <v>42001</v>
      </c>
      <c r="C849" s="48">
        <v>37008</v>
      </c>
      <c r="D849" s="49">
        <v>11.5</v>
      </c>
    </row>
    <row r="850" spans="2:4" x14ac:dyDescent="0.3">
      <c r="B850" t="str">
        <f>+MONTH(C850)&amp;YEAR(C850)</f>
        <v>42001</v>
      </c>
      <c r="C850" s="46">
        <v>37009</v>
      </c>
      <c r="D850" s="47">
        <v>11.5</v>
      </c>
    </row>
    <row r="851" spans="2:4" x14ac:dyDescent="0.3">
      <c r="B851" t="str">
        <f>+MONTH(C851)&amp;YEAR(C851)</f>
        <v>42001</v>
      </c>
      <c r="C851" s="48">
        <v>37010</v>
      </c>
      <c r="D851" s="49">
        <v>11.5</v>
      </c>
    </row>
    <row r="852" spans="2:4" x14ac:dyDescent="0.3">
      <c r="B852" t="str">
        <f>+MONTH(C852)&amp;YEAR(C852)</f>
        <v>42001</v>
      </c>
      <c r="C852" s="46">
        <v>37011</v>
      </c>
      <c r="D852" s="47">
        <v>11.5</v>
      </c>
    </row>
    <row r="853" spans="2:4" x14ac:dyDescent="0.3">
      <c r="B853" t="str">
        <f>+MONTH(C853)&amp;YEAR(C853)</f>
        <v>52001</v>
      </c>
      <c r="C853" s="48">
        <v>37012</v>
      </c>
      <c r="D853" s="49">
        <v>11.5</v>
      </c>
    </row>
    <row r="854" spans="2:4" x14ac:dyDescent="0.3">
      <c r="B854" t="str">
        <f>+MONTH(C854)&amp;YEAR(C854)</f>
        <v>52001</v>
      </c>
      <c r="C854" s="46">
        <v>37013</v>
      </c>
      <c r="D854" s="47">
        <v>11.5</v>
      </c>
    </row>
    <row r="855" spans="2:4" x14ac:dyDescent="0.3">
      <c r="B855" t="str">
        <f>+MONTH(C855)&amp;YEAR(C855)</f>
        <v>52001</v>
      </c>
      <c r="C855" s="48">
        <v>37014</v>
      </c>
      <c r="D855" s="49">
        <v>11.5</v>
      </c>
    </row>
    <row r="856" spans="2:4" x14ac:dyDescent="0.3">
      <c r="B856" t="str">
        <f>+MONTH(C856)&amp;YEAR(C856)</f>
        <v>52001</v>
      </c>
      <c r="C856" s="46">
        <v>37015</v>
      </c>
      <c r="D856" s="47">
        <v>11.5</v>
      </c>
    </row>
    <row r="857" spans="2:4" x14ac:dyDescent="0.3">
      <c r="B857" t="str">
        <f>+MONTH(C857)&amp;YEAR(C857)</f>
        <v>52001</v>
      </c>
      <c r="C857" s="48">
        <v>37016</v>
      </c>
      <c r="D857" s="49">
        <v>11.5</v>
      </c>
    </row>
    <row r="858" spans="2:4" x14ac:dyDescent="0.3">
      <c r="B858" t="str">
        <f>+MONTH(C858)&amp;YEAR(C858)</f>
        <v>52001</v>
      </c>
      <c r="C858" s="46">
        <v>37017</v>
      </c>
      <c r="D858" s="47">
        <v>11.5</v>
      </c>
    </row>
    <row r="859" spans="2:4" x14ac:dyDescent="0.3">
      <c r="B859" t="str">
        <f>+MONTH(C859)&amp;YEAR(C859)</f>
        <v>52001</v>
      </c>
      <c r="C859" s="48">
        <v>37018</v>
      </c>
      <c r="D859" s="49">
        <v>11.5</v>
      </c>
    </row>
    <row r="860" spans="2:4" x14ac:dyDescent="0.3">
      <c r="B860" t="str">
        <f>+MONTH(C860)&amp;YEAR(C860)</f>
        <v>52001</v>
      </c>
      <c r="C860" s="46">
        <v>37019</v>
      </c>
      <c r="D860" s="47">
        <v>11.5</v>
      </c>
    </row>
    <row r="861" spans="2:4" x14ac:dyDescent="0.3">
      <c r="B861" t="str">
        <f>+MONTH(C861)&amp;YEAR(C861)</f>
        <v>52001</v>
      </c>
      <c r="C861" s="48">
        <v>37020</v>
      </c>
      <c r="D861" s="49">
        <v>11.5</v>
      </c>
    </row>
    <row r="862" spans="2:4" x14ac:dyDescent="0.3">
      <c r="B862" t="str">
        <f>+MONTH(C862)&amp;YEAR(C862)</f>
        <v>52001</v>
      </c>
      <c r="C862" s="46">
        <v>37021</v>
      </c>
      <c r="D862" s="47">
        <v>11.5</v>
      </c>
    </row>
    <row r="863" spans="2:4" x14ac:dyDescent="0.3">
      <c r="B863" t="str">
        <f>+MONTH(C863)&amp;YEAR(C863)</f>
        <v>52001</v>
      </c>
      <c r="C863" s="48">
        <v>37022</v>
      </c>
      <c r="D863" s="49">
        <v>11.5</v>
      </c>
    </row>
    <row r="864" spans="2:4" x14ac:dyDescent="0.3">
      <c r="B864" t="str">
        <f>+MONTH(C864)&amp;YEAR(C864)</f>
        <v>52001</v>
      </c>
      <c r="C864" s="46">
        <v>37023</v>
      </c>
      <c r="D864" s="47">
        <v>11.5</v>
      </c>
    </row>
    <row r="865" spans="2:4" x14ac:dyDescent="0.3">
      <c r="B865" t="str">
        <f>+MONTH(C865)&amp;YEAR(C865)</f>
        <v>52001</v>
      </c>
      <c r="C865" s="48">
        <v>37024</v>
      </c>
      <c r="D865" s="49">
        <v>11.5</v>
      </c>
    </row>
    <row r="866" spans="2:4" x14ac:dyDescent="0.3">
      <c r="B866" t="str">
        <f>+MONTH(C866)&amp;YEAR(C866)</f>
        <v>52001</v>
      </c>
      <c r="C866" s="46">
        <v>37025</v>
      </c>
      <c r="D866" s="47">
        <v>11.5</v>
      </c>
    </row>
    <row r="867" spans="2:4" x14ac:dyDescent="0.3">
      <c r="B867" t="str">
        <f>+MONTH(C867)&amp;YEAR(C867)</f>
        <v>52001</v>
      </c>
      <c r="C867" s="48">
        <v>37026</v>
      </c>
      <c r="D867" s="49">
        <v>11.5</v>
      </c>
    </row>
    <row r="868" spans="2:4" x14ac:dyDescent="0.3">
      <c r="B868" t="str">
        <f>+MONTH(C868)&amp;YEAR(C868)</f>
        <v>52001</v>
      </c>
      <c r="C868" s="46">
        <v>37027</v>
      </c>
      <c r="D868" s="47">
        <v>11.5</v>
      </c>
    </row>
    <row r="869" spans="2:4" x14ac:dyDescent="0.3">
      <c r="B869" t="str">
        <f>+MONTH(C869)&amp;YEAR(C869)</f>
        <v>52001</v>
      </c>
      <c r="C869" s="48">
        <v>37028</v>
      </c>
      <c r="D869" s="49">
        <v>11.5</v>
      </c>
    </row>
    <row r="870" spans="2:4" x14ac:dyDescent="0.3">
      <c r="B870" t="str">
        <f>+MONTH(C870)&amp;YEAR(C870)</f>
        <v>52001</v>
      </c>
      <c r="C870" s="46">
        <v>37029</v>
      </c>
      <c r="D870" s="47">
        <v>11.5</v>
      </c>
    </row>
    <row r="871" spans="2:4" x14ac:dyDescent="0.3">
      <c r="B871" t="str">
        <f>+MONTH(C871)&amp;YEAR(C871)</f>
        <v>52001</v>
      </c>
      <c r="C871" s="48">
        <v>37030</v>
      </c>
      <c r="D871" s="49">
        <v>11.5</v>
      </c>
    </row>
    <row r="872" spans="2:4" x14ac:dyDescent="0.3">
      <c r="B872" t="str">
        <f>+MONTH(C872)&amp;YEAR(C872)</f>
        <v>52001</v>
      </c>
      <c r="C872" s="46">
        <v>37031</v>
      </c>
      <c r="D872" s="47">
        <v>11.5</v>
      </c>
    </row>
    <row r="873" spans="2:4" x14ac:dyDescent="0.3">
      <c r="B873" t="str">
        <f>+MONTH(C873)&amp;YEAR(C873)</f>
        <v>52001</v>
      </c>
      <c r="C873" s="48">
        <v>37032</v>
      </c>
      <c r="D873" s="49">
        <v>11.5</v>
      </c>
    </row>
    <row r="874" spans="2:4" x14ac:dyDescent="0.3">
      <c r="B874" t="str">
        <f>+MONTH(C874)&amp;YEAR(C874)</f>
        <v>52001</v>
      </c>
      <c r="C874" s="46">
        <v>37033</v>
      </c>
      <c r="D874" s="47">
        <v>11.5</v>
      </c>
    </row>
    <row r="875" spans="2:4" x14ac:dyDescent="0.3">
      <c r="B875" t="str">
        <f>+MONTH(C875)&amp;YEAR(C875)</f>
        <v>52001</v>
      </c>
      <c r="C875" s="48">
        <v>37034</v>
      </c>
      <c r="D875" s="49">
        <v>11.5</v>
      </c>
    </row>
    <row r="876" spans="2:4" x14ac:dyDescent="0.3">
      <c r="B876" t="str">
        <f>+MONTH(C876)&amp;YEAR(C876)</f>
        <v>52001</v>
      </c>
      <c r="C876" s="46">
        <v>37035</v>
      </c>
      <c r="D876" s="47">
        <v>11.5</v>
      </c>
    </row>
    <row r="877" spans="2:4" x14ac:dyDescent="0.3">
      <c r="B877" t="str">
        <f>+MONTH(C877)&amp;YEAR(C877)</f>
        <v>52001</v>
      </c>
      <c r="C877" s="48">
        <v>37036</v>
      </c>
      <c r="D877" s="49">
        <v>11.5</v>
      </c>
    </row>
    <row r="878" spans="2:4" x14ac:dyDescent="0.3">
      <c r="B878" t="str">
        <f>+MONTH(C878)&amp;YEAR(C878)</f>
        <v>52001</v>
      </c>
      <c r="C878" s="46">
        <v>37037</v>
      </c>
      <c r="D878" s="47">
        <v>11.5</v>
      </c>
    </row>
    <row r="879" spans="2:4" x14ac:dyDescent="0.3">
      <c r="B879" t="str">
        <f>+MONTH(C879)&amp;YEAR(C879)</f>
        <v>52001</v>
      </c>
      <c r="C879" s="48">
        <v>37038</v>
      </c>
      <c r="D879" s="49">
        <v>11.5</v>
      </c>
    </row>
    <row r="880" spans="2:4" x14ac:dyDescent="0.3">
      <c r="B880" t="str">
        <f>+MONTH(C880)&amp;YEAR(C880)</f>
        <v>52001</v>
      </c>
      <c r="C880" s="46">
        <v>37039</v>
      </c>
      <c r="D880" s="47">
        <v>11.5</v>
      </c>
    </row>
    <row r="881" spans="2:4" x14ac:dyDescent="0.3">
      <c r="B881" t="str">
        <f>+MONTH(C881)&amp;YEAR(C881)</f>
        <v>52001</v>
      </c>
      <c r="C881" s="48">
        <v>37040</v>
      </c>
      <c r="D881" s="49">
        <v>11.5</v>
      </c>
    </row>
    <row r="882" spans="2:4" x14ac:dyDescent="0.3">
      <c r="B882" t="str">
        <f>+MONTH(C882)&amp;YEAR(C882)</f>
        <v>52001</v>
      </c>
      <c r="C882" s="46">
        <v>37041</v>
      </c>
      <c r="D882" s="47">
        <v>11.5</v>
      </c>
    </row>
    <row r="883" spans="2:4" x14ac:dyDescent="0.3">
      <c r="B883" t="str">
        <f>+MONTH(C883)&amp;YEAR(C883)</f>
        <v>52001</v>
      </c>
      <c r="C883" s="48">
        <v>37042</v>
      </c>
      <c r="D883" s="49">
        <v>11.5</v>
      </c>
    </row>
    <row r="884" spans="2:4" x14ac:dyDescent="0.3">
      <c r="B884" t="str">
        <f>+MONTH(C884)&amp;YEAR(C884)</f>
        <v>62001</v>
      </c>
      <c r="C884" s="46">
        <v>37043</v>
      </c>
      <c r="D884" s="47">
        <v>11.5</v>
      </c>
    </row>
    <row r="885" spans="2:4" x14ac:dyDescent="0.3">
      <c r="B885" t="str">
        <f>+MONTH(C885)&amp;YEAR(C885)</f>
        <v>62001</v>
      </c>
      <c r="C885" s="48">
        <v>37044</v>
      </c>
      <c r="D885" s="49">
        <v>11.5</v>
      </c>
    </row>
    <row r="886" spans="2:4" x14ac:dyDescent="0.3">
      <c r="B886" t="str">
        <f>+MONTH(C886)&amp;YEAR(C886)</f>
        <v>62001</v>
      </c>
      <c r="C886" s="46">
        <v>37045</v>
      </c>
      <c r="D886" s="47">
        <v>11.5</v>
      </c>
    </row>
    <row r="887" spans="2:4" x14ac:dyDescent="0.3">
      <c r="B887" t="str">
        <f>+MONTH(C887)&amp;YEAR(C887)</f>
        <v>62001</v>
      </c>
      <c r="C887" s="48">
        <v>37046</v>
      </c>
      <c r="D887" s="49">
        <v>11.5</v>
      </c>
    </row>
    <row r="888" spans="2:4" x14ac:dyDescent="0.3">
      <c r="B888" t="str">
        <f>+MONTH(C888)&amp;YEAR(C888)</f>
        <v>62001</v>
      </c>
      <c r="C888" s="46">
        <v>37047</v>
      </c>
      <c r="D888" s="47">
        <v>11.5</v>
      </c>
    </row>
    <row r="889" spans="2:4" x14ac:dyDescent="0.3">
      <c r="B889" t="str">
        <f>+MONTH(C889)&amp;YEAR(C889)</f>
        <v>62001</v>
      </c>
      <c r="C889" s="48">
        <v>37048</v>
      </c>
      <c r="D889" s="49">
        <v>11.5</v>
      </c>
    </row>
    <row r="890" spans="2:4" x14ac:dyDescent="0.3">
      <c r="B890" t="str">
        <f>+MONTH(C890)&amp;YEAR(C890)</f>
        <v>62001</v>
      </c>
      <c r="C890" s="46">
        <v>37049</v>
      </c>
      <c r="D890" s="47">
        <v>11.5</v>
      </c>
    </row>
    <row r="891" spans="2:4" x14ac:dyDescent="0.3">
      <c r="B891" t="str">
        <f>+MONTH(C891)&amp;YEAR(C891)</f>
        <v>62001</v>
      </c>
      <c r="C891" s="48">
        <v>37050</v>
      </c>
      <c r="D891" s="49">
        <v>11.5</v>
      </c>
    </row>
    <row r="892" spans="2:4" x14ac:dyDescent="0.3">
      <c r="B892" t="str">
        <f>+MONTH(C892)&amp;YEAR(C892)</f>
        <v>62001</v>
      </c>
      <c r="C892" s="46">
        <v>37051</v>
      </c>
      <c r="D892" s="47">
        <v>11.5</v>
      </c>
    </row>
    <row r="893" spans="2:4" x14ac:dyDescent="0.3">
      <c r="B893" t="str">
        <f>+MONTH(C893)&amp;YEAR(C893)</f>
        <v>62001</v>
      </c>
      <c r="C893" s="48">
        <v>37052</v>
      </c>
      <c r="D893" s="49">
        <v>11.5</v>
      </c>
    </row>
    <row r="894" spans="2:4" x14ac:dyDescent="0.3">
      <c r="B894" t="str">
        <f>+MONTH(C894)&amp;YEAR(C894)</f>
        <v>62001</v>
      </c>
      <c r="C894" s="46">
        <v>37053</v>
      </c>
      <c r="D894" s="47">
        <v>11.5</v>
      </c>
    </row>
    <row r="895" spans="2:4" x14ac:dyDescent="0.3">
      <c r="B895" t="str">
        <f>+MONTH(C895)&amp;YEAR(C895)</f>
        <v>62001</v>
      </c>
      <c r="C895" s="48">
        <v>37054</v>
      </c>
      <c r="D895" s="49">
        <v>11.5</v>
      </c>
    </row>
    <row r="896" spans="2:4" x14ac:dyDescent="0.3">
      <c r="B896" t="str">
        <f>+MONTH(C896)&amp;YEAR(C896)</f>
        <v>62001</v>
      </c>
      <c r="C896" s="46">
        <v>37055</v>
      </c>
      <c r="D896" s="47">
        <v>11.5</v>
      </c>
    </row>
    <row r="897" spans="2:4" x14ac:dyDescent="0.3">
      <c r="B897" t="str">
        <f>+MONTH(C897)&amp;YEAR(C897)</f>
        <v>62001</v>
      </c>
      <c r="C897" s="48">
        <v>37056</v>
      </c>
      <c r="D897" s="49">
        <v>11.5</v>
      </c>
    </row>
    <row r="898" spans="2:4" x14ac:dyDescent="0.3">
      <c r="B898" t="str">
        <f>+MONTH(C898)&amp;YEAR(C898)</f>
        <v>62001</v>
      </c>
      <c r="C898" s="46">
        <v>37057</v>
      </c>
      <c r="D898" s="47">
        <v>11.5</v>
      </c>
    </row>
    <row r="899" spans="2:4" x14ac:dyDescent="0.3">
      <c r="B899" t="str">
        <f>+MONTH(C899)&amp;YEAR(C899)</f>
        <v>62001</v>
      </c>
      <c r="C899" s="48">
        <v>37058</v>
      </c>
      <c r="D899" s="49">
        <v>11.5</v>
      </c>
    </row>
    <row r="900" spans="2:4" x14ac:dyDescent="0.3">
      <c r="B900" t="str">
        <f>+MONTH(C900)&amp;YEAR(C900)</f>
        <v>62001</v>
      </c>
      <c r="C900" s="46">
        <v>37059</v>
      </c>
      <c r="D900" s="47">
        <v>11.5</v>
      </c>
    </row>
    <row r="901" spans="2:4" x14ac:dyDescent="0.3">
      <c r="B901" t="str">
        <f>+MONTH(C901)&amp;YEAR(C901)</f>
        <v>62001</v>
      </c>
      <c r="C901" s="48">
        <v>37060</v>
      </c>
      <c r="D901" s="49">
        <v>11.5</v>
      </c>
    </row>
    <row r="902" spans="2:4" x14ac:dyDescent="0.3">
      <c r="B902" t="str">
        <f>+MONTH(C902)&amp;YEAR(C902)</f>
        <v>62001</v>
      </c>
      <c r="C902" s="46">
        <v>37061</v>
      </c>
      <c r="D902" s="47">
        <v>11.5</v>
      </c>
    </row>
    <row r="903" spans="2:4" x14ac:dyDescent="0.3">
      <c r="B903" t="str">
        <f>+MONTH(C903)&amp;YEAR(C903)</f>
        <v>62001</v>
      </c>
      <c r="C903" s="48">
        <v>37062</v>
      </c>
      <c r="D903" s="49">
        <v>11.5</v>
      </c>
    </row>
    <row r="904" spans="2:4" x14ac:dyDescent="0.3">
      <c r="B904" t="str">
        <f>+MONTH(C904)&amp;YEAR(C904)</f>
        <v>62001</v>
      </c>
      <c r="C904" s="46">
        <v>37063</v>
      </c>
      <c r="D904" s="47">
        <v>11.5</v>
      </c>
    </row>
    <row r="905" spans="2:4" x14ac:dyDescent="0.3">
      <c r="B905" t="str">
        <f>+MONTH(C905)&amp;YEAR(C905)</f>
        <v>62001</v>
      </c>
      <c r="C905" s="48">
        <v>37064</v>
      </c>
      <c r="D905" s="49">
        <v>11.5</v>
      </c>
    </row>
    <row r="906" spans="2:4" x14ac:dyDescent="0.3">
      <c r="B906" t="str">
        <f>+MONTH(C906)&amp;YEAR(C906)</f>
        <v>62001</v>
      </c>
      <c r="C906" s="46">
        <v>37065</v>
      </c>
      <c r="D906" s="47">
        <v>11.5</v>
      </c>
    </row>
    <row r="907" spans="2:4" x14ac:dyDescent="0.3">
      <c r="B907" t="str">
        <f>+MONTH(C907)&amp;YEAR(C907)</f>
        <v>62001</v>
      </c>
      <c r="C907" s="48">
        <v>37066</v>
      </c>
      <c r="D907" s="49">
        <v>11.5</v>
      </c>
    </row>
    <row r="908" spans="2:4" x14ac:dyDescent="0.3">
      <c r="B908" t="str">
        <f>+MONTH(C908)&amp;YEAR(C908)</f>
        <v>62001</v>
      </c>
      <c r="C908" s="46">
        <v>37067</v>
      </c>
      <c r="D908" s="47">
        <v>11.5</v>
      </c>
    </row>
    <row r="909" spans="2:4" x14ac:dyDescent="0.3">
      <c r="B909" t="str">
        <f>+MONTH(C909)&amp;YEAR(C909)</f>
        <v>62001</v>
      </c>
      <c r="C909" s="48">
        <v>37068</v>
      </c>
      <c r="D909" s="49">
        <v>11.5</v>
      </c>
    </row>
    <row r="910" spans="2:4" x14ac:dyDescent="0.3">
      <c r="B910" t="str">
        <f>+MONTH(C910)&amp;YEAR(C910)</f>
        <v>62001</v>
      </c>
      <c r="C910" s="46">
        <v>37069</v>
      </c>
      <c r="D910" s="47">
        <v>11.5</v>
      </c>
    </row>
    <row r="911" spans="2:4" x14ac:dyDescent="0.3">
      <c r="B911" t="str">
        <f>+MONTH(C911)&amp;YEAR(C911)</f>
        <v>62001</v>
      </c>
      <c r="C911" s="48">
        <v>37070</v>
      </c>
      <c r="D911" s="49">
        <v>11.5</v>
      </c>
    </row>
    <row r="912" spans="2:4" x14ac:dyDescent="0.3">
      <c r="B912" t="str">
        <f>+MONTH(C912)&amp;YEAR(C912)</f>
        <v>62001</v>
      </c>
      <c r="C912" s="46">
        <v>37071</v>
      </c>
      <c r="D912" s="47">
        <v>11.5</v>
      </c>
    </row>
    <row r="913" spans="2:4" x14ac:dyDescent="0.3">
      <c r="B913" t="str">
        <f>+MONTH(C913)&amp;YEAR(C913)</f>
        <v>62001</v>
      </c>
      <c r="C913" s="48">
        <v>37072</v>
      </c>
      <c r="D913" s="49">
        <v>11.5</v>
      </c>
    </row>
    <row r="914" spans="2:4" x14ac:dyDescent="0.3">
      <c r="B914" t="str">
        <f>+MONTH(C914)&amp;YEAR(C914)</f>
        <v>72001</v>
      </c>
      <c r="C914" s="46">
        <v>37073</v>
      </c>
      <c r="D914" s="47">
        <v>11.5</v>
      </c>
    </row>
    <row r="915" spans="2:4" x14ac:dyDescent="0.3">
      <c r="B915" t="str">
        <f>+MONTH(C915)&amp;YEAR(C915)</f>
        <v>72001</v>
      </c>
      <c r="C915" s="48">
        <v>37074</v>
      </c>
      <c r="D915" s="49">
        <v>11.5</v>
      </c>
    </row>
    <row r="916" spans="2:4" x14ac:dyDescent="0.3">
      <c r="B916" t="str">
        <f>+MONTH(C916)&amp;YEAR(C916)</f>
        <v>72001</v>
      </c>
      <c r="C916" s="46">
        <v>37075</v>
      </c>
      <c r="D916" s="47">
        <v>11.5</v>
      </c>
    </row>
    <row r="917" spans="2:4" x14ac:dyDescent="0.3">
      <c r="B917" t="str">
        <f>+MONTH(C917)&amp;YEAR(C917)</f>
        <v>72001</v>
      </c>
      <c r="C917" s="48">
        <v>37076</v>
      </c>
      <c r="D917" s="49">
        <v>11.5</v>
      </c>
    </row>
    <row r="918" spans="2:4" x14ac:dyDescent="0.3">
      <c r="B918" t="str">
        <f>+MONTH(C918)&amp;YEAR(C918)</f>
        <v>72001</v>
      </c>
      <c r="C918" s="46">
        <v>37077</v>
      </c>
      <c r="D918" s="47">
        <v>11.5</v>
      </c>
    </row>
    <row r="919" spans="2:4" x14ac:dyDescent="0.3">
      <c r="B919" t="str">
        <f>+MONTH(C919)&amp;YEAR(C919)</f>
        <v>72001</v>
      </c>
      <c r="C919" s="48">
        <v>37078</v>
      </c>
      <c r="D919" s="49">
        <v>11.5</v>
      </c>
    </row>
    <row r="920" spans="2:4" x14ac:dyDescent="0.3">
      <c r="B920" t="str">
        <f>+MONTH(C920)&amp;YEAR(C920)</f>
        <v>72001</v>
      </c>
      <c r="C920" s="46">
        <v>37079</v>
      </c>
      <c r="D920" s="47">
        <v>11.5</v>
      </c>
    </row>
    <row r="921" spans="2:4" x14ac:dyDescent="0.3">
      <c r="B921" t="str">
        <f>+MONTH(C921)&amp;YEAR(C921)</f>
        <v>72001</v>
      </c>
      <c r="C921" s="48">
        <v>37080</v>
      </c>
      <c r="D921" s="49">
        <v>11.5</v>
      </c>
    </row>
    <row r="922" spans="2:4" x14ac:dyDescent="0.3">
      <c r="B922" t="str">
        <f>+MONTH(C922)&amp;YEAR(C922)</f>
        <v>72001</v>
      </c>
      <c r="C922" s="46">
        <v>37081</v>
      </c>
      <c r="D922" s="47">
        <v>11.5</v>
      </c>
    </row>
    <row r="923" spans="2:4" x14ac:dyDescent="0.3">
      <c r="B923" t="str">
        <f>+MONTH(C923)&amp;YEAR(C923)</f>
        <v>72001</v>
      </c>
      <c r="C923" s="48">
        <v>37082</v>
      </c>
      <c r="D923" s="49">
        <v>11.5</v>
      </c>
    </row>
    <row r="924" spans="2:4" x14ac:dyDescent="0.3">
      <c r="B924" t="str">
        <f>+MONTH(C924)&amp;YEAR(C924)</f>
        <v>72001</v>
      </c>
      <c r="C924" s="46">
        <v>37083</v>
      </c>
      <c r="D924" s="47">
        <v>11.5</v>
      </c>
    </row>
    <row r="925" spans="2:4" x14ac:dyDescent="0.3">
      <c r="B925" t="str">
        <f>+MONTH(C925)&amp;YEAR(C925)</f>
        <v>72001</v>
      </c>
      <c r="C925" s="48">
        <v>37084</v>
      </c>
      <c r="D925" s="49">
        <v>11.5</v>
      </c>
    </row>
    <row r="926" spans="2:4" x14ac:dyDescent="0.3">
      <c r="B926" t="str">
        <f>+MONTH(C926)&amp;YEAR(C926)</f>
        <v>72001</v>
      </c>
      <c r="C926" s="46">
        <v>37085</v>
      </c>
      <c r="D926" s="47">
        <v>11.5</v>
      </c>
    </row>
    <row r="927" spans="2:4" x14ac:dyDescent="0.3">
      <c r="B927" t="str">
        <f>+MONTH(C927)&amp;YEAR(C927)</f>
        <v>72001</v>
      </c>
      <c r="C927" s="48">
        <v>37086</v>
      </c>
      <c r="D927" s="49">
        <v>11.5</v>
      </c>
    </row>
    <row r="928" spans="2:4" x14ac:dyDescent="0.3">
      <c r="B928" t="str">
        <f>+MONTH(C928)&amp;YEAR(C928)</f>
        <v>72001</v>
      </c>
      <c r="C928" s="46">
        <v>37087</v>
      </c>
      <c r="D928" s="47">
        <v>11.5</v>
      </c>
    </row>
    <row r="929" spans="2:4" x14ac:dyDescent="0.3">
      <c r="B929" t="str">
        <f>+MONTH(C929)&amp;YEAR(C929)</f>
        <v>72001</v>
      </c>
      <c r="C929" s="48">
        <v>37088</v>
      </c>
      <c r="D929" s="49">
        <v>11.5</v>
      </c>
    </row>
    <row r="930" spans="2:4" x14ac:dyDescent="0.3">
      <c r="B930" t="str">
        <f>+MONTH(C930)&amp;YEAR(C930)</f>
        <v>72001</v>
      </c>
      <c r="C930" s="46">
        <v>37089</v>
      </c>
      <c r="D930" s="47">
        <v>11.5</v>
      </c>
    </row>
    <row r="931" spans="2:4" x14ac:dyDescent="0.3">
      <c r="B931" t="str">
        <f>+MONTH(C931)&amp;YEAR(C931)</f>
        <v>72001</v>
      </c>
      <c r="C931" s="48">
        <v>37090</v>
      </c>
      <c r="D931" s="49">
        <v>11.5</v>
      </c>
    </row>
    <row r="932" spans="2:4" x14ac:dyDescent="0.3">
      <c r="B932" t="str">
        <f>+MONTH(C932)&amp;YEAR(C932)</f>
        <v>72001</v>
      </c>
      <c r="C932" s="46">
        <v>37091</v>
      </c>
      <c r="D932" s="47">
        <v>11.5</v>
      </c>
    </row>
    <row r="933" spans="2:4" x14ac:dyDescent="0.3">
      <c r="B933" t="str">
        <f>+MONTH(C933)&amp;YEAR(C933)</f>
        <v>72001</v>
      </c>
      <c r="C933" s="48">
        <v>37092</v>
      </c>
      <c r="D933" s="49">
        <v>11.5</v>
      </c>
    </row>
    <row r="934" spans="2:4" x14ac:dyDescent="0.3">
      <c r="B934" t="str">
        <f>+MONTH(C934)&amp;YEAR(C934)</f>
        <v>72001</v>
      </c>
      <c r="C934" s="46">
        <v>37093</v>
      </c>
      <c r="D934" s="47">
        <v>11.5</v>
      </c>
    </row>
    <row r="935" spans="2:4" x14ac:dyDescent="0.3">
      <c r="B935" t="str">
        <f>+MONTH(C935)&amp;YEAR(C935)</f>
        <v>72001</v>
      </c>
      <c r="C935" s="48">
        <v>37094</v>
      </c>
      <c r="D935" s="49">
        <v>11.5</v>
      </c>
    </row>
    <row r="936" spans="2:4" x14ac:dyDescent="0.3">
      <c r="B936" t="str">
        <f>+MONTH(C936)&amp;YEAR(C936)</f>
        <v>72001</v>
      </c>
      <c r="C936" s="46">
        <v>37095</v>
      </c>
      <c r="D936" s="47">
        <v>11.5</v>
      </c>
    </row>
    <row r="937" spans="2:4" x14ac:dyDescent="0.3">
      <c r="B937" t="str">
        <f>+MONTH(C937)&amp;YEAR(C937)</f>
        <v>72001</v>
      </c>
      <c r="C937" s="48">
        <v>37096</v>
      </c>
      <c r="D937" s="49">
        <v>11.5</v>
      </c>
    </row>
    <row r="938" spans="2:4" x14ac:dyDescent="0.3">
      <c r="B938" t="str">
        <f>+MONTH(C938)&amp;YEAR(C938)</f>
        <v>72001</v>
      </c>
      <c r="C938" s="46">
        <v>37097</v>
      </c>
      <c r="D938" s="47">
        <v>11.5</v>
      </c>
    </row>
    <row r="939" spans="2:4" x14ac:dyDescent="0.3">
      <c r="B939" t="str">
        <f>+MONTH(C939)&amp;YEAR(C939)</f>
        <v>72001</v>
      </c>
      <c r="C939" s="48">
        <v>37098</v>
      </c>
      <c r="D939" s="49">
        <v>11.5</v>
      </c>
    </row>
    <row r="940" spans="2:4" x14ac:dyDescent="0.3">
      <c r="B940" t="str">
        <f>+MONTH(C940)&amp;YEAR(C940)</f>
        <v>72001</v>
      </c>
      <c r="C940" s="46">
        <v>37099</v>
      </c>
      <c r="D940" s="47">
        <v>11.5</v>
      </c>
    </row>
    <row r="941" spans="2:4" x14ac:dyDescent="0.3">
      <c r="B941" t="str">
        <f>+MONTH(C941)&amp;YEAR(C941)</f>
        <v>72001</v>
      </c>
      <c r="C941" s="48">
        <v>37100</v>
      </c>
      <c r="D941" s="49">
        <v>11.5</v>
      </c>
    </row>
    <row r="942" spans="2:4" x14ac:dyDescent="0.3">
      <c r="B942" t="str">
        <f>+MONTH(C942)&amp;YEAR(C942)</f>
        <v>72001</v>
      </c>
      <c r="C942" s="46">
        <v>37101</v>
      </c>
      <c r="D942" s="47">
        <v>11.5</v>
      </c>
    </row>
    <row r="943" spans="2:4" x14ac:dyDescent="0.3">
      <c r="B943" t="str">
        <f>+MONTH(C943)&amp;YEAR(C943)</f>
        <v>72001</v>
      </c>
      <c r="C943" s="48">
        <v>37102</v>
      </c>
      <c r="D943" s="49">
        <v>11</v>
      </c>
    </row>
    <row r="944" spans="2:4" x14ac:dyDescent="0.3">
      <c r="B944" t="str">
        <f>+MONTH(C944)&amp;YEAR(C944)</f>
        <v>72001</v>
      </c>
      <c r="C944" s="46">
        <v>37103</v>
      </c>
      <c r="D944" s="47">
        <v>11</v>
      </c>
    </row>
    <row r="945" spans="2:4" x14ac:dyDescent="0.3">
      <c r="B945" t="str">
        <f>+MONTH(C945)&amp;YEAR(C945)</f>
        <v>82001</v>
      </c>
      <c r="C945" s="48">
        <v>37104</v>
      </c>
      <c r="D945" s="49">
        <v>11</v>
      </c>
    </row>
    <row r="946" spans="2:4" x14ac:dyDescent="0.3">
      <c r="B946" t="str">
        <f>+MONTH(C946)&amp;YEAR(C946)</f>
        <v>82001</v>
      </c>
      <c r="C946" s="46">
        <v>37105</v>
      </c>
      <c r="D946" s="47">
        <v>11</v>
      </c>
    </row>
    <row r="947" spans="2:4" x14ac:dyDescent="0.3">
      <c r="B947" t="str">
        <f>+MONTH(C947)&amp;YEAR(C947)</f>
        <v>82001</v>
      </c>
      <c r="C947" s="48">
        <v>37106</v>
      </c>
      <c r="D947" s="49">
        <v>11</v>
      </c>
    </row>
    <row r="948" spans="2:4" x14ac:dyDescent="0.3">
      <c r="B948" t="str">
        <f>+MONTH(C948)&amp;YEAR(C948)</f>
        <v>82001</v>
      </c>
      <c r="C948" s="46">
        <v>37107</v>
      </c>
      <c r="D948" s="47">
        <v>11</v>
      </c>
    </row>
    <row r="949" spans="2:4" x14ac:dyDescent="0.3">
      <c r="B949" t="str">
        <f>+MONTH(C949)&amp;YEAR(C949)</f>
        <v>82001</v>
      </c>
      <c r="C949" s="48">
        <v>37108</v>
      </c>
      <c r="D949" s="49">
        <v>11</v>
      </c>
    </row>
    <row r="950" spans="2:4" x14ac:dyDescent="0.3">
      <c r="B950" t="str">
        <f>+MONTH(C950)&amp;YEAR(C950)</f>
        <v>82001</v>
      </c>
      <c r="C950" s="46">
        <v>37109</v>
      </c>
      <c r="D950" s="47">
        <v>11</v>
      </c>
    </row>
    <row r="951" spans="2:4" x14ac:dyDescent="0.3">
      <c r="B951" t="str">
        <f>+MONTH(C951)&amp;YEAR(C951)</f>
        <v>82001</v>
      </c>
      <c r="C951" s="48">
        <v>37110</v>
      </c>
      <c r="D951" s="49">
        <v>11</v>
      </c>
    </row>
    <row r="952" spans="2:4" x14ac:dyDescent="0.3">
      <c r="B952" t="str">
        <f>+MONTH(C952)&amp;YEAR(C952)</f>
        <v>82001</v>
      </c>
      <c r="C952" s="46">
        <v>37111</v>
      </c>
      <c r="D952" s="47">
        <v>11</v>
      </c>
    </row>
    <row r="953" spans="2:4" x14ac:dyDescent="0.3">
      <c r="B953" t="str">
        <f>+MONTH(C953)&amp;YEAR(C953)</f>
        <v>82001</v>
      </c>
      <c r="C953" s="48">
        <v>37112</v>
      </c>
      <c r="D953" s="49">
        <v>11</v>
      </c>
    </row>
    <row r="954" spans="2:4" x14ac:dyDescent="0.3">
      <c r="B954" t="str">
        <f>+MONTH(C954)&amp;YEAR(C954)</f>
        <v>82001</v>
      </c>
      <c r="C954" s="46">
        <v>37113</v>
      </c>
      <c r="D954" s="47">
        <v>11</v>
      </c>
    </row>
    <row r="955" spans="2:4" x14ac:dyDescent="0.3">
      <c r="B955" t="str">
        <f>+MONTH(C955)&amp;YEAR(C955)</f>
        <v>82001</v>
      </c>
      <c r="C955" s="48">
        <v>37114</v>
      </c>
      <c r="D955" s="49">
        <v>11</v>
      </c>
    </row>
    <row r="956" spans="2:4" x14ac:dyDescent="0.3">
      <c r="B956" t="str">
        <f>+MONTH(C956)&amp;YEAR(C956)</f>
        <v>82001</v>
      </c>
      <c r="C956" s="46">
        <v>37115</v>
      </c>
      <c r="D956" s="47">
        <v>11</v>
      </c>
    </row>
    <row r="957" spans="2:4" x14ac:dyDescent="0.3">
      <c r="B957" t="str">
        <f>+MONTH(C957)&amp;YEAR(C957)</f>
        <v>82001</v>
      </c>
      <c r="C957" s="48">
        <v>37116</v>
      </c>
      <c r="D957" s="49">
        <v>11</v>
      </c>
    </row>
    <row r="958" spans="2:4" x14ac:dyDescent="0.3">
      <c r="B958" t="str">
        <f>+MONTH(C958)&amp;YEAR(C958)</f>
        <v>82001</v>
      </c>
      <c r="C958" s="46">
        <v>37117</v>
      </c>
      <c r="D958" s="47">
        <v>11</v>
      </c>
    </row>
    <row r="959" spans="2:4" x14ac:dyDescent="0.3">
      <c r="B959" t="str">
        <f>+MONTH(C959)&amp;YEAR(C959)</f>
        <v>82001</v>
      </c>
      <c r="C959" s="48">
        <v>37118</v>
      </c>
      <c r="D959" s="49">
        <v>11</v>
      </c>
    </row>
    <row r="960" spans="2:4" x14ac:dyDescent="0.3">
      <c r="B960" t="str">
        <f>+MONTH(C960)&amp;YEAR(C960)</f>
        <v>82001</v>
      </c>
      <c r="C960" s="46">
        <v>37119</v>
      </c>
      <c r="D960" s="47">
        <v>11</v>
      </c>
    </row>
    <row r="961" spans="2:4" x14ac:dyDescent="0.3">
      <c r="B961" t="str">
        <f>+MONTH(C961)&amp;YEAR(C961)</f>
        <v>82001</v>
      </c>
      <c r="C961" s="48">
        <v>37120</v>
      </c>
      <c r="D961" s="49">
        <v>10</v>
      </c>
    </row>
    <row r="962" spans="2:4" x14ac:dyDescent="0.3">
      <c r="B962" t="str">
        <f>+MONTH(C962)&amp;YEAR(C962)</f>
        <v>82001</v>
      </c>
      <c r="C962" s="46">
        <v>37121</v>
      </c>
      <c r="D962" s="47">
        <v>10</v>
      </c>
    </row>
    <row r="963" spans="2:4" x14ac:dyDescent="0.3">
      <c r="B963" t="str">
        <f>+MONTH(C963)&amp;YEAR(C963)</f>
        <v>82001</v>
      </c>
      <c r="C963" s="48">
        <v>37122</v>
      </c>
      <c r="D963" s="49">
        <v>10</v>
      </c>
    </row>
    <row r="964" spans="2:4" x14ac:dyDescent="0.3">
      <c r="B964" t="str">
        <f>+MONTH(C964)&amp;YEAR(C964)</f>
        <v>82001</v>
      </c>
      <c r="C964" s="46">
        <v>37123</v>
      </c>
      <c r="D964" s="47">
        <v>10</v>
      </c>
    </row>
    <row r="965" spans="2:4" x14ac:dyDescent="0.3">
      <c r="B965" t="str">
        <f>+MONTH(C965)&amp;YEAR(C965)</f>
        <v>82001</v>
      </c>
      <c r="C965" s="48">
        <v>37124</v>
      </c>
      <c r="D965" s="49">
        <v>10</v>
      </c>
    </row>
    <row r="966" spans="2:4" x14ac:dyDescent="0.3">
      <c r="B966" t="str">
        <f>+MONTH(C966)&amp;YEAR(C966)</f>
        <v>82001</v>
      </c>
      <c r="C966" s="46">
        <v>37125</v>
      </c>
      <c r="D966" s="47">
        <v>10</v>
      </c>
    </row>
    <row r="967" spans="2:4" x14ac:dyDescent="0.3">
      <c r="B967" t="str">
        <f>+MONTH(C967)&amp;YEAR(C967)</f>
        <v>82001</v>
      </c>
      <c r="C967" s="48">
        <v>37126</v>
      </c>
      <c r="D967" s="49">
        <v>10</v>
      </c>
    </row>
    <row r="968" spans="2:4" x14ac:dyDescent="0.3">
      <c r="B968" t="str">
        <f>+MONTH(C968)&amp;YEAR(C968)</f>
        <v>82001</v>
      </c>
      <c r="C968" s="46">
        <v>37127</v>
      </c>
      <c r="D968" s="47">
        <v>10</v>
      </c>
    </row>
    <row r="969" spans="2:4" x14ac:dyDescent="0.3">
      <c r="B969" t="str">
        <f>+MONTH(C969)&amp;YEAR(C969)</f>
        <v>82001</v>
      </c>
      <c r="C969" s="48">
        <v>37128</v>
      </c>
      <c r="D969" s="49">
        <v>10</v>
      </c>
    </row>
    <row r="970" spans="2:4" x14ac:dyDescent="0.3">
      <c r="B970" t="str">
        <f>+MONTH(C970)&amp;YEAR(C970)</f>
        <v>82001</v>
      </c>
      <c r="C970" s="46">
        <v>37129</v>
      </c>
      <c r="D970" s="47">
        <v>10</v>
      </c>
    </row>
    <row r="971" spans="2:4" x14ac:dyDescent="0.3">
      <c r="B971" t="str">
        <f>+MONTH(C971)&amp;YEAR(C971)</f>
        <v>82001</v>
      </c>
      <c r="C971" s="48">
        <v>37130</v>
      </c>
      <c r="D971" s="49">
        <v>10</v>
      </c>
    </row>
    <row r="972" spans="2:4" x14ac:dyDescent="0.3">
      <c r="B972" t="str">
        <f>+MONTH(C972)&amp;YEAR(C972)</f>
        <v>82001</v>
      </c>
      <c r="C972" s="46">
        <v>37131</v>
      </c>
      <c r="D972" s="47">
        <v>10</v>
      </c>
    </row>
    <row r="973" spans="2:4" x14ac:dyDescent="0.3">
      <c r="B973" t="str">
        <f>+MONTH(C973)&amp;YEAR(C973)</f>
        <v>82001</v>
      </c>
      <c r="C973" s="48">
        <v>37132</v>
      </c>
      <c r="D973" s="49">
        <v>10</v>
      </c>
    </row>
    <row r="974" spans="2:4" x14ac:dyDescent="0.3">
      <c r="B974" t="str">
        <f>+MONTH(C974)&amp;YEAR(C974)</f>
        <v>82001</v>
      </c>
      <c r="C974" s="46">
        <v>37133</v>
      </c>
      <c r="D974" s="47">
        <v>10</v>
      </c>
    </row>
    <row r="975" spans="2:4" x14ac:dyDescent="0.3">
      <c r="B975" t="str">
        <f>+MONTH(C975)&amp;YEAR(C975)</f>
        <v>82001</v>
      </c>
      <c r="C975" s="48">
        <v>37134</v>
      </c>
      <c r="D975" s="49">
        <v>10</v>
      </c>
    </row>
    <row r="976" spans="2:4" x14ac:dyDescent="0.3">
      <c r="B976" t="str">
        <f>+MONTH(C976)&amp;YEAR(C976)</f>
        <v>92001</v>
      </c>
      <c r="C976" s="46">
        <v>37135</v>
      </c>
      <c r="D976" s="47">
        <v>10</v>
      </c>
    </row>
    <row r="977" spans="2:4" x14ac:dyDescent="0.3">
      <c r="B977" t="str">
        <f>+MONTH(C977)&amp;YEAR(C977)</f>
        <v>92001</v>
      </c>
      <c r="C977" s="48">
        <v>37136</v>
      </c>
      <c r="D977" s="49">
        <v>10</v>
      </c>
    </row>
    <row r="978" spans="2:4" x14ac:dyDescent="0.3">
      <c r="B978" t="str">
        <f>+MONTH(C978)&amp;YEAR(C978)</f>
        <v>92001</v>
      </c>
      <c r="C978" s="46">
        <v>37137</v>
      </c>
      <c r="D978" s="47">
        <v>10</v>
      </c>
    </row>
    <row r="979" spans="2:4" x14ac:dyDescent="0.3">
      <c r="B979" t="str">
        <f>+MONTH(C979)&amp;YEAR(C979)</f>
        <v>92001</v>
      </c>
      <c r="C979" s="48">
        <v>37138</v>
      </c>
      <c r="D979" s="49">
        <v>10</v>
      </c>
    </row>
    <row r="980" spans="2:4" x14ac:dyDescent="0.3">
      <c r="B980" t="str">
        <f>+MONTH(C980)&amp;YEAR(C980)</f>
        <v>92001</v>
      </c>
      <c r="C980" s="46">
        <v>37139</v>
      </c>
      <c r="D980" s="47">
        <v>10</v>
      </c>
    </row>
    <row r="981" spans="2:4" x14ac:dyDescent="0.3">
      <c r="B981" t="str">
        <f>+MONTH(C981)&amp;YEAR(C981)</f>
        <v>92001</v>
      </c>
      <c r="C981" s="48">
        <v>37140</v>
      </c>
      <c r="D981" s="49">
        <v>10</v>
      </c>
    </row>
    <row r="982" spans="2:4" x14ac:dyDescent="0.3">
      <c r="B982" t="str">
        <f>+MONTH(C982)&amp;YEAR(C982)</f>
        <v>92001</v>
      </c>
      <c r="C982" s="46">
        <v>37141</v>
      </c>
      <c r="D982" s="47">
        <v>10</v>
      </c>
    </row>
    <row r="983" spans="2:4" x14ac:dyDescent="0.3">
      <c r="B983" t="str">
        <f>+MONTH(C983)&amp;YEAR(C983)</f>
        <v>92001</v>
      </c>
      <c r="C983" s="48">
        <v>37142</v>
      </c>
      <c r="D983" s="49">
        <v>10</v>
      </c>
    </row>
    <row r="984" spans="2:4" x14ac:dyDescent="0.3">
      <c r="B984" t="str">
        <f>+MONTH(C984)&amp;YEAR(C984)</f>
        <v>92001</v>
      </c>
      <c r="C984" s="46">
        <v>37143</v>
      </c>
      <c r="D984" s="47">
        <v>10</v>
      </c>
    </row>
    <row r="985" spans="2:4" x14ac:dyDescent="0.3">
      <c r="B985" t="str">
        <f>+MONTH(C985)&amp;YEAR(C985)</f>
        <v>92001</v>
      </c>
      <c r="C985" s="48">
        <v>37144</v>
      </c>
      <c r="D985" s="49">
        <v>10</v>
      </c>
    </row>
    <row r="986" spans="2:4" x14ac:dyDescent="0.3">
      <c r="B986" t="str">
        <f>+MONTH(C986)&amp;YEAR(C986)</f>
        <v>92001</v>
      </c>
      <c r="C986" s="46">
        <v>37145</v>
      </c>
      <c r="D986" s="47">
        <v>10</v>
      </c>
    </row>
    <row r="987" spans="2:4" x14ac:dyDescent="0.3">
      <c r="B987" t="str">
        <f>+MONTH(C987)&amp;YEAR(C987)</f>
        <v>92001</v>
      </c>
      <c r="C987" s="48">
        <v>37146</v>
      </c>
      <c r="D987" s="49">
        <v>10</v>
      </c>
    </row>
    <row r="988" spans="2:4" x14ac:dyDescent="0.3">
      <c r="B988" t="str">
        <f>+MONTH(C988)&amp;YEAR(C988)</f>
        <v>92001</v>
      </c>
      <c r="C988" s="46">
        <v>37147</v>
      </c>
      <c r="D988" s="47">
        <v>10</v>
      </c>
    </row>
    <row r="989" spans="2:4" x14ac:dyDescent="0.3">
      <c r="B989" t="str">
        <f>+MONTH(C989)&amp;YEAR(C989)</f>
        <v>92001</v>
      </c>
      <c r="C989" s="48">
        <v>37148</v>
      </c>
      <c r="D989" s="49">
        <v>10</v>
      </c>
    </row>
    <row r="990" spans="2:4" x14ac:dyDescent="0.3">
      <c r="B990" t="str">
        <f>+MONTH(C990)&amp;YEAR(C990)</f>
        <v>92001</v>
      </c>
      <c r="C990" s="46">
        <v>37149</v>
      </c>
      <c r="D990" s="47">
        <v>10</v>
      </c>
    </row>
    <row r="991" spans="2:4" x14ac:dyDescent="0.3">
      <c r="B991" t="str">
        <f>+MONTH(C991)&amp;YEAR(C991)</f>
        <v>92001</v>
      </c>
      <c r="C991" s="48">
        <v>37150</v>
      </c>
      <c r="D991" s="49">
        <v>10</v>
      </c>
    </row>
    <row r="992" spans="2:4" x14ac:dyDescent="0.3">
      <c r="B992" t="str">
        <f>+MONTH(C992)&amp;YEAR(C992)</f>
        <v>92001</v>
      </c>
      <c r="C992" s="46">
        <v>37151</v>
      </c>
      <c r="D992" s="47">
        <v>9.5</v>
      </c>
    </row>
    <row r="993" spans="2:4" x14ac:dyDescent="0.3">
      <c r="B993" t="str">
        <f>+MONTH(C993)&amp;YEAR(C993)</f>
        <v>92001</v>
      </c>
      <c r="C993" s="48">
        <v>37152</v>
      </c>
      <c r="D993" s="49">
        <v>9.5</v>
      </c>
    </row>
    <row r="994" spans="2:4" x14ac:dyDescent="0.3">
      <c r="B994" t="str">
        <f>+MONTH(C994)&amp;YEAR(C994)</f>
        <v>92001</v>
      </c>
      <c r="C994" s="46">
        <v>37153</v>
      </c>
      <c r="D994" s="47">
        <v>9.5</v>
      </c>
    </row>
    <row r="995" spans="2:4" x14ac:dyDescent="0.3">
      <c r="B995" t="str">
        <f>+MONTH(C995)&amp;YEAR(C995)</f>
        <v>92001</v>
      </c>
      <c r="C995" s="48">
        <v>37154</v>
      </c>
      <c r="D995" s="49">
        <v>9.5</v>
      </c>
    </row>
    <row r="996" spans="2:4" x14ac:dyDescent="0.3">
      <c r="B996" t="str">
        <f>+MONTH(C996)&amp;YEAR(C996)</f>
        <v>92001</v>
      </c>
      <c r="C996" s="46">
        <v>37155</v>
      </c>
      <c r="D996" s="47">
        <v>9.5</v>
      </c>
    </row>
    <row r="997" spans="2:4" x14ac:dyDescent="0.3">
      <c r="B997" t="str">
        <f>+MONTH(C997)&amp;YEAR(C997)</f>
        <v>92001</v>
      </c>
      <c r="C997" s="48">
        <v>37156</v>
      </c>
      <c r="D997" s="49">
        <v>9.5</v>
      </c>
    </row>
    <row r="998" spans="2:4" x14ac:dyDescent="0.3">
      <c r="B998" t="str">
        <f>+MONTH(C998)&amp;YEAR(C998)</f>
        <v>92001</v>
      </c>
      <c r="C998" s="46">
        <v>37157</v>
      </c>
      <c r="D998" s="47">
        <v>9.5</v>
      </c>
    </row>
    <row r="999" spans="2:4" x14ac:dyDescent="0.3">
      <c r="B999" t="str">
        <f>+MONTH(C999)&amp;YEAR(C999)</f>
        <v>92001</v>
      </c>
      <c r="C999" s="48">
        <v>37158</v>
      </c>
      <c r="D999" s="49">
        <v>9.5</v>
      </c>
    </row>
    <row r="1000" spans="2:4" x14ac:dyDescent="0.3">
      <c r="B1000" t="str">
        <f>+MONTH(C1000)&amp;YEAR(C1000)</f>
        <v>92001</v>
      </c>
      <c r="C1000" s="46">
        <v>37159</v>
      </c>
      <c r="D1000" s="47">
        <v>9.5</v>
      </c>
    </row>
    <row r="1001" spans="2:4" x14ac:dyDescent="0.3">
      <c r="B1001" t="str">
        <f>+MONTH(C1001)&amp;YEAR(C1001)</f>
        <v>92001</v>
      </c>
      <c r="C1001" s="48">
        <v>37160</v>
      </c>
      <c r="D1001" s="49">
        <v>9.5</v>
      </c>
    </row>
    <row r="1002" spans="2:4" x14ac:dyDescent="0.3">
      <c r="B1002" t="str">
        <f>+MONTH(C1002)&amp;YEAR(C1002)</f>
        <v>92001</v>
      </c>
      <c r="C1002" s="46">
        <v>37161</v>
      </c>
      <c r="D1002" s="47">
        <v>9.5</v>
      </c>
    </row>
    <row r="1003" spans="2:4" x14ac:dyDescent="0.3">
      <c r="B1003" t="str">
        <f>+MONTH(C1003)&amp;YEAR(C1003)</f>
        <v>92001</v>
      </c>
      <c r="C1003" s="48">
        <v>37162</v>
      </c>
      <c r="D1003" s="49">
        <v>9.5</v>
      </c>
    </row>
    <row r="1004" spans="2:4" x14ac:dyDescent="0.3">
      <c r="B1004" t="str">
        <f>+MONTH(C1004)&amp;YEAR(C1004)</f>
        <v>92001</v>
      </c>
      <c r="C1004" s="46">
        <v>37163</v>
      </c>
      <c r="D1004" s="47">
        <v>9.5</v>
      </c>
    </row>
    <row r="1005" spans="2:4" x14ac:dyDescent="0.3">
      <c r="B1005" t="str">
        <f>+MONTH(C1005)&amp;YEAR(C1005)</f>
        <v>92001</v>
      </c>
      <c r="C1005" s="48">
        <v>37164</v>
      </c>
      <c r="D1005" s="49">
        <v>9.5</v>
      </c>
    </row>
    <row r="1006" spans="2:4" x14ac:dyDescent="0.3">
      <c r="B1006" t="str">
        <f>+MONTH(C1006)&amp;YEAR(C1006)</f>
        <v>102001</v>
      </c>
      <c r="C1006" s="46">
        <v>37165</v>
      </c>
      <c r="D1006" s="47">
        <v>9.5</v>
      </c>
    </row>
    <row r="1007" spans="2:4" x14ac:dyDescent="0.3">
      <c r="B1007" t="str">
        <f>+MONTH(C1007)&amp;YEAR(C1007)</f>
        <v>102001</v>
      </c>
      <c r="C1007" s="48">
        <v>37166</v>
      </c>
      <c r="D1007" s="49">
        <v>9.5</v>
      </c>
    </row>
    <row r="1008" spans="2:4" x14ac:dyDescent="0.3">
      <c r="B1008" t="str">
        <f>+MONTH(C1008)&amp;YEAR(C1008)</f>
        <v>102001</v>
      </c>
      <c r="C1008" s="46">
        <v>37167</v>
      </c>
      <c r="D1008" s="47">
        <v>9.5</v>
      </c>
    </row>
    <row r="1009" spans="2:4" x14ac:dyDescent="0.3">
      <c r="B1009" t="str">
        <f>+MONTH(C1009)&amp;YEAR(C1009)</f>
        <v>102001</v>
      </c>
      <c r="C1009" s="48">
        <v>37168</v>
      </c>
      <c r="D1009" s="49">
        <v>9.5</v>
      </c>
    </row>
    <row r="1010" spans="2:4" x14ac:dyDescent="0.3">
      <c r="B1010" t="str">
        <f>+MONTH(C1010)&amp;YEAR(C1010)</f>
        <v>102001</v>
      </c>
      <c r="C1010" s="46">
        <v>37169</v>
      </c>
      <c r="D1010" s="47">
        <v>9.5</v>
      </c>
    </row>
    <row r="1011" spans="2:4" x14ac:dyDescent="0.3">
      <c r="B1011" t="str">
        <f>+MONTH(C1011)&amp;YEAR(C1011)</f>
        <v>102001</v>
      </c>
      <c r="C1011" s="48">
        <v>37170</v>
      </c>
      <c r="D1011" s="49">
        <v>9.5</v>
      </c>
    </row>
    <row r="1012" spans="2:4" x14ac:dyDescent="0.3">
      <c r="B1012" t="str">
        <f>+MONTH(C1012)&amp;YEAR(C1012)</f>
        <v>102001</v>
      </c>
      <c r="C1012" s="46">
        <v>37171</v>
      </c>
      <c r="D1012" s="47">
        <v>9.5</v>
      </c>
    </row>
    <row r="1013" spans="2:4" x14ac:dyDescent="0.3">
      <c r="B1013" t="str">
        <f>+MONTH(C1013)&amp;YEAR(C1013)</f>
        <v>102001</v>
      </c>
      <c r="C1013" s="48">
        <v>37172</v>
      </c>
      <c r="D1013" s="49">
        <v>9.5</v>
      </c>
    </row>
    <row r="1014" spans="2:4" x14ac:dyDescent="0.3">
      <c r="B1014" t="str">
        <f>+MONTH(C1014)&amp;YEAR(C1014)</f>
        <v>102001</v>
      </c>
      <c r="C1014" s="46">
        <v>37173</v>
      </c>
      <c r="D1014" s="47">
        <v>9.5</v>
      </c>
    </row>
    <row r="1015" spans="2:4" x14ac:dyDescent="0.3">
      <c r="B1015" t="str">
        <f>+MONTH(C1015)&amp;YEAR(C1015)</f>
        <v>102001</v>
      </c>
      <c r="C1015" s="48">
        <v>37174</v>
      </c>
      <c r="D1015" s="49">
        <v>9.5</v>
      </c>
    </row>
    <row r="1016" spans="2:4" x14ac:dyDescent="0.3">
      <c r="B1016" t="str">
        <f>+MONTH(C1016)&amp;YEAR(C1016)</f>
        <v>102001</v>
      </c>
      <c r="C1016" s="46">
        <v>37175</v>
      </c>
      <c r="D1016" s="47">
        <v>9.5</v>
      </c>
    </row>
    <row r="1017" spans="2:4" x14ac:dyDescent="0.3">
      <c r="B1017" t="str">
        <f>+MONTH(C1017)&amp;YEAR(C1017)</f>
        <v>102001</v>
      </c>
      <c r="C1017" s="48">
        <v>37176</v>
      </c>
      <c r="D1017" s="49">
        <v>9.5</v>
      </c>
    </row>
    <row r="1018" spans="2:4" x14ac:dyDescent="0.3">
      <c r="B1018" t="str">
        <f>+MONTH(C1018)&amp;YEAR(C1018)</f>
        <v>102001</v>
      </c>
      <c r="C1018" s="46">
        <v>37177</v>
      </c>
      <c r="D1018" s="47">
        <v>9.5</v>
      </c>
    </row>
    <row r="1019" spans="2:4" x14ac:dyDescent="0.3">
      <c r="B1019" t="str">
        <f>+MONTH(C1019)&amp;YEAR(C1019)</f>
        <v>102001</v>
      </c>
      <c r="C1019" s="48">
        <v>37178</v>
      </c>
      <c r="D1019" s="49">
        <v>9.5</v>
      </c>
    </row>
    <row r="1020" spans="2:4" x14ac:dyDescent="0.3">
      <c r="B1020" t="str">
        <f>+MONTH(C1020)&amp;YEAR(C1020)</f>
        <v>102001</v>
      </c>
      <c r="C1020" s="46">
        <v>37179</v>
      </c>
      <c r="D1020" s="47">
        <v>9.5</v>
      </c>
    </row>
    <row r="1021" spans="2:4" x14ac:dyDescent="0.3">
      <c r="B1021" t="str">
        <f>+MONTH(C1021)&amp;YEAR(C1021)</f>
        <v>102001</v>
      </c>
      <c r="C1021" s="48">
        <v>37180</v>
      </c>
      <c r="D1021" s="49">
        <v>9.25</v>
      </c>
    </row>
    <row r="1022" spans="2:4" x14ac:dyDescent="0.3">
      <c r="B1022" t="str">
        <f>+MONTH(C1022)&amp;YEAR(C1022)</f>
        <v>102001</v>
      </c>
      <c r="C1022" s="46">
        <v>37181</v>
      </c>
      <c r="D1022" s="47">
        <v>9.25</v>
      </c>
    </row>
    <row r="1023" spans="2:4" x14ac:dyDescent="0.3">
      <c r="B1023" t="str">
        <f>+MONTH(C1023)&amp;YEAR(C1023)</f>
        <v>102001</v>
      </c>
      <c r="C1023" s="48">
        <v>37182</v>
      </c>
      <c r="D1023" s="49">
        <v>9.25</v>
      </c>
    </row>
    <row r="1024" spans="2:4" x14ac:dyDescent="0.3">
      <c r="B1024" t="str">
        <f>+MONTH(C1024)&amp;YEAR(C1024)</f>
        <v>102001</v>
      </c>
      <c r="C1024" s="46">
        <v>37183</v>
      </c>
      <c r="D1024" s="47">
        <v>9.25</v>
      </c>
    </row>
    <row r="1025" spans="2:4" x14ac:dyDescent="0.3">
      <c r="B1025" t="str">
        <f>+MONTH(C1025)&amp;YEAR(C1025)</f>
        <v>102001</v>
      </c>
      <c r="C1025" s="48">
        <v>37184</v>
      </c>
      <c r="D1025" s="49">
        <v>9.25</v>
      </c>
    </row>
    <row r="1026" spans="2:4" x14ac:dyDescent="0.3">
      <c r="B1026" t="str">
        <f>+MONTH(C1026)&amp;YEAR(C1026)</f>
        <v>102001</v>
      </c>
      <c r="C1026" s="46">
        <v>37185</v>
      </c>
      <c r="D1026" s="47">
        <v>9.25</v>
      </c>
    </row>
    <row r="1027" spans="2:4" x14ac:dyDescent="0.3">
      <c r="B1027" t="str">
        <f>+MONTH(C1027)&amp;YEAR(C1027)</f>
        <v>102001</v>
      </c>
      <c r="C1027" s="48">
        <v>37186</v>
      </c>
      <c r="D1027" s="49">
        <v>9.25</v>
      </c>
    </row>
    <row r="1028" spans="2:4" x14ac:dyDescent="0.3">
      <c r="B1028" t="str">
        <f>+MONTH(C1028)&amp;YEAR(C1028)</f>
        <v>102001</v>
      </c>
      <c r="C1028" s="46">
        <v>37187</v>
      </c>
      <c r="D1028" s="47">
        <v>9.25</v>
      </c>
    </row>
    <row r="1029" spans="2:4" x14ac:dyDescent="0.3">
      <c r="B1029" t="str">
        <f>+MONTH(C1029)&amp;YEAR(C1029)</f>
        <v>102001</v>
      </c>
      <c r="C1029" s="48">
        <v>37188</v>
      </c>
      <c r="D1029" s="49">
        <v>9.25</v>
      </c>
    </row>
    <row r="1030" spans="2:4" x14ac:dyDescent="0.3">
      <c r="B1030" t="str">
        <f>+MONTH(C1030)&amp;YEAR(C1030)</f>
        <v>102001</v>
      </c>
      <c r="C1030" s="46">
        <v>37189</v>
      </c>
      <c r="D1030" s="47">
        <v>9.25</v>
      </c>
    </row>
    <row r="1031" spans="2:4" x14ac:dyDescent="0.3">
      <c r="B1031" t="str">
        <f>+MONTH(C1031)&amp;YEAR(C1031)</f>
        <v>102001</v>
      </c>
      <c r="C1031" s="48">
        <v>37190</v>
      </c>
      <c r="D1031" s="49">
        <v>9.25</v>
      </c>
    </row>
    <row r="1032" spans="2:4" x14ac:dyDescent="0.3">
      <c r="B1032" t="str">
        <f>+MONTH(C1032)&amp;YEAR(C1032)</f>
        <v>102001</v>
      </c>
      <c r="C1032" s="46">
        <v>37191</v>
      </c>
      <c r="D1032" s="47">
        <v>9.25</v>
      </c>
    </row>
    <row r="1033" spans="2:4" x14ac:dyDescent="0.3">
      <c r="B1033" t="str">
        <f>+MONTH(C1033)&amp;YEAR(C1033)</f>
        <v>102001</v>
      </c>
      <c r="C1033" s="48">
        <v>37192</v>
      </c>
      <c r="D1033" s="49">
        <v>9.25</v>
      </c>
    </row>
    <row r="1034" spans="2:4" x14ac:dyDescent="0.3">
      <c r="B1034" t="str">
        <f>+MONTH(C1034)&amp;YEAR(C1034)</f>
        <v>102001</v>
      </c>
      <c r="C1034" s="46">
        <v>37193</v>
      </c>
      <c r="D1034" s="47">
        <v>9.25</v>
      </c>
    </row>
    <row r="1035" spans="2:4" x14ac:dyDescent="0.3">
      <c r="B1035" t="str">
        <f>+MONTH(C1035)&amp;YEAR(C1035)</f>
        <v>102001</v>
      </c>
      <c r="C1035" s="48">
        <v>37194</v>
      </c>
      <c r="D1035" s="49">
        <v>9.25</v>
      </c>
    </row>
    <row r="1036" spans="2:4" x14ac:dyDescent="0.3">
      <c r="B1036" t="str">
        <f>+MONTH(C1036)&amp;YEAR(C1036)</f>
        <v>102001</v>
      </c>
      <c r="C1036" s="46">
        <v>37195</v>
      </c>
      <c r="D1036" s="47">
        <v>9.25</v>
      </c>
    </row>
    <row r="1037" spans="2:4" x14ac:dyDescent="0.3">
      <c r="B1037" t="str">
        <f>+MONTH(C1037)&amp;YEAR(C1037)</f>
        <v>112001</v>
      </c>
      <c r="C1037" s="48">
        <v>37196</v>
      </c>
      <c r="D1037" s="49">
        <v>9.25</v>
      </c>
    </row>
    <row r="1038" spans="2:4" x14ac:dyDescent="0.3">
      <c r="B1038" t="str">
        <f>+MONTH(C1038)&amp;YEAR(C1038)</f>
        <v>112001</v>
      </c>
      <c r="C1038" s="46">
        <v>37197</v>
      </c>
      <c r="D1038" s="47">
        <v>9.25</v>
      </c>
    </row>
    <row r="1039" spans="2:4" x14ac:dyDescent="0.3">
      <c r="B1039" t="str">
        <f>+MONTH(C1039)&amp;YEAR(C1039)</f>
        <v>112001</v>
      </c>
      <c r="C1039" s="48">
        <v>37198</v>
      </c>
      <c r="D1039" s="49">
        <v>9.25</v>
      </c>
    </row>
    <row r="1040" spans="2:4" x14ac:dyDescent="0.3">
      <c r="B1040" t="str">
        <f>+MONTH(C1040)&amp;YEAR(C1040)</f>
        <v>112001</v>
      </c>
      <c r="C1040" s="46">
        <v>37199</v>
      </c>
      <c r="D1040" s="47">
        <v>9.25</v>
      </c>
    </row>
    <row r="1041" spans="2:4" x14ac:dyDescent="0.3">
      <c r="B1041" t="str">
        <f>+MONTH(C1041)&amp;YEAR(C1041)</f>
        <v>112001</v>
      </c>
      <c r="C1041" s="48">
        <v>37200</v>
      </c>
      <c r="D1041" s="49">
        <v>9.25</v>
      </c>
    </row>
    <row r="1042" spans="2:4" x14ac:dyDescent="0.3">
      <c r="B1042" t="str">
        <f>+MONTH(C1042)&amp;YEAR(C1042)</f>
        <v>112001</v>
      </c>
      <c r="C1042" s="46">
        <v>37201</v>
      </c>
      <c r="D1042" s="47">
        <v>9.25</v>
      </c>
    </row>
    <row r="1043" spans="2:4" x14ac:dyDescent="0.3">
      <c r="B1043" t="str">
        <f>+MONTH(C1043)&amp;YEAR(C1043)</f>
        <v>112001</v>
      </c>
      <c r="C1043" s="48">
        <v>37202</v>
      </c>
      <c r="D1043" s="49">
        <v>9.25</v>
      </c>
    </row>
    <row r="1044" spans="2:4" x14ac:dyDescent="0.3">
      <c r="B1044" t="str">
        <f>+MONTH(C1044)&amp;YEAR(C1044)</f>
        <v>112001</v>
      </c>
      <c r="C1044" s="46">
        <v>37203</v>
      </c>
      <c r="D1044" s="47">
        <v>9.25</v>
      </c>
    </row>
    <row r="1045" spans="2:4" x14ac:dyDescent="0.3">
      <c r="B1045" t="str">
        <f>+MONTH(C1045)&amp;YEAR(C1045)</f>
        <v>112001</v>
      </c>
      <c r="C1045" s="48">
        <v>37204</v>
      </c>
      <c r="D1045" s="49">
        <v>9.25</v>
      </c>
    </row>
    <row r="1046" spans="2:4" x14ac:dyDescent="0.3">
      <c r="B1046" t="str">
        <f>+MONTH(C1046)&amp;YEAR(C1046)</f>
        <v>112001</v>
      </c>
      <c r="C1046" s="46">
        <v>37205</v>
      </c>
      <c r="D1046" s="47">
        <v>9.25</v>
      </c>
    </row>
    <row r="1047" spans="2:4" x14ac:dyDescent="0.3">
      <c r="B1047" t="str">
        <f>+MONTH(C1047)&amp;YEAR(C1047)</f>
        <v>112001</v>
      </c>
      <c r="C1047" s="48">
        <v>37206</v>
      </c>
      <c r="D1047" s="49">
        <v>9.25</v>
      </c>
    </row>
    <row r="1048" spans="2:4" x14ac:dyDescent="0.3">
      <c r="B1048" t="str">
        <f>+MONTH(C1048)&amp;YEAR(C1048)</f>
        <v>112001</v>
      </c>
      <c r="C1048" s="46">
        <v>37207</v>
      </c>
      <c r="D1048" s="47">
        <v>9.25</v>
      </c>
    </row>
    <row r="1049" spans="2:4" x14ac:dyDescent="0.3">
      <c r="B1049" t="str">
        <f>+MONTH(C1049)&amp;YEAR(C1049)</f>
        <v>112001</v>
      </c>
      <c r="C1049" s="48">
        <v>37208</v>
      </c>
      <c r="D1049" s="49">
        <v>8.75</v>
      </c>
    </row>
    <row r="1050" spans="2:4" x14ac:dyDescent="0.3">
      <c r="B1050" t="str">
        <f>+MONTH(C1050)&amp;YEAR(C1050)</f>
        <v>112001</v>
      </c>
      <c r="C1050" s="46">
        <v>37209</v>
      </c>
      <c r="D1050" s="47">
        <v>8.75</v>
      </c>
    </row>
    <row r="1051" spans="2:4" x14ac:dyDescent="0.3">
      <c r="B1051" t="str">
        <f>+MONTH(C1051)&amp;YEAR(C1051)</f>
        <v>112001</v>
      </c>
      <c r="C1051" s="48">
        <v>37210</v>
      </c>
      <c r="D1051" s="49">
        <v>8.75</v>
      </c>
    </row>
    <row r="1052" spans="2:4" x14ac:dyDescent="0.3">
      <c r="B1052" t="str">
        <f>+MONTH(C1052)&amp;YEAR(C1052)</f>
        <v>112001</v>
      </c>
      <c r="C1052" s="46">
        <v>37211</v>
      </c>
      <c r="D1052" s="47">
        <v>8.75</v>
      </c>
    </row>
    <row r="1053" spans="2:4" x14ac:dyDescent="0.3">
      <c r="B1053" t="str">
        <f>+MONTH(C1053)&amp;YEAR(C1053)</f>
        <v>112001</v>
      </c>
      <c r="C1053" s="48">
        <v>37212</v>
      </c>
      <c r="D1053" s="49">
        <v>8.75</v>
      </c>
    </row>
    <row r="1054" spans="2:4" x14ac:dyDescent="0.3">
      <c r="B1054" t="str">
        <f>+MONTH(C1054)&amp;YEAR(C1054)</f>
        <v>112001</v>
      </c>
      <c r="C1054" s="46">
        <v>37213</v>
      </c>
      <c r="D1054" s="47">
        <v>8.75</v>
      </c>
    </row>
    <row r="1055" spans="2:4" x14ac:dyDescent="0.3">
      <c r="B1055" t="str">
        <f>+MONTH(C1055)&amp;YEAR(C1055)</f>
        <v>112001</v>
      </c>
      <c r="C1055" s="48">
        <v>37214</v>
      </c>
      <c r="D1055" s="49">
        <v>8.75</v>
      </c>
    </row>
    <row r="1056" spans="2:4" x14ac:dyDescent="0.3">
      <c r="B1056" t="str">
        <f>+MONTH(C1056)&amp;YEAR(C1056)</f>
        <v>112001</v>
      </c>
      <c r="C1056" s="46">
        <v>37215</v>
      </c>
      <c r="D1056" s="47">
        <v>8.75</v>
      </c>
    </row>
    <row r="1057" spans="2:4" x14ac:dyDescent="0.3">
      <c r="B1057" t="str">
        <f>+MONTH(C1057)&amp;YEAR(C1057)</f>
        <v>112001</v>
      </c>
      <c r="C1057" s="48">
        <v>37216</v>
      </c>
      <c r="D1057" s="49">
        <v>8.75</v>
      </c>
    </row>
    <row r="1058" spans="2:4" x14ac:dyDescent="0.3">
      <c r="B1058" t="str">
        <f>+MONTH(C1058)&amp;YEAR(C1058)</f>
        <v>112001</v>
      </c>
      <c r="C1058" s="46">
        <v>37217</v>
      </c>
      <c r="D1058" s="47">
        <v>8.75</v>
      </c>
    </row>
    <row r="1059" spans="2:4" x14ac:dyDescent="0.3">
      <c r="B1059" t="str">
        <f>+MONTH(C1059)&amp;YEAR(C1059)</f>
        <v>112001</v>
      </c>
      <c r="C1059" s="48">
        <v>37218</v>
      </c>
      <c r="D1059" s="49">
        <v>8.75</v>
      </c>
    </row>
    <row r="1060" spans="2:4" x14ac:dyDescent="0.3">
      <c r="B1060" t="str">
        <f>+MONTH(C1060)&amp;YEAR(C1060)</f>
        <v>112001</v>
      </c>
      <c r="C1060" s="46">
        <v>37219</v>
      </c>
      <c r="D1060" s="47">
        <v>8.75</v>
      </c>
    </row>
    <row r="1061" spans="2:4" x14ac:dyDescent="0.3">
      <c r="B1061" t="str">
        <f>+MONTH(C1061)&amp;YEAR(C1061)</f>
        <v>112001</v>
      </c>
      <c r="C1061" s="48">
        <v>37220</v>
      </c>
      <c r="D1061" s="49">
        <v>8.75</v>
      </c>
    </row>
    <row r="1062" spans="2:4" x14ac:dyDescent="0.3">
      <c r="B1062" t="str">
        <f>+MONTH(C1062)&amp;YEAR(C1062)</f>
        <v>112001</v>
      </c>
      <c r="C1062" s="46">
        <v>37221</v>
      </c>
      <c r="D1062" s="47">
        <v>8.75</v>
      </c>
    </row>
    <row r="1063" spans="2:4" x14ac:dyDescent="0.3">
      <c r="B1063" t="str">
        <f>+MONTH(C1063)&amp;YEAR(C1063)</f>
        <v>112001</v>
      </c>
      <c r="C1063" s="48">
        <v>37222</v>
      </c>
      <c r="D1063" s="49">
        <v>8.75</v>
      </c>
    </row>
    <row r="1064" spans="2:4" x14ac:dyDescent="0.3">
      <c r="B1064" t="str">
        <f>+MONTH(C1064)&amp;YEAR(C1064)</f>
        <v>112001</v>
      </c>
      <c r="C1064" s="46">
        <v>37223</v>
      </c>
      <c r="D1064" s="47">
        <v>8.75</v>
      </c>
    </row>
    <row r="1065" spans="2:4" x14ac:dyDescent="0.3">
      <c r="B1065" t="str">
        <f>+MONTH(C1065)&amp;YEAR(C1065)</f>
        <v>112001</v>
      </c>
      <c r="C1065" s="48">
        <v>37224</v>
      </c>
      <c r="D1065" s="49">
        <v>8.75</v>
      </c>
    </row>
    <row r="1066" spans="2:4" x14ac:dyDescent="0.3">
      <c r="B1066" t="str">
        <f>+MONTH(C1066)&amp;YEAR(C1066)</f>
        <v>112001</v>
      </c>
      <c r="C1066" s="46">
        <v>37225</v>
      </c>
      <c r="D1066" s="47">
        <v>8.75</v>
      </c>
    </row>
    <row r="1067" spans="2:4" x14ac:dyDescent="0.3">
      <c r="B1067" t="str">
        <f>+MONTH(C1067)&amp;YEAR(C1067)</f>
        <v>122001</v>
      </c>
      <c r="C1067" s="48">
        <v>37226</v>
      </c>
      <c r="D1067" s="49">
        <v>8.75</v>
      </c>
    </row>
    <row r="1068" spans="2:4" x14ac:dyDescent="0.3">
      <c r="B1068" t="str">
        <f>+MONTH(C1068)&amp;YEAR(C1068)</f>
        <v>122001</v>
      </c>
      <c r="C1068" s="46">
        <v>37227</v>
      </c>
      <c r="D1068" s="47">
        <v>8.75</v>
      </c>
    </row>
    <row r="1069" spans="2:4" x14ac:dyDescent="0.3">
      <c r="B1069" t="str">
        <f>+MONTH(C1069)&amp;YEAR(C1069)</f>
        <v>122001</v>
      </c>
      <c r="C1069" s="48">
        <v>37228</v>
      </c>
      <c r="D1069" s="49">
        <v>8.75</v>
      </c>
    </row>
    <row r="1070" spans="2:4" x14ac:dyDescent="0.3">
      <c r="B1070" t="str">
        <f>+MONTH(C1070)&amp;YEAR(C1070)</f>
        <v>122001</v>
      </c>
      <c r="C1070" s="46">
        <v>37229</v>
      </c>
      <c r="D1070" s="47">
        <v>8.75</v>
      </c>
    </row>
    <row r="1071" spans="2:4" x14ac:dyDescent="0.3">
      <c r="B1071" t="str">
        <f>+MONTH(C1071)&amp;YEAR(C1071)</f>
        <v>122001</v>
      </c>
      <c r="C1071" s="48">
        <v>37230</v>
      </c>
      <c r="D1071" s="49">
        <v>8.75</v>
      </c>
    </row>
    <row r="1072" spans="2:4" x14ac:dyDescent="0.3">
      <c r="B1072" t="str">
        <f>+MONTH(C1072)&amp;YEAR(C1072)</f>
        <v>122001</v>
      </c>
      <c r="C1072" s="46">
        <v>37231</v>
      </c>
      <c r="D1072" s="47">
        <v>8.75</v>
      </c>
    </row>
    <row r="1073" spans="2:4" x14ac:dyDescent="0.3">
      <c r="B1073" t="str">
        <f>+MONTH(C1073)&amp;YEAR(C1073)</f>
        <v>122001</v>
      </c>
      <c r="C1073" s="48">
        <v>37232</v>
      </c>
      <c r="D1073" s="49">
        <v>8.75</v>
      </c>
    </row>
    <row r="1074" spans="2:4" x14ac:dyDescent="0.3">
      <c r="B1074" t="str">
        <f>+MONTH(C1074)&amp;YEAR(C1074)</f>
        <v>122001</v>
      </c>
      <c r="C1074" s="46">
        <v>37233</v>
      </c>
      <c r="D1074" s="47">
        <v>8.75</v>
      </c>
    </row>
    <row r="1075" spans="2:4" x14ac:dyDescent="0.3">
      <c r="B1075" t="str">
        <f>+MONTH(C1075)&amp;YEAR(C1075)</f>
        <v>122001</v>
      </c>
      <c r="C1075" s="48">
        <v>37234</v>
      </c>
      <c r="D1075" s="49">
        <v>8.75</v>
      </c>
    </row>
    <row r="1076" spans="2:4" x14ac:dyDescent="0.3">
      <c r="B1076" t="str">
        <f>+MONTH(C1076)&amp;YEAR(C1076)</f>
        <v>122001</v>
      </c>
      <c r="C1076" s="46">
        <v>37235</v>
      </c>
      <c r="D1076" s="47">
        <v>8.75</v>
      </c>
    </row>
    <row r="1077" spans="2:4" x14ac:dyDescent="0.3">
      <c r="B1077" t="str">
        <f>+MONTH(C1077)&amp;YEAR(C1077)</f>
        <v>122001</v>
      </c>
      <c r="C1077" s="48">
        <v>37236</v>
      </c>
      <c r="D1077" s="49">
        <v>8.75</v>
      </c>
    </row>
    <row r="1078" spans="2:4" x14ac:dyDescent="0.3">
      <c r="B1078" t="str">
        <f>+MONTH(C1078)&amp;YEAR(C1078)</f>
        <v>122001</v>
      </c>
      <c r="C1078" s="46">
        <v>37237</v>
      </c>
      <c r="D1078" s="47">
        <v>8.75</v>
      </c>
    </row>
    <row r="1079" spans="2:4" x14ac:dyDescent="0.3">
      <c r="B1079" t="str">
        <f>+MONTH(C1079)&amp;YEAR(C1079)</f>
        <v>122001</v>
      </c>
      <c r="C1079" s="48">
        <v>37238</v>
      </c>
      <c r="D1079" s="49">
        <v>8.75</v>
      </c>
    </row>
    <row r="1080" spans="2:4" x14ac:dyDescent="0.3">
      <c r="B1080" t="str">
        <f>+MONTH(C1080)&amp;YEAR(C1080)</f>
        <v>122001</v>
      </c>
      <c r="C1080" s="46">
        <v>37239</v>
      </c>
      <c r="D1080" s="47">
        <v>8.75</v>
      </c>
    </row>
    <row r="1081" spans="2:4" x14ac:dyDescent="0.3">
      <c r="B1081" t="str">
        <f>+MONTH(C1081)&amp;YEAR(C1081)</f>
        <v>122001</v>
      </c>
      <c r="C1081" s="48">
        <v>37240</v>
      </c>
      <c r="D1081" s="49">
        <v>8.75</v>
      </c>
    </row>
    <row r="1082" spans="2:4" x14ac:dyDescent="0.3">
      <c r="B1082" t="str">
        <f>+MONTH(C1082)&amp;YEAR(C1082)</f>
        <v>122001</v>
      </c>
      <c r="C1082" s="46">
        <v>37241</v>
      </c>
      <c r="D1082" s="47">
        <v>8.75</v>
      </c>
    </row>
    <row r="1083" spans="2:4" x14ac:dyDescent="0.3">
      <c r="B1083" t="str">
        <f>+MONTH(C1083)&amp;YEAR(C1083)</f>
        <v>122001</v>
      </c>
      <c r="C1083" s="48">
        <v>37242</v>
      </c>
      <c r="D1083" s="49">
        <v>8.5</v>
      </c>
    </row>
    <row r="1084" spans="2:4" x14ac:dyDescent="0.3">
      <c r="B1084" t="str">
        <f>+MONTH(C1084)&amp;YEAR(C1084)</f>
        <v>122001</v>
      </c>
      <c r="C1084" s="46">
        <v>37243</v>
      </c>
      <c r="D1084" s="47">
        <v>8.5</v>
      </c>
    </row>
    <row r="1085" spans="2:4" x14ac:dyDescent="0.3">
      <c r="B1085" t="str">
        <f>+MONTH(C1085)&amp;YEAR(C1085)</f>
        <v>122001</v>
      </c>
      <c r="C1085" s="48">
        <v>37244</v>
      </c>
      <c r="D1085" s="49">
        <v>8.5</v>
      </c>
    </row>
    <row r="1086" spans="2:4" x14ac:dyDescent="0.3">
      <c r="B1086" t="str">
        <f>+MONTH(C1086)&amp;YEAR(C1086)</f>
        <v>122001</v>
      </c>
      <c r="C1086" s="46">
        <v>37245</v>
      </c>
      <c r="D1086" s="47">
        <v>8.5</v>
      </c>
    </row>
    <row r="1087" spans="2:4" x14ac:dyDescent="0.3">
      <c r="B1087" t="str">
        <f>+MONTH(C1087)&amp;YEAR(C1087)</f>
        <v>122001</v>
      </c>
      <c r="C1087" s="48">
        <v>37246</v>
      </c>
      <c r="D1087" s="49">
        <v>8.5</v>
      </c>
    </row>
    <row r="1088" spans="2:4" x14ac:dyDescent="0.3">
      <c r="B1088" t="str">
        <f>+MONTH(C1088)&amp;YEAR(C1088)</f>
        <v>122001</v>
      </c>
      <c r="C1088" s="46">
        <v>37247</v>
      </c>
      <c r="D1088" s="47">
        <v>8.5</v>
      </c>
    </row>
    <row r="1089" spans="2:4" x14ac:dyDescent="0.3">
      <c r="B1089" t="str">
        <f>+MONTH(C1089)&amp;YEAR(C1089)</f>
        <v>122001</v>
      </c>
      <c r="C1089" s="48">
        <v>37248</v>
      </c>
      <c r="D1089" s="49">
        <v>8.5</v>
      </c>
    </row>
    <row r="1090" spans="2:4" x14ac:dyDescent="0.3">
      <c r="B1090" t="str">
        <f>+MONTH(C1090)&amp;YEAR(C1090)</f>
        <v>122001</v>
      </c>
      <c r="C1090" s="46">
        <v>37249</v>
      </c>
      <c r="D1090" s="47">
        <v>8.5</v>
      </c>
    </row>
    <row r="1091" spans="2:4" x14ac:dyDescent="0.3">
      <c r="B1091" t="str">
        <f>+MONTH(C1091)&amp;YEAR(C1091)</f>
        <v>122001</v>
      </c>
      <c r="C1091" s="48">
        <v>37250</v>
      </c>
      <c r="D1091" s="49">
        <v>8.5</v>
      </c>
    </row>
    <row r="1092" spans="2:4" x14ac:dyDescent="0.3">
      <c r="B1092" t="str">
        <f>+MONTH(C1092)&amp;YEAR(C1092)</f>
        <v>122001</v>
      </c>
      <c r="C1092" s="46">
        <v>37251</v>
      </c>
      <c r="D1092" s="47">
        <v>8.5</v>
      </c>
    </row>
    <row r="1093" spans="2:4" x14ac:dyDescent="0.3">
      <c r="B1093" t="str">
        <f>+MONTH(C1093)&amp;YEAR(C1093)</f>
        <v>122001</v>
      </c>
      <c r="C1093" s="48">
        <v>37252</v>
      </c>
      <c r="D1093" s="49">
        <v>8.5</v>
      </c>
    </row>
    <row r="1094" spans="2:4" x14ac:dyDescent="0.3">
      <c r="B1094" t="str">
        <f>+MONTH(C1094)&amp;YEAR(C1094)</f>
        <v>122001</v>
      </c>
      <c r="C1094" s="46">
        <v>37253</v>
      </c>
      <c r="D1094" s="47">
        <v>8.5</v>
      </c>
    </row>
    <row r="1095" spans="2:4" x14ac:dyDescent="0.3">
      <c r="B1095" t="str">
        <f>+MONTH(C1095)&amp;YEAR(C1095)</f>
        <v>122001</v>
      </c>
      <c r="C1095" s="48">
        <v>37254</v>
      </c>
      <c r="D1095" s="49">
        <v>8.5</v>
      </c>
    </row>
    <row r="1096" spans="2:4" x14ac:dyDescent="0.3">
      <c r="B1096" t="str">
        <f>+MONTH(C1096)&amp;YEAR(C1096)</f>
        <v>122001</v>
      </c>
      <c r="C1096" s="46">
        <v>37255</v>
      </c>
      <c r="D1096" s="47">
        <v>8.5</v>
      </c>
    </row>
    <row r="1097" spans="2:4" x14ac:dyDescent="0.3">
      <c r="B1097" t="str">
        <f>+MONTH(C1097)&amp;YEAR(C1097)</f>
        <v>122001</v>
      </c>
      <c r="C1097" s="48">
        <v>37256</v>
      </c>
      <c r="D1097" s="49">
        <v>8.5</v>
      </c>
    </row>
    <row r="1098" spans="2:4" x14ac:dyDescent="0.3">
      <c r="B1098" t="str">
        <f>+MONTH(C1098)&amp;YEAR(C1098)</f>
        <v>12002</v>
      </c>
      <c r="C1098" s="46">
        <v>37257</v>
      </c>
      <c r="D1098" s="47">
        <v>8.5</v>
      </c>
    </row>
    <row r="1099" spans="2:4" x14ac:dyDescent="0.3">
      <c r="B1099" t="str">
        <f>+MONTH(C1099)&amp;YEAR(C1099)</f>
        <v>12002</v>
      </c>
      <c r="C1099" s="48">
        <v>37258</v>
      </c>
      <c r="D1099" s="49">
        <v>8.5</v>
      </c>
    </row>
    <row r="1100" spans="2:4" x14ac:dyDescent="0.3">
      <c r="B1100" t="str">
        <f>+MONTH(C1100)&amp;YEAR(C1100)</f>
        <v>12002</v>
      </c>
      <c r="C1100" s="46">
        <v>37259</v>
      </c>
      <c r="D1100" s="47">
        <v>8.5</v>
      </c>
    </row>
    <row r="1101" spans="2:4" x14ac:dyDescent="0.3">
      <c r="B1101" t="str">
        <f>+MONTH(C1101)&amp;YEAR(C1101)</f>
        <v>12002</v>
      </c>
      <c r="C1101" s="48">
        <v>37260</v>
      </c>
      <c r="D1101" s="49">
        <v>8.5</v>
      </c>
    </row>
    <row r="1102" spans="2:4" x14ac:dyDescent="0.3">
      <c r="B1102" t="str">
        <f>+MONTH(C1102)&amp;YEAR(C1102)</f>
        <v>12002</v>
      </c>
      <c r="C1102" s="46">
        <v>37261</v>
      </c>
      <c r="D1102" s="47">
        <v>8.5</v>
      </c>
    </row>
    <row r="1103" spans="2:4" x14ac:dyDescent="0.3">
      <c r="B1103" t="str">
        <f>+MONTH(C1103)&amp;YEAR(C1103)</f>
        <v>12002</v>
      </c>
      <c r="C1103" s="48">
        <v>37262</v>
      </c>
      <c r="D1103" s="49">
        <v>8.5</v>
      </c>
    </row>
    <row r="1104" spans="2:4" x14ac:dyDescent="0.3">
      <c r="B1104" t="str">
        <f>+MONTH(C1104)&amp;YEAR(C1104)</f>
        <v>12002</v>
      </c>
      <c r="C1104" s="46">
        <v>37263</v>
      </c>
      <c r="D1104" s="47">
        <v>8.5</v>
      </c>
    </row>
    <row r="1105" spans="2:4" x14ac:dyDescent="0.3">
      <c r="B1105" t="str">
        <f>+MONTH(C1105)&amp;YEAR(C1105)</f>
        <v>12002</v>
      </c>
      <c r="C1105" s="48">
        <v>37264</v>
      </c>
      <c r="D1105" s="49">
        <v>8.5</v>
      </c>
    </row>
    <row r="1106" spans="2:4" x14ac:dyDescent="0.3">
      <c r="B1106" t="str">
        <f>+MONTH(C1106)&amp;YEAR(C1106)</f>
        <v>12002</v>
      </c>
      <c r="C1106" s="46">
        <v>37265</v>
      </c>
      <c r="D1106" s="47">
        <v>8.5</v>
      </c>
    </row>
    <row r="1107" spans="2:4" x14ac:dyDescent="0.3">
      <c r="B1107" t="str">
        <f>+MONTH(C1107)&amp;YEAR(C1107)</f>
        <v>12002</v>
      </c>
      <c r="C1107" s="48">
        <v>37266</v>
      </c>
      <c r="D1107" s="49">
        <v>8.5</v>
      </c>
    </row>
    <row r="1108" spans="2:4" x14ac:dyDescent="0.3">
      <c r="B1108" t="str">
        <f>+MONTH(C1108)&amp;YEAR(C1108)</f>
        <v>12002</v>
      </c>
      <c r="C1108" s="46">
        <v>37267</v>
      </c>
      <c r="D1108" s="47">
        <v>8.5</v>
      </c>
    </row>
    <row r="1109" spans="2:4" x14ac:dyDescent="0.3">
      <c r="B1109" t="str">
        <f>+MONTH(C1109)&amp;YEAR(C1109)</f>
        <v>12002</v>
      </c>
      <c r="C1109" s="48">
        <v>37268</v>
      </c>
      <c r="D1109" s="49">
        <v>8.5</v>
      </c>
    </row>
    <row r="1110" spans="2:4" x14ac:dyDescent="0.3">
      <c r="B1110" t="str">
        <f>+MONTH(C1110)&amp;YEAR(C1110)</f>
        <v>12002</v>
      </c>
      <c r="C1110" s="46">
        <v>37269</v>
      </c>
      <c r="D1110" s="47">
        <v>8.5</v>
      </c>
    </row>
    <row r="1111" spans="2:4" x14ac:dyDescent="0.3">
      <c r="B1111" t="str">
        <f>+MONTH(C1111)&amp;YEAR(C1111)</f>
        <v>12002</v>
      </c>
      <c r="C1111" s="48">
        <v>37270</v>
      </c>
      <c r="D1111" s="49">
        <v>8.5</v>
      </c>
    </row>
    <row r="1112" spans="2:4" x14ac:dyDescent="0.3">
      <c r="B1112" t="str">
        <f>+MONTH(C1112)&amp;YEAR(C1112)</f>
        <v>12002</v>
      </c>
      <c r="C1112" s="46">
        <v>37271</v>
      </c>
      <c r="D1112" s="47">
        <v>8.5</v>
      </c>
    </row>
    <row r="1113" spans="2:4" x14ac:dyDescent="0.3">
      <c r="B1113" t="str">
        <f>+MONTH(C1113)&amp;YEAR(C1113)</f>
        <v>12002</v>
      </c>
      <c r="C1113" s="48">
        <v>37272</v>
      </c>
      <c r="D1113" s="49">
        <v>8.5</v>
      </c>
    </row>
    <row r="1114" spans="2:4" x14ac:dyDescent="0.3">
      <c r="B1114" t="str">
        <f>+MONTH(C1114)&amp;YEAR(C1114)</f>
        <v>12002</v>
      </c>
      <c r="C1114" s="46">
        <v>37273</v>
      </c>
      <c r="D1114" s="47">
        <v>8.5</v>
      </c>
    </row>
    <row r="1115" spans="2:4" x14ac:dyDescent="0.3">
      <c r="B1115" t="str">
        <f>+MONTH(C1115)&amp;YEAR(C1115)</f>
        <v>12002</v>
      </c>
      <c r="C1115" s="48">
        <v>37274</v>
      </c>
      <c r="D1115" s="49">
        <v>8.5</v>
      </c>
    </row>
    <row r="1116" spans="2:4" x14ac:dyDescent="0.3">
      <c r="B1116" t="str">
        <f>+MONTH(C1116)&amp;YEAR(C1116)</f>
        <v>12002</v>
      </c>
      <c r="C1116" s="46">
        <v>37275</v>
      </c>
      <c r="D1116" s="47">
        <v>8.5</v>
      </c>
    </row>
    <row r="1117" spans="2:4" x14ac:dyDescent="0.3">
      <c r="B1117" t="str">
        <f>+MONTH(C1117)&amp;YEAR(C1117)</f>
        <v>12002</v>
      </c>
      <c r="C1117" s="48">
        <v>37276</v>
      </c>
      <c r="D1117" s="49">
        <v>8.5</v>
      </c>
    </row>
    <row r="1118" spans="2:4" x14ac:dyDescent="0.3">
      <c r="B1118" t="str">
        <f>+MONTH(C1118)&amp;YEAR(C1118)</f>
        <v>12002</v>
      </c>
      <c r="C1118" s="46">
        <v>37277</v>
      </c>
      <c r="D1118" s="47">
        <v>8</v>
      </c>
    </row>
    <row r="1119" spans="2:4" x14ac:dyDescent="0.3">
      <c r="B1119" t="str">
        <f>+MONTH(C1119)&amp;YEAR(C1119)</f>
        <v>12002</v>
      </c>
      <c r="C1119" s="48">
        <v>37278</v>
      </c>
      <c r="D1119" s="49">
        <v>8</v>
      </c>
    </row>
    <row r="1120" spans="2:4" x14ac:dyDescent="0.3">
      <c r="B1120" t="str">
        <f>+MONTH(C1120)&amp;YEAR(C1120)</f>
        <v>12002</v>
      </c>
      <c r="C1120" s="46">
        <v>37279</v>
      </c>
      <c r="D1120" s="47">
        <v>8</v>
      </c>
    </row>
    <row r="1121" spans="2:4" x14ac:dyDescent="0.3">
      <c r="B1121" t="str">
        <f>+MONTH(C1121)&amp;YEAR(C1121)</f>
        <v>12002</v>
      </c>
      <c r="C1121" s="48">
        <v>37280</v>
      </c>
      <c r="D1121" s="49">
        <v>8</v>
      </c>
    </row>
    <row r="1122" spans="2:4" x14ac:dyDescent="0.3">
      <c r="B1122" t="str">
        <f>+MONTH(C1122)&amp;YEAR(C1122)</f>
        <v>12002</v>
      </c>
      <c r="C1122" s="46">
        <v>37281</v>
      </c>
      <c r="D1122" s="47">
        <v>8</v>
      </c>
    </row>
    <row r="1123" spans="2:4" x14ac:dyDescent="0.3">
      <c r="B1123" t="str">
        <f>+MONTH(C1123)&amp;YEAR(C1123)</f>
        <v>12002</v>
      </c>
      <c r="C1123" s="48">
        <v>37282</v>
      </c>
      <c r="D1123" s="49">
        <v>8</v>
      </c>
    </row>
    <row r="1124" spans="2:4" x14ac:dyDescent="0.3">
      <c r="B1124" t="str">
        <f>+MONTH(C1124)&amp;YEAR(C1124)</f>
        <v>12002</v>
      </c>
      <c r="C1124" s="46">
        <v>37283</v>
      </c>
      <c r="D1124" s="47">
        <v>8</v>
      </c>
    </row>
    <row r="1125" spans="2:4" x14ac:dyDescent="0.3">
      <c r="B1125" t="str">
        <f>+MONTH(C1125)&amp;YEAR(C1125)</f>
        <v>12002</v>
      </c>
      <c r="C1125" s="48">
        <v>37284</v>
      </c>
      <c r="D1125" s="49">
        <v>8</v>
      </c>
    </row>
    <row r="1126" spans="2:4" x14ac:dyDescent="0.3">
      <c r="B1126" t="str">
        <f>+MONTH(C1126)&amp;YEAR(C1126)</f>
        <v>12002</v>
      </c>
      <c r="C1126" s="46">
        <v>37285</v>
      </c>
      <c r="D1126" s="47">
        <v>8</v>
      </c>
    </row>
    <row r="1127" spans="2:4" x14ac:dyDescent="0.3">
      <c r="B1127" t="str">
        <f>+MONTH(C1127)&amp;YEAR(C1127)</f>
        <v>12002</v>
      </c>
      <c r="C1127" s="48">
        <v>37286</v>
      </c>
      <c r="D1127" s="49">
        <v>8</v>
      </c>
    </row>
    <row r="1128" spans="2:4" x14ac:dyDescent="0.3">
      <c r="B1128" t="str">
        <f>+MONTH(C1128)&amp;YEAR(C1128)</f>
        <v>12002</v>
      </c>
      <c r="C1128" s="46">
        <v>37287</v>
      </c>
      <c r="D1128" s="47">
        <v>8</v>
      </c>
    </row>
    <row r="1129" spans="2:4" x14ac:dyDescent="0.3">
      <c r="B1129" t="str">
        <f>+MONTH(C1129)&amp;YEAR(C1129)</f>
        <v>22002</v>
      </c>
      <c r="C1129" s="48">
        <v>37288</v>
      </c>
      <c r="D1129" s="49">
        <v>8</v>
      </c>
    </row>
    <row r="1130" spans="2:4" x14ac:dyDescent="0.3">
      <c r="B1130" t="str">
        <f>+MONTH(C1130)&amp;YEAR(C1130)</f>
        <v>22002</v>
      </c>
      <c r="C1130" s="46">
        <v>37289</v>
      </c>
      <c r="D1130" s="47">
        <v>8</v>
      </c>
    </row>
    <row r="1131" spans="2:4" x14ac:dyDescent="0.3">
      <c r="B1131" t="str">
        <f>+MONTH(C1131)&amp;YEAR(C1131)</f>
        <v>22002</v>
      </c>
      <c r="C1131" s="48">
        <v>37290</v>
      </c>
      <c r="D1131" s="49">
        <v>8</v>
      </c>
    </row>
    <row r="1132" spans="2:4" x14ac:dyDescent="0.3">
      <c r="B1132" t="str">
        <f>+MONTH(C1132)&amp;YEAR(C1132)</f>
        <v>22002</v>
      </c>
      <c r="C1132" s="46">
        <v>37291</v>
      </c>
      <c r="D1132" s="47">
        <v>8</v>
      </c>
    </row>
    <row r="1133" spans="2:4" x14ac:dyDescent="0.3">
      <c r="B1133" t="str">
        <f>+MONTH(C1133)&amp;YEAR(C1133)</f>
        <v>22002</v>
      </c>
      <c r="C1133" s="48">
        <v>37292</v>
      </c>
      <c r="D1133" s="49">
        <v>8</v>
      </c>
    </row>
    <row r="1134" spans="2:4" x14ac:dyDescent="0.3">
      <c r="B1134" t="str">
        <f>+MONTH(C1134)&amp;YEAR(C1134)</f>
        <v>22002</v>
      </c>
      <c r="C1134" s="46">
        <v>37293</v>
      </c>
      <c r="D1134" s="47">
        <v>8</v>
      </c>
    </row>
    <row r="1135" spans="2:4" x14ac:dyDescent="0.3">
      <c r="B1135" t="str">
        <f>+MONTH(C1135)&amp;YEAR(C1135)</f>
        <v>22002</v>
      </c>
      <c r="C1135" s="48">
        <v>37294</v>
      </c>
      <c r="D1135" s="49">
        <v>8</v>
      </c>
    </row>
    <row r="1136" spans="2:4" x14ac:dyDescent="0.3">
      <c r="B1136" t="str">
        <f>+MONTH(C1136)&amp;YEAR(C1136)</f>
        <v>22002</v>
      </c>
      <c r="C1136" s="46">
        <v>37295</v>
      </c>
      <c r="D1136" s="47">
        <v>8</v>
      </c>
    </row>
    <row r="1137" spans="2:4" x14ac:dyDescent="0.3">
      <c r="B1137" t="str">
        <f>+MONTH(C1137)&amp;YEAR(C1137)</f>
        <v>22002</v>
      </c>
      <c r="C1137" s="48">
        <v>37296</v>
      </c>
      <c r="D1137" s="49">
        <v>8</v>
      </c>
    </row>
    <row r="1138" spans="2:4" x14ac:dyDescent="0.3">
      <c r="B1138" t="str">
        <f>+MONTH(C1138)&amp;YEAR(C1138)</f>
        <v>22002</v>
      </c>
      <c r="C1138" s="46">
        <v>37297</v>
      </c>
      <c r="D1138" s="47">
        <v>8</v>
      </c>
    </row>
    <row r="1139" spans="2:4" x14ac:dyDescent="0.3">
      <c r="B1139" t="str">
        <f>+MONTH(C1139)&amp;YEAR(C1139)</f>
        <v>22002</v>
      </c>
      <c r="C1139" s="48">
        <v>37298</v>
      </c>
      <c r="D1139" s="49">
        <v>8</v>
      </c>
    </row>
    <row r="1140" spans="2:4" x14ac:dyDescent="0.3">
      <c r="B1140" t="str">
        <f>+MONTH(C1140)&amp;YEAR(C1140)</f>
        <v>22002</v>
      </c>
      <c r="C1140" s="46">
        <v>37299</v>
      </c>
      <c r="D1140" s="47">
        <v>8</v>
      </c>
    </row>
    <row r="1141" spans="2:4" x14ac:dyDescent="0.3">
      <c r="B1141" t="str">
        <f>+MONTH(C1141)&amp;YEAR(C1141)</f>
        <v>22002</v>
      </c>
      <c r="C1141" s="48">
        <v>37300</v>
      </c>
      <c r="D1141" s="49">
        <v>8</v>
      </c>
    </row>
    <row r="1142" spans="2:4" x14ac:dyDescent="0.3">
      <c r="B1142" t="str">
        <f>+MONTH(C1142)&amp;YEAR(C1142)</f>
        <v>22002</v>
      </c>
      <c r="C1142" s="46">
        <v>37301</v>
      </c>
      <c r="D1142" s="47">
        <v>8</v>
      </c>
    </row>
    <row r="1143" spans="2:4" x14ac:dyDescent="0.3">
      <c r="B1143" t="str">
        <f>+MONTH(C1143)&amp;YEAR(C1143)</f>
        <v>22002</v>
      </c>
      <c r="C1143" s="48">
        <v>37302</v>
      </c>
      <c r="D1143" s="49">
        <v>8</v>
      </c>
    </row>
    <row r="1144" spans="2:4" x14ac:dyDescent="0.3">
      <c r="B1144" t="str">
        <f>+MONTH(C1144)&amp;YEAR(C1144)</f>
        <v>22002</v>
      </c>
      <c r="C1144" s="46">
        <v>37303</v>
      </c>
      <c r="D1144" s="47">
        <v>8</v>
      </c>
    </row>
    <row r="1145" spans="2:4" x14ac:dyDescent="0.3">
      <c r="B1145" t="str">
        <f>+MONTH(C1145)&amp;YEAR(C1145)</f>
        <v>22002</v>
      </c>
      <c r="C1145" s="48">
        <v>37304</v>
      </c>
      <c r="D1145" s="49">
        <v>8</v>
      </c>
    </row>
    <row r="1146" spans="2:4" x14ac:dyDescent="0.3">
      <c r="B1146" t="str">
        <f>+MONTH(C1146)&amp;YEAR(C1146)</f>
        <v>22002</v>
      </c>
      <c r="C1146" s="46">
        <v>37305</v>
      </c>
      <c r="D1146" s="47">
        <v>8</v>
      </c>
    </row>
    <row r="1147" spans="2:4" x14ac:dyDescent="0.3">
      <c r="B1147" t="str">
        <f>+MONTH(C1147)&amp;YEAR(C1147)</f>
        <v>22002</v>
      </c>
      <c r="C1147" s="48">
        <v>37306</v>
      </c>
      <c r="D1147" s="49">
        <v>8</v>
      </c>
    </row>
    <row r="1148" spans="2:4" x14ac:dyDescent="0.3">
      <c r="B1148" t="str">
        <f>+MONTH(C1148)&amp;YEAR(C1148)</f>
        <v>22002</v>
      </c>
      <c r="C1148" s="46">
        <v>37307</v>
      </c>
      <c r="D1148" s="47">
        <v>8</v>
      </c>
    </row>
    <row r="1149" spans="2:4" x14ac:dyDescent="0.3">
      <c r="B1149" t="str">
        <f>+MONTH(C1149)&amp;YEAR(C1149)</f>
        <v>22002</v>
      </c>
      <c r="C1149" s="48">
        <v>37308</v>
      </c>
      <c r="D1149" s="49">
        <v>8</v>
      </c>
    </row>
    <row r="1150" spans="2:4" x14ac:dyDescent="0.3">
      <c r="B1150" t="str">
        <f>+MONTH(C1150)&amp;YEAR(C1150)</f>
        <v>22002</v>
      </c>
      <c r="C1150" s="46">
        <v>37309</v>
      </c>
      <c r="D1150" s="47">
        <v>8</v>
      </c>
    </row>
    <row r="1151" spans="2:4" x14ac:dyDescent="0.3">
      <c r="B1151" t="str">
        <f>+MONTH(C1151)&amp;YEAR(C1151)</f>
        <v>22002</v>
      </c>
      <c r="C1151" s="48">
        <v>37310</v>
      </c>
      <c r="D1151" s="49">
        <v>8</v>
      </c>
    </row>
    <row r="1152" spans="2:4" x14ac:dyDescent="0.3">
      <c r="B1152" t="str">
        <f>+MONTH(C1152)&amp;YEAR(C1152)</f>
        <v>22002</v>
      </c>
      <c r="C1152" s="46">
        <v>37311</v>
      </c>
      <c r="D1152" s="47">
        <v>8</v>
      </c>
    </row>
    <row r="1153" spans="2:4" x14ac:dyDescent="0.3">
      <c r="B1153" t="str">
        <f>+MONTH(C1153)&amp;YEAR(C1153)</f>
        <v>22002</v>
      </c>
      <c r="C1153" s="48">
        <v>37312</v>
      </c>
      <c r="D1153" s="49">
        <v>8</v>
      </c>
    </row>
    <row r="1154" spans="2:4" x14ac:dyDescent="0.3">
      <c r="B1154" t="str">
        <f>+MONTH(C1154)&amp;YEAR(C1154)</f>
        <v>22002</v>
      </c>
      <c r="C1154" s="46">
        <v>37313</v>
      </c>
      <c r="D1154" s="47">
        <v>8</v>
      </c>
    </row>
    <row r="1155" spans="2:4" x14ac:dyDescent="0.3">
      <c r="B1155" t="str">
        <f>+MONTH(C1155)&amp;YEAR(C1155)</f>
        <v>22002</v>
      </c>
      <c r="C1155" s="48">
        <v>37314</v>
      </c>
      <c r="D1155" s="49">
        <v>8</v>
      </c>
    </row>
    <row r="1156" spans="2:4" x14ac:dyDescent="0.3">
      <c r="B1156" t="str">
        <f>+MONTH(C1156)&amp;YEAR(C1156)</f>
        <v>22002</v>
      </c>
      <c r="C1156" s="46">
        <v>37315</v>
      </c>
      <c r="D1156" s="47">
        <v>8</v>
      </c>
    </row>
    <row r="1157" spans="2:4" x14ac:dyDescent="0.3">
      <c r="B1157" t="str">
        <f>+MONTH(C1157)&amp;YEAR(C1157)</f>
        <v>32002</v>
      </c>
      <c r="C1157" s="48">
        <v>37316</v>
      </c>
      <c r="D1157" s="49">
        <v>8</v>
      </c>
    </row>
    <row r="1158" spans="2:4" x14ac:dyDescent="0.3">
      <c r="B1158" t="str">
        <f>+MONTH(C1158)&amp;YEAR(C1158)</f>
        <v>32002</v>
      </c>
      <c r="C1158" s="46">
        <v>37317</v>
      </c>
      <c r="D1158" s="47">
        <v>8</v>
      </c>
    </row>
    <row r="1159" spans="2:4" x14ac:dyDescent="0.3">
      <c r="B1159" t="str">
        <f>+MONTH(C1159)&amp;YEAR(C1159)</f>
        <v>32002</v>
      </c>
      <c r="C1159" s="48">
        <v>37318</v>
      </c>
      <c r="D1159" s="49">
        <v>8</v>
      </c>
    </row>
    <row r="1160" spans="2:4" x14ac:dyDescent="0.3">
      <c r="B1160" t="str">
        <f>+MONTH(C1160)&amp;YEAR(C1160)</f>
        <v>32002</v>
      </c>
      <c r="C1160" s="46">
        <v>37319</v>
      </c>
      <c r="D1160" s="47">
        <v>8</v>
      </c>
    </row>
    <row r="1161" spans="2:4" x14ac:dyDescent="0.3">
      <c r="B1161" t="str">
        <f>+MONTH(C1161)&amp;YEAR(C1161)</f>
        <v>32002</v>
      </c>
      <c r="C1161" s="48">
        <v>37320</v>
      </c>
      <c r="D1161" s="49">
        <v>8</v>
      </c>
    </row>
    <row r="1162" spans="2:4" x14ac:dyDescent="0.3">
      <c r="B1162" t="str">
        <f>+MONTH(C1162)&amp;YEAR(C1162)</f>
        <v>32002</v>
      </c>
      <c r="C1162" s="46">
        <v>37321</v>
      </c>
      <c r="D1162" s="47">
        <v>8</v>
      </c>
    </row>
    <row r="1163" spans="2:4" x14ac:dyDescent="0.3">
      <c r="B1163" t="str">
        <f>+MONTH(C1163)&amp;YEAR(C1163)</f>
        <v>32002</v>
      </c>
      <c r="C1163" s="48">
        <v>37322</v>
      </c>
      <c r="D1163" s="49">
        <v>8</v>
      </c>
    </row>
    <row r="1164" spans="2:4" x14ac:dyDescent="0.3">
      <c r="B1164" t="str">
        <f>+MONTH(C1164)&amp;YEAR(C1164)</f>
        <v>32002</v>
      </c>
      <c r="C1164" s="46">
        <v>37323</v>
      </c>
      <c r="D1164" s="47">
        <v>8</v>
      </c>
    </row>
    <row r="1165" spans="2:4" x14ac:dyDescent="0.3">
      <c r="B1165" t="str">
        <f>+MONTH(C1165)&amp;YEAR(C1165)</f>
        <v>32002</v>
      </c>
      <c r="C1165" s="48">
        <v>37324</v>
      </c>
      <c r="D1165" s="49">
        <v>8</v>
      </c>
    </row>
    <row r="1166" spans="2:4" x14ac:dyDescent="0.3">
      <c r="B1166" t="str">
        <f>+MONTH(C1166)&amp;YEAR(C1166)</f>
        <v>32002</v>
      </c>
      <c r="C1166" s="46">
        <v>37325</v>
      </c>
      <c r="D1166" s="47">
        <v>8</v>
      </c>
    </row>
    <row r="1167" spans="2:4" x14ac:dyDescent="0.3">
      <c r="B1167" t="str">
        <f>+MONTH(C1167)&amp;YEAR(C1167)</f>
        <v>32002</v>
      </c>
      <c r="C1167" s="48">
        <v>37326</v>
      </c>
      <c r="D1167" s="49">
        <v>8</v>
      </c>
    </row>
    <row r="1168" spans="2:4" x14ac:dyDescent="0.3">
      <c r="B1168" t="str">
        <f>+MONTH(C1168)&amp;YEAR(C1168)</f>
        <v>32002</v>
      </c>
      <c r="C1168" s="46">
        <v>37327</v>
      </c>
      <c r="D1168" s="47">
        <v>8</v>
      </c>
    </row>
    <row r="1169" spans="2:4" x14ac:dyDescent="0.3">
      <c r="B1169" t="str">
        <f>+MONTH(C1169)&amp;YEAR(C1169)</f>
        <v>32002</v>
      </c>
      <c r="C1169" s="48">
        <v>37328</v>
      </c>
      <c r="D1169" s="49">
        <v>8</v>
      </c>
    </row>
    <row r="1170" spans="2:4" x14ac:dyDescent="0.3">
      <c r="B1170" t="str">
        <f>+MONTH(C1170)&amp;YEAR(C1170)</f>
        <v>32002</v>
      </c>
      <c r="C1170" s="46">
        <v>37329</v>
      </c>
      <c r="D1170" s="47">
        <v>8</v>
      </c>
    </row>
    <row r="1171" spans="2:4" x14ac:dyDescent="0.3">
      <c r="B1171" t="str">
        <f>+MONTH(C1171)&amp;YEAR(C1171)</f>
        <v>32002</v>
      </c>
      <c r="C1171" s="48">
        <v>37330</v>
      </c>
      <c r="D1171" s="49">
        <v>8</v>
      </c>
    </row>
    <row r="1172" spans="2:4" x14ac:dyDescent="0.3">
      <c r="B1172" t="str">
        <f>+MONTH(C1172)&amp;YEAR(C1172)</f>
        <v>32002</v>
      </c>
      <c r="C1172" s="46">
        <v>37331</v>
      </c>
      <c r="D1172" s="47">
        <v>8</v>
      </c>
    </row>
    <row r="1173" spans="2:4" x14ac:dyDescent="0.3">
      <c r="B1173" t="str">
        <f>+MONTH(C1173)&amp;YEAR(C1173)</f>
        <v>32002</v>
      </c>
      <c r="C1173" s="48">
        <v>37332</v>
      </c>
      <c r="D1173" s="49">
        <v>8</v>
      </c>
    </row>
    <row r="1174" spans="2:4" x14ac:dyDescent="0.3">
      <c r="B1174" t="str">
        <f>+MONTH(C1174)&amp;YEAR(C1174)</f>
        <v>32002</v>
      </c>
      <c r="C1174" s="46">
        <v>37333</v>
      </c>
      <c r="D1174" s="47">
        <v>7.25</v>
      </c>
    </row>
    <row r="1175" spans="2:4" x14ac:dyDescent="0.3">
      <c r="B1175" t="str">
        <f>+MONTH(C1175)&amp;YEAR(C1175)</f>
        <v>32002</v>
      </c>
      <c r="C1175" s="48">
        <v>37334</v>
      </c>
      <c r="D1175" s="49">
        <v>7.25</v>
      </c>
    </row>
    <row r="1176" spans="2:4" x14ac:dyDescent="0.3">
      <c r="B1176" t="str">
        <f>+MONTH(C1176)&amp;YEAR(C1176)</f>
        <v>32002</v>
      </c>
      <c r="C1176" s="46">
        <v>37335</v>
      </c>
      <c r="D1176" s="47">
        <v>7.25</v>
      </c>
    </row>
    <row r="1177" spans="2:4" x14ac:dyDescent="0.3">
      <c r="B1177" t="str">
        <f>+MONTH(C1177)&amp;YEAR(C1177)</f>
        <v>32002</v>
      </c>
      <c r="C1177" s="48">
        <v>37336</v>
      </c>
      <c r="D1177" s="49">
        <v>7.25</v>
      </c>
    </row>
    <row r="1178" spans="2:4" x14ac:dyDescent="0.3">
      <c r="B1178" t="str">
        <f>+MONTH(C1178)&amp;YEAR(C1178)</f>
        <v>32002</v>
      </c>
      <c r="C1178" s="46">
        <v>37337</v>
      </c>
      <c r="D1178" s="47">
        <v>7.25</v>
      </c>
    </row>
    <row r="1179" spans="2:4" x14ac:dyDescent="0.3">
      <c r="B1179" t="str">
        <f>+MONTH(C1179)&amp;YEAR(C1179)</f>
        <v>32002</v>
      </c>
      <c r="C1179" s="48">
        <v>37338</v>
      </c>
      <c r="D1179" s="49">
        <v>7.25</v>
      </c>
    </row>
    <row r="1180" spans="2:4" x14ac:dyDescent="0.3">
      <c r="B1180" t="str">
        <f>+MONTH(C1180)&amp;YEAR(C1180)</f>
        <v>32002</v>
      </c>
      <c r="C1180" s="46">
        <v>37339</v>
      </c>
      <c r="D1180" s="47">
        <v>7.25</v>
      </c>
    </row>
    <row r="1181" spans="2:4" x14ac:dyDescent="0.3">
      <c r="B1181" t="str">
        <f>+MONTH(C1181)&amp;YEAR(C1181)</f>
        <v>32002</v>
      </c>
      <c r="C1181" s="48">
        <v>37340</v>
      </c>
      <c r="D1181" s="49">
        <v>7.25</v>
      </c>
    </row>
    <row r="1182" spans="2:4" x14ac:dyDescent="0.3">
      <c r="B1182" t="str">
        <f>+MONTH(C1182)&amp;YEAR(C1182)</f>
        <v>32002</v>
      </c>
      <c r="C1182" s="46">
        <v>37341</v>
      </c>
      <c r="D1182" s="47">
        <v>7.25</v>
      </c>
    </row>
    <row r="1183" spans="2:4" x14ac:dyDescent="0.3">
      <c r="B1183" t="str">
        <f>+MONTH(C1183)&amp;YEAR(C1183)</f>
        <v>32002</v>
      </c>
      <c r="C1183" s="48">
        <v>37342</v>
      </c>
      <c r="D1183" s="49">
        <v>7.25</v>
      </c>
    </row>
    <row r="1184" spans="2:4" x14ac:dyDescent="0.3">
      <c r="B1184" t="str">
        <f>+MONTH(C1184)&amp;YEAR(C1184)</f>
        <v>32002</v>
      </c>
      <c r="C1184" s="46">
        <v>37343</v>
      </c>
      <c r="D1184" s="47">
        <v>7.25</v>
      </c>
    </row>
    <row r="1185" spans="2:4" x14ac:dyDescent="0.3">
      <c r="B1185" t="str">
        <f>+MONTH(C1185)&amp;YEAR(C1185)</f>
        <v>32002</v>
      </c>
      <c r="C1185" s="48">
        <v>37344</v>
      </c>
      <c r="D1185" s="49">
        <v>7.25</v>
      </c>
    </row>
    <row r="1186" spans="2:4" x14ac:dyDescent="0.3">
      <c r="B1186" t="str">
        <f>+MONTH(C1186)&amp;YEAR(C1186)</f>
        <v>32002</v>
      </c>
      <c r="C1186" s="46">
        <v>37345</v>
      </c>
      <c r="D1186" s="47">
        <v>7.25</v>
      </c>
    </row>
    <row r="1187" spans="2:4" x14ac:dyDescent="0.3">
      <c r="B1187" t="str">
        <f>+MONTH(C1187)&amp;YEAR(C1187)</f>
        <v>32002</v>
      </c>
      <c r="C1187" s="48">
        <v>37346</v>
      </c>
      <c r="D1187" s="49">
        <v>7.25</v>
      </c>
    </row>
    <row r="1188" spans="2:4" x14ac:dyDescent="0.3">
      <c r="B1188" t="str">
        <f>+MONTH(C1188)&amp;YEAR(C1188)</f>
        <v>42002</v>
      </c>
      <c r="C1188" s="46">
        <v>37347</v>
      </c>
      <c r="D1188" s="47">
        <v>7.25</v>
      </c>
    </row>
    <row r="1189" spans="2:4" x14ac:dyDescent="0.3">
      <c r="B1189" t="str">
        <f>+MONTH(C1189)&amp;YEAR(C1189)</f>
        <v>42002</v>
      </c>
      <c r="C1189" s="48">
        <v>37348</v>
      </c>
      <c r="D1189" s="49">
        <v>7.25</v>
      </c>
    </row>
    <row r="1190" spans="2:4" x14ac:dyDescent="0.3">
      <c r="B1190" t="str">
        <f>+MONTH(C1190)&amp;YEAR(C1190)</f>
        <v>42002</v>
      </c>
      <c r="C1190" s="46">
        <v>37349</v>
      </c>
      <c r="D1190" s="47">
        <v>7.25</v>
      </c>
    </row>
    <row r="1191" spans="2:4" x14ac:dyDescent="0.3">
      <c r="B1191" t="str">
        <f>+MONTH(C1191)&amp;YEAR(C1191)</f>
        <v>42002</v>
      </c>
      <c r="C1191" s="48">
        <v>37350</v>
      </c>
      <c r="D1191" s="49">
        <v>7.25</v>
      </c>
    </row>
    <row r="1192" spans="2:4" x14ac:dyDescent="0.3">
      <c r="B1192" t="str">
        <f>+MONTH(C1192)&amp;YEAR(C1192)</f>
        <v>42002</v>
      </c>
      <c r="C1192" s="46">
        <v>37351</v>
      </c>
      <c r="D1192" s="47">
        <v>7.25</v>
      </c>
    </row>
    <row r="1193" spans="2:4" x14ac:dyDescent="0.3">
      <c r="B1193" t="str">
        <f>+MONTH(C1193)&amp;YEAR(C1193)</f>
        <v>42002</v>
      </c>
      <c r="C1193" s="48">
        <v>37352</v>
      </c>
      <c r="D1193" s="49">
        <v>7.25</v>
      </c>
    </row>
    <row r="1194" spans="2:4" x14ac:dyDescent="0.3">
      <c r="B1194" t="str">
        <f>+MONTH(C1194)&amp;YEAR(C1194)</f>
        <v>42002</v>
      </c>
      <c r="C1194" s="46">
        <v>37353</v>
      </c>
      <c r="D1194" s="47">
        <v>7.25</v>
      </c>
    </row>
    <row r="1195" spans="2:4" x14ac:dyDescent="0.3">
      <c r="B1195" t="str">
        <f>+MONTH(C1195)&amp;YEAR(C1195)</f>
        <v>42002</v>
      </c>
      <c r="C1195" s="48">
        <v>37354</v>
      </c>
      <c r="D1195" s="49">
        <v>7.25</v>
      </c>
    </row>
    <row r="1196" spans="2:4" x14ac:dyDescent="0.3">
      <c r="B1196" t="str">
        <f>+MONTH(C1196)&amp;YEAR(C1196)</f>
        <v>42002</v>
      </c>
      <c r="C1196" s="46">
        <v>37355</v>
      </c>
      <c r="D1196" s="47">
        <v>7.25</v>
      </c>
    </row>
    <row r="1197" spans="2:4" x14ac:dyDescent="0.3">
      <c r="B1197" t="str">
        <f>+MONTH(C1197)&amp;YEAR(C1197)</f>
        <v>42002</v>
      </c>
      <c r="C1197" s="48">
        <v>37356</v>
      </c>
      <c r="D1197" s="49">
        <v>7.25</v>
      </c>
    </row>
    <row r="1198" spans="2:4" x14ac:dyDescent="0.3">
      <c r="B1198" t="str">
        <f>+MONTH(C1198)&amp;YEAR(C1198)</f>
        <v>42002</v>
      </c>
      <c r="C1198" s="46">
        <v>37357</v>
      </c>
      <c r="D1198" s="47">
        <v>7.25</v>
      </c>
    </row>
    <row r="1199" spans="2:4" x14ac:dyDescent="0.3">
      <c r="B1199" t="str">
        <f>+MONTH(C1199)&amp;YEAR(C1199)</f>
        <v>42002</v>
      </c>
      <c r="C1199" s="48">
        <v>37358</v>
      </c>
      <c r="D1199" s="49">
        <v>7.25</v>
      </c>
    </row>
    <row r="1200" spans="2:4" x14ac:dyDescent="0.3">
      <c r="B1200" t="str">
        <f>+MONTH(C1200)&amp;YEAR(C1200)</f>
        <v>42002</v>
      </c>
      <c r="C1200" s="46">
        <v>37359</v>
      </c>
      <c r="D1200" s="47">
        <v>7.25</v>
      </c>
    </row>
    <row r="1201" spans="2:4" x14ac:dyDescent="0.3">
      <c r="B1201" t="str">
        <f>+MONTH(C1201)&amp;YEAR(C1201)</f>
        <v>42002</v>
      </c>
      <c r="C1201" s="48">
        <v>37360</v>
      </c>
      <c r="D1201" s="49">
        <v>7.25</v>
      </c>
    </row>
    <row r="1202" spans="2:4" x14ac:dyDescent="0.3">
      <c r="B1202" t="str">
        <f>+MONTH(C1202)&amp;YEAR(C1202)</f>
        <v>42002</v>
      </c>
      <c r="C1202" s="46">
        <v>37361</v>
      </c>
      <c r="D1202" s="47">
        <v>6.25</v>
      </c>
    </row>
    <row r="1203" spans="2:4" x14ac:dyDescent="0.3">
      <c r="B1203" t="str">
        <f>+MONTH(C1203)&amp;YEAR(C1203)</f>
        <v>42002</v>
      </c>
      <c r="C1203" s="48">
        <v>37362</v>
      </c>
      <c r="D1203" s="49">
        <v>6.25</v>
      </c>
    </row>
    <row r="1204" spans="2:4" x14ac:dyDescent="0.3">
      <c r="B1204" t="str">
        <f>+MONTH(C1204)&amp;YEAR(C1204)</f>
        <v>42002</v>
      </c>
      <c r="C1204" s="46">
        <v>37363</v>
      </c>
      <c r="D1204" s="47">
        <v>6.25</v>
      </c>
    </row>
    <row r="1205" spans="2:4" x14ac:dyDescent="0.3">
      <c r="B1205" t="str">
        <f>+MONTH(C1205)&amp;YEAR(C1205)</f>
        <v>42002</v>
      </c>
      <c r="C1205" s="48">
        <v>37364</v>
      </c>
      <c r="D1205" s="49">
        <v>6.25</v>
      </c>
    </row>
    <row r="1206" spans="2:4" x14ac:dyDescent="0.3">
      <c r="B1206" t="str">
        <f>+MONTH(C1206)&amp;YEAR(C1206)</f>
        <v>42002</v>
      </c>
      <c r="C1206" s="46">
        <v>37365</v>
      </c>
      <c r="D1206" s="47">
        <v>6.25</v>
      </c>
    </row>
    <row r="1207" spans="2:4" x14ac:dyDescent="0.3">
      <c r="B1207" t="str">
        <f>+MONTH(C1207)&amp;YEAR(C1207)</f>
        <v>42002</v>
      </c>
      <c r="C1207" s="48">
        <v>37366</v>
      </c>
      <c r="D1207" s="49">
        <v>6.25</v>
      </c>
    </row>
    <row r="1208" spans="2:4" x14ac:dyDescent="0.3">
      <c r="B1208" t="str">
        <f>+MONTH(C1208)&amp;YEAR(C1208)</f>
        <v>42002</v>
      </c>
      <c r="C1208" s="46">
        <v>37367</v>
      </c>
      <c r="D1208" s="47">
        <v>6.25</v>
      </c>
    </row>
    <row r="1209" spans="2:4" x14ac:dyDescent="0.3">
      <c r="B1209" t="str">
        <f>+MONTH(C1209)&amp;YEAR(C1209)</f>
        <v>42002</v>
      </c>
      <c r="C1209" s="48">
        <v>37368</v>
      </c>
      <c r="D1209" s="49">
        <v>6.25</v>
      </c>
    </row>
    <row r="1210" spans="2:4" x14ac:dyDescent="0.3">
      <c r="B1210" t="str">
        <f>+MONTH(C1210)&amp;YEAR(C1210)</f>
        <v>42002</v>
      </c>
      <c r="C1210" s="46">
        <v>37369</v>
      </c>
      <c r="D1210" s="47">
        <v>6.25</v>
      </c>
    </row>
    <row r="1211" spans="2:4" x14ac:dyDescent="0.3">
      <c r="B1211" t="str">
        <f>+MONTH(C1211)&amp;YEAR(C1211)</f>
        <v>42002</v>
      </c>
      <c r="C1211" s="48">
        <v>37370</v>
      </c>
      <c r="D1211" s="49">
        <v>6.25</v>
      </c>
    </row>
    <row r="1212" spans="2:4" x14ac:dyDescent="0.3">
      <c r="B1212" t="str">
        <f>+MONTH(C1212)&amp;YEAR(C1212)</f>
        <v>42002</v>
      </c>
      <c r="C1212" s="46">
        <v>37371</v>
      </c>
      <c r="D1212" s="47">
        <v>6.25</v>
      </c>
    </row>
    <row r="1213" spans="2:4" x14ac:dyDescent="0.3">
      <c r="B1213" t="str">
        <f>+MONTH(C1213)&amp;YEAR(C1213)</f>
        <v>42002</v>
      </c>
      <c r="C1213" s="48">
        <v>37372</v>
      </c>
      <c r="D1213" s="49">
        <v>6.25</v>
      </c>
    </row>
    <row r="1214" spans="2:4" x14ac:dyDescent="0.3">
      <c r="B1214" t="str">
        <f>+MONTH(C1214)&amp;YEAR(C1214)</f>
        <v>42002</v>
      </c>
      <c r="C1214" s="46">
        <v>37373</v>
      </c>
      <c r="D1214" s="47">
        <v>6.25</v>
      </c>
    </row>
    <row r="1215" spans="2:4" x14ac:dyDescent="0.3">
      <c r="B1215" t="str">
        <f>+MONTH(C1215)&amp;YEAR(C1215)</f>
        <v>42002</v>
      </c>
      <c r="C1215" s="48">
        <v>37374</v>
      </c>
      <c r="D1215" s="49">
        <v>6.25</v>
      </c>
    </row>
    <row r="1216" spans="2:4" x14ac:dyDescent="0.3">
      <c r="B1216" t="str">
        <f>+MONTH(C1216)&amp;YEAR(C1216)</f>
        <v>42002</v>
      </c>
      <c r="C1216" s="46">
        <v>37375</v>
      </c>
      <c r="D1216" s="47">
        <v>6.25</v>
      </c>
    </row>
    <row r="1217" spans="2:4" x14ac:dyDescent="0.3">
      <c r="B1217" t="str">
        <f>+MONTH(C1217)&amp;YEAR(C1217)</f>
        <v>42002</v>
      </c>
      <c r="C1217" s="48">
        <v>37376</v>
      </c>
      <c r="D1217" s="49">
        <v>6.25</v>
      </c>
    </row>
    <row r="1218" spans="2:4" x14ac:dyDescent="0.3">
      <c r="B1218" t="str">
        <f>+MONTH(C1218)&amp;YEAR(C1218)</f>
        <v>52002</v>
      </c>
      <c r="C1218" s="46">
        <v>37377</v>
      </c>
      <c r="D1218" s="47">
        <v>6.25</v>
      </c>
    </row>
    <row r="1219" spans="2:4" x14ac:dyDescent="0.3">
      <c r="B1219" t="str">
        <f>+MONTH(C1219)&amp;YEAR(C1219)</f>
        <v>52002</v>
      </c>
      <c r="C1219" s="48">
        <v>37378</v>
      </c>
      <c r="D1219" s="49">
        <v>6.25</v>
      </c>
    </row>
    <row r="1220" spans="2:4" x14ac:dyDescent="0.3">
      <c r="B1220" t="str">
        <f>+MONTH(C1220)&amp;YEAR(C1220)</f>
        <v>52002</v>
      </c>
      <c r="C1220" s="46">
        <v>37379</v>
      </c>
      <c r="D1220" s="47">
        <v>6.25</v>
      </c>
    </row>
    <row r="1221" spans="2:4" x14ac:dyDescent="0.3">
      <c r="B1221" t="str">
        <f>+MONTH(C1221)&amp;YEAR(C1221)</f>
        <v>52002</v>
      </c>
      <c r="C1221" s="48">
        <v>37380</v>
      </c>
      <c r="D1221" s="49">
        <v>6.25</v>
      </c>
    </row>
    <row r="1222" spans="2:4" x14ac:dyDescent="0.3">
      <c r="B1222" t="str">
        <f>+MONTH(C1222)&amp;YEAR(C1222)</f>
        <v>52002</v>
      </c>
      <c r="C1222" s="46">
        <v>37381</v>
      </c>
      <c r="D1222" s="47">
        <v>6.25</v>
      </c>
    </row>
    <row r="1223" spans="2:4" x14ac:dyDescent="0.3">
      <c r="B1223" t="str">
        <f>+MONTH(C1223)&amp;YEAR(C1223)</f>
        <v>52002</v>
      </c>
      <c r="C1223" s="48">
        <v>37382</v>
      </c>
      <c r="D1223" s="49">
        <v>6.25</v>
      </c>
    </row>
    <row r="1224" spans="2:4" x14ac:dyDescent="0.3">
      <c r="B1224" t="str">
        <f>+MONTH(C1224)&amp;YEAR(C1224)</f>
        <v>52002</v>
      </c>
      <c r="C1224" s="46">
        <v>37383</v>
      </c>
      <c r="D1224" s="47">
        <v>6.25</v>
      </c>
    </row>
    <row r="1225" spans="2:4" x14ac:dyDescent="0.3">
      <c r="B1225" t="str">
        <f>+MONTH(C1225)&amp;YEAR(C1225)</f>
        <v>52002</v>
      </c>
      <c r="C1225" s="48">
        <v>37384</v>
      </c>
      <c r="D1225" s="49">
        <v>6.25</v>
      </c>
    </row>
    <row r="1226" spans="2:4" x14ac:dyDescent="0.3">
      <c r="B1226" t="str">
        <f>+MONTH(C1226)&amp;YEAR(C1226)</f>
        <v>52002</v>
      </c>
      <c r="C1226" s="46">
        <v>37385</v>
      </c>
      <c r="D1226" s="47">
        <v>6.25</v>
      </c>
    </row>
    <row r="1227" spans="2:4" x14ac:dyDescent="0.3">
      <c r="B1227" t="str">
        <f>+MONTH(C1227)&amp;YEAR(C1227)</f>
        <v>52002</v>
      </c>
      <c r="C1227" s="48">
        <v>37386</v>
      </c>
      <c r="D1227" s="49">
        <v>6.25</v>
      </c>
    </row>
    <row r="1228" spans="2:4" x14ac:dyDescent="0.3">
      <c r="B1228" t="str">
        <f>+MONTH(C1228)&amp;YEAR(C1228)</f>
        <v>52002</v>
      </c>
      <c r="C1228" s="46">
        <v>37387</v>
      </c>
      <c r="D1228" s="47">
        <v>6.25</v>
      </c>
    </row>
    <row r="1229" spans="2:4" x14ac:dyDescent="0.3">
      <c r="B1229" t="str">
        <f>+MONTH(C1229)&amp;YEAR(C1229)</f>
        <v>52002</v>
      </c>
      <c r="C1229" s="48">
        <v>37388</v>
      </c>
      <c r="D1229" s="49">
        <v>6.25</v>
      </c>
    </row>
    <row r="1230" spans="2:4" x14ac:dyDescent="0.3">
      <c r="B1230" t="str">
        <f>+MONTH(C1230)&amp;YEAR(C1230)</f>
        <v>52002</v>
      </c>
      <c r="C1230" s="46">
        <v>37389</v>
      </c>
      <c r="D1230" s="47">
        <v>6.25</v>
      </c>
    </row>
    <row r="1231" spans="2:4" x14ac:dyDescent="0.3">
      <c r="B1231" t="str">
        <f>+MONTH(C1231)&amp;YEAR(C1231)</f>
        <v>52002</v>
      </c>
      <c r="C1231" s="48">
        <v>37390</v>
      </c>
      <c r="D1231" s="49">
        <v>6.25</v>
      </c>
    </row>
    <row r="1232" spans="2:4" x14ac:dyDescent="0.3">
      <c r="B1232" t="str">
        <f>+MONTH(C1232)&amp;YEAR(C1232)</f>
        <v>52002</v>
      </c>
      <c r="C1232" s="46">
        <v>37391</v>
      </c>
      <c r="D1232" s="47">
        <v>6.25</v>
      </c>
    </row>
    <row r="1233" spans="2:4" x14ac:dyDescent="0.3">
      <c r="B1233" t="str">
        <f>+MONTH(C1233)&amp;YEAR(C1233)</f>
        <v>52002</v>
      </c>
      <c r="C1233" s="48">
        <v>37392</v>
      </c>
      <c r="D1233" s="49">
        <v>6.25</v>
      </c>
    </row>
    <row r="1234" spans="2:4" x14ac:dyDescent="0.3">
      <c r="B1234" t="str">
        <f>+MONTH(C1234)&amp;YEAR(C1234)</f>
        <v>52002</v>
      </c>
      <c r="C1234" s="46">
        <v>37393</v>
      </c>
      <c r="D1234" s="47">
        <v>6.25</v>
      </c>
    </row>
    <row r="1235" spans="2:4" x14ac:dyDescent="0.3">
      <c r="B1235" t="str">
        <f>+MONTH(C1235)&amp;YEAR(C1235)</f>
        <v>52002</v>
      </c>
      <c r="C1235" s="48">
        <v>37394</v>
      </c>
      <c r="D1235" s="49">
        <v>6.25</v>
      </c>
    </row>
    <row r="1236" spans="2:4" x14ac:dyDescent="0.3">
      <c r="B1236" t="str">
        <f>+MONTH(C1236)&amp;YEAR(C1236)</f>
        <v>52002</v>
      </c>
      <c r="C1236" s="46">
        <v>37395</v>
      </c>
      <c r="D1236" s="47">
        <v>6.25</v>
      </c>
    </row>
    <row r="1237" spans="2:4" x14ac:dyDescent="0.3">
      <c r="B1237" t="str">
        <f>+MONTH(C1237)&amp;YEAR(C1237)</f>
        <v>52002</v>
      </c>
      <c r="C1237" s="48">
        <v>37396</v>
      </c>
      <c r="D1237" s="49">
        <v>5.75</v>
      </c>
    </row>
    <row r="1238" spans="2:4" x14ac:dyDescent="0.3">
      <c r="B1238" t="str">
        <f>+MONTH(C1238)&amp;YEAR(C1238)</f>
        <v>52002</v>
      </c>
      <c r="C1238" s="46">
        <v>37397</v>
      </c>
      <c r="D1238" s="47">
        <v>5.75</v>
      </c>
    </row>
    <row r="1239" spans="2:4" x14ac:dyDescent="0.3">
      <c r="B1239" t="str">
        <f>+MONTH(C1239)&amp;YEAR(C1239)</f>
        <v>52002</v>
      </c>
      <c r="C1239" s="48">
        <v>37398</v>
      </c>
      <c r="D1239" s="49">
        <v>5.75</v>
      </c>
    </row>
    <row r="1240" spans="2:4" x14ac:dyDescent="0.3">
      <c r="B1240" t="str">
        <f>+MONTH(C1240)&amp;YEAR(C1240)</f>
        <v>52002</v>
      </c>
      <c r="C1240" s="46">
        <v>37399</v>
      </c>
      <c r="D1240" s="47">
        <v>5.75</v>
      </c>
    </row>
    <row r="1241" spans="2:4" x14ac:dyDescent="0.3">
      <c r="B1241" t="str">
        <f>+MONTH(C1241)&amp;YEAR(C1241)</f>
        <v>52002</v>
      </c>
      <c r="C1241" s="48">
        <v>37400</v>
      </c>
      <c r="D1241" s="49">
        <v>5.75</v>
      </c>
    </row>
    <row r="1242" spans="2:4" x14ac:dyDescent="0.3">
      <c r="B1242" t="str">
        <f>+MONTH(C1242)&amp;YEAR(C1242)</f>
        <v>52002</v>
      </c>
      <c r="C1242" s="46">
        <v>37401</v>
      </c>
      <c r="D1242" s="47">
        <v>5.75</v>
      </c>
    </row>
    <row r="1243" spans="2:4" x14ac:dyDescent="0.3">
      <c r="B1243" t="str">
        <f>+MONTH(C1243)&amp;YEAR(C1243)</f>
        <v>52002</v>
      </c>
      <c r="C1243" s="48">
        <v>37402</v>
      </c>
      <c r="D1243" s="49">
        <v>5.75</v>
      </c>
    </row>
    <row r="1244" spans="2:4" x14ac:dyDescent="0.3">
      <c r="B1244" t="str">
        <f>+MONTH(C1244)&amp;YEAR(C1244)</f>
        <v>52002</v>
      </c>
      <c r="C1244" s="46">
        <v>37403</v>
      </c>
      <c r="D1244" s="47">
        <v>5.75</v>
      </c>
    </row>
    <row r="1245" spans="2:4" x14ac:dyDescent="0.3">
      <c r="B1245" t="str">
        <f>+MONTH(C1245)&amp;YEAR(C1245)</f>
        <v>52002</v>
      </c>
      <c r="C1245" s="48">
        <v>37404</v>
      </c>
      <c r="D1245" s="49">
        <v>5.75</v>
      </c>
    </row>
    <row r="1246" spans="2:4" x14ac:dyDescent="0.3">
      <c r="B1246" t="str">
        <f>+MONTH(C1246)&amp;YEAR(C1246)</f>
        <v>52002</v>
      </c>
      <c r="C1246" s="46">
        <v>37405</v>
      </c>
      <c r="D1246" s="47">
        <v>5.75</v>
      </c>
    </row>
    <row r="1247" spans="2:4" x14ac:dyDescent="0.3">
      <c r="B1247" t="str">
        <f>+MONTH(C1247)&amp;YEAR(C1247)</f>
        <v>52002</v>
      </c>
      <c r="C1247" s="48">
        <v>37406</v>
      </c>
      <c r="D1247" s="49">
        <v>5.75</v>
      </c>
    </row>
    <row r="1248" spans="2:4" x14ac:dyDescent="0.3">
      <c r="B1248" t="str">
        <f>+MONTH(C1248)&amp;YEAR(C1248)</f>
        <v>52002</v>
      </c>
      <c r="C1248" s="46">
        <v>37407</v>
      </c>
      <c r="D1248" s="47">
        <v>5.75</v>
      </c>
    </row>
    <row r="1249" spans="2:4" x14ac:dyDescent="0.3">
      <c r="B1249" t="str">
        <f>+MONTH(C1249)&amp;YEAR(C1249)</f>
        <v>62002</v>
      </c>
      <c r="C1249" s="48">
        <v>37408</v>
      </c>
      <c r="D1249" s="49">
        <v>5.75</v>
      </c>
    </row>
    <row r="1250" spans="2:4" x14ac:dyDescent="0.3">
      <c r="B1250" t="str">
        <f>+MONTH(C1250)&amp;YEAR(C1250)</f>
        <v>62002</v>
      </c>
      <c r="C1250" s="46">
        <v>37409</v>
      </c>
      <c r="D1250" s="47">
        <v>5.75</v>
      </c>
    </row>
    <row r="1251" spans="2:4" x14ac:dyDescent="0.3">
      <c r="B1251" t="str">
        <f>+MONTH(C1251)&amp;YEAR(C1251)</f>
        <v>62002</v>
      </c>
      <c r="C1251" s="48">
        <v>37410</v>
      </c>
      <c r="D1251" s="49">
        <v>5.75</v>
      </c>
    </row>
    <row r="1252" spans="2:4" x14ac:dyDescent="0.3">
      <c r="B1252" t="str">
        <f>+MONTH(C1252)&amp;YEAR(C1252)</f>
        <v>62002</v>
      </c>
      <c r="C1252" s="46">
        <v>37411</v>
      </c>
      <c r="D1252" s="47">
        <v>5.75</v>
      </c>
    </row>
    <row r="1253" spans="2:4" x14ac:dyDescent="0.3">
      <c r="B1253" t="str">
        <f>+MONTH(C1253)&amp;YEAR(C1253)</f>
        <v>62002</v>
      </c>
      <c r="C1253" s="48">
        <v>37412</v>
      </c>
      <c r="D1253" s="49">
        <v>5.75</v>
      </c>
    </row>
    <row r="1254" spans="2:4" x14ac:dyDescent="0.3">
      <c r="B1254" t="str">
        <f>+MONTH(C1254)&amp;YEAR(C1254)</f>
        <v>62002</v>
      </c>
      <c r="C1254" s="46">
        <v>37413</v>
      </c>
      <c r="D1254" s="47">
        <v>5.75</v>
      </c>
    </row>
    <row r="1255" spans="2:4" x14ac:dyDescent="0.3">
      <c r="B1255" t="str">
        <f>+MONTH(C1255)&amp;YEAR(C1255)</f>
        <v>62002</v>
      </c>
      <c r="C1255" s="48">
        <v>37414</v>
      </c>
      <c r="D1255" s="49">
        <v>5.75</v>
      </c>
    </row>
    <row r="1256" spans="2:4" x14ac:dyDescent="0.3">
      <c r="B1256" t="str">
        <f>+MONTH(C1256)&amp;YEAR(C1256)</f>
        <v>62002</v>
      </c>
      <c r="C1256" s="46">
        <v>37415</v>
      </c>
      <c r="D1256" s="47">
        <v>5.75</v>
      </c>
    </row>
    <row r="1257" spans="2:4" x14ac:dyDescent="0.3">
      <c r="B1257" t="str">
        <f>+MONTH(C1257)&amp;YEAR(C1257)</f>
        <v>62002</v>
      </c>
      <c r="C1257" s="48">
        <v>37416</v>
      </c>
      <c r="D1257" s="49">
        <v>5.75</v>
      </c>
    </row>
    <row r="1258" spans="2:4" x14ac:dyDescent="0.3">
      <c r="B1258" t="str">
        <f>+MONTH(C1258)&amp;YEAR(C1258)</f>
        <v>62002</v>
      </c>
      <c r="C1258" s="46">
        <v>37417</v>
      </c>
      <c r="D1258" s="47">
        <v>5.75</v>
      </c>
    </row>
    <row r="1259" spans="2:4" x14ac:dyDescent="0.3">
      <c r="B1259" t="str">
        <f>+MONTH(C1259)&amp;YEAR(C1259)</f>
        <v>62002</v>
      </c>
      <c r="C1259" s="48">
        <v>37418</v>
      </c>
      <c r="D1259" s="49">
        <v>5.75</v>
      </c>
    </row>
    <row r="1260" spans="2:4" x14ac:dyDescent="0.3">
      <c r="B1260" t="str">
        <f>+MONTH(C1260)&amp;YEAR(C1260)</f>
        <v>62002</v>
      </c>
      <c r="C1260" s="46">
        <v>37419</v>
      </c>
      <c r="D1260" s="47">
        <v>5.75</v>
      </c>
    </row>
    <row r="1261" spans="2:4" x14ac:dyDescent="0.3">
      <c r="B1261" t="str">
        <f>+MONTH(C1261)&amp;YEAR(C1261)</f>
        <v>62002</v>
      </c>
      <c r="C1261" s="48">
        <v>37420</v>
      </c>
      <c r="D1261" s="49">
        <v>5.75</v>
      </c>
    </row>
    <row r="1262" spans="2:4" x14ac:dyDescent="0.3">
      <c r="B1262" t="str">
        <f>+MONTH(C1262)&amp;YEAR(C1262)</f>
        <v>62002</v>
      </c>
      <c r="C1262" s="46">
        <v>37421</v>
      </c>
      <c r="D1262" s="47">
        <v>5.75</v>
      </c>
    </row>
    <row r="1263" spans="2:4" x14ac:dyDescent="0.3">
      <c r="B1263" t="str">
        <f>+MONTH(C1263)&amp;YEAR(C1263)</f>
        <v>62002</v>
      </c>
      <c r="C1263" s="48">
        <v>37422</v>
      </c>
      <c r="D1263" s="49">
        <v>5.75</v>
      </c>
    </row>
    <row r="1264" spans="2:4" x14ac:dyDescent="0.3">
      <c r="B1264" t="str">
        <f>+MONTH(C1264)&amp;YEAR(C1264)</f>
        <v>62002</v>
      </c>
      <c r="C1264" s="46">
        <v>37423</v>
      </c>
      <c r="D1264" s="47">
        <v>5.75</v>
      </c>
    </row>
    <row r="1265" spans="2:4" x14ac:dyDescent="0.3">
      <c r="B1265" t="str">
        <f>+MONTH(C1265)&amp;YEAR(C1265)</f>
        <v>62002</v>
      </c>
      <c r="C1265" s="48">
        <v>37424</v>
      </c>
      <c r="D1265" s="49">
        <v>5.25</v>
      </c>
    </row>
    <row r="1266" spans="2:4" x14ac:dyDescent="0.3">
      <c r="B1266" t="str">
        <f>+MONTH(C1266)&amp;YEAR(C1266)</f>
        <v>62002</v>
      </c>
      <c r="C1266" s="46">
        <v>37425</v>
      </c>
      <c r="D1266" s="47">
        <v>5.25</v>
      </c>
    </row>
    <row r="1267" spans="2:4" x14ac:dyDescent="0.3">
      <c r="B1267" t="str">
        <f>+MONTH(C1267)&amp;YEAR(C1267)</f>
        <v>62002</v>
      </c>
      <c r="C1267" s="48">
        <v>37426</v>
      </c>
      <c r="D1267" s="49">
        <v>5.25</v>
      </c>
    </row>
    <row r="1268" spans="2:4" x14ac:dyDescent="0.3">
      <c r="B1268" t="str">
        <f>+MONTH(C1268)&amp;YEAR(C1268)</f>
        <v>62002</v>
      </c>
      <c r="C1268" s="46">
        <v>37427</v>
      </c>
      <c r="D1268" s="47">
        <v>5.25</v>
      </c>
    </row>
    <row r="1269" spans="2:4" x14ac:dyDescent="0.3">
      <c r="B1269" t="str">
        <f>+MONTH(C1269)&amp;YEAR(C1269)</f>
        <v>62002</v>
      </c>
      <c r="C1269" s="48">
        <v>37428</v>
      </c>
      <c r="D1269" s="49">
        <v>5.25</v>
      </c>
    </row>
    <row r="1270" spans="2:4" x14ac:dyDescent="0.3">
      <c r="B1270" t="str">
        <f>+MONTH(C1270)&amp;YEAR(C1270)</f>
        <v>62002</v>
      </c>
      <c r="C1270" s="46">
        <v>37429</v>
      </c>
      <c r="D1270" s="47">
        <v>5.25</v>
      </c>
    </row>
    <row r="1271" spans="2:4" x14ac:dyDescent="0.3">
      <c r="B1271" t="str">
        <f>+MONTH(C1271)&amp;YEAR(C1271)</f>
        <v>62002</v>
      </c>
      <c r="C1271" s="48">
        <v>37430</v>
      </c>
      <c r="D1271" s="49">
        <v>5.25</v>
      </c>
    </row>
    <row r="1272" spans="2:4" x14ac:dyDescent="0.3">
      <c r="B1272" t="str">
        <f>+MONTH(C1272)&amp;YEAR(C1272)</f>
        <v>62002</v>
      </c>
      <c r="C1272" s="46">
        <v>37431</v>
      </c>
      <c r="D1272" s="47">
        <v>5.25</v>
      </c>
    </row>
    <row r="1273" spans="2:4" x14ac:dyDescent="0.3">
      <c r="B1273" t="str">
        <f>+MONTH(C1273)&amp;YEAR(C1273)</f>
        <v>62002</v>
      </c>
      <c r="C1273" s="48">
        <v>37432</v>
      </c>
      <c r="D1273" s="49">
        <v>5.25</v>
      </c>
    </row>
    <row r="1274" spans="2:4" x14ac:dyDescent="0.3">
      <c r="B1274" t="str">
        <f>+MONTH(C1274)&amp;YEAR(C1274)</f>
        <v>62002</v>
      </c>
      <c r="C1274" s="46">
        <v>37433</v>
      </c>
      <c r="D1274" s="47">
        <v>5.25</v>
      </c>
    </row>
    <row r="1275" spans="2:4" x14ac:dyDescent="0.3">
      <c r="B1275" t="str">
        <f>+MONTH(C1275)&amp;YEAR(C1275)</f>
        <v>62002</v>
      </c>
      <c r="C1275" s="48">
        <v>37434</v>
      </c>
      <c r="D1275" s="49">
        <v>5.25</v>
      </c>
    </row>
    <row r="1276" spans="2:4" x14ac:dyDescent="0.3">
      <c r="B1276" t="str">
        <f>+MONTH(C1276)&amp;YEAR(C1276)</f>
        <v>62002</v>
      </c>
      <c r="C1276" s="46">
        <v>37435</v>
      </c>
      <c r="D1276" s="47">
        <v>5.25</v>
      </c>
    </row>
    <row r="1277" spans="2:4" x14ac:dyDescent="0.3">
      <c r="B1277" t="str">
        <f>+MONTH(C1277)&amp;YEAR(C1277)</f>
        <v>62002</v>
      </c>
      <c r="C1277" s="48">
        <v>37436</v>
      </c>
      <c r="D1277" s="49">
        <v>5.25</v>
      </c>
    </row>
    <row r="1278" spans="2:4" x14ac:dyDescent="0.3">
      <c r="B1278" t="str">
        <f>+MONTH(C1278)&amp;YEAR(C1278)</f>
        <v>62002</v>
      </c>
      <c r="C1278" s="46">
        <v>37437</v>
      </c>
      <c r="D1278" s="47">
        <v>5.25</v>
      </c>
    </row>
    <row r="1279" spans="2:4" x14ac:dyDescent="0.3">
      <c r="B1279" t="str">
        <f>+MONTH(C1279)&amp;YEAR(C1279)</f>
        <v>72002</v>
      </c>
      <c r="C1279" s="48">
        <v>37438</v>
      </c>
      <c r="D1279" s="49">
        <v>5.25</v>
      </c>
    </row>
    <row r="1280" spans="2:4" x14ac:dyDescent="0.3">
      <c r="B1280" t="str">
        <f>+MONTH(C1280)&amp;YEAR(C1280)</f>
        <v>72002</v>
      </c>
      <c r="C1280" s="46">
        <v>37439</v>
      </c>
      <c r="D1280" s="47">
        <v>5.25</v>
      </c>
    </row>
    <row r="1281" spans="2:4" x14ac:dyDescent="0.3">
      <c r="B1281" t="str">
        <f>+MONTH(C1281)&amp;YEAR(C1281)</f>
        <v>72002</v>
      </c>
      <c r="C1281" s="48">
        <v>37440</v>
      </c>
      <c r="D1281" s="49">
        <v>5.25</v>
      </c>
    </row>
    <row r="1282" spans="2:4" x14ac:dyDescent="0.3">
      <c r="B1282" t="str">
        <f>+MONTH(C1282)&amp;YEAR(C1282)</f>
        <v>72002</v>
      </c>
      <c r="C1282" s="46">
        <v>37441</v>
      </c>
      <c r="D1282" s="47">
        <v>5.25</v>
      </c>
    </row>
    <row r="1283" spans="2:4" x14ac:dyDescent="0.3">
      <c r="B1283" t="str">
        <f>+MONTH(C1283)&amp;YEAR(C1283)</f>
        <v>72002</v>
      </c>
      <c r="C1283" s="48">
        <v>37442</v>
      </c>
      <c r="D1283" s="49">
        <v>5.25</v>
      </c>
    </row>
    <row r="1284" spans="2:4" x14ac:dyDescent="0.3">
      <c r="B1284" t="str">
        <f>+MONTH(C1284)&amp;YEAR(C1284)</f>
        <v>72002</v>
      </c>
      <c r="C1284" s="46">
        <v>37443</v>
      </c>
      <c r="D1284" s="47">
        <v>5.25</v>
      </c>
    </row>
    <row r="1285" spans="2:4" x14ac:dyDescent="0.3">
      <c r="B1285" t="str">
        <f>+MONTH(C1285)&amp;YEAR(C1285)</f>
        <v>72002</v>
      </c>
      <c r="C1285" s="48">
        <v>37444</v>
      </c>
      <c r="D1285" s="49">
        <v>5.25</v>
      </c>
    </row>
    <row r="1286" spans="2:4" x14ac:dyDescent="0.3">
      <c r="B1286" t="str">
        <f>+MONTH(C1286)&amp;YEAR(C1286)</f>
        <v>72002</v>
      </c>
      <c r="C1286" s="46">
        <v>37445</v>
      </c>
      <c r="D1286" s="47">
        <v>5.25</v>
      </c>
    </row>
    <row r="1287" spans="2:4" x14ac:dyDescent="0.3">
      <c r="B1287" t="str">
        <f>+MONTH(C1287)&amp;YEAR(C1287)</f>
        <v>72002</v>
      </c>
      <c r="C1287" s="48">
        <v>37446</v>
      </c>
      <c r="D1287" s="49">
        <v>5.25</v>
      </c>
    </row>
    <row r="1288" spans="2:4" x14ac:dyDescent="0.3">
      <c r="B1288" t="str">
        <f>+MONTH(C1288)&amp;YEAR(C1288)</f>
        <v>72002</v>
      </c>
      <c r="C1288" s="46">
        <v>37447</v>
      </c>
      <c r="D1288" s="47">
        <v>5.25</v>
      </c>
    </row>
    <row r="1289" spans="2:4" x14ac:dyDescent="0.3">
      <c r="B1289" t="str">
        <f>+MONTH(C1289)&amp;YEAR(C1289)</f>
        <v>72002</v>
      </c>
      <c r="C1289" s="48">
        <v>37448</v>
      </c>
      <c r="D1289" s="49">
        <v>5.25</v>
      </c>
    </row>
    <row r="1290" spans="2:4" x14ac:dyDescent="0.3">
      <c r="B1290" t="str">
        <f>+MONTH(C1290)&amp;YEAR(C1290)</f>
        <v>72002</v>
      </c>
      <c r="C1290" s="46">
        <v>37449</v>
      </c>
      <c r="D1290" s="47">
        <v>5.25</v>
      </c>
    </row>
    <row r="1291" spans="2:4" x14ac:dyDescent="0.3">
      <c r="B1291" t="str">
        <f>+MONTH(C1291)&amp;YEAR(C1291)</f>
        <v>72002</v>
      </c>
      <c r="C1291" s="48">
        <v>37450</v>
      </c>
      <c r="D1291" s="49">
        <v>5.25</v>
      </c>
    </row>
    <row r="1292" spans="2:4" x14ac:dyDescent="0.3">
      <c r="B1292" t="str">
        <f>+MONTH(C1292)&amp;YEAR(C1292)</f>
        <v>72002</v>
      </c>
      <c r="C1292" s="46">
        <v>37451</v>
      </c>
      <c r="D1292" s="47">
        <v>5.25</v>
      </c>
    </row>
    <row r="1293" spans="2:4" x14ac:dyDescent="0.3">
      <c r="B1293" t="str">
        <f>+MONTH(C1293)&amp;YEAR(C1293)</f>
        <v>72002</v>
      </c>
      <c r="C1293" s="48">
        <v>37452</v>
      </c>
      <c r="D1293" s="49">
        <v>5.25</v>
      </c>
    </row>
    <row r="1294" spans="2:4" x14ac:dyDescent="0.3">
      <c r="B1294" t="str">
        <f>+MONTH(C1294)&amp;YEAR(C1294)</f>
        <v>72002</v>
      </c>
      <c r="C1294" s="46">
        <v>37453</v>
      </c>
      <c r="D1294" s="47">
        <v>5.25</v>
      </c>
    </row>
    <row r="1295" spans="2:4" x14ac:dyDescent="0.3">
      <c r="B1295" t="str">
        <f>+MONTH(C1295)&amp;YEAR(C1295)</f>
        <v>72002</v>
      </c>
      <c r="C1295" s="48">
        <v>37454</v>
      </c>
      <c r="D1295" s="49">
        <v>5.25</v>
      </c>
    </row>
    <row r="1296" spans="2:4" x14ac:dyDescent="0.3">
      <c r="B1296" t="str">
        <f>+MONTH(C1296)&amp;YEAR(C1296)</f>
        <v>72002</v>
      </c>
      <c r="C1296" s="46">
        <v>37455</v>
      </c>
      <c r="D1296" s="47">
        <v>5.25</v>
      </c>
    </row>
    <row r="1297" spans="2:4" x14ac:dyDescent="0.3">
      <c r="B1297" t="str">
        <f>+MONTH(C1297)&amp;YEAR(C1297)</f>
        <v>72002</v>
      </c>
      <c r="C1297" s="48">
        <v>37456</v>
      </c>
      <c r="D1297" s="49">
        <v>5.25</v>
      </c>
    </row>
    <row r="1298" spans="2:4" x14ac:dyDescent="0.3">
      <c r="B1298" t="str">
        <f>+MONTH(C1298)&amp;YEAR(C1298)</f>
        <v>72002</v>
      </c>
      <c r="C1298" s="46">
        <v>37457</v>
      </c>
      <c r="D1298" s="47">
        <v>5.25</v>
      </c>
    </row>
    <row r="1299" spans="2:4" x14ac:dyDescent="0.3">
      <c r="B1299" t="str">
        <f>+MONTH(C1299)&amp;YEAR(C1299)</f>
        <v>72002</v>
      </c>
      <c r="C1299" s="48">
        <v>37458</v>
      </c>
      <c r="D1299" s="49">
        <v>5.25</v>
      </c>
    </row>
    <row r="1300" spans="2:4" x14ac:dyDescent="0.3">
      <c r="B1300" t="str">
        <f>+MONTH(C1300)&amp;YEAR(C1300)</f>
        <v>72002</v>
      </c>
      <c r="C1300" s="46">
        <v>37459</v>
      </c>
      <c r="D1300" s="47">
        <v>5.25</v>
      </c>
    </row>
    <row r="1301" spans="2:4" x14ac:dyDescent="0.3">
      <c r="B1301" t="str">
        <f>+MONTH(C1301)&amp;YEAR(C1301)</f>
        <v>72002</v>
      </c>
      <c r="C1301" s="48">
        <v>37460</v>
      </c>
      <c r="D1301" s="49">
        <v>5.25</v>
      </c>
    </row>
    <row r="1302" spans="2:4" x14ac:dyDescent="0.3">
      <c r="B1302" t="str">
        <f>+MONTH(C1302)&amp;YEAR(C1302)</f>
        <v>72002</v>
      </c>
      <c r="C1302" s="46">
        <v>37461</v>
      </c>
      <c r="D1302" s="47">
        <v>5.25</v>
      </c>
    </row>
    <row r="1303" spans="2:4" x14ac:dyDescent="0.3">
      <c r="B1303" t="str">
        <f>+MONTH(C1303)&amp;YEAR(C1303)</f>
        <v>72002</v>
      </c>
      <c r="C1303" s="48">
        <v>37462</v>
      </c>
      <c r="D1303" s="49">
        <v>5.25</v>
      </c>
    </row>
    <row r="1304" spans="2:4" x14ac:dyDescent="0.3">
      <c r="B1304" t="str">
        <f>+MONTH(C1304)&amp;YEAR(C1304)</f>
        <v>72002</v>
      </c>
      <c r="C1304" s="46">
        <v>37463</v>
      </c>
      <c r="D1304" s="47">
        <v>5.25</v>
      </c>
    </row>
    <row r="1305" spans="2:4" x14ac:dyDescent="0.3">
      <c r="B1305" t="str">
        <f>+MONTH(C1305)&amp;YEAR(C1305)</f>
        <v>72002</v>
      </c>
      <c r="C1305" s="48">
        <v>37464</v>
      </c>
      <c r="D1305" s="49">
        <v>5.25</v>
      </c>
    </row>
    <row r="1306" spans="2:4" x14ac:dyDescent="0.3">
      <c r="B1306" t="str">
        <f>+MONTH(C1306)&amp;YEAR(C1306)</f>
        <v>72002</v>
      </c>
      <c r="C1306" s="46">
        <v>37465</v>
      </c>
      <c r="D1306" s="47">
        <v>5.25</v>
      </c>
    </row>
    <row r="1307" spans="2:4" x14ac:dyDescent="0.3">
      <c r="B1307" t="str">
        <f>+MONTH(C1307)&amp;YEAR(C1307)</f>
        <v>72002</v>
      </c>
      <c r="C1307" s="48">
        <v>37466</v>
      </c>
      <c r="D1307" s="49">
        <v>5.25</v>
      </c>
    </row>
    <row r="1308" spans="2:4" x14ac:dyDescent="0.3">
      <c r="B1308" t="str">
        <f>+MONTH(C1308)&amp;YEAR(C1308)</f>
        <v>72002</v>
      </c>
      <c r="C1308" s="46">
        <v>37467</v>
      </c>
      <c r="D1308" s="47">
        <v>5.25</v>
      </c>
    </row>
    <row r="1309" spans="2:4" x14ac:dyDescent="0.3">
      <c r="B1309" t="str">
        <f>+MONTH(C1309)&amp;YEAR(C1309)</f>
        <v>72002</v>
      </c>
      <c r="C1309" s="48">
        <v>37468</v>
      </c>
      <c r="D1309" s="49">
        <v>5.25</v>
      </c>
    </row>
    <row r="1310" spans="2:4" x14ac:dyDescent="0.3">
      <c r="B1310" t="str">
        <f>+MONTH(C1310)&amp;YEAR(C1310)</f>
        <v>82002</v>
      </c>
      <c r="C1310" s="46">
        <v>37469</v>
      </c>
      <c r="D1310" s="47">
        <v>5.25</v>
      </c>
    </row>
    <row r="1311" spans="2:4" x14ac:dyDescent="0.3">
      <c r="B1311" t="str">
        <f>+MONTH(C1311)&amp;YEAR(C1311)</f>
        <v>82002</v>
      </c>
      <c r="C1311" s="48">
        <v>37470</v>
      </c>
      <c r="D1311" s="49">
        <v>5.25</v>
      </c>
    </row>
    <row r="1312" spans="2:4" x14ac:dyDescent="0.3">
      <c r="B1312" t="str">
        <f>+MONTH(C1312)&amp;YEAR(C1312)</f>
        <v>82002</v>
      </c>
      <c r="C1312" s="46">
        <v>37471</v>
      </c>
      <c r="D1312" s="47">
        <v>5.25</v>
      </c>
    </row>
    <row r="1313" spans="2:4" x14ac:dyDescent="0.3">
      <c r="B1313" t="str">
        <f>+MONTH(C1313)&amp;YEAR(C1313)</f>
        <v>82002</v>
      </c>
      <c r="C1313" s="48">
        <v>37472</v>
      </c>
      <c r="D1313" s="49">
        <v>5.25</v>
      </c>
    </row>
    <row r="1314" spans="2:4" x14ac:dyDescent="0.3">
      <c r="B1314" t="str">
        <f>+MONTH(C1314)&amp;YEAR(C1314)</f>
        <v>82002</v>
      </c>
      <c r="C1314" s="46">
        <v>37473</v>
      </c>
      <c r="D1314" s="47">
        <v>5.25</v>
      </c>
    </row>
    <row r="1315" spans="2:4" x14ac:dyDescent="0.3">
      <c r="B1315" t="str">
        <f>+MONTH(C1315)&amp;YEAR(C1315)</f>
        <v>82002</v>
      </c>
      <c r="C1315" s="48">
        <v>37474</v>
      </c>
      <c r="D1315" s="49">
        <v>5.25</v>
      </c>
    </row>
    <row r="1316" spans="2:4" x14ac:dyDescent="0.3">
      <c r="B1316" t="str">
        <f>+MONTH(C1316)&amp;YEAR(C1316)</f>
        <v>82002</v>
      </c>
      <c r="C1316" s="46">
        <v>37475</v>
      </c>
      <c r="D1316" s="47">
        <v>5.25</v>
      </c>
    </row>
    <row r="1317" spans="2:4" x14ac:dyDescent="0.3">
      <c r="B1317" t="str">
        <f>+MONTH(C1317)&amp;YEAR(C1317)</f>
        <v>82002</v>
      </c>
      <c r="C1317" s="48">
        <v>37476</v>
      </c>
      <c r="D1317" s="49">
        <v>5.25</v>
      </c>
    </row>
    <row r="1318" spans="2:4" x14ac:dyDescent="0.3">
      <c r="B1318" t="str">
        <f>+MONTH(C1318)&amp;YEAR(C1318)</f>
        <v>82002</v>
      </c>
      <c r="C1318" s="46">
        <v>37477</v>
      </c>
      <c r="D1318" s="47">
        <v>5.25</v>
      </c>
    </row>
    <row r="1319" spans="2:4" x14ac:dyDescent="0.3">
      <c r="B1319" t="str">
        <f>+MONTH(C1319)&amp;YEAR(C1319)</f>
        <v>82002</v>
      </c>
      <c r="C1319" s="48">
        <v>37478</v>
      </c>
      <c r="D1319" s="49">
        <v>5.25</v>
      </c>
    </row>
    <row r="1320" spans="2:4" x14ac:dyDescent="0.3">
      <c r="B1320" t="str">
        <f>+MONTH(C1320)&amp;YEAR(C1320)</f>
        <v>82002</v>
      </c>
      <c r="C1320" s="46">
        <v>37479</v>
      </c>
      <c r="D1320" s="47">
        <v>5.25</v>
      </c>
    </row>
    <row r="1321" spans="2:4" x14ac:dyDescent="0.3">
      <c r="B1321" t="str">
        <f>+MONTH(C1321)&amp;YEAR(C1321)</f>
        <v>82002</v>
      </c>
      <c r="C1321" s="48">
        <v>37480</v>
      </c>
      <c r="D1321" s="49">
        <v>5.25</v>
      </c>
    </row>
    <row r="1322" spans="2:4" x14ac:dyDescent="0.3">
      <c r="B1322" t="str">
        <f>+MONTH(C1322)&amp;YEAR(C1322)</f>
        <v>82002</v>
      </c>
      <c r="C1322" s="46">
        <v>37481</v>
      </c>
      <c r="D1322" s="47">
        <v>5.25</v>
      </c>
    </row>
    <row r="1323" spans="2:4" x14ac:dyDescent="0.3">
      <c r="B1323" t="str">
        <f>+MONTH(C1323)&amp;YEAR(C1323)</f>
        <v>82002</v>
      </c>
      <c r="C1323" s="48">
        <v>37482</v>
      </c>
      <c r="D1323" s="49">
        <v>5.25</v>
      </c>
    </row>
    <row r="1324" spans="2:4" x14ac:dyDescent="0.3">
      <c r="B1324" t="str">
        <f>+MONTH(C1324)&amp;YEAR(C1324)</f>
        <v>82002</v>
      </c>
      <c r="C1324" s="46">
        <v>37483</v>
      </c>
      <c r="D1324" s="47">
        <v>5.25</v>
      </c>
    </row>
    <row r="1325" spans="2:4" x14ac:dyDescent="0.3">
      <c r="B1325" t="str">
        <f>+MONTH(C1325)&amp;YEAR(C1325)</f>
        <v>82002</v>
      </c>
      <c r="C1325" s="48">
        <v>37484</v>
      </c>
      <c r="D1325" s="49">
        <v>5.25</v>
      </c>
    </row>
    <row r="1326" spans="2:4" x14ac:dyDescent="0.3">
      <c r="B1326" t="str">
        <f>+MONTH(C1326)&amp;YEAR(C1326)</f>
        <v>82002</v>
      </c>
      <c r="C1326" s="46">
        <v>37485</v>
      </c>
      <c r="D1326" s="47">
        <v>5.25</v>
      </c>
    </row>
    <row r="1327" spans="2:4" x14ac:dyDescent="0.3">
      <c r="B1327" t="str">
        <f>+MONTH(C1327)&amp;YEAR(C1327)</f>
        <v>82002</v>
      </c>
      <c r="C1327" s="48">
        <v>37486</v>
      </c>
      <c r="D1327" s="49">
        <v>5.25</v>
      </c>
    </row>
    <row r="1328" spans="2:4" x14ac:dyDescent="0.3">
      <c r="B1328" t="str">
        <f>+MONTH(C1328)&amp;YEAR(C1328)</f>
        <v>82002</v>
      </c>
      <c r="C1328" s="46">
        <v>37487</v>
      </c>
      <c r="D1328" s="47">
        <v>5.25</v>
      </c>
    </row>
    <row r="1329" spans="2:4" x14ac:dyDescent="0.3">
      <c r="B1329" t="str">
        <f>+MONTH(C1329)&amp;YEAR(C1329)</f>
        <v>82002</v>
      </c>
      <c r="C1329" s="48">
        <v>37488</v>
      </c>
      <c r="D1329" s="49">
        <v>5.25</v>
      </c>
    </row>
    <row r="1330" spans="2:4" x14ac:dyDescent="0.3">
      <c r="B1330" t="str">
        <f>+MONTH(C1330)&amp;YEAR(C1330)</f>
        <v>82002</v>
      </c>
      <c r="C1330" s="46">
        <v>37489</v>
      </c>
      <c r="D1330" s="47">
        <v>5.25</v>
      </c>
    </row>
    <row r="1331" spans="2:4" x14ac:dyDescent="0.3">
      <c r="B1331" t="str">
        <f>+MONTH(C1331)&amp;YEAR(C1331)</f>
        <v>82002</v>
      </c>
      <c r="C1331" s="48">
        <v>37490</v>
      </c>
      <c r="D1331" s="49">
        <v>5.25</v>
      </c>
    </row>
    <row r="1332" spans="2:4" x14ac:dyDescent="0.3">
      <c r="B1332" t="str">
        <f>+MONTH(C1332)&amp;YEAR(C1332)</f>
        <v>82002</v>
      </c>
      <c r="C1332" s="46">
        <v>37491</v>
      </c>
      <c r="D1332" s="47">
        <v>5.25</v>
      </c>
    </row>
    <row r="1333" spans="2:4" x14ac:dyDescent="0.3">
      <c r="B1333" t="str">
        <f>+MONTH(C1333)&amp;YEAR(C1333)</f>
        <v>82002</v>
      </c>
      <c r="C1333" s="48">
        <v>37492</v>
      </c>
      <c r="D1333" s="49">
        <v>5.25</v>
      </c>
    </row>
    <row r="1334" spans="2:4" x14ac:dyDescent="0.3">
      <c r="B1334" t="str">
        <f>+MONTH(C1334)&amp;YEAR(C1334)</f>
        <v>82002</v>
      </c>
      <c r="C1334" s="46">
        <v>37493</v>
      </c>
      <c r="D1334" s="47">
        <v>5.25</v>
      </c>
    </row>
    <row r="1335" spans="2:4" x14ac:dyDescent="0.3">
      <c r="B1335" t="str">
        <f>+MONTH(C1335)&amp;YEAR(C1335)</f>
        <v>82002</v>
      </c>
      <c r="C1335" s="48">
        <v>37494</v>
      </c>
      <c r="D1335" s="49">
        <v>5.25</v>
      </c>
    </row>
    <row r="1336" spans="2:4" x14ac:dyDescent="0.3">
      <c r="B1336" t="str">
        <f>+MONTH(C1336)&amp;YEAR(C1336)</f>
        <v>82002</v>
      </c>
      <c r="C1336" s="46">
        <v>37495</v>
      </c>
      <c r="D1336" s="47">
        <v>5.25</v>
      </c>
    </row>
    <row r="1337" spans="2:4" x14ac:dyDescent="0.3">
      <c r="B1337" t="str">
        <f>+MONTH(C1337)&amp;YEAR(C1337)</f>
        <v>82002</v>
      </c>
      <c r="C1337" s="48">
        <v>37496</v>
      </c>
      <c r="D1337" s="49">
        <v>5.25</v>
      </c>
    </row>
    <row r="1338" spans="2:4" x14ac:dyDescent="0.3">
      <c r="B1338" t="str">
        <f>+MONTH(C1338)&amp;YEAR(C1338)</f>
        <v>82002</v>
      </c>
      <c r="C1338" s="46">
        <v>37497</v>
      </c>
      <c r="D1338" s="47">
        <v>5.25</v>
      </c>
    </row>
    <row r="1339" spans="2:4" x14ac:dyDescent="0.3">
      <c r="B1339" t="str">
        <f>+MONTH(C1339)&amp;YEAR(C1339)</f>
        <v>82002</v>
      </c>
      <c r="C1339" s="48">
        <v>37498</v>
      </c>
      <c r="D1339" s="49">
        <v>5.25</v>
      </c>
    </row>
    <row r="1340" spans="2:4" x14ac:dyDescent="0.3">
      <c r="B1340" t="str">
        <f>+MONTH(C1340)&amp;YEAR(C1340)</f>
        <v>82002</v>
      </c>
      <c r="C1340" s="46">
        <v>37499</v>
      </c>
      <c r="D1340" s="47">
        <v>5.25</v>
      </c>
    </row>
    <row r="1341" spans="2:4" x14ac:dyDescent="0.3">
      <c r="B1341" t="str">
        <f>+MONTH(C1341)&amp;YEAR(C1341)</f>
        <v>92002</v>
      </c>
      <c r="C1341" s="48">
        <v>37500</v>
      </c>
      <c r="D1341" s="49">
        <v>5.25</v>
      </c>
    </row>
    <row r="1342" spans="2:4" x14ac:dyDescent="0.3">
      <c r="B1342" t="str">
        <f>+MONTH(C1342)&amp;YEAR(C1342)</f>
        <v>92002</v>
      </c>
      <c r="C1342" s="46">
        <v>37501</v>
      </c>
      <c r="D1342" s="47">
        <v>5.25</v>
      </c>
    </row>
    <row r="1343" spans="2:4" x14ac:dyDescent="0.3">
      <c r="B1343" t="str">
        <f>+MONTH(C1343)&amp;YEAR(C1343)</f>
        <v>92002</v>
      </c>
      <c r="C1343" s="48">
        <v>37502</v>
      </c>
      <c r="D1343" s="49">
        <v>5.25</v>
      </c>
    </row>
    <row r="1344" spans="2:4" x14ac:dyDescent="0.3">
      <c r="B1344" t="str">
        <f>+MONTH(C1344)&amp;YEAR(C1344)</f>
        <v>92002</v>
      </c>
      <c r="C1344" s="46">
        <v>37503</v>
      </c>
      <c r="D1344" s="47">
        <v>5.25</v>
      </c>
    </row>
    <row r="1345" spans="2:4" x14ac:dyDescent="0.3">
      <c r="B1345" t="str">
        <f>+MONTH(C1345)&amp;YEAR(C1345)</f>
        <v>92002</v>
      </c>
      <c r="C1345" s="48">
        <v>37504</v>
      </c>
      <c r="D1345" s="49">
        <v>5.25</v>
      </c>
    </row>
    <row r="1346" spans="2:4" x14ac:dyDescent="0.3">
      <c r="B1346" t="str">
        <f>+MONTH(C1346)&amp;YEAR(C1346)</f>
        <v>92002</v>
      </c>
      <c r="C1346" s="46">
        <v>37505</v>
      </c>
      <c r="D1346" s="47">
        <v>5.25</v>
      </c>
    </row>
    <row r="1347" spans="2:4" x14ac:dyDescent="0.3">
      <c r="B1347" t="str">
        <f>+MONTH(C1347)&amp;YEAR(C1347)</f>
        <v>92002</v>
      </c>
      <c r="C1347" s="48">
        <v>37506</v>
      </c>
      <c r="D1347" s="49">
        <v>5.25</v>
      </c>
    </row>
    <row r="1348" spans="2:4" x14ac:dyDescent="0.3">
      <c r="B1348" t="str">
        <f>+MONTH(C1348)&amp;YEAR(C1348)</f>
        <v>92002</v>
      </c>
      <c r="C1348" s="46">
        <v>37507</v>
      </c>
      <c r="D1348" s="47">
        <v>5.25</v>
      </c>
    </row>
    <row r="1349" spans="2:4" x14ac:dyDescent="0.3">
      <c r="B1349" t="str">
        <f>+MONTH(C1349)&amp;YEAR(C1349)</f>
        <v>92002</v>
      </c>
      <c r="C1349" s="48">
        <v>37508</v>
      </c>
      <c r="D1349" s="49">
        <v>5.25</v>
      </c>
    </row>
    <row r="1350" spans="2:4" x14ac:dyDescent="0.3">
      <c r="B1350" t="str">
        <f>+MONTH(C1350)&amp;YEAR(C1350)</f>
        <v>92002</v>
      </c>
      <c r="C1350" s="46">
        <v>37509</v>
      </c>
      <c r="D1350" s="47">
        <v>5.25</v>
      </c>
    </row>
    <row r="1351" spans="2:4" x14ac:dyDescent="0.3">
      <c r="B1351" t="str">
        <f>+MONTH(C1351)&amp;YEAR(C1351)</f>
        <v>92002</v>
      </c>
      <c r="C1351" s="48">
        <v>37510</v>
      </c>
      <c r="D1351" s="49">
        <v>5.25</v>
      </c>
    </row>
    <row r="1352" spans="2:4" x14ac:dyDescent="0.3">
      <c r="B1352" t="str">
        <f>+MONTH(C1352)&amp;YEAR(C1352)</f>
        <v>92002</v>
      </c>
      <c r="C1352" s="46">
        <v>37511</v>
      </c>
      <c r="D1352" s="47">
        <v>5.25</v>
      </c>
    </row>
    <row r="1353" spans="2:4" x14ac:dyDescent="0.3">
      <c r="B1353" t="str">
        <f>+MONTH(C1353)&amp;YEAR(C1353)</f>
        <v>92002</v>
      </c>
      <c r="C1353" s="48">
        <v>37512</v>
      </c>
      <c r="D1353" s="49">
        <v>5.25</v>
      </c>
    </row>
    <row r="1354" spans="2:4" x14ac:dyDescent="0.3">
      <c r="B1354" t="str">
        <f>+MONTH(C1354)&amp;YEAR(C1354)</f>
        <v>92002</v>
      </c>
      <c r="C1354" s="46">
        <v>37513</v>
      </c>
      <c r="D1354" s="47">
        <v>5.25</v>
      </c>
    </row>
    <row r="1355" spans="2:4" x14ac:dyDescent="0.3">
      <c r="B1355" t="str">
        <f>+MONTH(C1355)&amp;YEAR(C1355)</f>
        <v>92002</v>
      </c>
      <c r="C1355" s="48">
        <v>37514</v>
      </c>
      <c r="D1355" s="49">
        <v>5.25</v>
      </c>
    </row>
    <row r="1356" spans="2:4" x14ac:dyDescent="0.3">
      <c r="B1356" t="str">
        <f>+MONTH(C1356)&amp;YEAR(C1356)</f>
        <v>92002</v>
      </c>
      <c r="C1356" s="46">
        <v>37515</v>
      </c>
      <c r="D1356" s="47">
        <v>5.25</v>
      </c>
    </row>
    <row r="1357" spans="2:4" x14ac:dyDescent="0.3">
      <c r="B1357" t="str">
        <f>+MONTH(C1357)&amp;YEAR(C1357)</f>
        <v>92002</v>
      </c>
      <c r="C1357" s="48">
        <v>37516</v>
      </c>
      <c r="D1357" s="49">
        <v>5.25</v>
      </c>
    </row>
    <row r="1358" spans="2:4" x14ac:dyDescent="0.3">
      <c r="B1358" t="str">
        <f>+MONTH(C1358)&amp;YEAR(C1358)</f>
        <v>92002</v>
      </c>
      <c r="C1358" s="46">
        <v>37517</v>
      </c>
      <c r="D1358" s="47">
        <v>5.25</v>
      </c>
    </row>
    <row r="1359" spans="2:4" x14ac:dyDescent="0.3">
      <c r="B1359" t="str">
        <f>+MONTH(C1359)&amp;YEAR(C1359)</f>
        <v>92002</v>
      </c>
      <c r="C1359" s="48">
        <v>37518</v>
      </c>
      <c r="D1359" s="49">
        <v>5.25</v>
      </c>
    </row>
    <row r="1360" spans="2:4" x14ac:dyDescent="0.3">
      <c r="B1360" t="str">
        <f>+MONTH(C1360)&amp;YEAR(C1360)</f>
        <v>92002</v>
      </c>
      <c r="C1360" s="46">
        <v>37519</v>
      </c>
      <c r="D1360" s="47">
        <v>5.25</v>
      </c>
    </row>
    <row r="1361" spans="2:4" x14ac:dyDescent="0.3">
      <c r="B1361" t="str">
        <f>+MONTH(C1361)&amp;YEAR(C1361)</f>
        <v>92002</v>
      </c>
      <c r="C1361" s="48">
        <v>37520</v>
      </c>
      <c r="D1361" s="49">
        <v>5.25</v>
      </c>
    </row>
    <row r="1362" spans="2:4" x14ac:dyDescent="0.3">
      <c r="B1362" t="str">
        <f>+MONTH(C1362)&amp;YEAR(C1362)</f>
        <v>92002</v>
      </c>
      <c r="C1362" s="46">
        <v>37521</v>
      </c>
      <c r="D1362" s="47">
        <v>5.25</v>
      </c>
    </row>
    <row r="1363" spans="2:4" x14ac:dyDescent="0.3">
      <c r="B1363" t="str">
        <f>+MONTH(C1363)&amp;YEAR(C1363)</f>
        <v>92002</v>
      </c>
      <c r="C1363" s="48">
        <v>37522</v>
      </c>
      <c r="D1363" s="49">
        <v>5.25</v>
      </c>
    </row>
    <row r="1364" spans="2:4" x14ac:dyDescent="0.3">
      <c r="B1364" t="str">
        <f>+MONTH(C1364)&amp;YEAR(C1364)</f>
        <v>92002</v>
      </c>
      <c r="C1364" s="46">
        <v>37523</v>
      </c>
      <c r="D1364" s="47">
        <v>5.25</v>
      </c>
    </row>
    <row r="1365" spans="2:4" x14ac:dyDescent="0.3">
      <c r="B1365" t="str">
        <f>+MONTH(C1365)&amp;YEAR(C1365)</f>
        <v>92002</v>
      </c>
      <c r="C1365" s="48">
        <v>37524</v>
      </c>
      <c r="D1365" s="49">
        <v>5.25</v>
      </c>
    </row>
    <row r="1366" spans="2:4" x14ac:dyDescent="0.3">
      <c r="B1366" t="str">
        <f>+MONTH(C1366)&amp;YEAR(C1366)</f>
        <v>92002</v>
      </c>
      <c r="C1366" s="46">
        <v>37525</v>
      </c>
      <c r="D1366" s="47">
        <v>5.25</v>
      </c>
    </row>
    <row r="1367" spans="2:4" x14ac:dyDescent="0.3">
      <c r="B1367" t="str">
        <f>+MONTH(C1367)&amp;YEAR(C1367)</f>
        <v>92002</v>
      </c>
      <c r="C1367" s="48">
        <v>37526</v>
      </c>
      <c r="D1367" s="49">
        <v>5.25</v>
      </c>
    </row>
    <row r="1368" spans="2:4" x14ac:dyDescent="0.3">
      <c r="B1368" t="str">
        <f>+MONTH(C1368)&amp;YEAR(C1368)</f>
        <v>92002</v>
      </c>
      <c r="C1368" s="46">
        <v>37527</v>
      </c>
      <c r="D1368" s="47">
        <v>5.25</v>
      </c>
    </row>
    <row r="1369" spans="2:4" x14ac:dyDescent="0.3">
      <c r="B1369" t="str">
        <f>+MONTH(C1369)&amp;YEAR(C1369)</f>
        <v>92002</v>
      </c>
      <c r="C1369" s="48">
        <v>37528</v>
      </c>
      <c r="D1369" s="49">
        <v>5.25</v>
      </c>
    </row>
    <row r="1370" spans="2:4" x14ac:dyDescent="0.3">
      <c r="B1370" t="str">
        <f>+MONTH(C1370)&amp;YEAR(C1370)</f>
        <v>92002</v>
      </c>
      <c r="C1370" s="46">
        <v>37529</v>
      </c>
      <c r="D1370" s="47">
        <v>5.25</v>
      </c>
    </row>
    <row r="1371" spans="2:4" x14ac:dyDescent="0.3">
      <c r="B1371" t="str">
        <f>+MONTH(C1371)&amp;YEAR(C1371)</f>
        <v>102002</v>
      </c>
      <c r="C1371" s="48">
        <v>37530</v>
      </c>
      <c r="D1371" s="49">
        <v>5.25</v>
      </c>
    </row>
    <row r="1372" spans="2:4" x14ac:dyDescent="0.3">
      <c r="B1372" t="str">
        <f>+MONTH(C1372)&amp;YEAR(C1372)</f>
        <v>102002</v>
      </c>
      <c r="C1372" s="46">
        <v>37531</v>
      </c>
      <c r="D1372" s="47">
        <v>5.25</v>
      </c>
    </row>
    <row r="1373" spans="2:4" x14ac:dyDescent="0.3">
      <c r="B1373" t="str">
        <f>+MONTH(C1373)&amp;YEAR(C1373)</f>
        <v>102002</v>
      </c>
      <c r="C1373" s="48">
        <v>37532</v>
      </c>
      <c r="D1373" s="49">
        <v>5.25</v>
      </c>
    </row>
    <row r="1374" spans="2:4" x14ac:dyDescent="0.3">
      <c r="B1374" t="str">
        <f>+MONTH(C1374)&amp;YEAR(C1374)</f>
        <v>102002</v>
      </c>
      <c r="C1374" s="46">
        <v>37533</v>
      </c>
      <c r="D1374" s="47">
        <v>5.25</v>
      </c>
    </row>
    <row r="1375" spans="2:4" x14ac:dyDescent="0.3">
      <c r="B1375" t="str">
        <f>+MONTH(C1375)&amp;YEAR(C1375)</f>
        <v>102002</v>
      </c>
      <c r="C1375" s="48">
        <v>37534</v>
      </c>
      <c r="D1375" s="49">
        <v>5.25</v>
      </c>
    </row>
    <row r="1376" spans="2:4" x14ac:dyDescent="0.3">
      <c r="B1376" t="str">
        <f>+MONTH(C1376)&amp;YEAR(C1376)</f>
        <v>102002</v>
      </c>
      <c r="C1376" s="46">
        <v>37535</v>
      </c>
      <c r="D1376" s="47">
        <v>5.25</v>
      </c>
    </row>
    <row r="1377" spans="2:4" x14ac:dyDescent="0.3">
      <c r="B1377" t="str">
        <f>+MONTH(C1377)&amp;YEAR(C1377)</f>
        <v>102002</v>
      </c>
      <c r="C1377" s="48">
        <v>37536</v>
      </c>
      <c r="D1377" s="49">
        <v>5.25</v>
      </c>
    </row>
    <row r="1378" spans="2:4" x14ac:dyDescent="0.3">
      <c r="B1378" t="str">
        <f>+MONTH(C1378)&amp;YEAR(C1378)</f>
        <v>102002</v>
      </c>
      <c r="C1378" s="46">
        <v>37537</v>
      </c>
      <c r="D1378" s="47">
        <v>5.25</v>
      </c>
    </row>
    <row r="1379" spans="2:4" x14ac:dyDescent="0.3">
      <c r="B1379" t="str">
        <f>+MONTH(C1379)&amp;YEAR(C1379)</f>
        <v>102002</v>
      </c>
      <c r="C1379" s="48">
        <v>37538</v>
      </c>
      <c r="D1379" s="49">
        <v>5.25</v>
      </c>
    </row>
    <row r="1380" spans="2:4" x14ac:dyDescent="0.3">
      <c r="B1380" t="str">
        <f>+MONTH(C1380)&amp;YEAR(C1380)</f>
        <v>102002</v>
      </c>
      <c r="C1380" s="46">
        <v>37539</v>
      </c>
      <c r="D1380" s="47">
        <v>5.25</v>
      </c>
    </row>
    <row r="1381" spans="2:4" x14ac:dyDescent="0.3">
      <c r="B1381" t="str">
        <f>+MONTH(C1381)&amp;YEAR(C1381)</f>
        <v>102002</v>
      </c>
      <c r="C1381" s="48">
        <v>37540</v>
      </c>
      <c r="D1381" s="49">
        <v>5.25</v>
      </c>
    </row>
    <row r="1382" spans="2:4" x14ac:dyDescent="0.3">
      <c r="B1382" t="str">
        <f>+MONTH(C1382)&amp;YEAR(C1382)</f>
        <v>102002</v>
      </c>
      <c r="C1382" s="46">
        <v>37541</v>
      </c>
      <c r="D1382" s="47">
        <v>5.25</v>
      </c>
    </row>
    <row r="1383" spans="2:4" x14ac:dyDescent="0.3">
      <c r="B1383" t="str">
        <f>+MONTH(C1383)&amp;YEAR(C1383)</f>
        <v>102002</v>
      </c>
      <c r="C1383" s="48">
        <v>37542</v>
      </c>
      <c r="D1383" s="49">
        <v>5.25</v>
      </c>
    </row>
    <row r="1384" spans="2:4" x14ac:dyDescent="0.3">
      <c r="B1384" t="str">
        <f>+MONTH(C1384)&amp;YEAR(C1384)</f>
        <v>102002</v>
      </c>
      <c r="C1384" s="46">
        <v>37543</v>
      </c>
      <c r="D1384" s="47">
        <v>5.25</v>
      </c>
    </row>
    <row r="1385" spans="2:4" x14ac:dyDescent="0.3">
      <c r="B1385" t="str">
        <f>+MONTH(C1385)&amp;YEAR(C1385)</f>
        <v>102002</v>
      </c>
      <c r="C1385" s="48">
        <v>37544</v>
      </c>
      <c r="D1385" s="49">
        <v>5.25</v>
      </c>
    </row>
    <row r="1386" spans="2:4" x14ac:dyDescent="0.3">
      <c r="B1386" t="str">
        <f>+MONTH(C1386)&amp;YEAR(C1386)</f>
        <v>102002</v>
      </c>
      <c r="C1386" s="46">
        <v>37545</v>
      </c>
      <c r="D1386" s="47">
        <v>5.25</v>
      </c>
    </row>
    <row r="1387" spans="2:4" x14ac:dyDescent="0.3">
      <c r="B1387" t="str">
        <f>+MONTH(C1387)&amp;YEAR(C1387)</f>
        <v>102002</v>
      </c>
      <c r="C1387" s="48">
        <v>37546</v>
      </c>
      <c r="D1387" s="49">
        <v>5.25</v>
      </c>
    </row>
    <row r="1388" spans="2:4" x14ac:dyDescent="0.3">
      <c r="B1388" t="str">
        <f>+MONTH(C1388)&amp;YEAR(C1388)</f>
        <v>102002</v>
      </c>
      <c r="C1388" s="46">
        <v>37547</v>
      </c>
      <c r="D1388" s="47">
        <v>5.25</v>
      </c>
    </row>
    <row r="1389" spans="2:4" x14ac:dyDescent="0.3">
      <c r="B1389" t="str">
        <f>+MONTH(C1389)&amp;YEAR(C1389)</f>
        <v>102002</v>
      </c>
      <c r="C1389" s="48">
        <v>37548</v>
      </c>
      <c r="D1389" s="49">
        <v>5.25</v>
      </c>
    </row>
    <row r="1390" spans="2:4" x14ac:dyDescent="0.3">
      <c r="B1390" t="str">
        <f>+MONTH(C1390)&amp;YEAR(C1390)</f>
        <v>102002</v>
      </c>
      <c r="C1390" s="46">
        <v>37549</v>
      </c>
      <c r="D1390" s="47">
        <v>5.25</v>
      </c>
    </row>
    <row r="1391" spans="2:4" x14ac:dyDescent="0.3">
      <c r="B1391" t="str">
        <f>+MONTH(C1391)&amp;YEAR(C1391)</f>
        <v>102002</v>
      </c>
      <c r="C1391" s="48">
        <v>37550</v>
      </c>
      <c r="D1391" s="49">
        <v>5.25</v>
      </c>
    </row>
    <row r="1392" spans="2:4" x14ac:dyDescent="0.3">
      <c r="B1392" t="str">
        <f>+MONTH(C1392)&amp;YEAR(C1392)</f>
        <v>102002</v>
      </c>
      <c r="C1392" s="46">
        <v>37551</v>
      </c>
      <c r="D1392" s="47">
        <v>5.25</v>
      </c>
    </row>
    <row r="1393" spans="2:4" x14ac:dyDescent="0.3">
      <c r="B1393" t="str">
        <f>+MONTH(C1393)&amp;YEAR(C1393)</f>
        <v>102002</v>
      </c>
      <c r="C1393" s="48">
        <v>37552</v>
      </c>
      <c r="D1393" s="49">
        <v>5.25</v>
      </c>
    </row>
    <row r="1394" spans="2:4" x14ac:dyDescent="0.3">
      <c r="B1394" t="str">
        <f>+MONTH(C1394)&amp;YEAR(C1394)</f>
        <v>102002</v>
      </c>
      <c r="C1394" s="46">
        <v>37553</v>
      </c>
      <c r="D1394" s="47">
        <v>5.25</v>
      </c>
    </row>
    <row r="1395" spans="2:4" x14ac:dyDescent="0.3">
      <c r="B1395" t="str">
        <f>+MONTH(C1395)&amp;YEAR(C1395)</f>
        <v>102002</v>
      </c>
      <c r="C1395" s="48">
        <v>37554</v>
      </c>
      <c r="D1395" s="49">
        <v>5.25</v>
      </c>
    </row>
    <row r="1396" spans="2:4" x14ac:dyDescent="0.3">
      <c r="B1396" t="str">
        <f>+MONTH(C1396)&amp;YEAR(C1396)</f>
        <v>102002</v>
      </c>
      <c r="C1396" s="46">
        <v>37555</v>
      </c>
      <c r="D1396" s="47">
        <v>5.25</v>
      </c>
    </row>
    <row r="1397" spans="2:4" x14ac:dyDescent="0.3">
      <c r="B1397" t="str">
        <f>+MONTH(C1397)&amp;YEAR(C1397)</f>
        <v>102002</v>
      </c>
      <c r="C1397" s="48">
        <v>37556</v>
      </c>
      <c r="D1397" s="49">
        <v>5.25</v>
      </c>
    </row>
    <row r="1398" spans="2:4" x14ac:dyDescent="0.3">
      <c r="B1398" t="str">
        <f>+MONTH(C1398)&amp;YEAR(C1398)</f>
        <v>102002</v>
      </c>
      <c r="C1398" s="46">
        <v>37557</v>
      </c>
      <c r="D1398" s="47">
        <v>5.25</v>
      </c>
    </row>
    <row r="1399" spans="2:4" x14ac:dyDescent="0.3">
      <c r="B1399" t="str">
        <f>+MONTH(C1399)&amp;YEAR(C1399)</f>
        <v>102002</v>
      </c>
      <c r="C1399" s="48">
        <v>37558</v>
      </c>
      <c r="D1399" s="49">
        <v>5.25</v>
      </c>
    </row>
    <row r="1400" spans="2:4" x14ac:dyDescent="0.3">
      <c r="B1400" t="str">
        <f>+MONTH(C1400)&amp;YEAR(C1400)</f>
        <v>102002</v>
      </c>
      <c r="C1400" s="46">
        <v>37559</v>
      </c>
      <c r="D1400" s="47">
        <v>5.25</v>
      </c>
    </row>
    <row r="1401" spans="2:4" x14ac:dyDescent="0.3">
      <c r="B1401" t="str">
        <f>+MONTH(C1401)&amp;YEAR(C1401)</f>
        <v>102002</v>
      </c>
      <c r="C1401" s="48">
        <v>37560</v>
      </c>
      <c r="D1401" s="49">
        <v>5.25</v>
      </c>
    </row>
    <row r="1402" spans="2:4" x14ac:dyDescent="0.3">
      <c r="B1402" t="str">
        <f>+MONTH(C1402)&amp;YEAR(C1402)</f>
        <v>112002</v>
      </c>
      <c r="C1402" s="46">
        <v>37561</v>
      </c>
      <c r="D1402" s="47">
        <v>5.25</v>
      </c>
    </row>
    <row r="1403" spans="2:4" x14ac:dyDescent="0.3">
      <c r="B1403" t="str">
        <f>+MONTH(C1403)&amp;YEAR(C1403)</f>
        <v>112002</v>
      </c>
      <c r="C1403" s="48">
        <v>37562</v>
      </c>
      <c r="D1403" s="49">
        <v>5.25</v>
      </c>
    </row>
    <row r="1404" spans="2:4" x14ac:dyDescent="0.3">
      <c r="B1404" t="str">
        <f>+MONTH(C1404)&amp;YEAR(C1404)</f>
        <v>112002</v>
      </c>
      <c r="C1404" s="46">
        <v>37563</v>
      </c>
      <c r="D1404" s="47">
        <v>5.25</v>
      </c>
    </row>
    <row r="1405" spans="2:4" x14ac:dyDescent="0.3">
      <c r="B1405" t="str">
        <f>+MONTH(C1405)&amp;YEAR(C1405)</f>
        <v>112002</v>
      </c>
      <c r="C1405" s="48">
        <v>37564</v>
      </c>
      <c r="D1405" s="49">
        <v>5.25</v>
      </c>
    </row>
    <row r="1406" spans="2:4" x14ac:dyDescent="0.3">
      <c r="B1406" t="str">
        <f>+MONTH(C1406)&amp;YEAR(C1406)</f>
        <v>112002</v>
      </c>
      <c r="C1406" s="46">
        <v>37565</v>
      </c>
      <c r="D1406" s="47">
        <v>5.25</v>
      </c>
    </row>
    <row r="1407" spans="2:4" x14ac:dyDescent="0.3">
      <c r="B1407" t="str">
        <f>+MONTH(C1407)&amp;YEAR(C1407)</f>
        <v>112002</v>
      </c>
      <c r="C1407" s="48">
        <v>37566</v>
      </c>
      <c r="D1407" s="49">
        <v>5.25</v>
      </c>
    </row>
    <row r="1408" spans="2:4" x14ac:dyDescent="0.3">
      <c r="B1408" t="str">
        <f>+MONTH(C1408)&amp;YEAR(C1408)</f>
        <v>112002</v>
      </c>
      <c r="C1408" s="46">
        <v>37567</v>
      </c>
      <c r="D1408" s="47">
        <v>5.25</v>
      </c>
    </row>
    <row r="1409" spans="2:4" x14ac:dyDescent="0.3">
      <c r="B1409" t="str">
        <f>+MONTH(C1409)&amp;YEAR(C1409)</f>
        <v>112002</v>
      </c>
      <c r="C1409" s="48">
        <v>37568</v>
      </c>
      <c r="D1409" s="49">
        <v>5.25</v>
      </c>
    </row>
    <row r="1410" spans="2:4" x14ac:dyDescent="0.3">
      <c r="B1410" t="str">
        <f>+MONTH(C1410)&amp;YEAR(C1410)</f>
        <v>112002</v>
      </c>
      <c r="C1410" s="46">
        <v>37569</v>
      </c>
      <c r="D1410" s="47">
        <v>5.25</v>
      </c>
    </row>
    <row r="1411" spans="2:4" x14ac:dyDescent="0.3">
      <c r="B1411" t="str">
        <f>+MONTH(C1411)&amp;YEAR(C1411)</f>
        <v>112002</v>
      </c>
      <c r="C1411" s="48">
        <v>37570</v>
      </c>
      <c r="D1411" s="49">
        <v>5.25</v>
      </c>
    </row>
    <row r="1412" spans="2:4" x14ac:dyDescent="0.3">
      <c r="B1412" t="str">
        <f>+MONTH(C1412)&amp;YEAR(C1412)</f>
        <v>112002</v>
      </c>
      <c r="C1412" s="46">
        <v>37571</v>
      </c>
      <c r="D1412" s="47">
        <v>5.25</v>
      </c>
    </row>
    <row r="1413" spans="2:4" x14ac:dyDescent="0.3">
      <c r="B1413" t="str">
        <f>+MONTH(C1413)&amp;YEAR(C1413)</f>
        <v>112002</v>
      </c>
      <c r="C1413" s="48">
        <v>37572</v>
      </c>
      <c r="D1413" s="49">
        <v>5.25</v>
      </c>
    </row>
    <row r="1414" spans="2:4" x14ac:dyDescent="0.3">
      <c r="B1414" t="str">
        <f>+MONTH(C1414)&amp;YEAR(C1414)</f>
        <v>112002</v>
      </c>
      <c r="C1414" s="46">
        <v>37573</v>
      </c>
      <c r="D1414" s="47">
        <v>5.25</v>
      </c>
    </row>
    <row r="1415" spans="2:4" x14ac:dyDescent="0.3">
      <c r="B1415" t="str">
        <f>+MONTH(C1415)&amp;YEAR(C1415)</f>
        <v>112002</v>
      </c>
      <c r="C1415" s="48">
        <v>37574</v>
      </c>
      <c r="D1415" s="49">
        <v>5.25</v>
      </c>
    </row>
    <row r="1416" spans="2:4" x14ac:dyDescent="0.3">
      <c r="B1416" t="str">
        <f>+MONTH(C1416)&amp;YEAR(C1416)</f>
        <v>112002</v>
      </c>
      <c r="C1416" s="46">
        <v>37575</v>
      </c>
      <c r="D1416" s="47">
        <v>5.25</v>
      </c>
    </row>
    <row r="1417" spans="2:4" x14ac:dyDescent="0.3">
      <c r="B1417" t="str">
        <f>+MONTH(C1417)&amp;YEAR(C1417)</f>
        <v>112002</v>
      </c>
      <c r="C1417" s="48">
        <v>37576</v>
      </c>
      <c r="D1417" s="49">
        <v>5.25</v>
      </c>
    </row>
    <row r="1418" spans="2:4" x14ac:dyDescent="0.3">
      <c r="B1418" t="str">
        <f>+MONTH(C1418)&amp;YEAR(C1418)</f>
        <v>112002</v>
      </c>
      <c r="C1418" s="46">
        <v>37577</v>
      </c>
      <c r="D1418" s="47">
        <v>5.25</v>
      </c>
    </row>
    <row r="1419" spans="2:4" x14ac:dyDescent="0.3">
      <c r="B1419" t="str">
        <f>+MONTH(C1419)&amp;YEAR(C1419)</f>
        <v>112002</v>
      </c>
      <c r="C1419" s="48">
        <v>37578</v>
      </c>
      <c r="D1419" s="49">
        <v>5.25</v>
      </c>
    </row>
    <row r="1420" spans="2:4" x14ac:dyDescent="0.3">
      <c r="B1420" t="str">
        <f>+MONTH(C1420)&amp;YEAR(C1420)</f>
        <v>112002</v>
      </c>
      <c r="C1420" s="46">
        <v>37579</v>
      </c>
      <c r="D1420" s="47">
        <v>5.25</v>
      </c>
    </row>
    <row r="1421" spans="2:4" x14ac:dyDescent="0.3">
      <c r="B1421" t="str">
        <f>+MONTH(C1421)&amp;YEAR(C1421)</f>
        <v>112002</v>
      </c>
      <c r="C1421" s="48">
        <v>37580</v>
      </c>
      <c r="D1421" s="49">
        <v>5.25</v>
      </c>
    </row>
    <row r="1422" spans="2:4" x14ac:dyDescent="0.3">
      <c r="B1422" t="str">
        <f>+MONTH(C1422)&amp;YEAR(C1422)</f>
        <v>112002</v>
      </c>
      <c r="C1422" s="46">
        <v>37581</v>
      </c>
      <c r="D1422" s="47">
        <v>5.25</v>
      </c>
    </row>
    <row r="1423" spans="2:4" x14ac:dyDescent="0.3">
      <c r="B1423" t="str">
        <f>+MONTH(C1423)&amp;YEAR(C1423)</f>
        <v>112002</v>
      </c>
      <c r="C1423" s="48">
        <v>37582</v>
      </c>
      <c r="D1423" s="49">
        <v>5.25</v>
      </c>
    </row>
    <row r="1424" spans="2:4" x14ac:dyDescent="0.3">
      <c r="B1424" t="str">
        <f>+MONTH(C1424)&amp;YEAR(C1424)</f>
        <v>112002</v>
      </c>
      <c r="C1424" s="46">
        <v>37583</v>
      </c>
      <c r="D1424" s="47">
        <v>5.25</v>
      </c>
    </row>
    <row r="1425" spans="2:4" x14ac:dyDescent="0.3">
      <c r="B1425" t="str">
        <f>+MONTH(C1425)&amp;YEAR(C1425)</f>
        <v>112002</v>
      </c>
      <c r="C1425" s="48">
        <v>37584</v>
      </c>
      <c r="D1425" s="49">
        <v>5.25</v>
      </c>
    </row>
    <row r="1426" spans="2:4" x14ac:dyDescent="0.3">
      <c r="B1426" t="str">
        <f>+MONTH(C1426)&amp;YEAR(C1426)</f>
        <v>112002</v>
      </c>
      <c r="C1426" s="46">
        <v>37585</v>
      </c>
      <c r="D1426" s="47">
        <v>5.25</v>
      </c>
    </row>
    <row r="1427" spans="2:4" x14ac:dyDescent="0.3">
      <c r="B1427" t="str">
        <f>+MONTH(C1427)&amp;YEAR(C1427)</f>
        <v>112002</v>
      </c>
      <c r="C1427" s="48">
        <v>37586</v>
      </c>
      <c r="D1427" s="49">
        <v>5.25</v>
      </c>
    </row>
    <row r="1428" spans="2:4" x14ac:dyDescent="0.3">
      <c r="B1428" t="str">
        <f>+MONTH(C1428)&amp;YEAR(C1428)</f>
        <v>112002</v>
      </c>
      <c r="C1428" s="46">
        <v>37587</v>
      </c>
      <c r="D1428" s="47">
        <v>5.25</v>
      </c>
    </row>
    <row r="1429" spans="2:4" x14ac:dyDescent="0.3">
      <c r="B1429" t="str">
        <f>+MONTH(C1429)&amp;YEAR(C1429)</f>
        <v>112002</v>
      </c>
      <c r="C1429" s="48">
        <v>37588</v>
      </c>
      <c r="D1429" s="49">
        <v>5.25</v>
      </c>
    </row>
    <row r="1430" spans="2:4" x14ac:dyDescent="0.3">
      <c r="B1430" t="str">
        <f>+MONTH(C1430)&amp;YEAR(C1430)</f>
        <v>112002</v>
      </c>
      <c r="C1430" s="46">
        <v>37589</v>
      </c>
      <c r="D1430" s="47">
        <v>5.25</v>
      </c>
    </row>
    <row r="1431" spans="2:4" x14ac:dyDescent="0.3">
      <c r="B1431" t="str">
        <f>+MONTH(C1431)&amp;YEAR(C1431)</f>
        <v>112002</v>
      </c>
      <c r="C1431" s="48">
        <v>37590</v>
      </c>
      <c r="D1431" s="49">
        <v>5.25</v>
      </c>
    </row>
    <row r="1432" spans="2:4" x14ac:dyDescent="0.3">
      <c r="B1432" t="str">
        <f>+MONTH(C1432)&amp;YEAR(C1432)</f>
        <v>122002</v>
      </c>
      <c r="C1432" s="46">
        <v>37591</v>
      </c>
      <c r="D1432" s="47">
        <v>5.25</v>
      </c>
    </row>
    <row r="1433" spans="2:4" x14ac:dyDescent="0.3">
      <c r="B1433" t="str">
        <f>+MONTH(C1433)&amp;YEAR(C1433)</f>
        <v>122002</v>
      </c>
      <c r="C1433" s="48">
        <v>37592</v>
      </c>
      <c r="D1433" s="49">
        <v>5.25</v>
      </c>
    </row>
    <row r="1434" spans="2:4" x14ac:dyDescent="0.3">
      <c r="B1434" t="str">
        <f>+MONTH(C1434)&amp;YEAR(C1434)</f>
        <v>122002</v>
      </c>
      <c r="C1434" s="46">
        <v>37593</v>
      </c>
      <c r="D1434" s="47">
        <v>5.25</v>
      </c>
    </row>
    <row r="1435" spans="2:4" x14ac:dyDescent="0.3">
      <c r="B1435" t="str">
        <f>+MONTH(C1435)&amp;YEAR(C1435)</f>
        <v>122002</v>
      </c>
      <c r="C1435" s="48">
        <v>37594</v>
      </c>
      <c r="D1435" s="49">
        <v>5.25</v>
      </c>
    </row>
    <row r="1436" spans="2:4" x14ac:dyDescent="0.3">
      <c r="B1436" t="str">
        <f>+MONTH(C1436)&amp;YEAR(C1436)</f>
        <v>122002</v>
      </c>
      <c r="C1436" s="46">
        <v>37595</v>
      </c>
      <c r="D1436" s="47">
        <v>5.25</v>
      </c>
    </row>
    <row r="1437" spans="2:4" x14ac:dyDescent="0.3">
      <c r="B1437" t="str">
        <f>+MONTH(C1437)&amp;YEAR(C1437)</f>
        <v>122002</v>
      </c>
      <c r="C1437" s="48">
        <v>37596</v>
      </c>
      <c r="D1437" s="49">
        <v>5.25</v>
      </c>
    </row>
    <row r="1438" spans="2:4" x14ac:dyDescent="0.3">
      <c r="B1438" t="str">
        <f>+MONTH(C1438)&amp;YEAR(C1438)</f>
        <v>122002</v>
      </c>
      <c r="C1438" s="46">
        <v>37597</v>
      </c>
      <c r="D1438" s="47">
        <v>5.25</v>
      </c>
    </row>
    <row r="1439" spans="2:4" x14ac:dyDescent="0.3">
      <c r="B1439" t="str">
        <f>+MONTH(C1439)&amp;YEAR(C1439)</f>
        <v>122002</v>
      </c>
      <c r="C1439" s="48">
        <v>37598</v>
      </c>
      <c r="D1439" s="49">
        <v>5.25</v>
      </c>
    </row>
    <row r="1440" spans="2:4" x14ac:dyDescent="0.3">
      <c r="B1440" t="str">
        <f>+MONTH(C1440)&amp;YEAR(C1440)</f>
        <v>122002</v>
      </c>
      <c r="C1440" s="46">
        <v>37599</v>
      </c>
      <c r="D1440" s="47">
        <v>5.25</v>
      </c>
    </row>
    <row r="1441" spans="2:4" x14ac:dyDescent="0.3">
      <c r="B1441" t="str">
        <f>+MONTH(C1441)&amp;YEAR(C1441)</f>
        <v>122002</v>
      </c>
      <c r="C1441" s="48">
        <v>37600</v>
      </c>
      <c r="D1441" s="49">
        <v>5.25</v>
      </c>
    </row>
    <row r="1442" spans="2:4" x14ac:dyDescent="0.3">
      <c r="B1442" t="str">
        <f>+MONTH(C1442)&amp;YEAR(C1442)</f>
        <v>122002</v>
      </c>
      <c r="C1442" s="46">
        <v>37601</v>
      </c>
      <c r="D1442" s="47">
        <v>5.25</v>
      </c>
    </row>
    <row r="1443" spans="2:4" x14ac:dyDescent="0.3">
      <c r="B1443" t="str">
        <f>+MONTH(C1443)&amp;YEAR(C1443)</f>
        <v>122002</v>
      </c>
      <c r="C1443" s="48">
        <v>37602</v>
      </c>
      <c r="D1443" s="49">
        <v>5.25</v>
      </c>
    </row>
    <row r="1444" spans="2:4" x14ac:dyDescent="0.3">
      <c r="B1444" t="str">
        <f>+MONTH(C1444)&amp;YEAR(C1444)</f>
        <v>122002</v>
      </c>
      <c r="C1444" s="46">
        <v>37603</v>
      </c>
      <c r="D1444" s="47">
        <v>5.25</v>
      </c>
    </row>
    <row r="1445" spans="2:4" x14ac:dyDescent="0.3">
      <c r="B1445" t="str">
        <f>+MONTH(C1445)&amp;YEAR(C1445)</f>
        <v>122002</v>
      </c>
      <c r="C1445" s="48">
        <v>37604</v>
      </c>
      <c r="D1445" s="49">
        <v>5.25</v>
      </c>
    </row>
    <row r="1446" spans="2:4" x14ac:dyDescent="0.3">
      <c r="B1446" t="str">
        <f>+MONTH(C1446)&amp;YEAR(C1446)</f>
        <v>122002</v>
      </c>
      <c r="C1446" s="46">
        <v>37605</v>
      </c>
      <c r="D1446" s="47">
        <v>5.25</v>
      </c>
    </row>
    <row r="1447" spans="2:4" x14ac:dyDescent="0.3">
      <c r="B1447" t="str">
        <f>+MONTH(C1447)&amp;YEAR(C1447)</f>
        <v>122002</v>
      </c>
      <c r="C1447" s="48">
        <v>37606</v>
      </c>
      <c r="D1447" s="49">
        <v>5.25</v>
      </c>
    </row>
    <row r="1448" spans="2:4" x14ac:dyDescent="0.3">
      <c r="B1448" t="str">
        <f>+MONTH(C1448)&amp;YEAR(C1448)</f>
        <v>122002</v>
      </c>
      <c r="C1448" s="46">
        <v>37607</v>
      </c>
      <c r="D1448" s="47">
        <v>5.25</v>
      </c>
    </row>
    <row r="1449" spans="2:4" x14ac:dyDescent="0.3">
      <c r="B1449" t="str">
        <f>+MONTH(C1449)&amp;YEAR(C1449)</f>
        <v>122002</v>
      </c>
      <c r="C1449" s="48">
        <v>37608</v>
      </c>
      <c r="D1449" s="49">
        <v>5.25</v>
      </c>
    </row>
    <row r="1450" spans="2:4" x14ac:dyDescent="0.3">
      <c r="B1450" t="str">
        <f>+MONTH(C1450)&amp;YEAR(C1450)</f>
        <v>122002</v>
      </c>
      <c r="C1450" s="46">
        <v>37609</v>
      </c>
      <c r="D1450" s="47">
        <v>5.25</v>
      </c>
    </row>
    <row r="1451" spans="2:4" x14ac:dyDescent="0.3">
      <c r="B1451" t="str">
        <f>+MONTH(C1451)&amp;YEAR(C1451)</f>
        <v>122002</v>
      </c>
      <c r="C1451" s="48">
        <v>37610</v>
      </c>
      <c r="D1451" s="49">
        <v>5.25</v>
      </c>
    </row>
    <row r="1452" spans="2:4" x14ac:dyDescent="0.3">
      <c r="B1452" t="str">
        <f>+MONTH(C1452)&amp;YEAR(C1452)</f>
        <v>122002</v>
      </c>
      <c r="C1452" s="46">
        <v>37611</v>
      </c>
      <c r="D1452" s="47">
        <v>5.25</v>
      </c>
    </row>
    <row r="1453" spans="2:4" x14ac:dyDescent="0.3">
      <c r="B1453" t="str">
        <f>+MONTH(C1453)&amp;YEAR(C1453)</f>
        <v>122002</v>
      </c>
      <c r="C1453" s="48">
        <v>37612</v>
      </c>
      <c r="D1453" s="49">
        <v>5.25</v>
      </c>
    </row>
    <row r="1454" spans="2:4" x14ac:dyDescent="0.3">
      <c r="B1454" t="str">
        <f>+MONTH(C1454)&amp;YEAR(C1454)</f>
        <v>122002</v>
      </c>
      <c r="C1454" s="46">
        <v>37613</v>
      </c>
      <c r="D1454" s="47">
        <v>5.25</v>
      </c>
    </row>
    <row r="1455" spans="2:4" x14ac:dyDescent="0.3">
      <c r="B1455" t="str">
        <f>+MONTH(C1455)&amp;YEAR(C1455)</f>
        <v>122002</v>
      </c>
      <c r="C1455" s="48">
        <v>37614</v>
      </c>
      <c r="D1455" s="49">
        <v>5.25</v>
      </c>
    </row>
    <row r="1456" spans="2:4" x14ac:dyDescent="0.3">
      <c r="B1456" t="str">
        <f>+MONTH(C1456)&amp;YEAR(C1456)</f>
        <v>122002</v>
      </c>
      <c r="C1456" s="46">
        <v>37615</v>
      </c>
      <c r="D1456" s="47">
        <v>5.25</v>
      </c>
    </row>
    <row r="1457" spans="2:4" x14ac:dyDescent="0.3">
      <c r="B1457" t="str">
        <f>+MONTH(C1457)&amp;YEAR(C1457)</f>
        <v>122002</v>
      </c>
      <c r="C1457" s="48">
        <v>37616</v>
      </c>
      <c r="D1457" s="49">
        <v>5.25</v>
      </c>
    </row>
    <row r="1458" spans="2:4" x14ac:dyDescent="0.3">
      <c r="B1458" t="str">
        <f>+MONTH(C1458)&amp;YEAR(C1458)</f>
        <v>122002</v>
      </c>
      <c r="C1458" s="46">
        <v>37617</v>
      </c>
      <c r="D1458" s="47">
        <v>5.25</v>
      </c>
    </row>
    <row r="1459" spans="2:4" x14ac:dyDescent="0.3">
      <c r="B1459" t="str">
        <f>+MONTH(C1459)&amp;YEAR(C1459)</f>
        <v>122002</v>
      </c>
      <c r="C1459" s="48">
        <v>37618</v>
      </c>
      <c r="D1459" s="49">
        <v>5.25</v>
      </c>
    </row>
    <row r="1460" spans="2:4" x14ac:dyDescent="0.3">
      <c r="B1460" t="str">
        <f>+MONTH(C1460)&amp;YEAR(C1460)</f>
        <v>122002</v>
      </c>
      <c r="C1460" s="46">
        <v>37619</v>
      </c>
      <c r="D1460" s="47">
        <v>5.25</v>
      </c>
    </row>
    <row r="1461" spans="2:4" x14ac:dyDescent="0.3">
      <c r="B1461" t="str">
        <f>+MONTH(C1461)&amp;YEAR(C1461)</f>
        <v>122002</v>
      </c>
      <c r="C1461" s="48">
        <v>37620</v>
      </c>
      <c r="D1461" s="49">
        <v>5.25</v>
      </c>
    </row>
    <row r="1462" spans="2:4" x14ac:dyDescent="0.3">
      <c r="B1462" t="str">
        <f>+MONTH(C1462)&amp;YEAR(C1462)</f>
        <v>122002</v>
      </c>
      <c r="C1462" s="46">
        <v>37621</v>
      </c>
      <c r="D1462" s="47">
        <v>5.25</v>
      </c>
    </row>
    <row r="1463" spans="2:4" x14ac:dyDescent="0.3">
      <c r="B1463" t="str">
        <f>+MONTH(C1463)&amp;YEAR(C1463)</f>
        <v>12003</v>
      </c>
      <c r="C1463" s="48">
        <v>37622</v>
      </c>
      <c r="D1463" s="49">
        <v>5.25</v>
      </c>
    </row>
    <row r="1464" spans="2:4" x14ac:dyDescent="0.3">
      <c r="B1464" t="str">
        <f>+MONTH(C1464)&amp;YEAR(C1464)</f>
        <v>12003</v>
      </c>
      <c r="C1464" s="46">
        <v>37623</v>
      </c>
      <c r="D1464" s="47">
        <v>5.25</v>
      </c>
    </row>
    <row r="1465" spans="2:4" x14ac:dyDescent="0.3">
      <c r="B1465" t="str">
        <f>+MONTH(C1465)&amp;YEAR(C1465)</f>
        <v>12003</v>
      </c>
      <c r="C1465" s="48">
        <v>37624</v>
      </c>
      <c r="D1465" s="49">
        <v>5.25</v>
      </c>
    </row>
    <row r="1466" spans="2:4" x14ac:dyDescent="0.3">
      <c r="B1466" t="str">
        <f>+MONTH(C1466)&amp;YEAR(C1466)</f>
        <v>12003</v>
      </c>
      <c r="C1466" s="46">
        <v>37625</v>
      </c>
      <c r="D1466" s="47">
        <v>5.25</v>
      </c>
    </row>
    <row r="1467" spans="2:4" x14ac:dyDescent="0.3">
      <c r="B1467" t="str">
        <f>+MONTH(C1467)&amp;YEAR(C1467)</f>
        <v>12003</v>
      </c>
      <c r="C1467" s="48">
        <v>37626</v>
      </c>
      <c r="D1467" s="49">
        <v>5.25</v>
      </c>
    </row>
    <row r="1468" spans="2:4" x14ac:dyDescent="0.3">
      <c r="B1468" t="str">
        <f>+MONTH(C1468)&amp;YEAR(C1468)</f>
        <v>12003</v>
      </c>
      <c r="C1468" s="46">
        <v>37627</v>
      </c>
      <c r="D1468" s="47">
        <v>5.25</v>
      </c>
    </row>
    <row r="1469" spans="2:4" x14ac:dyDescent="0.3">
      <c r="B1469" t="str">
        <f>+MONTH(C1469)&amp;YEAR(C1469)</f>
        <v>12003</v>
      </c>
      <c r="C1469" s="48">
        <v>37628</v>
      </c>
      <c r="D1469" s="49">
        <v>5.25</v>
      </c>
    </row>
    <row r="1470" spans="2:4" x14ac:dyDescent="0.3">
      <c r="B1470" t="str">
        <f>+MONTH(C1470)&amp;YEAR(C1470)</f>
        <v>12003</v>
      </c>
      <c r="C1470" s="46">
        <v>37629</v>
      </c>
      <c r="D1470" s="47">
        <v>5.25</v>
      </c>
    </row>
    <row r="1471" spans="2:4" x14ac:dyDescent="0.3">
      <c r="B1471" t="str">
        <f>+MONTH(C1471)&amp;YEAR(C1471)</f>
        <v>12003</v>
      </c>
      <c r="C1471" s="48">
        <v>37630</v>
      </c>
      <c r="D1471" s="49">
        <v>5.25</v>
      </c>
    </row>
    <row r="1472" spans="2:4" x14ac:dyDescent="0.3">
      <c r="B1472" t="str">
        <f>+MONTH(C1472)&amp;YEAR(C1472)</f>
        <v>12003</v>
      </c>
      <c r="C1472" s="46">
        <v>37631</v>
      </c>
      <c r="D1472" s="47">
        <v>5.25</v>
      </c>
    </row>
    <row r="1473" spans="2:4" x14ac:dyDescent="0.3">
      <c r="B1473" t="str">
        <f>+MONTH(C1473)&amp;YEAR(C1473)</f>
        <v>12003</v>
      </c>
      <c r="C1473" s="48">
        <v>37632</v>
      </c>
      <c r="D1473" s="49">
        <v>5.25</v>
      </c>
    </row>
    <row r="1474" spans="2:4" x14ac:dyDescent="0.3">
      <c r="B1474" t="str">
        <f>+MONTH(C1474)&amp;YEAR(C1474)</f>
        <v>12003</v>
      </c>
      <c r="C1474" s="46">
        <v>37633</v>
      </c>
      <c r="D1474" s="47">
        <v>5.25</v>
      </c>
    </row>
    <row r="1475" spans="2:4" x14ac:dyDescent="0.3">
      <c r="B1475" t="str">
        <f>+MONTH(C1475)&amp;YEAR(C1475)</f>
        <v>12003</v>
      </c>
      <c r="C1475" s="48">
        <v>37634</v>
      </c>
      <c r="D1475" s="49">
        <v>5.25</v>
      </c>
    </row>
    <row r="1476" spans="2:4" x14ac:dyDescent="0.3">
      <c r="B1476" t="str">
        <f>+MONTH(C1476)&amp;YEAR(C1476)</f>
        <v>12003</v>
      </c>
      <c r="C1476" s="46">
        <v>37635</v>
      </c>
      <c r="D1476" s="47">
        <v>5.25</v>
      </c>
    </row>
    <row r="1477" spans="2:4" x14ac:dyDescent="0.3">
      <c r="B1477" t="str">
        <f>+MONTH(C1477)&amp;YEAR(C1477)</f>
        <v>12003</v>
      </c>
      <c r="C1477" s="48">
        <v>37636</v>
      </c>
      <c r="D1477" s="49">
        <v>5.25</v>
      </c>
    </row>
    <row r="1478" spans="2:4" x14ac:dyDescent="0.3">
      <c r="B1478" t="str">
        <f>+MONTH(C1478)&amp;YEAR(C1478)</f>
        <v>12003</v>
      </c>
      <c r="C1478" s="46">
        <v>37637</v>
      </c>
      <c r="D1478" s="47">
        <v>5.25</v>
      </c>
    </row>
    <row r="1479" spans="2:4" x14ac:dyDescent="0.3">
      <c r="B1479" t="str">
        <f>+MONTH(C1479)&amp;YEAR(C1479)</f>
        <v>12003</v>
      </c>
      <c r="C1479" s="48">
        <v>37638</v>
      </c>
      <c r="D1479" s="49">
        <v>5.25</v>
      </c>
    </row>
    <row r="1480" spans="2:4" x14ac:dyDescent="0.3">
      <c r="B1480" t="str">
        <f>+MONTH(C1480)&amp;YEAR(C1480)</f>
        <v>12003</v>
      </c>
      <c r="C1480" s="46">
        <v>37639</v>
      </c>
      <c r="D1480" s="47">
        <v>5.25</v>
      </c>
    </row>
    <row r="1481" spans="2:4" x14ac:dyDescent="0.3">
      <c r="B1481" t="str">
        <f>+MONTH(C1481)&amp;YEAR(C1481)</f>
        <v>12003</v>
      </c>
      <c r="C1481" s="48">
        <v>37640</v>
      </c>
      <c r="D1481" s="49">
        <v>5.25</v>
      </c>
    </row>
    <row r="1482" spans="2:4" x14ac:dyDescent="0.3">
      <c r="B1482" t="str">
        <f>+MONTH(C1482)&amp;YEAR(C1482)</f>
        <v>12003</v>
      </c>
      <c r="C1482" s="46">
        <v>37641</v>
      </c>
      <c r="D1482" s="47">
        <v>6.25</v>
      </c>
    </row>
    <row r="1483" spans="2:4" x14ac:dyDescent="0.3">
      <c r="B1483" t="str">
        <f>+MONTH(C1483)&amp;YEAR(C1483)</f>
        <v>12003</v>
      </c>
      <c r="C1483" s="48">
        <v>37642</v>
      </c>
      <c r="D1483" s="49">
        <v>6.25</v>
      </c>
    </row>
    <row r="1484" spans="2:4" x14ac:dyDescent="0.3">
      <c r="B1484" t="str">
        <f>+MONTH(C1484)&amp;YEAR(C1484)</f>
        <v>12003</v>
      </c>
      <c r="C1484" s="46">
        <v>37643</v>
      </c>
      <c r="D1484" s="47">
        <v>6.25</v>
      </c>
    </row>
    <row r="1485" spans="2:4" x14ac:dyDescent="0.3">
      <c r="B1485" t="str">
        <f>+MONTH(C1485)&amp;YEAR(C1485)</f>
        <v>12003</v>
      </c>
      <c r="C1485" s="48">
        <v>37644</v>
      </c>
      <c r="D1485" s="49">
        <v>6.25</v>
      </c>
    </row>
    <row r="1486" spans="2:4" x14ac:dyDescent="0.3">
      <c r="B1486" t="str">
        <f>+MONTH(C1486)&amp;YEAR(C1486)</f>
        <v>12003</v>
      </c>
      <c r="C1486" s="46">
        <v>37645</v>
      </c>
      <c r="D1486" s="47">
        <v>6.25</v>
      </c>
    </row>
    <row r="1487" spans="2:4" x14ac:dyDescent="0.3">
      <c r="B1487" t="str">
        <f>+MONTH(C1487)&amp;YEAR(C1487)</f>
        <v>12003</v>
      </c>
      <c r="C1487" s="48">
        <v>37646</v>
      </c>
      <c r="D1487" s="49">
        <v>6.25</v>
      </c>
    </row>
    <row r="1488" spans="2:4" x14ac:dyDescent="0.3">
      <c r="B1488" t="str">
        <f>+MONTH(C1488)&amp;YEAR(C1488)</f>
        <v>12003</v>
      </c>
      <c r="C1488" s="46">
        <v>37647</v>
      </c>
      <c r="D1488" s="47">
        <v>6.25</v>
      </c>
    </row>
    <row r="1489" spans="2:4" x14ac:dyDescent="0.3">
      <c r="B1489" t="str">
        <f>+MONTH(C1489)&amp;YEAR(C1489)</f>
        <v>12003</v>
      </c>
      <c r="C1489" s="48">
        <v>37648</v>
      </c>
      <c r="D1489" s="49">
        <v>6.25</v>
      </c>
    </row>
    <row r="1490" spans="2:4" x14ac:dyDescent="0.3">
      <c r="B1490" t="str">
        <f>+MONTH(C1490)&amp;YEAR(C1490)</f>
        <v>12003</v>
      </c>
      <c r="C1490" s="46">
        <v>37649</v>
      </c>
      <c r="D1490" s="47">
        <v>6.25</v>
      </c>
    </row>
    <row r="1491" spans="2:4" x14ac:dyDescent="0.3">
      <c r="B1491" t="str">
        <f>+MONTH(C1491)&amp;YEAR(C1491)</f>
        <v>12003</v>
      </c>
      <c r="C1491" s="48">
        <v>37650</v>
      </c>
      <c r="D1491" s="49">
        <v>6.25</v>
      </c>
    </row>
    <row r="1492" spans="2:4" x14ac:dyDescent="0.3">
      <c r="B1492" t="str">
        <f>+MONTH(C1492)&amp;YEAR(C1492)</f>
        <v>12003</v>
      </c>
      <c r="C1492" s="46">
        <v>37651</v>
      </c>
      <c r="D1492" s="47">
        <v>6.25</v>
      </c>
    </row>
    <row r="1493" spans="2:4" x14ac:dyDescent="0.3">
      <c r="B1493" t="str">
        <f>+MONTH(C1493)&amp;YEAR(C1493)</f>
        <v>12003</v>
      </c>
      <c r="C1493" s="48">
        <v>37652</v>
      </c>
      <c r="D1493" s="49">
        <v>6.25</v>
      </c>
    </row>
    <row r="1494" spans="2:4" x14ac:dyDescent="0.3">
      <c r="B1494" t="str">
        <f>+MONTH(C1494)&amp;YEAR(C1494)</f>
        <v>22003</v>
      </c>
      <c r="C1494" s="46">
        <v>37653</v>
      </c>
      <c r="D1494" s="47">
        <v>6.25</v>
      </c>
    </row>
    <row r="1495" spans="2:4" x14ac:dyDescent="0.3">
      <c r="B1495" t="str">
        <f>+MONTH(C1495)&amp;YEAR(C1495)</f>
        <v>22003</v>
      </c>
      <c r="C1495" s="48">
        <v>37654</v>
      </c>
      <c r="D1495" s="49">
        <v>6.25</v>
      </c>
    </row>
    <row r="1496" spans="2:4" x14ac:dyDescent="0.3">
      <c r="B1496" t="str">
        <f>+MONTH(C1496)&amp;YEAR(C1496)</f>
        <v>22003</v>
      </c>
      <c r="C1496" s="46">
        <v>37655</v>
      </c>
      <c r="D1496" s="47">
        <v>6.25</v>
      </c>
    </row>
    <row r="1497" spans="2:4" x14ac:dyDescent="0.3">
      <c r="B1497" t="str">
        <f>+MONTH(C1497)&amp;YEAR(C1497)</f>
        <v>22003</v>
      </c>
      <c r="C1497" s="48">
        <v>37656</v>
      </c>
      <c r="D1497" s="49">
        <v>6.25</v>
      </c>
    </row>
    <row r="1498" spans="2:4" x14ac:dyDescent="0.3">
      <c r="B1498" t="str">
        <f>+MONTH(C1498)&amp;YEAR(C1498)</f>
        <v>22003</v>
      </c>
      <c r="C1498" s="46">
        <v>37657</v>
      </c>
      <c r="D1498" s="47">
        <v>6.25</v>
      </c>
    </row>
    <row r="1499" spans="2:4" x14ac:dyDescent="0.3">
      <c r="B1499" t="str">
        <f>+MONTH(C1499)&amp;YEAR(C1499)</f>
        <v>22003</v>
      </c>
      <c r="C1499" s="48">
        <v>37658</v>
      </c>
      <c r="D1499" s="49">
        <v>6.25</v>
      </c>
    </row>
    <row r="1500" spans="2:4" x14ac:dyDescent="0.3">
      <c r="B1500" t="str">
        <f>+MONTH(C1500)&amp;YEAR(C1500)</f>
        <v>22003</v>
      </c>
      <c r="C1500" s="46">
        <v>37659</v>
      </c>
      <c r="D1500" s="47">
        <v>6.25</v>
      </c>
    </row>
    <row r="1501" spans="2:4" x14ac:dyDescent="0.3">
      <c r="B1501" t="str">
        <f>+MONTH(C1501)&amp;YEAR(C1501)</f>
        <v>22003</v>
      </c>
      <c r="C1501" s="48">
        <v>37660</v>
      </c>
      <c r="D1501" s="49">
        <v>6.25</v>
      </c>
    </row>
    <row r="1502" spans="2:4" x14ac:dyDescent="0.3">
      <c r="B1502" t="str">
        <f>+MONTH(C1502)&amp;YEAR(C1502)</f>
        <v>22003</v>
      </c>
      <c r="C1502" s="46">
        <v>37661</v>
      </c>
      <c r="D1502" s="47">
        <v>6.25</v>
      </c>
    </row>
    <row r="1503" spans="2:4" x14ac:dyDescent="0.3">
      <c r="B1503" t="str">
        <f>+MONTH(C1503)&amp;YEAR(C1503)</f>
        <v>22003</v>
      </c>
      <c r="C1503" s="48">
        <v>37662</v>
      </c>
      <c r="D1503" s="49">
        <v>6.25</v>
      </c>
    </row>
    <row r="1504" spans="2:4" x14ac:dyDescent="0.3">
      <c r="B1504" t="str">
        <f>+MONTH(C1504)&amp;YEAR(C1504)</f>
        <v>22003</v>
      </c>
      <c r="C1504" s="46">
        <v>37663</v>
      </c>
      <c r="D1504" s="47">
        <v>6.25</v>
      </c>
    </row>
    <row r="1505" spans="2:4" x14ac:dyDescent="0.3">
      <c r="B1505" t="str">
        <f>+MONTH(C1505)&amp;YEAR(C1505)</f>
        <v>22003</v>
      </c>
      <c r="C1505" s="48">
        <v>37664</v>
      </c>
      <c r="D1505" s="49">
        <v>6.25</v>
      </c>
    </row>
    <row r="1506" spans="2:4" x14ac:dyDescent="0.3">
      <c r="B1506" t="str">
        <f>+MONTH(C1506)&amp;YEAR(C1506)</f>
        <v>22003</v>
      </c>
      <c r="C1506" s="46">
        <v>37665</v>
      </c>
      <c r="D1506" s="47">
        <v>6.25</v>
      </c>
    </row>
    <row r="1507" spans="2:4" x14ac:dyDescent="0.3">
      <c r="B1507" t="str">
        <f>+MONTH(C1507)&amp;YEAR(C1507)</f>
        <v>22003</v>
      </c>
      <c r="C1507" s="48">
        <v>37666</v>
      </c>
      <c r="D1507" s="49">
        <v>6.25</v>
      </c>
    </row>
    <row r="1508" spans="2:4" x14ac:dyDescent="0.3">
      <c r="B1508" t="str">
        <f>+MONTH(C1508)&amp;YEAR(C1508)</f>
        <v>22003</v>
      </c>
      <c r="C1508" s="46">
        <v>37667</v>
      </c>
      <c r="D1508" s="47">
        <v>6.25</v>
      </c>
    </row>
    <row r="1509" spans="2:4" x14ac:dyDescent="0.3">
      <c r="B1509" t="str">
        <f>+MONTH(C1509)&amp;YEAR(C1509)</f>
        <v>22003</v>
      </c>
      <c r="C1509" s="48">
        <v>37668</v>
      </c>
      <c r="D1509" s="49">
        <v>6.25</v>
      </c>
    </row>
    <row r="1510" spans="2:4" x14ac:dyDescent="0.3">
      <c r="B1510" t="str">
        <f>+MONTH(C1510)&amp;YEAR(C1510)</f>
        <v>22003</v>
      </c>
      <c r="C1510" s="46">
        <v>37669</v>
      </c>
      <c r="D1510" s="47">
        <v>6.25</v>
      </c>
    </row>
    <row r="1511" spans="2:4" x14ac:dyDescent="0.3">
      <c r="B1511" t="str">
        <f>+MONTH(C1511)&amp;YEAR(C1511)</f>
        <v>22003</v>
      </c>
      <c r="C1511" s="48">
        <v>37670</v>
      </c>
      <c r="D1511" s="49">
        <v>6.25</v>
      </c>
    </row>
    <row r="1512" spans="2:4" x14ac:dyDescent="0.3">
      <c r="B1512" t="str">
        <f>+MONTH(C1512)&amp;YEAR(C1512)</f>
        <v>22003</v>
      </c>
      <c r="C1512" s="46">
        <v>37671</v>
      </c>
      <c r="D1512" s="47">
        <v>6.25</v>
      </c>
    </row>
    <row r="1513" spans="2:4" x14ac:dyDescent="0.3">
      <c r="B1513" t="str">
        <f>+MONTH(C1513)&amp;YEAR(C1513)</f>
        <v>22003</v>
      </c>
      <c r="C1513" s="48">
        <v>37672</v>
      </c>
      <c r="D1513" s="49">
        <v>6.25</v>
      </c>
    </row>
    <row r="1514" spans="2:4" x14ac:dyDescent="0.3">
      <c r="B1514" t="str">
        <f>+MONTH(C1514)&amp;YEAR(C1514)</f>
        <v>22003</v>
      </c>
      <c r="C1514" s="46">
        <v>37673</v>
      </c>
      <c r="D1514" s="47">
        <v>6.25</v>
      </c>
    </row>
    <row r="1515" spans="2:4" x14ac:dyDescent="0.3">
      <c r="B1515" t="str">
        <f>+MONTH(C1515)&amp;YEAR(C1515)</f>
        <v>22003</v>
      </c>
      <c r="C1515" s="48">
        <v>37674</v>
      </c>
      <c r="D1515" s="49">
        <v>6.25</v>
      </c>
    </row>
    <row r="1516" spans="2:4" x14ac:dyDescent="0.3">
      <c r="B1516" t="str">
        <f>+MONTH(C1516)&amp;YEAR(C1516)</f>
        <v>22003</v>
      </c>
      <c r="C1516" s="46">
        <v>37675</v>
      </c>
      <c r="D1516" s="47">
        <v>6.25</v>
      </c>
    </row>
    <row r="1517" spans="2:4" x14ac:dyDescent="0.3">
      <c r="B1517" t="str">
        <f>+MONTH(C1517)&amp;YEAR(C1517)</f>
        <v>22003</v>
      </c>
      <c r="C1517" s="48">
        <v>37676</v>
      </c>
      <c r="D1517" s="49">
        <v>6.25</v>
      </c>
    </row>
    <row r="1518" spans="2:4" x14ac:dyDescent="0.3">
      <c r="B1518" t="str">
        <f>+MONTH(C1518)&amp;YEAR(C1518)</f>
        <v>22003</v>
      </c>
      <c r="C1518" s="46">
        <v>37677</v>
      </c>
      <c r="D1518" s="47">
        <v>6.25</v>
      </c>
    </row>
    <row r="1519" spans="2:4" x14ac:dyDescent="0.3">
      <c r="B1519" t="str">
        <f>+MONTH(C1519)&amp;YEAR(C1519)</f>
        <v>22003</v>
      </c>
      <c r="C1519" s="48">
        <v>37678</v>
      </c>
      <c r="D1519" s="49">
        <v>6.25</v>
      </c>
    </row>
    <row r="1520" spans="2:4" x14ac:dyDescent="0.3">
      <c r="B1520" t="str">
        <f>+MONTH(C1520)&amp;YEAR(C1520)</f>
        <v>22003</v>
      </c>
      <c r="C1520" s="46">
        <v>37679</v>
      </c>
      <c r="D1520" s="47">
        <v>6.25</v>
      </c>
    </row>
    <row r="1521" spans="2:4" x14ac:dyDescent="0.3">
      <c r="B1521" t="str">
        <f>+MONTH(C1521)&amp;YEAR(C1521)</f>
        <v>22003</v>
      </c>
      <c r="C1521" s="48">
        <v>37680</v>
      </c>
      <c r="D1521" s="49">
        <v>6.25</v>
      </c>
    </row>
    <row r="1522" spans="2:4" x14ac:dyDescent="0.3">
      <c r="B1522" t="str">
        <f>+MONTH(C1522)&amp;YEAR(C1522)</f>
        <v>32003</v>
      </c>
      <c r="C1522" s="46">
        <v>37681</v>
      </c>
      <c r="D1522" s="47">
        <v>6.25</v>
      </c>
    </row>
    <row r="1523" spans="2:4" x14ac:dyDescent="0.3">
      <c r="B1523" t="str">
        <f>+MONTH(C1523)&amp;YEAR(C1523)</f>
        <v>32003</v>
      </c>
      <c r="C1523" s="48">
        <v>37682</v>
      </c>
      <c r="D1523" s="49">
        <v>6.25</v>
      </c>
    </row>
    <row r="1524" spans="2:4" x14ac:dyDescent="0.3">
      <c r="B1524" t="str">
        <f>+MONTH(C1524)&amp;YEAR(C1524)</f>
        <v>32003</v>
      </c>
      <c r="C1524" s="46">
        <v>37683</v>
      </c>
      <c r="D1524" s="47">
        <v>6.25</v>
      </c>
    </row>
    <row r="1525" spans="2:4" x14ac:dyDescent="0.3">
      <c r="B1525" t="str">
        <f>+MONTH(C1525)&amp;YEAR(C1525)</f>
        <v>32003</v>
      </c>
      <c r="C1525" s="48">
        <v>37684</v>
      </c>
      <c r="D1525" s="49">
        <v>6.25</v>
      </c>
    </row>
    <row r="1526" spans="2:4" x14ac:dyDescent="0.3">
      <c r="B1526" t="str">
        <f>+MONTH(C1526)&amp;YEAR(C1526)</f>
        <v>32003</v>
      </c>
      <c r="C1526" s="46">
        <v>37685</v>
      </c>
      <c r="D1526" s="47">
        <v>6.25</v>
      </c>
    </row>
    <row r="1527" spans="2:4" x14ac:dyDescent="0.3">
      <c r="B1527" t="str">
        <f>+MONTH(C1527)&amp;YEAR(C1527)</f>
        <v>32003</v>
      </c>
      <c r="C1527" s="48">
        <v>37686</v>
      </c>
      <c r="D1527" s="49">
        <v>6.25</v>
      </c>
    </row>
    <row r="1528" spans="2:4" x14ac:dyDescent="0.3">
      <c r="B1528" t="str">
        <f>+MONTH(C1528)&amp;YEAR(C1528)</f>
        <v>32003</v>
      </c>
      <c r="C1528" s="46">
        <v>37687</v>
      </c>
      <c r="D1528" s="47">
        <v>6.25</v>
      </c>
    </row>
    <row r="1529" spans="2:4" x14ac:dyDescent="0.3">
      <c r="B1529" t="str">
        <f>+MONTH(C1529)&amp;YEAR(C1529)</f>
        <v>32003</v>
      </c>
      <c r="C1529" s="48">
        <v>37688</v>
      </c>
      <c r="D1529" s="49">
        <v>6.25</v>
      </c>
    </row>
    <row r="1530" spans="2:4" x14ac:dyDescent="0.3">
      <c r="B1530" t="str">
        <f>+MONTH(C1530)&amp;YEAR(C1530)</f>
        <v>32003</v>
      </c>
      <c r="C1530" s="46">
        <v>37689</v>
      </c>
      <c r="D1530" s="47">
        <v>6.25</v>
      </c>
    </row>
    <row r="1531" spans="2:4" x14ac:dyDescent="0.3">
      <c r="B1531" t="str">
        <f>+MONTH(C1531)&amp;YEAR(C1531)</f>
        <v>32003</v>
      </c>
      <c r="C1531" s="48">
        <v>37690</v>
      </c>
      <c r="D1531" s="49">
        <v>6.25</v>
      </c>
    </row>
    <row r="1532" spans="2:4" x14ac:dyDescent="0.3">
      <c r="B1532" t="str">
        <f>+MONTH(C1532)&amp;YEAR(C1532)</f>
        <v>32003</v>
      </c>
      <c r="C1532" s="46">
        <v>37691</v>
      </c>
      <c r="D1532" s="47">
        <v>6.25</v>
      </c>
    </row>
    <row r="1533" spans="2:4" x14ac:dyDescent="0.3">
      <c r="B1533" t="str">
        <f>+MONTH(C1533)&amp;YEAR(C1533)</f>
        <v>32003</v>
      </c>
      <c r="C1533" s="48">
        <v>37692</v>
      </c>
      <c r="D1533" s="49">
        <v>6.25</v>
      </c>
    </row>
    <row r="1534" spans="2:4" x14ac:dyDescent="0.3">
      <c r="B1534" t="str">
        <f>+MONTH(C1534)&amp;YEAR(C1534)</f>
        <v>32003</v>
      </c>
      <c r="C1534" s="46">
        <v>37693</v>
      </c>
      <c r="D1534" s="47">
        <v>6.25</v>
      </c>
    </row>
    <row r="1535" spans="2:4" x14ac:dyDescent="0.3">
      <c r="B1535" t="str">
        <f>+MONTH(C1535)&amp;YEAR(C1535)</f>
        <v>32003</v>
      </c>
      <c r="C1535" s="48">
        <v>37694</v>
      </c>
      <c r="D1535" s="49">
        <v>6.25</v>
      </c>
    </row>
    <row r="1536" spans="2:4" x14ac:dyDescent="0.3">
      <c r="B1536" t="str">
        <f>+MONTH(C1536)&amp;YEAR(C1536)</f>
        <v>32003</v>
      </c>
      <c r="C1536" s="46">
        <v>37695</v>
      </c>
      <c r="D1536" s="47">
        <v>6.25</v>
      </c>
    </row>
    <row r="1537" spans="2:4" x14ac:dyDescent="0.3">
      <c r="B1537" t="str">
        <f>+MONTH(C1537)&amp;YEAR(C1537)</f>
        <v>32003</v>
      </c>
      <c r="C1537" s="48">
        <v>37696</v>
      </c>
      <c r="D1537" s="49">
        <v>6.25</v>
      </c>
    </row>
    <row r="1538" spans="2:4" x14ac:dyDescent="0.3">
      <c r="B1538" t="str">
        <f>+MONTH(C1538)&amp;YEAR(C1538)</f>
        <v>32003</v>
      </c>
      <c r="C1538" s="46">
        <v>37697</v>
      </c>
      <c r="D1538" s="47">
        <v>6.25</v>
      </c>
    </row>
    <row r="1539" spans="2:4" x14ac:dyDescent="0.3">
      <c r="B1539" t="str">
        <f>+MONTH(C1539)&amp;YEAR(C1539)</f>
        <v>32003</v>
      </c>
      <c r="C1539" s="48">
        <v>37698</v>
      </c>
      <c r="D1539" s="49">
        <v>6.25</v>
      </c>
    </row>
    <row r="1540" spans="2:4" x14ac:dyDescent="0.3">
      <c r="B1540" t="str">
        <f>+MONTH(C1540)&amp;YEAR(C1540)</f>
        <v>32003</v>
      </c>
      <c r="C1540" s="46">
        <v>37699</v>
      </c>
      <c r="D1540" s="47">
        <v>6.25</v>
      </c>
    </row>
    <row r="1541" spans="2:4" x14ac:dyDescent="0.3">
      <c r="B1541" t="str">
        <f>+MONTH(C1541)&amp;YEAR(C1541)</f>
        <v>32003</v>
      </c>
      <c r="C1541" s="48">
        <v>37700</v>
      </c>
      <c r="D1541" s="49">
        <v>6.25</v>
      </c>
    </row>
    <row r="1542" spans="2:4" x14ac:dyDescent="0.3">
      <c r="B1542" t="str">
        <f>+MONTH(C1542)&amp;YEAR(C1542)</f>
        <v>32003</v>
      </c>
      <c r="C1542" s="46">
        <v>37701</v>
      </c>
      <c r="D1542" s="47">
        <v>6.25</v>
      </c>
    </row>
    <row r="1543" spans="2:4" x14ac:dyDescent="0.3">
      <c r="B1543" t="str">
        <f>+MONTH(C1543)&amp;YEAR(C1543)</f>
        <v>32003</v>
      </c>
      <c r="C1543" s="48">
        <v>37702</v>
      </c>
      <c r="D1543" s="49">
        <v>6.25</v>
      </c>
    </row>
    <row r="1544" spans="2:4" x14ac:dyDescent="0.3">
      <c r="B1544" t="str">
        <f>+MONTH(C1544)&amp;YEAR(C1544)</f>
        <v>32003</v>
      </c>
      <c r="C1544" s="46">
        <v>37703</v>
      </c>
      <c r="D1544" s="47">
        <v>6.25</v>
      </c>
    </row>
    <row r="1545" spans="2:4" x14ac:dyDescent="0.3">
      <c r="B1545" t="str">
        <f>+MONTH(C1545)&amp;YEAR(C1545)</f>
        <v>32003</v>
      </c>
      <c r="C1545" s="48">
        <v>37704</v>
      </c>
      <c r="D1545" s="49">
        <v>6.25</v>
      </c>
    </row>
    <row r="1546" spans="2:4" x14ac:dyDescent="0.3">
      <c r="B1546" t="str">
        <f>+MONTH(C1546)&amp;YEAR(C1546)</f>
        <v>32003</v>
      </c>
      <c r="C1546" s="46">
        <v>37705</v>
      </c>
      <c r="D1546" s="47">
        <v>6.25</v>
      </c>
    </row>
    <row r="1547" spans="2:4" x14ac:dyDescent="0.3">
      <c r="B1547" t="str">
        <f>+MONTH(C1547)&amp;YEAR(C1547)</f>
        <v>32003</v>
      </c>
      <c r="C1547" s="48">
        <v>37706</v>
      </c>
      <c r="D1547" s="49">
        <v>6.25</v>
      </c>
    </row>
    <row r="1548" spans="2:4" x14ac:dyDescent="0.3">
      <c r="B1548" t="str">
        <f>+MONTH(C1548)&amp;YEAR(C1548)</f>
        <v>32003</v>
      </c>
      <c r="C1548" s="46">
        <v>37707</v>
      </c>
      <c r="D1548" s="47">
        <v>6.25</v>
      </c>
    </row>
    <row r="1549" spans="2:4" x14ac:dyDescent="0.3">
      <c r="B1549" t="str">
        <f>+MONTH(C1549)&amp;YEAR(C1549)</f>
        <v>32003</v>
      </c>
      <c r="C1549" s="48">
        <v>37708</v>
      </c>
      <c r="D1549" s="49">
        <v>6.25</v>
      </c>
    </row>
    <row r="1550" spans="2:4" x14ac:dyDescent="0.3">
      <c r="B1550" t="str">
        <f>+MONTH(C1550)&amp;YEAR(C1550)</f>
        <v>32003</v>
      </c>
      <c r="C1550" s="46">
        <v>37709</v>
      </c>
      <c r="D1550" s="47">
        <v>6.25</v>
      </c>
    </row>
    <row r="1551" spans="2:4" x14ac:dyDescent="0.3">
      <c r="B1551" t="str">
        <f>+MONTH(C1551)&amp;YEAR(C1551)</f>
        <v>32003</v>
      </c>
      <c r="C1551" s="48">
        <v>37710</v>
      </c>
      <c r="D1551" s="49">
        <v>6.25</v>
      </c>
    </row>
    <row r="1552" spans="2:4" x14ac:dyDescent="0.3">
      <c r="B1552" t="str">
        <f>+MONTH(C1552)&amp;YEAR(C1552)</f>
        <v>32003</v>
      </c>
      <c r="C1552" s="46">
        <v>37711</v>
      </c>
      <c r="D1552" s="47">
        <v>6.25</v>
      </c>
    </row>
    <row r="1553" spans="2:4" x14ac:dyDescent="0.3">
      <c r="B1553" t="str">
        <f>+MONTH(C1553)&amp;YEAR(C1553)</f>
        <v>42003</v>
      </c>
      <c r="C1553" s="48">
        <v>37712</v>
      </c>
      <c r="D1553" s="49">
        <v>6.25</v>
      </c>
    </row>
    <row r="1554" spans="2:4" x14ac:dyDescent="0.3">
      <c r="B1554" t="str">
        <f>+MONTH(C1554)&amp;YEAR(C1554)</f>
        <v>42003</v>
      </c>
      <c r="C1554" s="46">
        <v>37713</v>
      </c>
      <c r="D1554" s="47">
        <v>6.25</v>
      </c>
    </row>
    <row r="1555" spans="2:4" x14ac:dyDescent="0.3">
      <c r="B1555" t="str">
        <f>+MONTH(C1555)&amp;YEAR(C1555)</f>
        <v>42003</v>
      </c>
      <c r="C1555" s="48">
        <v>37714</v>
      </c>
      <c r="D1555" s="49">
        <v>6.25</v>
      </c>
    </row>
    <row r="1556" spans="2:4" x14ac:dyDescent="0.3">
      <c r="B1556" t="str">
        <f>+MONTH(C1556)&amp;YEAR(C1556)</f>
        <v>42003</v>
      </c>
      <c r="C1556" s="46">
        <v>37715</v>
      </c>
      <c r="D1556" s="47">
        <v>6.25</v>
      </c>
    </row>
    <row r="1557" spans="2:4" x14ac:dyDescent="0.3">
      <c r="B1557" t="str">
        <f>+MONTH(C1557)&amp;YEAR(C1557)</f>
        <v>42003</v>
      </c>
      <c r="C1557" s="48">
        <v>37716</v>
      </c>
      <c r="D1557" s="49">
        <v>6.25</v>
      </c>
    </row>
    <row r="1558" spans="2:4" x14ac:dyDescent="0.3">
      <c r="B1558" t="str">
        <f>+MONTH(C1558)&amp;YEAR(C1558)</f>
        <v>42003</v>
      </c>
      <c r="C1558" s="46">
        <v>37717</v>
      </c>
      <c r="D1558" s="47">
        <v>6.25</v>
      </c>
    </row>
    <row r="1559" spans="2:4" x14ac:dyDescent="0.3">
      <c r="B1559" t="str">
        <f>+MONTH(C1559)&amp;YEAR(C1559)</f>
        <v>42003</v>
      </c>
      <c r="C1559" s="48">
        <v>37718</v>
      </c>
      <c r="D1559" s="49">
        <v>6.25</v>
      </c>
    </row>
    <row r="1560" spans="2:4" x14ac:dyDescent="0.3">
      <c r="B1560" t="str">
        <f>+MONTH(C1560)&amp;YEAR(C1560)</f>
        <v>42003</v>
      </c>
      <c r="C1560" s="46">
        <v>37719</v>
      </c>
      <c r="D1560" s="47">
        <v>6.25</v>
      </c>
    </row>
    <row r="1561" spans="2:4" x14ac:dyDescent="0.3">
      <c r="B1561" t="str">
        <f>+MONTH(C1561)&amp;YEAR(C1561)</f>
        <v>42003</v>
      </c>
      <c r="C1561" s="48">
        <v>37720</v>
      </c>
      <c r="D1561" s="49">
        <v>6.25</v>
      </c>
    </row>
    <row r="1562" spans="2:4" x14ac:dyDescent="0.3">
      <c r="B1562" t="str">
        <f>+MONTH(C1562)&amp;YEAR(C1562)</f>
        <v>42003</v>
      </c>
      <c r="C1562" s="46">
        <v>37721</v>
      </c>
      <c r="D1562" s="47">
        <v>6.25</v>
      </c>
    </row>
    <row r="1563" spans="2:4" x14ac:dyDescent="0.3">
      <c r="B1563" t="str">
        <f>+MONTH(C1563)&amp;YEAR(C1563)</f>
        <v>42003</v>
      </c>
      <c r="C1563" s="48">
        <v>37722</v>
      </c>
      <c r="D1563" s="49">
        <v>6.25</v>
      </c>
    </row>
    <row r="1564" spans="2:4" x14ac:dyDescent="0.3">
      <c r="B1564" t="str">
        <f>+MONTH(C1564)&amp;YEAR(C1564)</f>
        <v>42003</v>
      </c>
      <c r="C1564" s="46">
        <v>37723</v>
      </c>
      <c r="D1564" s="47">
        <v>6.25</v>
      </c>
    </row>
    <row r="1565" spans="2:4" x14ac:dyDescent="0.3">
      <c r="B1565" t="str">
        <f>+MONTH(C1565)&amp;YEAR(C1565)</f>
        <v>42003</v>
      </c>
      <c r="C1565" s="48">
        <v>37724</v>
      </c>
      <c r="D1565" s="49">
        <v>6.25</v>
      </c>
    </row>
    <row r="1566" spans="2:4" x14ac:dyDescent="0.3">
      <c r="B1566" t="str">
        <f>+MONTH(C1566)&amp;YEAR(C1566)</f>
        <v>42003</v>
      </c>
      <c r="C1566" s="46">
        <v>37725</v>
      </c>
      <c r="D1566" s="47">
        <v>6.25</v>
      </c>
    </row>
    <row r="1567" spans="2:4" x14ac:dyDescent="0.3">
      <c r="B1567" t="str">
        <f>+MONTH(C1567)&amp;YEAR(C1567)</f>
        <v>42003</v>
      </c>
      <c r="C1567" s="48">
        <v>37726</v>
      </c>
      <c r="D1567" s="49">
        <v>6.25</v>
      </c>
    </row>
    <row r="1568" spans="2:4" x14ac:dyDescent="0.3">
      <c r="B1568" t="str">
        <f>+MONTH(C1568)&amp;YEAR(C1568)</f>
        <v>42003</v>
      </c>
      <c r="C1568" s="46">
        <v>37727</v>
      </c>
      <c r="D1568" s="47">
        <v>6.25</v>
      </c>
    </row>
    <row r="1569" spans="2:4" x14ac:dyDescent="0.3">
      <c r="B1569" t="str">
        <f>+MONTH(C1569)&amp;YEAR(C1569)</f>
        <v>42003</v>
      </c>
      <c r="C1569" s="48">
        <v>37728</v>
      </c>
      <c r="D1569" s="49">
        <v>6.25</v>
      </c>
    </row>
    <row r="1570" spans="2:4" x14ac:dyDescent="0.3">
      <c r="B1570" t="str">
        <f>+MONTH(C1570)&amp;YEAR(C1570)</f>
        <v>42003</v>
      </c>
      <c r="C1570" s="46">
        <v>37729</v>
      </c>
      <c r="D1570" s="47">
        <v>6.25</v>
      </c>
    </row>
    <row r="1571" spans="2:4" x14ac:dyDescent="0.3">
      <c r="B1571" t="str">
        <f>+MONTH(C1571)&amp;YEAR(C1571)</f>
        <v>42003</v>
      </c>
      <c r="C1571" s="48">
        <v>37730</v>
      </c>
      <c r="D1571" s="49">
        <v>6.25</v>
      </c>
    </row>
    <row r="1572" spans="2:4" x14ac:dyDescent="0.3">
      <c r="B1572" t="str">
        <f>+MONTH(C1572)&amp;YEAR(C1572)</f>
        <v>42003</v>
      </c>
      <c r="C1572" s="46">
        <v>37731</v>
      </c>
      <c r="D1572" s="47">
        <v>6.25</v>
      </c>
    </row>
    <row r="1573" spans="2:4" x14ac:dyDescent="0.3">
      <c r="B1573" t="str">
        <f>+MONTH(C1573)&amp;YEAR(C1573)</f>
        <v>42003</v>
      </c>
      <c r="C1573" s="48">
        <v>37732</v>
      </c>
      <c r="D1573" s="49">
        <v>6.25</v>
      </c>
    </row>
    <row r="1574" spans="2:4" x14ac:dyDescent="0.3">
      <c r="B1574" t="str">
        <f>+MONTH(C1574)&amp;YEAR(C1574)</f>
        <v>42003</v>
      </c>
      <c r="C1574" s="46">
        <v>37733</v>
      </c>
      <c r="D1574" s="47">
        <v>6.25</v>
      </c>
    </row>
    <row r="1575" spans="2:4" x14ac:dyDescent="0.3">
      <c r="B1575" t="str">
        <f>+MONTH(C1575)&amp;YEAR(C1575)</f>
        <v>42003</v>
      </c>
      <c r="C1575" s="48">
        <v>37734</v>
      </c>
      <c r="D1575" s="49">
        <v>6.25</v>
      </c>
    </row>
    <row r="1576" spans="2:4" x14ac:dyDescent="0.3">
      <c r="B1576" t="str">
        <f>+MONTH(C1576)&amp;YEAR(C1576)</f>
        <v>42003</v>
      </c>
      <c r="C1576" s="46">
        <v>37735</v>
      </c>
      <c r="D1576" s="47">
        <v>6.25</v>
      </c>
    </row>
    <row r="1577" spans="2:4" x14ac:dyDescent="0.3">
      <c r="B1577" t="str">
        <f>+MONTH(C1577)&amp;YEAR(C1577)</f>
        <v>42003</v>
      </c>
      <c r="C1577" s="48">
        <v>37736</v>
      </c>
      <c r="D1577" s="49">
        <v>6.25</v>
      </c>
    </row>
    <row r="1578" spans="2:4" x14ac:dyDescent="0.3">
      <c r="B1578" t="str">
        <f>+MONTH(C1578)&amp;YEAR(C1578)</f>
        <v>42003</v>
      </c>
      <c r="C1578" s="46">
        <v>37737</v>
      </c>
      <c r="D1578" s="47">
        <v>6.25</v>
      </c>
    </row>
    <row r="1579" spans="2:4" x14ac:dyDescent="0.3">
      <c r="B1579" t="str">
        <f>+MONTH(C1579)&amp;YEAR(C1579)</f>
        <v>42003</v>
      </c>
      <c r="C1579" s="48">
        <v>37738</v>
      </c>
      <c r="D1579" s="49">
        <v>6.25</v>
      </c>
    </row>
    <row r="1580" spans="2:4" x14ac:dyDescent="0.3">
      <c r="B1580" t="str">
        <f>+MONTH(C1580)&amp;YEAR(C1580)</f>
        <v>42003</v>
      </c>
      <c r="C1580" s="46">
        <v>37739</v>
      </c>
      <c r="D1580" s="47">
        <v>6.25</v>
      </c>
    </row>
    <row r="1581" spans="2:4" x14ac:dyDescent="0.3">
      <c r="B1581" t="str">
        <f>+MONTH(C1581)&amp;YEAR(C1581)</f>
        <v>42003</v>
      </c>
      <c r="C1581" s="48">
        <v>37740</v>
      </c>
      <c r="D1581" s="49">
        <v>7.25</v>
      </c>
    </row>
    <row r="1582" spans="2:4" x14ac:dyDescent="0.3">
      <c r="B1582" t="str">
        <f>+MONTH(C1582)&amp;YEAR(C1582)</f>
        <v>42003</v>
      </c>
      <c r="C1582" s="46">
        <v>37741</v>
      </c>
      <c r="D1582" s="47">
        <v>7.25</v>
      </c>
    </row>
    <row r="1583" spans="2:4" x14ac:dyDescent="0.3">
      <c r="B1583" t="str">
        <f>+MONTH(C1583)&amp;YEAR(C1583)</f>
        <v>52003</v>
      </c>
      <c r="C1583" s="48">
        <v>37742</v>
      </c>
      <c r="D1583" s="49">
        <v>7.25</v>
      </c>
    </row>
    <row r="1584" spans="2:4" x14ac:dyDescent="0.3">
      <c r="B1584" t="str">
        <f>+MONTH(C1584)&amp;YEAR(C1584)</f>
        <v>52003</v>
      </c>
      <c r="C1584" s="46">
        <v>37743</v>
      </c>
      <c r="D1584" s="47">
        <v>7.25</v>
      </c>
    </row>
    <row r="1585" spans="2:4" x14ac:dyDescent="0.3">
      <c r="B1585" t="str">
        <f>+MONTH(C1585)&amp;YEAR(C1585)</f>
        <v>52003</v>
      </c>
      <c r="C1585" s="48">
        <v>37744</v>
      </c>
      <c r="D1585" s="49">
        <v>7.25</v>
      </c>
    </row>
    <row r="1586" spans="2:4" x14ac:dyDescent="0.3">
      <c r="B1586" t="str">
        <f>+MONTH(C1586)&amp;YEAR(C1586)</f>
        <v>52003</v>
      </c>
      <c r="C1586" s="46">
        <v>37745</v>
      </c>
      <c r="D1586" s="47">
        <v>7.25</v>
      </c>
    </row>
    <row r="1587" spans="2:4" x14ac:dyDescent="0.3">
      <c r="B1587" t="str">
        <f>+MONTH(C1587)&amp;YEAR(C1587)</f>
        <v>52003</v>
      </c>
      <c r="C1587" s="48">
        <v>37746</v>
      </c>
      <c r="D1587" s="49">
        <v>7.25</v>
      </c>
    </row>
    <row r="1588" spans="2:4" x14ac:dyDescent="0.3">
      <c r="B1588" t="str">
        <f>+MONTH(C1588)&amp;YEAR(C1588)</f>
        <v>52003</v>
      </c>
      <c r="C1588" s="46">
        <v>37747</v>
      </c>
      <c r="D1588" s="47">
        <v>7.25</v>
      </c>
    </row>
    <row r="1589" spans="2:4" x14ac:dyDescent="0.3">
      <c r="B1589" t="str">
        <f>+MONTH(C1589)&amp;YEAR(C1589)</f>
        <v>52003</v>
      </c>
      <c r="C1589" s="48">
        <v>37748</v>
      </c>
      <c r="D1589" s="49">
        <v>7.25</v>
      </c>
    </row>
    <row r="1590" spans="2:4" x14ac:dyDescent="0.3">
      <c r="B1590" t="str">
        <f>+MONTH(C1590)&amp;YEAR(C1590)</f>
        <v>52003</v>
      </c>
      <c r="C1590" s="46">
        <v>37749</v>
      </c>
      <c r="D1590" s="47">
        <v>7.25</v>
      </c>
    </row>
    <row r="1591" spans="2:4" x14ac:dyDescent="0.3">
      <c r="B1591" t="str">
        <f>+MONTH(C1591)&amp;YEAR(C1591)</f>
        <v>52003</v>
      </c>
      <c r="C1591" s="48">
        <v>37750</v>
      </c>
      <c r="D1591" s="49">
        <v>7.25</v>
      </c>
    </row>
    <row r="1592" spans="2:4" x14ac:dyDescent="0.3">
      <c r="B1592" t="str">
        <f>+MONTH(C1592)&amp;YEAR(C1592)</f>
        <v>52003</v>
      </c>
      <c r="C1592" s="46">
        <v>37751</v>
      </c>
      <c r="D1592" s="47">
        <v>7.25</v>
      </c>
    </row>
    <row r="1593" spans="2:4" x14ac:dyDescent="0.3">
      <c r="B1593" t="str">
        <f>+MONTH(C1593)&amp;YEAR(C1593)</f>
        <v>52003</v>
      </c>
      <c r="C1593" s="48">
        <v>37752</v>
      </c>
      <c r="D1593" s="49">
        <v>7.25</v>
      </c>
    </row>
    <row r="1594" spans="2:4" x14ac:dyDescent="0.3">
      <c r="B1594" t="str">
        <f>+MONTH(C1594)&amp;YEAR(C1594)</f>
        <v>52003</v>
      </c>
      <c r="C1594" s="46">
        <v>37753</v>
      </c>
      <c r="D1594" s="47">
        <v>7.25</v>
      </c>
    </row>
    <row r="1595" spans="2:4" x14ac:dyDescent="0.3">
      <c r="B1595" t="str">
        <f>+MONTH(C1595)&amp;YEAR(C1595)</f>
        <v>52003</v>
      </c>
      <c r="C1595" s="48">
        <v>37754</v>
      </c>
      <c r="D1595" s="49">
        <v>7.25</v>
      </c>
    </row>
    <row r="1596" spans="2:4" x14ac:dyDescent="0.3">
      <c r="B1596" t="str">
        <f>+MONTH(C1596)&amp;YEAR(C1596)</f>
        <v>52003</v>
      </c>
      <c r="C1596" s="46">
        <v>37755</v>
      </c>
      <c r="D1596" s="47">
        <v>7.25</v>
      </c>
    </row>
    <row r="1597" spans="2:4" x14ac:dyDescent="0.3">
      <c r="B1597" t="str">
        <f>+MONTH(C1597)&amp;YEAR(C1597)</f>
        <v>52003</v>
      </c>
      <c r="C1597" s="48">
        <v>37756</v>
      </c>
      <c r="D1597" s="49">
        <v>7.25</v>
      </c>
    </row>
    <row r="1598" spans="2:4" x14ac:dyDescent="0.3">
      <c r="B1598" t="str">
        <f>+MONTH(C1598)&amp;YEAR(C1598)</f>
        <v>52003</v>
      </c>
      <c r="C1598" s="46">
        <v>37757</v>
      </c>
      <c r="D1598" s="47">
        <v>7.25</v>
      </c>
    </row>
    <row r="1599" spans="2:4" x14ac:dyDescent="0.3">
      <c r="B1599" t="str">
        <f>+MONTH(C1599)&amp;YEAR(C1599)</f>
        <v>52003</v>
      </c>
      <c r="C1599" s="48">
        <v>37758</v>
      </c>
      <c r="D1599" s="49">
        <v>7.25</v>
      </c>
    </row>
    <row r="1600" spans="2:4" x14ac:dyDescent="0.3">
      <c r="B1600" t="str">
        <f>+MONTH(C1600)&amp;YEAR(C1600)</f>
        <v>52003</v>
      </c>
      <c r="C1600" s="46">
        <v>37759</v>
      </c>
      <c r="D1600" s="47">
        <v>7.25</v>
      </c>
    </row>
    <row r="1601" spans="2:4" x14ac:dyDescent="0.3">
      <c r="B1601" t="str">
        <f>+MONTH(C1601)&amp;YEAR(C1601)</f>
        <v>52003</v>
      </c>
      <c r="C1601" s="48">
        <v>37760</v>
      </c>
      <c r="D1601" s="49">
        <v>7.25</v>
      </c>
    </row>
    <row r="1602" spans="2:4" x14ac:dyDescent="0.3">
      <c r="B1602" t="str">
        <f>+MONTH(C1602)&amp;YEAR(C1602)</f>
        <v>52003</v>
      </c>
      <c r="C1602" s="46">
        <v>37761</v>
      </c>
      <c r="D1602" s="47">
        <v>7.25</v>
      </c>
    </row>
    <row r="1603" spans="2:4" x14ac:dyDescent="0.3">
      <c r="B1603" t="str">
        <f>+MONTH(C1603)&amp;YEAR(C1603)</f>
        <v>52003</v>
      </c>
      <c r="C1603" s="48">
        <v>37762</v>
      </c>
      <c r="D1603" s="49">
        <v>7.25</v>
      </c>
    </row>
    <row r="1604" spans="2:4" x14ac:dyDescent="0.3">
      <c r="B1604" t="str">
        <f>+MONTH(C1604)&amp;YEAR(C1604)</f>
        <v>52003</v>
      </c>
      <c r="C1604" s="46">
        <v>37763</v>
      </c>
      <c r="D1604" s="47">
        <v>7.25</v>
      </c>
    </row>
    <row r="1605" spans="2:4" x14ac:dyDescent="0.3">
      <c r="B1605" t="str">
        <f>+MONTH(C1605)&amp;YEAR(C1605)</f>
        <v>52003</v>
      </c>
      <c r="C1605" s="48">
        <v>37764</v>
      </c>
      <c r="D1605" s="49">
        <v>7.25</v>
      </c>
    </row>
    <row r="1606" spans="2:4" x14ac:dyDescent="0.3">
      <c r="B1606" t="str">
        <f>+MONTH(C1606)&amp;YEAR(C1606)</f>
        <v>52003</v>
      </c>
      <c r="C1606" s="46">
        <v>37765</v>
      </c>
      <c r="D1606" s="47">
        <v>7.25</v>
      </c>
    </row>
    <row r="1607" spans="2:4" x14ac:dyDescent="0.3">
      <c r="B1607" t="str">
        <f>+MONTH(C1607)&amp;YEAR(C1607)</f>
        <v>52003</v>
      </c>
      <c r="C1607" s="48">
        <v>37766</v>
      </c>
      <c r="D1607" s="49">
        <v>7.25</v>
      </c>
    </row>
    <row r="1608" spans="2:4" x14ac:dyDescent="0.3">
      <c r="B1608" t="str">
        <f>+MONTH(C1608)&amp;YEAR(C1608)</f>
        <v>52003</v>
      </c>
      <c r="C1608" s="46">
        <v>37767</v>
      </c>
      <c r="D1608" s="47">
        <v>7.25</v>
      </c>
    </row>
    <row r="1609" spans="2:4" x14ac:dyDescent="0.3">
      <c r="B1609" t="str">
        <f>+MONTH(C1609)&amp;YEAR(C1609)</f>
        <v>52003</v>
      </c>
      <c r="C1609" s="48">
        <v>37768</v>
      </c>
      <c r="D1609" s="49">
        <v>7.25</v>
      </c>
    </row>
    <row r="1610" spans="2:4" x14ac:dyDescent="0.3">
      <c r="B1610" t="str">
        <f>+MONTH(C1610)&amp;YEAR(C1610)</f>
        <v>52003</v>
      </c>
      <c r="C1610" s="46">
        <v>37769</v>
      </c>
      <c r="D1610" s="47">
        <v>7.25</v>
      </c>
    </row>
    <row r="1611" spans="2:4" x14ac:dyDescent="0.3">
      <c r="B1611" t="str">
        <f>+MONTH(C1611)&amp;YEAR(C1611)</f>
        <v>52003</v>
      </c>
      <c r="C1611" s="48">
        <v>37770</v>
      </c>
      <c r="D1611" s="49">
        <v>7.25</v>
      </c>
    </row>
    <row r="1612" spans="2:4" x14ac:dyDescent="0.3">
      <c r="B1612" t="str">
        <f>+MONTH(C1612)&amp;YEAR(C1612)</f>
        <v>52003</v>
      </c>
      <c r="C1612" s="46">
        <v>37771</v>
      </c>
      <c r="D1612" s="47">
        <v>7.25</v>
      </c>
    </row>
    <row r="1613" spans="2:4" x14ac:dyDescent="0.3">
      <c r="B1613" t="str">
        <f>+MONTH(C1613)&amp;YEAR(C1613)</f>
        <v>52003</v>
      </c>
      <c r="C1613" s="48">
        <v>37772</v>
      </c>
      <c r="D1613" s="49">
        <v>7.25</v>
      </c>
    </row>
    <row r="1614" spans="2:4" x14ac:dyDescent="0.3">
      <c r="B1614" t="str">
        <f>+MONTH(C1614)&amp;YEAR(C1614)</f>
        <v>62003</v>
      </c>
      <c r="C1614" s="46">
        <v>37773</v>
      </c>
      <c r="D1614" s="47">
        <v>7.25</v>
      </c>
    </row>
    <row r="1615" spans="2:4" x14ac:dyDescent="0.3">
      <c r="B1615" t="str">
        <f>+MONTH(C1615)&amp;YEAR(C1615)</f>
        <v>62003</v>
      </c>
      <c r="C1615" s="48">
        <v>37774</v>
      </c>
      <c r="D1615" s="49">
        <v>7.25</v>
      </c>
    </row>
    <row r="1616" spans="2:4" x14ac:dyDescent="0.3">
      <c r="B1616" t="str">
        <f>+MONTH(C1616)&amp;YEAR(C1616)</f>
        <v>62003</v>
      </c>
      <c r="C1616" s="46">
        <v>37775</v>
      </c>
      <c r="D1616" s="47">
        <v>7.25</v>
      </c>
    </row>
    <row r="1617" spans="2:4" x14ac:dyDescent="0.3">
      <c r="B1617" t="str">
        <f>+MONTH(C1617)&amp;YEAR(C1617)</f>
        <v>62003</v>
      </c>
      <c r="C1617" s="48">
        <v>37776</v>
      </c>
      <c r="D1617" s="49">
        <v>7.25</v>
      </c>
    </row>
    <row r="1618" spans="2:4" x14ac:dyDescent="0.3">
      <c r="B1618" t="str">
        <f>+MONTH(C1618)&amp;YEAR(C1618)</f>
        <v>62003</v>
      </c>
      <c r="C1618" s="46">
        <v>37777</v>
      </c>
      <c r="D1618" s="47">
        <v>7.25</v>
      </c>
    </row>
    <row r="1619" spans="2:4" x14ac:dyDescent="0.3">
      <c r="B1619" t="str">
        <f>+MONTH(C1619)&amp;YEAR(C1619)</f>
        <v>62003</v>
      </c>
      <c r="C1619" s="48">
        <v>37778</v>
      </c>
      <c r="D1619" s="49">
        <v>7.25</v>
      </c>
    </row>
    <row r="1620" spans="2:4" x14ac:dyDescent="0.3">
      <c r="B1620" t="str">
        <f>+MONTH(C1620)&amp;YEAR(C1620)</f>
        <v>62003</v>
      </c>
      <c r="C1620" s="46">
        <v>37779</v>
      </c>
      <c r="D1620" s="47">
        <v>7.25</v>
      </c>
    </row>
    <row r="1621" spans="2:4" x14ac:dyDescent="0.3">
      <c r="B1621" t="str">
        <f>+MONTH(C1621)&amp;YEAR(C1621)</f>
        <v>62003</v>
      </c>
      <c r="C1621" s="48">
        <v>37780</v>
      </c>
      <c r="D1621" s="49">
        <v>7.25</v>
      </c>
    </row>
    <row r="1622" spans="2:4" x14ac:dyDescent="0.3">
      <c r="B1622" t="str">
        <f>+MONTH(C1622)&amp;YEAR(C1622)</f>
        <v>62003</v>
      </c>
      <c r="C1622" s="46">
        <v>37781</v>
      </c>
      <c r="D1622" s="47">
        <v>7.25</v>
      </c>
    </row>
    <row r="1623" spans="2:4" x14ac:dyDescent="0.3">
      <c r="B1623" t="str">
        <f>+MONTH(C1623)&amp;YEAR(C1623)</f>
        <v>62003</v>
      </c>
      <c r="C1623" s="48">
        <v>37782</v>
      </c>
      <c r="D1623" s="49">
        <v>7.25</v>
      </c>
    </row>
    <row r="1624" spans="2:4" x14ac:dyDescent="0.3">
      <c r="B1624" t="str">
        <f>+MONTH(C1624)&amp;YEAR(C1624)</f>
        <v>62003</v>
      </c>
      <c r="C1624" s="46">
        <v>37783</v>
      </c>
      <c r="D1624" s="47">
        <v>7.25</v>
      </c>
    </row>
    <row r="1625" spans="2:4" x14ac:dyDescent="0.3">
      <c r="B1625" t="str">
        <f>+MONTH(C1625)&amp;YEAR(C1625)</f>
        <v>62003</v>
      </c>
      <c r="C1625" s="48">
        <v>37784</v>
      </c>
      <c r="D1625" s="49">
        <v>7.25</v>
      </c>
    </row>
    <row r="1626" spans="2:4" x14ac:dyDescent="0.3">
      <c r="B1626" t="str">
        <f>+MONTH(C1626)&amp;YEAR(C1626)</f>
        <v>62003</v>
      </c>
      <c r="C1626" s="46">
        <v>37785</v>
      </c>
      <c r="D1626" s="47">
        <v>7.25</v>
      </c>
    </row>
    <row r="1627" spans="2:4" x14ac:dyDescent="0.3">
      <c r="B1627" t="str">
        <f>+MONTH(C1627)&amp;YEAR(C1627)</f>
        <v>62003</v>
      </c>
      <c r="C1627" s="48">
        <v>37786</v>
      </c>
      <c r="D1627" s="49">
        <v>7.25</v>
      </c>
    </row>
    <row r="1628" spans="2:4" x14ac:dyDescent="0.3">
      <c r="B1628" t="str">
        <f>+MONTH(C1628)&amp;YEAR(C1628)</f>
        <v>62003</v>
      </c>
      <c r="C1628" s="46">
        <v>37787</v>
      </c>
      <c r="D1628" s="47">
        <v>7.25</v>
      </c>
    </row>
    <row r="1629" spans="2:4" x14ac:dyDescent="0.3">
      <c r="B1629" t="str">
        <f>+MONTH(C1629)&amp;YEAR(C1629)</f>
        <v>62003</v>
      </c>
      <c r="C1629" s="48">
        <v>37788</v>
      </c>
      <c r="D1629" s="49">
        <v>7.25</v>
      </c>
    </row>
    <row r="1630" spans="2:4" x14ac:dyDescent="0.3">
      <c r="B1630" t="str">
        <f>+MONTH(C1630)&amp;YEAR(C1630)</f>
        <v>62003</v>
      </c>
      <c r="C1630" s="46">
        <v>37789</v>
      </c>
      <c r="D1630" s="47">
        <v>7.25</v>
      </c>
    </row>
    <row r="1631" spans="2:4" x14ac:dyDescent="0.3">
      <c r="B1631" t="str">
        <f>+MONTH(C1631)&amp;YEAR(C1631)</f>
        <v>62003</v>
      </c>
      <c r="C1631" s="48">
        <v>37790</v>
      </c>
      <c r="D1631" s="49">
        <v>7.25</v>
      </c>
    </row>
    <row r="1632" spans="2:4" x14ac:dyDescent="0.3">
      <c r="B1632" t="str">
        <f>+MONTH(C1632)&amp;YEAR(C1632)</f>
        <v>62003</v>
      </c>
      <c r="C1632" s="46">
        <v>37791</v>
      </c>
      <c r="D1632" s="47">
        <v>7.25</v>
      </c>
    </row>
    <row r="1633" spans="2:4" x14ac:dyDescent="0.3">
      <c r="B1633" t="str">
        <f>+MONTH(C1633)&amp;YEAR(C1633)</f>
        <v>62003</v>
      </c>
      <c r="C1633" s="48">
        <v>37792</v>
      </c>
      <c r="D1633" s="49">
        <v>7.25</v>
      </c>
    </row>
    <row r="1634" spans="2:4" x14ac:dyDescent="0.3">
      <c r="B1634" t="str">
        <f>+MONTH(C1634)&amp;YEAR(C1634)</f>
        <v>62003</v>
      </c>
      <c r="C1634" s="46">
        <v>37793</v>
      </c>
      <c r="D1634" s="47">
        <v>7.25</v>
      </c>
    </row>
    <row r="1635" spans="2:4" x14ac:dyDescent="0.3">
      <c r="B1635" t="str">
        <f>+MONTH(C1635)&amp;YEAR(C1635)</f>
        <v>62003</v>
      </c>
      <c r="C1635" s="48">
        <v>37794</v>
      </c>
      <c r="D1635" s="49">
        <v>7.25</v>
      </c>
    </row>
    <row r="1636" spans="2:4" x14ac:dyDescent="0.3">
      <c r="B1636" t="str">
        <f>+MONTH(C1636)&amp;YEAR(C1636)</f>
        <v>62003</v>
      </c>
      <c r="C1636" s="46">
        <v>37795</v>
      </c>
      <c r="D1636" s="47">
        <v>7.25</v>
      </c>
    </row>
    <row r="1637" spans="2:4" x14ac:dyDescent="0.3">
      <c r="B1637" t="str">
        <f>+MONTH(C1637)&amp;YEAR(C1637)</f>
        <v>62003</v>
      </c>
      <c r="C1637" s="48">
        <v>37796</v>
      </c>
      <c r="D1637" s="49">
        <v>7.25</v>
      </c>
    </row>
    <row r="1638" spans="2:4" x14ac:dyDescent="0.3">
      <c r="B1638" t="str">
        <f>+MONTH(C1638)&amp;YEAR(C1638)</f>
        <v>62003</v>
      </c>
      <c r="C1638" s="46">
        <v>37797</v>
      </c>
      <c r="D1638" s="47">
        <v>7.25</v>
      </c>
    </row>
    <row r="1639" spans="2:4" x14ac:dyDescent="0.3">
      <c r="B1639" t="str">
        <f>+MONTH(C1639)&amp;YEAR(C1639)</f>
        <v>62003</v>
      </c>
      <c r="C1639" s="48">
        <v>37798</v>
      </c>
      <c r="D1639" s="49">
        <v>7.25</v>
      </c>
    </row>
    <row r="1640" spans="2:4" x14ac:dyDescent="0.3">
      <c r="B1640" t="str">
        <f>+MONTH(C1640)&amp;YEAR(C1640)</f>
        <v>62003</v>
      </c>
      <c r="C1640" s="46">
        <v>37799</v>
      </c>
      <c r="D1640" s="47">
        <v>7.25</v>
      </c>
    </row>
    <row r="1641" spans="2:4" x14ac:dyDescent="0.3">
      <c r="B1641" t="str">
        <f>+MONTH(C1641)&amp;YEAR(C1641)</f>
        <v>62003</v>
      </c>
      <c r="C1641" s="48">
        <v>37800</v>
      </c>
      <c r="D1641" s="49">
        <v>7.25</v>
      </c>
    </row>
    <row r="1642" spans="2:4" x14ac:dyDescent="0.3">
      <c r="B1642" t="str">
        <f>+MONTH(C1642)&amp;YEAR(C1642)</f>
        <v>62003</v>
      </c>
      <c r="C1642" s="46">
        <v>37801</v>
      </c>
      <c r="D1642" s="47">
        <v>7.25</v>
      </c>
    </row>
    <row r="1643" spans="2:4" x14ac:dyDescent="0.3">
      <c r="B1643" t="str">
        <f>+MONTH(C1643)&amp;YEAR(C1643)</f>
        <v>62003</v>
      </c>
      <c r="C1643" s="48">
        <v>37802</v>
      </c>
      <c r="D1643" s="49">
        <v>7.25</v>
      </c>
    </row>
    <row r="1644" spans="2:4" x14ac:dyDescent="0.3">
      <c r="B1644" t="str">
        <f>+MONTH(C1644)&amp;YEAR(C1644)</f>
        <v>72003</v>
      </c>
      <c r="C1644" s="46">
        <v>37803</v>
      </c>
      <c r="D1644" s="47">
        <v>7.25</v>
      </c>
    </row>
    <row r="1645" spans="2:4" x14ac:dyDescent="0.3">
      <c r="B1645" t="str">
        <f>+MONTH(C1645)&amp;YEAR(C1645)</f>
        <v>72003</v>
      </c>
      <c r="C1645" s="48">
        <v>37804</v>
      </c>
      <c r="D1645" s="49">
        <v>7.25</v>
      </c>
    </row>
    <row r="1646" spans="2:4" x14ac:dyDescent="0.3">
      <c r="B1646" t="str">
        <f>+MONTH(C1646)&amp;YEAR(C1646)</f>
        <v>72003</v>
      </c>
      <c r="C1646" s="46">
        <v>37805</v>
      </c>
      <c r="D1646" s="47">
        <v>7.25</v>
      </c>
    </row>
    <row r="1647" spans="2:4" x14ac:dyDescent="0.3">
      <c r="B1647" t="str">
        <f>+MONTH(C1647)&amp;YEAR(C1647)</f>
        <v>72003</v>
      </c>
      <c r="C1647" s="48">
        <v>37806</v>
      </c>
      <c r="D1647" s="49">
        <v>7.25</v>
      </c>
    </row>
    <row r="1648" spans="2:4" x14ac:dyDescent="0.3">
      <c r="B1648" t="str">
        <f>+MONTH(C1648)&amp;YEAR(C1648)</f>
        <v>72003</v>
      </c>
      <c r="C1648" s="46">
        <v>37807</v>
      </c>
      <c r="D1648" s="47">
        <v>7.25</v>
      </c>
    </row>
    <row r="1649" spans="2:4" x14ac:dyDescent="0.3">
      <c r="B1649" t="str">
        <f>+MONTH(C1649)&amp;YEAR(C1649)</f>
        <v>72003</v>
      </c>
      <c r="C1649" s="48">
        <v>37808</v>
      </c>
      <c r="D1649" s="49">
        <v>7.25</v>
      </c>
    </row>
    <row r="1650" spans="2:4" x14ac:dyDescent="0.3">
      <c r="B1650" t="str">
        <f>+MONTH(C1650)&amp;YEAR(C1650)</f>
        <v>72003</v>
      </c>
      <c r="C1650" s="46">
        <v>37809</v>
      </c>
      <c r="D1650" s="47">
        <v>7.25</v>
      </c>
    </row>
    <row r="1651" spans="2:4" x14ac:dyDescent="0.3">
      <c r="B1651" t="str">
        <f>+MONTH(C1651)&amp;YEAR(C1651)</f>
        <v>72003</v>
      </c>
      <c r="C1651" s="48">
        <v>37810</v>
      </c>
      <c r="D1651" s="49">
        <v>7.25</v>
      </c>
    </row>
    <row r="1652" spans="2:4" x14ac:dyDescent="0.3">
      <c r="B1652" t="str">
        <f>+MONTH(C1652)&amp;YEAR(C1652)</f>
        <v>72003</v>
      </c>
      <c r="C1652" s="46">
        <v>37811</v>
      </c>
      <c r="D1652" s="47">
        <v>7.25</v>
      </c>
    </row>
    <row r="1653" spans="2:4" x14ac:dyDescent="0.3">
      <c r="B1653" t="str">
        <f>+MONTH(C1653)&amp;YEAR(C1653)</f>
        <v>72003</v>
      </c>
      <c r="C1653" s="48">
        <v>37812</v>
      </c>
      <c r="D1653" s="49">
        <v>7.25</v>
      </c>
    </row>
    <row r="1654" spans="2:4" x14ac:dyDescent="0.3">
      <c r="B1654" t="str">
        <f>+MONTH(C1654)&amp;YEAR(C1654)</f>
        <v>72003</v>
      </c>
      <c r="C1654" s="46">
        <v>37813</v>
      </c>
      <c r="D1654" s="47">
        <v>7.25</v>
      </c>
    </row>
    <row r="1655" spans="2:4" x14ac:dyDescent="0.3">
      <c r="B1655" t="str">
        <f>+MONTH(C1655)&amp;YEAR(C1655)</f>
        <v>72003</v>
      </c>
      <c r="C1655" s="48">
        <v>37814</v>
      </c>
      <c r="D1655" s="49">
        <v>7.25</v>
      </c>
    </row>
    <row r="1656" spans="2:4" x14ac:dyDescent="0.3">
      <c r="B1656" t="str">
        <f>+MONTH(C1656)&amp;YEAR(C1656)</f>
        <v>72003</v>
      </c>
      <c r="C1656" s="46">
        <v>37815</v>
      </c>
      <c r="D1656" s="47">
        <v>7.25</v>
      </c>
    </row>
    <row r="1657" spans="2:4" x14ac:dyDescent="0.3">
      <c r="B1657" t="str">
        <f>+MONTH(C1657)&amp;YEAR(C1657)</f>
        <v>72003</v>
      </c>
      <c r="C1657" s="48">
        <v>37816</v>
      </c>
      <c r="D1657" s="49">
        <v>7.25</v>
      </c>
    </row>
    <row r="1658" spans="2:4" x14ac:dyDescent="0.3">
      <c r="B1658" t="str">
        <f>+MONTH(C1658)&amp;YEAR(C1658)</f>
        <v>72003</v>
      </c>
      <c r="C1658" s="46">
        <v>37817</v>
      </c>
      <c r="D1658" s="47">
        <v>7.25</v>
      </c>
    </row>
    <row r="1659" spans="2:4" x14ac:dyDescent="0.3">
      <c r="B1659" t="str">
        <f>+MONTH(C1659)&amp;YEAR(C1659)</f>
        <v>72003</v>
      </c>
      <c r="C1659" s="48">
        <v>37818</v>
      </c>
      <c r="D1659" s="49">
        <v>7.25</v>
      </c>
    </row>
    <row r="1660" spans="2:4" x14ac:dyDescent="0.3">
      <c r="B1660" t="str">
        <f>+MONTH(C1660)&amp;YEAR(C1660)</f>
        <v>72003</v>
      </c>
      <c r="C1660" s="46">
        <v>37819</v>
      </c>
      <c r="D1660" s="47">
        <v>7.25</v>
      </c>
    </row>
    <row r="1661" spans="2:4" x14ac:dyDescent="0.3">
      <c r="B1661" t="str">
        <f>+MONTH(C1661)&amp;YEAR(C1661)</f>
        <v>72003</v>
      </c>
      <c r="C1661" s="48">
        <v>37820</v>
      </c>
      <c r="D1661" s="49">
        <v>7.25</v>
      </c>
    </row>
    <row r="1662" spans="2:4" x14ac:dyDescent="0.3">
      <c r="B1662" t="str">
        <f>+MONTH(C1662)&amp;YEAR(C1662)</f>
        <v>72003</v>
      </c>
      <c r="C1662" s="46">
        <v>37821</v>
      </c>
      <c r="D1662" s="47">
        <v>7.25</v>
      </c>
    </row>
    <row r="1663" spans="2:4" x14ac:dyDescent="0.3">
      <c r="B1663" t="str">
        <f>+MONTH(C1663)&amp;YEAR(C1663)</f>
        <v>72003</v>
      </c>
      <c r="C1663" s="48">
        <v>37822</v>
      </c>
      <c r="D1663" s="49">
        <v>7.25</v>
      </c>
    </row>
    <row r="1664" spans="2:4" x14ac:dyDescent="0.3">
      <c r="B1664" t="str">
        <f>+MONTH(C1664)&amp;YEAR(C1664)</f>
        <v>72003</v>
      </c>
      <c r="C1664" s="46">
        <v>37823</v>
      </c>
      <c r="D1664" s="47">
        <v>7.25</v>
      </c>
    </row>
    <row r="1665" spans="2:4" x14ac:dyDescent="0.3">
      <c r="B1665" t="str">
        <f>+MONTH(C1665)&amp;YEAR(C1665)</f>
        <v>72003</v>
      </c>
      <c r="C1665" s="48">
        <v>37824</v>
      </c>
      <c r="D1665" s="49">
        <v>7.25</v>
      </c>
    </row>
    <row r="1666" spans="2:4" x14ac:dyDescent="0.3">
      <c r="B1666" t="str">
        <f>+MONTH(C1666)&amp;YEAR(C1666)</f>
        <v>72003</v>
      </c>
      <c r="C1666" s="46">
        <v>37825</v>
      </c>
      <c r="D1666" s="47">
        <v>7.25</v>
      </c>
    </row>
    <row r="1667" spans="2:4" x14ac:dyDescent="0.3">
      <c r="B1667" t="str">
        <f>+MONTH(C1667)&amp;YEAR(C1667)</f>
        <v>72003</v>
      </c>
      <c r="C1667" s="48">
        <v>37826</v>
      </c>
      <c r="D1667" s="49">
        <v>7.25</v>
      </c>
    </row>
    <row r="1668" spans="2:4" x14ac:dyDescent="0.3">
      <c r="B1668" t="str">
        <f>+MONTH(C1668)&amp;YEAR(C1668)</f>
        <v>72003</v>
      </c>
      <c r="C1668" s="46">
        <v>37827</v>
      </c>
      <c r="D1668" s="47">
        <v>7.25</v>
      </c>
    </row>
    <row r="1669" spans="2:4" x14ac:dyDescent="0.3">
      <c r="B1669" t="str">
        <f>+MONTH(C1669)&amp;YEAR(C1669)</f>
        <v>72003</v>
      </c>
      <c r="C1669" s="48">
        <v>37828</v>
      </c>
      <c r="D1669" s="49">
        <v>7.25</v>
      </c>
    </row>
    <row r="1670" spans="2:4" x14ac:dyDescent="0.3">
      <c r="B1670" t="str">
        <f>+MONTH(C1670)&amp;YEAR(C1670)</f>
        <v>72003</v>
      </c>
      <c r="C1670" s="46">
        <v>37829</v>
      </c>
      <c r="D1670" s="47">
        <v>7.25</v>
      </c>
    </row>
    <row r="1671" spans="2:4" x14ac:dyDescent="0.3">
      <c r="B1671" t="str">
        <f>+MONTH(C1671)&amp;YEAR(C1671)</f>
        <v>72003</v>
      </c>
      <c r="C1671" s="48">
        <v>37830</v>
      </c>
      <c r="D1671" s="49">
        <v>7.25</v>
      </c>
    </row>
    <row r="1672" spans="2:4" x14ac:dyDescent="0.3">
      <c r="B1672" t="str">
        <f>+MONTH(C1672)&amp;YEAR(C1672)</f>
        <v>72003</v>
      </c>
      <c r="C1672" s="46">
        <v>37831</v>
      </c>
      <c r="D1672" s="47">
        <v>7.25</v>
      </c>
    </row>
    <row r="1673" spans="2:4" x14ac:dyDescent="0.3">
      <c r="B1673" t="str">
        <f>+MONTH(C1673)&amp;YEAR(C1673)</f>
        <v>72003</v>
      </c>
      <c r="C1673" s="48">
        <v>37832</v>
      </c>
      <c r="D1673" s="49">
        <v>7.25</v>
      </c>
    </row>
    <row r="1674" spans="2:4" x14ac:dyDescent="0.3">
      <c r="B1674" t="str">
        <f>+MONTH(C1674)&amp;YEAR(C1674)</f>
        <v>72003</v>
      </c>
      <c r="C1674" s="46">
        <v>37833</v>
      </c>
      <c r="D1674" s="47">
        <v>7.25</v>
      </c>
    </row>
    <row r="1675" spans="2:4" x14ac:dyDescent="0.3">
      <c r="B1675" t="str">
        <f>+MONTH(C1675)&amp;YEAR(C1675)</f>
        <v>82003</v>
      </c>
      <c r="C1675" s="48">
        <v>37834</v>
      </c>
      <c r="D1675" s="49">
        <v>7.25</v>
      </c>
    </row>
    <row r="1676" spans="2:4" x14ac:dyDescent="0.3">
      <c r="B1676" t="str">
        <f>+MONTH(C1676)&amp;YEAR(C1676)</f>
        <v>82003</v>
      </c>
      <c r="C1676" s="46">
        <v>37835</v>
      </c>
      <c r="D1676" s="47">
        <v>7.25</v>
      </c>
    </row>
    <row r="1677" spans="2:4" x14ac:dyDescent="0.3">
      <c r="B1677" t="str">
        <f>+MONTH(C1677)&amp;YEAR(C1677)</f>
        <v>82003</v>
      </c>
      <c r="C1677" s="48">
        <v>37836</v>
      </c>
      <c r="D1677" s="49">
        <v>7.25</v>
      </c>
    </row>
    <row r="1678" spans="2:4" x14ac:dyDescent="0.3">
      <c r="B1678" t="str">
        <f>+MONTH(C1678)&amp;YEAR(C1678)</f>
        <v>82003</v>
      </c>
      <c r="C1678" s="46">
        <v>37837</v>
      </c>
      <c r="D1678" s="47">
        <v>7.25</v>
      </c>
    </row>
    <row r="1679" spans="2:4" x14ac:dyDescent="0.3">
      <c r="B1679" t="str">
        <f>+MONTH(C1679)&amp;YEAR(C1679)</f>
        <v>82003</v>
      </c>
      <c r="C1679" s="48">
        <v>37838</v>
      </c>
      <c r="D1679" s="49">
        <v>7.25</v>
      </c>
    </row>
    <row r="1680" spans="2:4" x14ac:dyDescent="0.3">
      <c r="B1680" t="str">
        <f>+MONTH(C1680)&amp;YEAR(C1680)</f>
        <v>82003</v>
      </c>
      <c r="C1680" s="46">
        <v>37839</v>
      </c>
      <c r="D1680" s="47">
        <v>7.25</v>
      </c>
    </row>
    <row r="1681" spans="2:4" x14ac:dyDescent="0.3">
      <c r="B1681" t="str">
        <f>+MONTH(C1681)&amp;YEAR(C1681)</f>
        <v>82003</v>
      </c>
      <c r="C1681" s="48">
        <v>37840</v>
      </c>
      <c r="D1681" s="49">
        <v>7.25</v>
      </c>
    </row>
    <row r="1682" spans="2:4" x14ac:dyDescent="0.3">
      <c r="B1682" t="str">
        <f>+MONTH(C1682)&amp;YEAR(C1682)</f>
        <v>82003</v>
      </c>
      <c r="C1682" s="46">
        <v>37841</v>
      </c>
      <c r="D1682" s="47">
        <v>7.25</v>
      </c>
    </row>
    <row r="1683" spans="2:4" x14ac:dyDescent="0.3">
      <c r="B1683" t="str">
        <f>+MONTH(C1683)&amp;YEAR(C1683)</f>
        <v>82003</v>
      </c>
      <c r="C1683" s="48">
        <v>37842</v>
      </c>
      <c r="D1683" s="49">
        <v>7.25</v>
      </c>
    </row>
    <row r="1684" spans="2:4" x14ac:dyDescent="0.3">
      <c r="B1684" t="str">
        <f>+MONTH(C1684)&amp;YEAR(C1684)</f>
        <v>82003</v>
      </c>
      <c r="C1684" s="46">
        <v>37843</v>
      </c>
      <c r="D1684" s="47">
        <v>7.25</v>
      </c>
    </row>
    <row r="1685" spans="2:4" x14ac:dyDescent="0.3">
      <c r="B1685" t="str">
        <f>+MONTH(C1685)&amp;YEAR(C1685)</f>
        <v>82003</v>
      </c>
      <c r="C1685" s="48">
        <v>37844</v>
      </c>
      <c r="D1685" s="49">
        <v>7.25</v>
      </c>
    </row>
    <row r="1686" spans="2:4" x14ac:dyDescent="0.3">
      <c r="B1686" t="str">
        <f>+MONTH(C1686)&amp;YEAR(C1686)</f>
        <v>82003</v>
      </c>
      <c r="C1686" s="46">
        <v>37845</v>
      </c>
      <c r="D1686" s="47">
        <v>7.25</v>
      </c>
    </row>
    <row r="1687" spans="2:4" x14ac:dyDescent="0.3">
      <c r="B1687" t="str">
        <f>+MONTH(C1687)&amp;YEAR(C1687)</f>
        <v>82003</v>
      </c>
      <c r="C1687" s="48">
        <v>37846</v>
      </c>
      <c r="D1687" s="49">
        <v>7.25</v>
      </c>
    </row>
    <row r="1688" spans="2:4" x14ac:dyDescent="0.3">
      <c r="B1688" t="str">
        <f>+MONTH(C1688)&amp;YEAR(C1688)</f>
        <v>82003</v>
      </c>
      <c r="C1688" s="46">
        <v>37847</v>
      </c>
      <c r="D1688" s="47">
        <v>7.25</v>
      </c>
    </row>
    <row r="1689" spans="2:4" x14ac:dyDescent="0.3">
      <c r="B1689" t="str">
        <f>+MONTH(C1689)&amp;YEAR(C1689)</f>
        <v>82003</v>
      </c>
      <c r="C1689" s="48">
        <v>37848</v>
      </c>
      <c r="D1689" s="49">
        <v>7.25</v>
      </c>
    </row>
    <row r="1690" spans="2:4" x14ac:dyDescent="0.3">
      <c r="B1690" t="str">
        <f>+MONTH(C1690)&amp;YEAR(C1690)</f>
        <v>82003</v>
      </c>
      <c r="C1690" s="46">
        <v>37849</v>
      </c>
      <c r="D1690" s="47">
        <v>7.25</v>
      </c>
    </row>
    <row r="1691" spans="2:4" x14ac:dyDescent="0.3">
      <c r="B1691" t="str">
        <f>+MONTH(C1691)&amp;YEAR(C1691)</f>
        <v>82003</v>
      </c>
      <c r="C1691" s="48">
        <v>37850</v>
      </c>
      <c r="D1691" s="49">
        <v>7.25</v>
      </c>
    </row>
    <row r="1692" spans="2:4" x14ac:dyDescent="0.3">
      <c r="B1692" t="str">
        <f>+MONTH(C1692)&amp;YEAR(C1692)</f>
        <v>82003</v>
      </c>
      <c r="C1692" s="46">
        <v>37851</v>
      </c>
      <c r="D1692" s="47">
        <v>7.25</v>
      </c>
    </row>
    <row r="1693" spans="2:4" x14ac:dyDescent="0.3">
      <c r="B1693" t="str">
        <f>+MONTH(C1693)&amp;YEAR(C1693)</f>
        <v>82003</v>
      </c>
      <c r="C1693" s="48">
        <v>37852</v>
      </c>
      <c r="D1693" s="49">
        <v>7.25</v>
      </c>
    </row>
    <row r="1694" spans="2:4" x14ac:dyDescent="0.3">
      <c r="B1694" t="str">
        <f>+MONTH(C1694)&amp;YEAR(C1694)</f>
        <v>82003</v>
      </c>
      <c r="C1694" s="46">
        <v>37853</v>
      </c>
      <c r="D1694" s="47">
        <v>7.25</v>
      </c>
    </row>
    <row r="1695" spans="2:4" x14ac:dyDescent="0.3">
      <c r="B1695" t="str">
        <f>+MONTH(C1695)&amp;YEAR(C1695)</f>
        <v>82003</v>
      </c>
      <c r="C1695" s="48">
        <v>37854</v>
      </c>
      <c r="D1695" s="49">
        <v>7.25</v>
      </c>
    </row>
    <row r="1696" spans="2:4" x14ac:dyDescent="0.3">
      <c r="B1696" t="str">
        <f>+MONTH(C1696)&amp;YEAR(C1696)</f>
        <v>82003</v>
      </c>
      <c r="C1696" s="46">
        <v>37855</v>
      </c>
      <c r="D1696" s="47">
        <v>7.25</v>
      </c>
    </row>
    <row r="1697" spans="2:4" x14ac:dyDescent="0.3">
      <c r="B1697" t="str">
        <f>+MONTH(C1697)&amp;YEAR(C1697)</f>
        <v>82003</v>
      </c>
      <c r="C1697" s="48">
        <v>37856</v>
      </c>
      <c r="D1697" s="49">
        <v>7.25</v>
      </c>
    </row>
    <row r="1698" spans="2:4" x14ac:dyDescent="0.3">
      <c r="B1698" t="str">
        <f>+MONTH(C1698)&amp;YEAR(C1698)</f>
        <v>82003</v>
      </c>
      <c r="C1698" s="46">
        <v>37857</v>
      </c>
      <c r="D1698" s="47">
        <v>7.25</v>
      </c>
    </row>
    <row r="1699" spans="2:4" x14ac:dyDescent="0.3">
      <c r="B1699" t="str">
        <f>+MONTH(C1699)&amp;YEAR(C1699)</f>
        <v>82003</v>
      </c>
      <c r="C1699" s="48">
        <v>37858</v>
      </c>
      <c r="D1699" s="49">
        <v>7.25</v>
      </c>
    </row>
    <row r="1700" spans="2:4" x14ac:dyDescent="0.3">
      <c r="B1700" t="str">
        <f>+MONTH(C1700)&amp;YEAR(C1700)</f>
        <v>82003</v>
      </c>
      <c r="C1700" s="46">
        <v>37859</v>
      </c>
      <c r="D1700" s="47">
        <v>7.25</v>
      </c>
    </row>
    <row r="1701" spans="2:4" x14ac:dyDescent="0.3">
      <c r="B1701" t="str">
        <f>+MONTH(C1701)&amp;YEAR(C1701)</f>
        <v>82003</v>
      </c>
      <c r="C1701" s="48">
        <v>37860</v>
      </c>
      <c r="D1701" s="49">
        <v>7.25</v>
      </c>
    </row>
    <row r="1702" spans="2:4" x14ac:dyDescent="0.3">
      <c r="B1702" t="str">
        <f>+MONTH(C1702)&amp;YEAR(C1702)</f>
        <v>82003</v>
      </c>
      <c r="C1702" s="46">
        <v>37861</v>
      </c>
      <c r="D1702" s="47">
        <v>7.25</v>
      </c>
    </row>
    <row r="1703" spans="2:4" x14ac:dyDescent="0.3">
      <c r="B1703" t="str">
        <f>+MONTH(C1703)&amp;YEAR(C1703)</f>
        <v>82003</v>
      </c>
      <c r="C1703" s="48">
        <v>37862</v>
      </c>
      <c r="D1703" s="49">
        <v>7.25</v>
      </c>
    </row>
    <row r="1704" spans="2:4" x14ac:dyDescent="0.3">
      <c r="B1704" t="str">
        <f>+MONTH(C1704)&amp;YEAR(C1704)</f>
        <v>82003</v>
      </c>
      <c r="C1704" s="46">
        <v>37863</v>
      </c>
      <c r="D1704" s="47">
        <v>7.25</v>
      </c>
    </row>
    <row r="1705" spans="2:4" x14ac:dyDescent="0.3">
      <c r="B1705" t="str">
        <f>+MONTH(C1705)&amp;YEAR(C1705)</f>
        <v>82003</v>
      </c>
      <c r="C1705" s="48">
        <v>37864</v>
      </c>
      <c r="D1705" s="49">
        <v>7.25</v>
      </c>
    </row>
    <row r="1706" spans="2:4" x14ac:dyDescent="0.3">
      <c r="B1706" t="str">
        <f>+MONTH(C1706)&amp;YEAR(C1706)</f>
        <v>92003</v>
      </c>
      <c r="C1706" s="46">
        <v>37865</v>
      </c>
      <c r="D1706" s="47">
        <v>7.25</v>
      </c>
    </row>
    <row r="1707" spans="2:4" x14ac:dyDescent="0.3">
      <c r="B1707" t="str">
        <f>+MONTH(C1707)&amp;YEAR(C1707)</f>
        <v>92003</v>
      </c>
      <c r="C1707" s="48">
        <v>37866</v>
      </c>
      <c r="D1707" s="49">
        <v>7.25</v>
      </c>
    </row>
    <row r="1708" spans="2:4" x14ac:dyDescent="0.3">
      <c r="B1708" t="str">
        <f>+MONTH(C1708)&amp;YEAR(C1708)</f>
        <v>92003</v>
      </c>
      <c r="C1708" s="46">
        <v>37867</v>
      </c>
      <c r="D1708" s="47">
        <v>7.25</v>
      </c>
    </row>
    <row r="1709" spans="2:4" x14ac:dyDescent="0.3">
      <c r="B1709" t="str">
        <f>+MONTH(C1709)&amp;YEAR(C1709)</f>
        <v>92003</v>
      </c>
      <c r="C1709" s="48">
        <v>37868</v>
      </c>
      <c r="D1709" s="49">
        <v>7.25</v>
      </c>
    </row>
    <row r="1710" spans="2:4" x14ac:dyDescent="0.3">
      <c r="B1710" t="str">
        <f>+MONTH(C1710)&amp;YEAR(C1710)</f>
        <v>92003</v>
      </c>
      <c r="C1710" s="46">
        <v>37869</v>
      </c>
      <c r="D1710" s="47">
        <v>7.25</v>
      </c>
    </row>
    <row r="1711" spans="2:4" x14ac:dyDescent="0.3">
      <c r="B1711" t="str">
        <f>+MONTH(C1711)&amp;YEAR(C1711)</f>
        <v>92003</v>
      </c>
      <c r="C1711" s="48">
        <v>37870</v>
      </c>
      <c r="D1711" s="49">
        <v>7.25</v>
      </c>
    </row>
    <row r="1712" spans="2:4" x14ac:dyDescent="0.3">
      <c r="B1712" t="str">
        <f>+MONTH(C1712)&amp;YEAR(C1712)</f>
        <v>92003</v>
      </c>
      <c r="C1712" s="46">
        <v>37871</v>
      </c>
      <c r="D1712" s="47">
        <v>7.25</v>
      </c>
    </row>
    <row r="1713" spans="2:4" x14ac:dyDescent="0.3">
      <c r="B1713" t="str">
        <f>+MONTH(C1713)&amp;YEAR(C1713)</f>
        <v>92003</v>
      </c>
      <c r="C1713" s="48">
        <v>37872</v>
      </c>
      <c r="D1713" s="49">
        <v>7.25</v>
      </c>
    </row>
    <row r="1714" spans="2:4" x14ac:dyDescent="0.3">
      <c r="B1714" t="str">
        <f>+MONTH(C1714)&amp;YEAR(C1714)</f>
        <v>92003</v>
      </c>
      <c r="C1714" s="46">
        <v>37873</v>
      </c>
      <c r="D1714" s="47">
        <v>7.25</v>
      </c>
    </row>
    <row r="1715" spans="2:4" x14ac:dyDescent="0.3">
      <c r="B1715" t="str">
        <f>+MONTH(C1715)&amp;YEAR(C1715)</f>
        <v>92003</v>
      </c>
      <c r="C1715" s="48">
        <v>37874</v>
      </c>
      <c r="D1715" s="49">
        <v>7.25</v>
      </c>
    </row>
    <row r="1716" spans="2:4" x14ac:dyDescent="0.3">
      <c r="B1716" t="str">
        <f>+MONTH(C1716)&amp;YEAR(C1716)</f>
        <v>92003</v>
      </c>
      <c r="C1716" s="46">
        <v>37875</v>
      </c>
      <c r="D1716" s="47">
        <v>7.25</v>
      </c>
    </row>
    <row r="1717" spans="2:4" x14ac:dyDescent="0.3">
      <c r="B1717" t="str">
        <f>+MONTH(C1717)&amp;YEAR(C1717)</f>
        <v>92003</v>
      </c>
      <c r="C1717" s="48">
        <v>37876</v>
      </c>
      <c r="D1717" s="49">
        <v>7.25</v>
      </c>
    </row>
    <row r="1718" spans="2:4" x14ac:dyDescent="0.3">
      <c r="B1718" t="str">
        <f>+MONTH(C1718)&amp;YEAR(C1718)</f>
        <v>92003</v>
      </c>
      <c r="C1718" s="46">
        <v>37877</v>
      </c>
      <c r="D1718" s="47">
        <v>7.25</v>
      </c>
    </row>
    <row r="1719" spans="2:4" x14ac:dyDescent="0.3">
      <c r="B1719" t="str">
        <f>+MONTH(C1719)&amp;YEAR(C1719)</f>
        <v>92003</v>
      </c>
      <c r="C1719" s="48">
        <v>37878</v>
      </c>
      <c r="D1719" s="49">
        <v>7.25</v>
      </c>
    </row>
    <row r="1720" spans="2:4" x14ac:dyDescent="0.3">
      <c r="B1720" t="str">
        <f>+MONTH(C1720)&amp;YEAR(C1720)</f>
        <v>92003</v>
      </c>
      <c r="C1720" s="46">
        <v>37879</v>
      </c>
      <c r="D1720" s="47">
        <v>7.25</v>
      </c>
    </row>
    <row r="1721" spans="2:4" x14ac:dyDescent="0.3">
      <c r="B1721" t="str">
        <f>+MONTH(C1721)&amp;YEAR(C1721)</f>
        <v>92003</v>
      </c>
      <c r="C1721" s="48">
        <v>37880</v>
      </c>
      <c r="D1721" s="49">
        <v>7.25</v>
      </c>
    </row>
    <row r="1722" spans="2:4" x14ac:dyDescent="0.3">
      <c r="B1722" t="str">
        <f>+MONTH(C1722)&amp;YEAR(C1722)</f>
        <v>92003</v>
      </c>
      <c r="C1722" s="46">
        <v>37881</v>
      </c>
      <c r="D1722" s="47">
        <v>7.25</v>
      </c>
    </row>
    <row r="1723" spans="2:4" x14ac:dyDescent="0.3">
      <c r="B1723" t="str">
        <f>+MONTH(C1723)&amp;YEAR(C1723)</f>
        <v>92003</v>
      </c>
      <c r="C1723" s="48">
        <v>37882</v>
      </c>
      <c r="D1723" s="49">
        <v>7.25</v>
      </c>
    </row>
    <row r="1724" spans="2:4" x14ac:dyDescent="0.3">
      <c r="B1724" t="str">
        <f>+MONTH(C1724)&amp;YEAR(C1724)</f>
        <v>92003</v>
      </c>
      <c r="C1724" s="46">
        <v>37883</v>
      </c>
      <c r="D1724" s="47">
        <v>7.25</v>
      </c>
    </row>
    <row r="1725" spans="2:4" x14ac:dyDescent="0.3">
      <c r="B1725" t="str">
        <f>+MONTH(C1725)&amp;YEAR(C1725)</f>
        <v>92003</v>
      </c>
      <c r="C1725" s="48">
        <v>37884</v>
      </c>
      <c r="D1725" s="49">
        <v>7.25</v>
      </c>
    </row>
    <row r="1726" spans="2:4" x14ac:dyDescent="0.3">
      <c r="B1726" t="str">
        <f>+MONTH(C1726)&amp;YEAR(C1726)</f>
        <v>92003</v>
      </c>
      <c r="C1726" s="46">
        <v>37885</v>
      </c>
      <c r="D1726" s="47">
        <v>7.25</v>
      </c>
    </row>
    <row r="1727" spans="2:4" x14ac:dyDescent="0.3">
      <c r="B1727" t="str">
        <f>+MONTH(C1727)&amp;YEAR(C1727)</f>
        <v>92003</v>
      </c>
      <c r="C1727" s="48">
        <v>37886</v>
      </c>
      <c r="D1727" s="49">
        <v>7.25</v>
      </c>
    </row>
    <row r="1728" spans="2:4" x14ac:dyDescent="0.3">
      <c r="B1728" t="str">
        <f>+MONTH(C1728)&amp;YEAR(C1728)</f>
        <v>92003</v>
      </c>
      <c r="C1728" s="46">
        <v>37887</v>
      </c>
      <c r="D1728" s="47">
        <v>7.25</v>
      </c>
    </row>
    <row r="1729" spans="2:4" x14ac:dyDescent="0.3">
      <c r="B1729" t="str">
        <f>+MONTH(C1729)&amp;YEAR(C1729)</f>
        <v>92003</v>
      </c>
      <c r="C1729" s="48">
        <v>37888</v>
      </c>
      <c r="D1729" s="49">
        <v>7.25</v>
      </c>
    </row>
    <row r="1730" spans="2:4" x14ac:dyDescent="0.3">
      <c r="B1730" t="str">
        <f>+MONTH(C1730)&amp;YEAR(C1730)</f>
        <v>92003</v>
      </c>
      <c r="C1730" s="46">
        <v>37889</v>
      </c>
      <c r="D1730" s="47">
        <v>7.25</v>
      </c>
    </row>
    <row r="1731" spans="2:4" x14ac:dyDescent="0.3">
      <c r="B1731" t="str">
        <f>+MONTH(C1731)&amp;YEAR(C1731)</f>
        <v>92003</v>
      </c>
      <c r="C1731" s="48">
        <v>37890</v>
      </c>
      <c r="D1731" s="49">
        <v>7.25</v>
      </c>
    </row>
    <row r="1732" spans="2:4" x14ac:dyDescent="0.3">
      <c r="B1732" t="str">
        <f>+MONTH(C1732)&amp;YEAR(C1732)</f>
        <v>92003</v>
      </c>
      <c r="C1732" s="46">
        <v>37891</v>
      </c>
      <c r="D1732" s="47">
        <v>7.25</v>
      </c>
    </row>
    <row r="1733" spans="2:4" x14ac:dyDescent="0.3">
      <c r="B1733" t="str">
        <f>+MONTH(C1733)&amp;YEAR(C1733)</f>
        <v>92003</v>
      </c>
      <c r="C1733" s="48">
        <v>37892</v>
      </c>
      <c r="D1733" s="49">
        <v>7.25</v>
      </c>
    </row>
    <row r="1734" spans="2:4" x14ac:dyDescent="0.3">
      <c r="B1734" t="str">
        <f>+MONTH(C1734)&amp;YEAR(C1734)</f>
        <v>92003</v>
      </c>
      <c r="C1734" s="46">
        <v>37893</v>
      </c>
      <c r="D1734" s="47">
        <v>7.25</v>
      </c>
    </row>
    <row r="1735" spans="2:4" x14ac:dyDescent="0.3">
      <c r="B1735" t="str">
        <f>+MONTH(C1735)&amp;YEAR(C1735)</f>
        <v>92003</v>
      </c>
      <c r="C1735" s="48">
        <v>37894</v>
      </c>
      <c r="D1735" s="49">
        <v>7.25</v>
      </c>
    </row>
    <row r="1736" spans="2:4" x14ac:dyDescent="0.3">
      <c r="B1736" t="str">
        <f>+MONTH(C1736)&amp;YEAR(C1736)</f>
        <v>102003</v>
      </c>
      <c r="C1736" s="46">
        <v>37895</v>
      </c>
      <c r="D1736" s="47">
        <v>7.25</v>
      </c>
    </row>
    <row r="1737" spans="2:4" x14ac:dyDescent="0.3">
      <c r="B1737" t="str">
        <f>+MONTH(C1737)&amp;YEAR(C1737)</f>
        <v>102003</v>
      </c>
      <c r="C1737" s="48">
        <v>37896</v>
      </c>
      <c r="D1737" s="49">
        <v>7.25</v>
      </c>
    </row>
    <row r="1738" spans="2:4" x14ac:dyDescent="0.3">
      <c r="B1738" t="str">
        <f>+MONTH(C1738)&amp;YEAR(C1738)</f>
        <v>102003</v>
      </c>
      <c r="C1738" s="46">
        <v>37897</v>
      </c>
      <c r="D1738" s="47">
        <v>7.25</v>
      </c>
    </row>
    <row r="1739" spans="2:4" x14ac:dyDescent="0.3">
      <c r="B1739" t="str">
        <f>+MONTH(C1739)&amp;YEAR(C1739)</f>
        <v>102003</v>
      </c>
      <c r="C1739" s="48">
        <v>37898</v>
      </c>
      <c r="D1739" s="49">
        <v>7.25</v>
      </c>
    </row>
    <row r="1740" spans="2:4" x14ac:dyDescent="0.3">
      <c r="B1740" t="str">
        <f>+MONTH(C1740)&amp;YEAR(C1740)</f>
        <v>102003</v>
      </c>
      <c r="C1740" s="46">
        <v>37899</v>
      </c>
      <c r="D1740" s="47">
        <v>7.25</v>
      </c>
    </row>
    <row r="1741" spans="2:4" x14ac:dyDescent="0.3">
      <c r="B1741" t="str">
        <f>+MONTH(C1741)&amp;YEAR(C1741)</f>
        <v>102003</v>
      </c>
      <c r="C1741" s="48">
        <v>37900</v>
      </c>
      <c r="D1741" s="49">
        <v>7.25</v>
      </c>
    </row>
    <row r="1742" spans="2:4" x14ac:dyDescent="0.3">
      <c r="B1742" t="str">
        <f>+MONTH(C1742)&amp;YEAR(C1742)</f>
        <v>102003</v>
      </c>
      <c r="C1742" s="46">
        <v>37901</v>
      </c>
      <c r="D1742" s="47">
        <v>7.25</v>
      </c>
    </row>
    <row r="1743" spans="2:4" x14ac:dyDescent="0.3">
      <c r="B1743" t="str">
        <f>+MONTH(C1743)&amp;YEAR(C1743)</f>
        <v>102003</v>
      </c>
      <c r="C1743" s="48">
        <v>37902</v>
      </c>
      <c r="D1743" s="49">
        <v>7.25</v>
      </c>
    </row>
    <row r="1744" spans="2:4" x14ac:dyDescent="0.3">
      <c r="B1744" t="str">
        <f>+MONTH(C1744)&amp;YEAR(C1744)</f>
        <v>102003</v>
      </c>
      <c r="C1744" s="46">
        <v>37903</v>
      </c>
      <c r="D1744" s="47">
        <v>7.25</v>
      </c>
    </row>
    <row r="1745" spans="2:4" x14ac:dyDescent="0.3">
      <c r="B1745" t="str">
        <f>+MONTH(C1745)&amp;YEAR(C1745)</f>
        <v>102003</v>
      </c>
      <c r="C1745" s="48">
        <v>37904</v>
      </c>
      <c r="D1745" s="49">
        <v>7.25</v>
      </c>
    </row>
    <row r="1746" spans="2:4" x14ac:dyDescent="0.3">
      <c r="B1746" t="str">
        <f>+MONTH(C1746)&amp;YEAR(C1746)</f>
        <v>102003</v>
      </c>
      <c r="C1746" s="46">
        <v>37905</v>
      </c>
      <c r="D1746" s="47">
        <v>7.25</v>
      </c>
    </row>
    <row r="1747" spans="2:4" x14ac:dyDescent="0.3">
      <c r="B1747" t="str">
        <f>+MONTH(C1747)&amp;YEAR(C1747)</f>
        <v>102003</v>
      </c>
      <c r="C1747" s="48">
        <v>37906</v>
      </c>
      <c r="D1747" s="49">
        <v>7.25</v>
      </c>
    </row>
    <row r="1748" spans="2:4" x14ac:dyDescent="0.3">
      <c r="B1748" t="str">
        <f>+MONTH(C1748)&amp;YEAR(C1748)</f>
        <v>102003</v>
      </c>
      <c r="C1748" s="46">
        <v>37907</v>
      </c>
      <c r="D1748" s="47">
        <v>7.25</v>
      </c>
    </row>
    <row r="1749" spans="2:4" x14ac:dyDescent="0.3">
      <c r="B1749" t="str">
        <f>+MONTH(C1749)&amp;YEAR(C1749)</f>
        <v>102003</v>
      </c>
      <c r="C1749" s="48">
        <v>37908</v>
      </c>
      <c r="D1749" s="49">
        <v>7.25</v>
      </c>
    </row>
    <row r="1750" spans="2:4" x14ac:dyDescent="0.3">
      <c r="B1750" t="str">
        <f>+MONTH(C1750)&amp;YEAR(C1750)</f>
        <v>102003</v>
      </c>
      <c r="C1750" s="46">
        <v>37909</v>
      </c>
      <c r="D1750" s="47">
        <v>7.25</v>
      </c>
    </row>
    <row r="1751" spans="2:4" x14ac:dyDescent="0.3">
      <c r="B1751" t="str">
        <f>+MONTH(C1751)&amp;YEAR(C1751)</f>
        <v>102003</v>
      </c>
      <c r="C1751" s="48">
        <v>37910</v>
      </c>
      <c r="D1751" s="49">
        <v>7.25</v>
      </c>
    </row>
    <row r="1752" spans="2:4" x14ac:dyDescent="0.3">
      <c r="B1752" t="str">
        <f>+MONTH(C1752)&amp;YEAR(C1752)</f>
        <v>102003</v>
      </c>
      <c r="C1752" s="46">
        <v>37911</v>
      </c>
      <c r="D1752" s="47">
        <v>7.25</v>
      </c>
    </row>
    <row r="1753" spans="2:4" x14ac:dyDescent="0.3">
      <c r="B1753" t="str">
        <f>+MONTH(C1753)&amp;YEAR(C1753)</f>
        <v>102003</v>
      </c>
      <c r="C1753" s="48">
        <v>37912</v>
      </c>
      <c r="D1753" s="49">
        <v>7.25</v>
      </c>
    </row>
    <row r="1754" spans="2:4" x14ac:dyDescent="0.3">
      <c r="B1754" t="str">
        <f>+MONTH(C1754)&amp;YEAR(C1754)</f>
        <v>102003</v>
      </c>
      <c r="C1754" s="46">
        <v>37913</v>
      </c>
      <c r="D1754" s="47">
        <v>7.25</v>
      </c>
    </row>
    <row r="1755" spans="2:4" x14ac:dyDescent="0.3">
      <c r="B1755" t="str">
        <f>+MONTH(C1755)&amp;YEAR(C1755)</f>
        <v>102003</v>
      </c>
      <c r="C1755" s="48">
        <v>37914</v>
      </c>
      <c r="D1755" s="49">
        <v>7.25</v>
      </c>
    </row>
    <row r="1756" spans="2:4" x14ac:dyDescent="0.3">
      <c r="B1756" t="str">
        <f>+MONTH(C1756)&amp;YEAR(C1756)</f>
        <v>102003</v>
      </c>
      <c r="C1756" s="46">
        <v>37915</v>
      </c>
      <c r="D1756" s="47">
        <v>7.25</v>
      </c>
    </row>
    <row r="1757" spans="2:4" x14ac:dyDescent="0.3">
      <c r="B1757" t="str">
        <f>+MONTH(C1757)&amp;YEAR(C1757)</f>
        <v>102003</v>
      </c>
      <c r="C1757" s="48">
        <v>37916</v>
      </c>
      <c r="D1757" s="49">
        <v>7.25</v>
      </c>
    </row>
    <row r="1758" spans="2:4" x14ac:dyDescent="0.3">
      <c r="B1758" t="str">
        <f>+MONTH(C1758)&amp;YEAR(C1758)</f>
        <v>102003</v>
      </c>
      <c r="C1758" s="46">
        <v>37917</v>
      </c>
      <c r="D1758" s="47">
        <v>7.25</v>
      </c>
    </row>
    <row r="1759" spans="2:4" x14ac:dyDescent="0.3">
      <c r="B1759" t="str">
        <f>+MONTH(C1759)&amp;YEAR(C1759)</f>
        <v>102003</v>
      </c>
      <c r="C1759" s="48">
        <v>37918</v>
      </c>
      <c r="D1759" s="49">
        <v>7.25</v>
      </c>
    </row>
    <row r="1760" spans="2:4" x14ac:dyDescent="0.3">
      <c r="B1760" t="str">
        <f>+MONTH(C1760)&amp;YEAR(C1760)</f>
        <v>102003</v>
      </c>
      <c r="C1760" s="46">
        <v>37919</v>
      </c>
      <c r="D1760" s="47">
        <v>7.25</v>
      </c>
    </row>
    <row r="1761" spans="2:4" x14ac:dyDescent="0.3">
      <c r="B1761" t="str">
        <f>+MONTH(C1761)&amp;YEAR(C1761)</f>
        <v>102003</v>
      </c>
      <c r="C1761" s="48">
        <v>37920</v>
      </c>
      <c r="D1761" s="49">
        <v>7.25</v>
      </c>
    </row>
    <row r="1762" spans="2:4" x14ac:dyDescent="0.3">
      <c r="B1762" t="str">
        <f>+MONTH(C1762)&amp;YEAR(C1762)</f>
        <v>102003</v>
      </c>
      <c r="C1762" s="46">
        <v>37921</v>
      </c>
      <c r="D1762" s="47">
        <v>7.25</v>
      </c>
    </row>
    <row r="1763" spans="2:4" x14ac:dyDescent="0.3">
      <c r="B1763" t="str">
        <f>+MONTH(C1763)&amp;YEAR(C1763)</f>
        <v>102003</v>
      </c>
      <c r="C1763" s="48">
        <v>37922</v>
      </c>
      <c r="D1763" s="49">
        <v>7.25</v>
      </c>
    </row>
    <row r="1764" spans="2:4" x14ac:dyDescent="0.3">
      <c r="B1764" t="str">
        <f>+MONTH(C1764)&amp;YEAR(C1764)</f>
        <v>102003</v>
      </c>
      <c r="C1764" s="46">
        <v>37923</v>
      </c>
      <c r="D1764" s="47">
        <v>7.25</v>
      </c>
    </row>
    <row r="1765" spans="2:4" x14ac:dyDescent="0.3">
      <c r="B1765" t="str">
        <f>+MONTH(C1765)&amp;YEAR(C1765)</f>
        <v>102003</v>
      </c>
      <c r="C1765" s="48">
        <v>37924</v>
      </c>
      <c r="D1765" s="49">
        <v>7.25</v>
      </c>
    </row>
    <row r="1766" spans="2:4" x14ac:dyDescent="0.3">
      <c r="B1766" t="str">
        <f>+MONTH(C1766)&amp;YEAR(C1766)</f>
        <v>102003</v>
      </c>
      <c r="C1766" s="46">
        <v>37925</v>
      </c>
      <c r="D1766" s="47">
        <v>7.25</v>
      </c>
    </row>
    <row r="1767" spans="2:4" x14ac:dyDescent="0.3">
      <c r="B1767" t="str">
        <f>+MONTH(C1767)&amp;YEAR(C1767)</f>
        <v>112003</v>
      </c>
      <c r="C1767" s="48">
        <v>37926</v>
      </c>
      <c r="D1767" s="49">
        <v>7.25</v>
      </c>
    </row>
    <row r="1768" spans="2:4" x14ac:dyDescent="0.3">
      <c r="B1768" t="str">
        <f>+MONTH(C1768)&amp;YEAR(C1768)</f>
        <v>112003</v>
      </c>
      <c r="C1768" s="46">
        <v>37927</v>
      </c>
      <c r="D1768" s="47">
        <v>7.25</v>
      </c>
    </row>
    <row r="1769" spans="2:4" x14ac:dyDescent="0.3">
      <c r="B1769" t="str">
        <f>+MONTH(C1769)&amp;YEAR(C1769)</f>
        <v>112003</v>
      </c>
      <c r="C1769" s="48">
        <v>37928</v>
      </c>
      <c r="D1769" s="49">
        <v>7.25</v>
      </c>
    </row>
    <row r="1770" spans="2:4" x14ac:dyDescent="0.3">
      <c r="B1770" t="str">
        <f>+MONTH(C1770)&amp;YEAR(C1770)</f>
        <v>112003</v>
      </c>
      <c r="C1770" s="46">
        <v>37929</v>
      </c>
      <c r="D1770" s="47">
        <v>7.25</v>
      </c>
    </row>
    <row r="1771" spans="2:4" x14ac:dyDescent="0.3">
      <c r="B1771" t="str">
        <f>+MONTH(C1771)&amp;YEAR(C1771)</f>
        <v>112003</v>
      </c>
      <c r="C1771" s="48">
        <v>37930</v>
      </c>
      <c r="D1771" s="49">
        <v>7.25</v>
      </c>
    </row>
    <row r="1772" spans="2:4" x14ac:dyDescent="0.3">
      <c r="B1772" t="str">
        <f>+MONTH(C1772)&amp;YEAR(C1772)</f>
        <v>112003</v>
      </c>
      <c r="C1772" s="46">
        <v>37931</v>
      </c>
      <c r="D1772" s="47">
        <v>7.25</v>
      </c>
    </row>
    <row r="1773" spans="2:4" x14ac:dyDescent="0.3">
      <c r="B1773" t="str">
        <f>+MONTH(C1773)&amp;YEAR(C1773)</f>
        <v>112003</v>
      </c>
      <c r="C1773" s="48">
        <v>37932</v>
      </c>
      <c r="D1773" s="49">
        <v>7.25</v>
      </c>
    </row>
    <row r="1774" spans="2:4" x14ac:dyDescent="0.3">
      <c r="B1774" t="str">
        <f>+MONTH(C1774)&amp;YEAR(C1774)</f>
        <v>112003</v>
      </c>
      <c r="C1774" s="46">
        <v>37933</v>
      </c>
      <c r="D1774" s="47">
        <v>7.25</v>
      </c>
    </row>
    <row r="1775" spans="2:4" x14ac:dyDescent="0.3">
      <c r="B1775" t="str">
        <f>+MONTH(C1775)&amp;YEAR(C1775)</f>
        <v>112003</v>
      </c>
      <c r="C1775" s="48">
        <v>37934</v>
      </c>
      <c r="D1775" s="49">
        <v>7.25</v>
      </c>
    </row>
    <row r="1776" spans="2:4" x14ac:dyDescent="0.3">
      <c r="B1776" t="str">
        <f>+MONTH(C1776)&amp;YEAR(C1776)</f>
        <v>112003</v>
      </c>
      <c r="C1776" s="46">
        <v>37935</v>
      </c>
      <c r="D1776" s="47">
        <v>7.25</v>
      </c>
    </row>
    <row r="1777" spans="2:4" x14ac:dyDescent="0.3">
      <c r="B1777" t="str">
        <f>+MONTH(C1777)&amp;YEAR(C1777)</f>
        <v>112003</v>
      </c>
      <c r="C1777" s="48">
        <v>37936</v>
      </c>
      <c r="D1777" s="49">
        <v>7.25</v>
      </c>
    </row>
    <row r="1778" spans="2:4" x14ac:dyDescent="0.3">
      <c r="B1778" t="str">
        <f>+MONTH(C1778)&amp;YEAR(C1778)</f>
        <v>112003</v>
      </c>
      <c r="C1778" s="46">
        <v>37937</v>
      </c>
      <c r="D1778" s="47">
        <v>7.25</v>
      </c>
    </row>
    <row r="1779" spans="2:4" x14ac:dyDescent="0.3">
      <c r="B1779" t="str">
        <f>+MONTH(C1779)&amp;YEAR(C1779)</f>
        <v>112003</v>
      </c>
      <c r="C1779" s="48">
        <v>37938</v>
      </c>
      <c r="D1779" s="49">
        <v>7.25</v>
      </c>
    </row>
    <row r="1780" spans="2:4" x14ac:dyDescent="0.3">
      <c r="B1780" t="str">
        <f>+MONTH(C1780)&amp;YEAR(C1780)</f>
        <v>112003</v>
      </c>
      <c r="C1780" s="46">
        <v>37939</v>
      </c>
      <c r="D1780" s="47">
        <v>7.25</v>
      </c>
    </row>
    <row r="1781" spans="2:4" x14ac:dyDescent="0.3">
      <c r="B1781" t="str">
        <f>+MONTH(C1781)&amp;YEAR(C1781)</f>
        <v>112003</v>
      </c>
      <c r="C1781" s="48">
        <v>37940</v>
      </c>
      <c r="D1781" s="49">
        <v>7.25</v>
      </c>
    </row>
    <row r="1782" spans="2:4" x14ac:dyDescent="0.3">
      <c r="B1782" t="str">
        <f>+MONTH(C1782)&amp;YEAR(C1782)</f>
        <v>112003</v>
      </c>
      <c r="C1782" s="46">
        <v>37941</v>
      </c>
      <c r="D1782" s="47">
        <v>7.25</v>
      </c>
    </row>
    <row r="1783" spans="2:4" x14ac:dyDescent="0.3">
      <c r="B1783" t="str">
        <f>+MONTH(C1783)&amp;YEAR(C1783)</f>
        <v>112003</v>
      </c>
      <c r="C1783" s="48">
        <v>37942</v>
      </c>
      <c r="D1783" s="49">
        <v>7.25</v>
      </c>
    </row>
    <row r="1784" spans="2:4" x14ac:dyDescent="0.3">
      <c r="B1784" t="str">
        <f>+MONTH(C1784)&amp;YEAR(C1784)</f>
        <v>112003</v>
      </c>
      <c r="C1784" s="46">
        <v>37943</v>
      </c>
      <c r="D1784" s="47">
        <v>7.25</v>
      </c>
    </row>
    <row r="1785" spans="2:4" x14ac:dyDescent="0.3">
      <c r="B1785" t="str">
        <f>+MONTH(C1785)&amp;YEAR(C1785)</f>
        <v>112003</v>
      </c>
      <c r="C1785" s="48">
        <v>37944</v>
      </c>
      <c r="D1785" s="49">
        <v>7.25</v>
      </c>
    </row>
    <row r="1786" spans="2:4" x14ac:dyDescent="0.3">
      <c r="B1786" t="str">
        <f>+MONTH(C1786)&amp;YEAR(C1786)</f>
        <v>112003</v>
      </c>
      <c r="C1786" s="46">
        <v>37945</v>
      </c>
      <c r="D1786" s="47">
        <v>7.25</v>
      </c>
    </row>
    <row r="1787" spans="2:4" x14ac:dyDescent="0.3">
      <c r="B1787" t="str">
        <f>+MONTH(C1787)&amp;YEAR(C1787)</f>
        <v>112003</v>
      </c>
      <c r="C1787" s="48">
        <v>37946</v>
      </c>
      <c r="D1787" s="49">
        <v>7.25</v>
      </c>
    </row>
    <row r="1788" spans="2:4" x14ac:dyDescent="0.3">
      <c r="B1788" t="str">
        <f>+MONTH(C1788)&amp;YEAR(C1788)</f>
        <v>112003</v>
      </c>
      <c r="C1788" s="46">
        <v>37947</v>
      </c>
      <c r="D1788" s="47">
        <v>7.25</v>
      </c>
    </row>
    <row r="1789" spans="2:4" x14ac:dyDescent="0.3">
      <c r="B1789" t="str">
        <f>+MONTH(C1789)&amp;YEAR(C1789)</f>
        <v>112003</v>
      </c>
      <c r="C1789" s="48">
        <v>37948</v>
      </c>
      <c r="D1789" s="49">
        <v>7.25</v>
      </c>
    </row>
    <row r="1790" spans="2:4" x14ac:dyDescent="0.3">
      <c r="B1790" t="str">
        <f>+MONTH(C1790)&amp;YEAR(C1790)</f>
        <v>112003</v>
      </c>
      <c r="C1790" s="46">
        <v>37949</v>
      </c>
      <c r="D1790" s="47">
        <v>7.25</v>
      </c>
    </row>
    <row r="1791" spans="2:4" x14ac:dyDescent="0.3">
      <c r="B1791" t="str">
        <f>+MONTH(C1791)&amp;YEAR(C1791)</f>
        <v>112003</v>
      </c>
      <c r="C1791" s="48">
        <v>37950</v>
      </c>
      <c r="D1791" s="49">
        <v>7.25</v>
      </c>
    </row>
    <row r="1792" spans="2:4" x14ac:dyDescent="0.3">
      <c r="B1792" t="str">
        <f>+MONTH(C1792)&amp;YEAR(C1792)</f>
        <v>112003</v>
      </c>
      <c r="C1792" s="46">
        <v>37951</v>
      </c>
      <c r="D1792" s="47">
        <v>7.25</v>
      </c>
    </row>
    <row r="1793" spans="2:4" x14ac:dyDescent="0.3">
      <c r="B1793" t="str">
        <f>+MONTH(C1793)&amp;YEAR(C1793)</f>
        <v>112003</v>
      </c>
      <c r="C1793" s="48">
        <v>37952</v>
      </c>
      <c r="D1793" s="49">
        <v>7.25</v>
      </c>
    </row>
    <row r="1794" spans="2:4" x14ac:dyDescent="0.3">
      <c r="B1794" t="str">
        <f>+MONTH(C1794)&amp;YEAR(C1794)</f>
        <v>112003</v>
      </c>
      <c r="C1794" s="46">
        <v>37953</v>
      </c>
      <c r="D1794" s="47">
        <v>7.25</v>
      </c>
    </row>
    <row r="1795" spans="2:4" x14ac:dyDescent="0.3">
      <c r="B1795" t="str">
        <f>+MONTH(C1795)&amp;YEAR(C1795)</f>
        <v>112003</v>
      </c>
      <c r="C1795" s="48">
        <v>37954</v>
      </c>
      <c r="D1795" s="49">
        <v>7.25</v>
      </c>
    </row>
    <row r="1796" spans="2:4" x14ac:dyDescent="0.3">
      <c r="B1796" t="str">
        <f>+MONTH(C1796)&amp;YEAR(C1796)</f>
        <v>112003</v>
      </c>
      <c r="C1796" s="46">
        <v>37955</v>
      </c>
      <c r="D1796" s="47">
        <v>7.25</v>
      </c>
    </row>
    <row r="1797" spans="2:4" x14ac:dyDescent="0.3">
      <c r="B1797" t="str">
        <f>+MONTH(C1797)&amp;YEAR(C1797)</f>
        <v>122003</v>
      </c>
      <c r="C1797" s="48">
        <v>37956</v>
      </c>
      <c r="D1797" s="49">
        <v>7.25</v>
      </c>
    </row>
    <row r="1798" spans="2:4" x14ac:dyDescent="0.3">
      <c r="B1798" t="str">
        <f>+MONTH(C1798)&amp;YEAR(C1798)</f>
        <v>122003</v>
      </c>
      <c r="C1798" s="46">
        <v>37957</v>
      </c>
      <c r="D1798" s="47">
        <v>7.25</v>
      </c>
    </row>
    <row r="1799" spans="2:4" x14ac:dyDescent="0.3">
      <c r="B1799" t="str">
        <f>+MONTH(C1799)&amp;YEAR(C1799)</f>
        <v>122003</v>
      </c>
      <c r="C1799" s="48">
        <v>37958</v>
      </c>
      <c r="D1799" s="49">
        <v>7.25</v>
      </c>
    </row>
    <row r="1800" spans="2:4" x14ac:dyDescent="0.3">
      <c r="B1800" t="str">
        <f>+MONTH(C1800)&amp;YEAR(C1800)</f>
        <v>122003</v>
      </c>
      <c r="C1800" s="46">
        <v>37959</v>
      </c>
      <c r="D1800" s="47">
        <v>7.25</v>
      </c>
    </row>
    <row r="1801" spans="2:4" x14ac:dyDescent="0.3">
      <c r="B1801" t="str">
        <f>+MONTH(C1801)&amp;YEAR(C1801)</f>
        <v>122003</v>
      </c>
      <c r="C1801" s="48">
        <v>37960</v>
      </c>
      <c r="D1801" s="49">
        <v>7.25</v>
      </c>
    </row>
    <row r="1802" spans="2:4" x14ac:dyDescent="0.3">
      <c r="B1802" t="str">
        <f>+MONTH(C1802)&amp;YEAR(C1802)</f>
        <v>122003</v>
      </c>
      <c r="C1802" s="46">
        <v>37961</v>
      </c>
      <c r="D1802" s="47">
        <v>7.25</v>
      </c>
    </row>
    <row r="1803" spans="2:4" x14ac:dyDescent="0.3">
      <c r="B1803" t="str">
        <f>+MONTH(C1803)&amp;YEAR(C1803)</f>
        <v>122003</v>
      </c>
      <c r="C1803" s="48">
        <v>37962</v>
      </c>
      <c r="D1803" s="49">
        <v>7.25</v>
      </c>
    </row>
    <row r="1804" spans="2:4" x14ac:dyDescent="0.3">
      <c r="B1804" t="str">
        <f>+MONTH(C1804)&amp;YEAR(C1804)</f>
        <v>122003</v>
      </c>
      <c r="C1804" s="46">
        <v>37963</v>
      </c>
      <c r="D1804" s="47">
        <v>7.25</v>
      </c>
    </row>
    <row r="1805" spans="2:4" x14ac:dyDescent="0.3">
      <c r="B1805" t="str">
        <f>+MONTH(C1805)&amp;YEAR(C1805)</f>
        <v>122003</v>
      </c>
      <c r="C1805" s="48">
        <v>37964</v>
      </c>
      <c r="D1805" s="49">
        <v>7.25</v>
      </c>
    </row>
    <row r="1806" spans="2:4" x14ac:dyDescent="0.3">
      <c r="B1806" t="str">
        <f>+MONTH(C1806)&amp;YEAR(C1806)</f>
        <v>122003</v>
      </c>
      <c r="C1806" s="46">
        <v>37965</v>
      </c>
      <c r="D1806" s="47">
        <v>7.25</v>
      </c>
    </row>
    <row r="1807" spans="2:4" x14ac:dyDescent="0.3">
      <c r="B1807" t="str">
        <f>+MONTH(C1807)&amp;YEAR(C1807)</f>
        <v>122003</v>
      </c>
      <c r="C1807" s="48">
        <v>37966</v>
      </c>
      <c r="D1807" s="49">
        <v>7.25</v>
      </c>
    </row>
    <row r="1808" spans="2:4" x14ac:dyDescent="0.3">
      <c r="B1808" t="str">
        <f>+MONTH(C1808)&amp;YEAR(C1808)</f>
        <v>122003</v>
      </c>
      <c r="C1808" s="46">
        <v>37967</v>
      </c>
      <c r="D1808" s="47">
        <v>7.25</v>
      </c>
    </row>
    <row r="1809" spans="2:4" x14ac:dyDescent="0.3">
      <c r="B1809" t="str">
        <f>+MONTH(C1809)&amp;YEAR(C1809)</f>
        <v>122003</v>
      </c>
      <c r="C1809" s="48">
        <v>37968</v>
      </c>
      <c r="D1809" s="49">
        <v>7.25</v>
      </c>
    </row>
    <row r="1810" spans="2:4" x14ac:dyDescent="0.3">
      <c r="B1810" t="str">
        <f>+MONTH(C1810)&amp;YEAR(C1810)</f>
        <v>122003</v>
      </c>
      <c r="C1810" s="46">
        <v>37969</v>
      </c>
      <c r="D1810" s="47">
        <v>7.25</v>
      </c>
    </row>
    <row r="1811" spans="2:4" x14ac:dyDescent="0.3">
      <c r="B1811" t="str">
        <f>+MONTH(C1811)&amp;YEAR(C1811)</f>
        <v>122003</v>
      </c>
      <c r="C1811" s="48">
        <v>37970</v>
      </c>
      <c r="D1811" s="49">
        <v>7.25</v>
      </c>
    </row>
    <row r="1812" spans="2:4" x14ac:dyDescent="0.3">
      <c r="B1812" t="str">
        <f>+MONTH(C1812)&amp;YEAR(C1812)</f>
        <v>122003</v>
      </c>
      <c r="C1812" s="46">
        <v>37971</v>
      </c>
      <c r="D1812" s="47">
        <v>7.25</v>
      </c>
    </row>
    <row r="1813" spans="2:4" x14ac:dyDescent="0.3">
      <c r="B1813" t="str">
        <f>+MONTH(C1813)&amp;YEAR(C1813)</f>
        <v>122003</v>
      </c>
      <c r="C1813" s="48">
        <v>37972</v>
      </c>
      <c r="D1813" s="49">
        <v>7.25</v>
      </c>
    </row>
    <row r="1814" spans="2:4" x14ac:dyDescent="0.3">
      <c r="B1814" t="str">
        <f>+MONTH(C1814)&amp;YEAR(C1814)</f>
        <v>122003</v>
      </c>
      <c r="C1814" s="46">
        <v>37973</v>
      </c>
      <c r="D1814" s="47">
        <v>7.25</v>
      </c>
    </row>
    <row r="1815" spans="2:4" x14ac:dyDescent="0.3">
      <c r="B1815" t="str">
        <f>+MONTH(C1815)&amp;YEAR(C1815)</f>
        <v>122003</v>
      </c>
      <c r="C1815" s="48">
        <v>37974</v>
      </c>
      <c r="D1815" s="49">
        <v>7.25</v>
      </c>
    </row>
    <row r="1816" spans="2:4" x14ac:dyDescent="0.3">
      <c r="B1816" t="str">
        <f>+MONTH(C1816)&amp;YEAR(C1816)</f>
        <v>122003</v>
      </c>
      <c r="C1816" s="46">
        <v>37975</v>
      </c>
      <c r="D1816" s="47">
        <v>7.25</v>
      </c>
    </row>
    <row r="1817" spans="2:4" x14ac:dyDescent="0.3">
      <c r="B1817" t="str">
        <f>+MONTH(C1817)&amp;YEAR(C1817)</f>
        <v>122003</v>
      </c>
      <c r="C1817" s="48">
        <v>37976</v>
      </c>
      <c r="D1817" s="49">
        <v>7.25</v>
      </c>
    </row>
    <row r="1818" spans="2:4" x14ac:dyDescent="0.3">
      <c r="B1818" t="str">
        <f>+MONTH(C1818)&amp;YEAR(C1818)</f>
        <v>122003</v>
      </c>
      <c r="C1818" s="46">
        <v>37977</v>
      </c>
      <c r="D1818" s="47">
        <v>7.25</v>
      </c>
    </row>
    <row r="1819" spans="2:4" x14ac:dyDescent="0.3">
      <c r="B1819" t="str">
        <f>+MONTH(C1819)&amp;YEAR(C1819)</f>
        <v>122003</v>
      </c>
      <c r="C1819" s="48">
        <v>37978</v>
      </c>
      <c r="D1819" s="49">
        <v>7.25</v>
      </c>
    </row>
    <row r="1820" spans="2:4" x14ac:dyDescent="0.3">
      <c r="B1820" t="str">
        <f>+MONTH(C1820)&amp;YEAR(C1820)</f>
        <v>122003</v>
      </c>
      <c r="C1820" s="46">
        <v>37979</v>
      </c>
      <c r="D1820" s="47">
        <v>7.25</v>
      </c>
    </row>
    <row r="1821" spans="2:4" x14ac:dyDescent="0.3">
      <c r="B1821" t="str">
        <f>+MONTH(C1821)&amp;YEAR(C1821)</f>
        <v>122003</v>
      </c>
      <c r="C1821" s="48">
        <v>37980</v>
      </c>
      <c r="D1821" s="49">
        <v>7.25</v>
      </c>
    </row>
    <row r="1822" spans="2:4" x14ac:dyDescent="0.3">
      <c r="B1822" t="str">
        <f>+MONTH(C1822)&amp;YEAR(C1822)</f>
        <v>122003</v>
      </c>
      <c r="C1822" s="46">
        <v>37981</v>
      </c>
      <c r="D1822" s="47">
        <v>7.25</v>
      </c>
    </row>
    <row r="1823" spans="2:4" x14ac:dyDescent="0.3">
      <c r="B1823" t="str">
        <f>+MONTH(C1823)&amp;YEAR(C1823)</f>
        <v>122003</v>
      </c>
      <c r="C1823" s="48">
        <v>37982</v>
      </c>
      <c r="D1823" s="49">
        <v>7.25</v>
      </c>
    </row>
    <row r="1824" spans="2:4" x14ac:dyDescent="0.3">
      <c r="B1824" t="str">
        <f>+MONTH(C1824)&amp;YEAR(C1824)</f>
        <v>122003</v>
      </c>
      <c r="C1824" s="46">
        <v>37983</v>
      </c>
      <c r="D1824" s="47">
        <v>7.25</v>
      </c>
    </row>
    <row r="1825" spans="2:4" x14ac:dyDescent="0.3">
      <c r="B1825" t="str">
        <f>+MONTH(C1825)&amp;YEAR(C1825)</f>
        <v>122003</v>
      </c>
      <c r="C1825" s="48">
        <v>37984</v>
      </c>
      <c r="D1825" s="49">
        <v>7.25</v>
      </c>
    </row>
    <row r="1826" spans="2:4" x14ac:dyDescent="0.3">
      <c r="B1826" t="str">
        <f>+MONTH(C1826)&amp;YEAR(C1826)</f>
        <v>122003</v>
      </c>
      <c r="C1826" s="46">
        <v>37985</v>
      </c>
      <c r="D1826" s="47">
        <v>7.25</v>
      </c>
    </row>
    <row r="1827" spans="2:4" x14ac:dyDescent="0.3">
      <c r="B1827" t="str">
        <f>+MONTH(C1827)&amp;YEAR(C1827)</f>
        <v>122003</v>
      </c>
      <c r="C1827" s="48">
        <v>37986</v>
      </c>
      <c r="D1827" s="49">
        <v>7.25</v>
      </c>
    </row>
    <row r="1828" spans="2:4" x14ac:dyDescent="0.3">
      <c r="B1828" t="str">
        <f>+MONTH(C1828)&amp;YEAR(C1828)</f>
        <v>12004</v>
      </c>
      <c r="C1828" s="46">
        <v>37987</v>
      </c>
      <c r="D1828" s="47">
        <v>7.25</v>
      </c>
    </row>
    <row r="1829" spans="2:4" x14ac:dyDescent="0.3">
      <c r="B1829" t="str">
        <f>+MONTH(C1829)&amp;YEAR(C1829)</f>
        <v>12004</v>
      </c>
      <c r="C1829" s="48">
        <v>37988</v>
      </c>
      <c r="D1829" s="49">
        <v>7.25</v>
      </c>
    </row>
    <row r="1830" spans="2:4" x14ac:dyDescent="0.3">
      <c r="B1830" t="str">
        <f>+MONTH(C1830)&amp;YEAR(C1830)</f>
        <v>12004</v>
      </c>
      <c r="C1830" s="46">
        <v>37989</v>
      </c>
      <c r="D1830" s="47">
        <v>7.25</v>
      </c>
    </row>
    <row r="1831" spans="2:4" x14ac:dyDescent="0.3">
      <c r="B1831" t="str">
        <f>+MONTH(C1831)&amp;YEAR(C1831)</f>
        <v>12004</v>
      </c>
      <c r="C1831" s="48">
        <v>37990</v>
      </c>
      <c r="D1831" s="49">
        <v>7.25</v>
      </c>
    </row>
    <row r="1832" spans="2:4" x14ac:dyDescent="0.3">
      <c r="B1832" t="str">
        <f>+MONTH(C1832)&amp;YEAR(C1832)</f>
        <v>12004</v>
      </c>
      <c r="C1832" s="46">
        <v>37991</v>
      </c>
      <c r="D1832" s="47">
        <v>7.25</v>
      </c>
    </row>
    <row r="1833" spans="2:4" x14ac:dyDescent="0.3">
      <c r="B1833" t="str">
        <f>+MONTH(C1833)&amp;YEAR(C1833)</f>
        <v>12004</v>
      </c>
      <c r="C1833" s="48">
        <v>37992</v>
      </c>
      <c r="D1833" s="49">
        <v>7.25</v>
      </c>
    </row>
    <row r="1834" spans="2:4" x14ac:dyDescent="0.3">
      <c r="B1834" t="str">
        <f>+MONTH(C1834)&amp;YEAR(C1834)</f>
        <v>12004</v>
      </c>
      <c r="C1834" s="46">
        <v>37993</v>
      </c>
      <c r="D1834" s="47">
        <v>7.25</v>
      </c>
    </row>
    <row r="1835" spans="2:4" x14ac:dyDescent="0.3">
      <c r="B1835" t="str">
        <f>+MONTH(C1835)&amp;YEAR(C1835)</f>
        <v>12004</v>
      </c>
      <c r="C1835" s="48">
        <v>37994</v>
      </c>
      <c r="D1835" s="49">
        <v>7.25</v>
      </c>
    </row>
    <row r="1836" spans="2:4" x14ac:dyDescent="0.3">
      <c r="B1836" t="str">
        <f>+MONTH(C1836)&amp;YEAR(C1836)</f>
        <v>12004</v>
      </c>
      <c r="C1836" s="46">
        <v>37995</v>
      </c>
      <c r="D1836" s="47">
        <v>7.25</v>
      </c>
    </row>
    <row r="1837" spans="2:4" x14ac:dyDescent="0.3">
      <c r="B1837" t="str">
        <f>+MONTH(C1837)&amp;YEAR(C1837)</f>
        <v>12004</v>
      </c>
      <c r="C1837" s="48">
        <v>37996</v>
      </c>
      <c r="D1837" s="49">
        <v>7.25</v>
      </c>
    </row>
    <row r="1838" spans="2:4" x14ac:dyDescent="0.3">
      <c r="B1838" t="str">
        <f>+MONTH(C1838)&amp;YEAR(C1838)</f>
        <v>12004</v>
      </c>
      <c r="C1838" s="46">
        <v>37997</v>
      </c>
      <c r="D1838" s="47">
        <v>7.25</v>
      </c>
    </row>
    <row r="1839" spans="2:4" x14ac:dyDescent="0.3">
      <c r="B1839" t="str">
        <f>+MONTH(C1839)&amp;YEAR(C1839)</f>
        <v>12004</v>
      </c>
      <c r="C1839" s="48">
        <v>37998</v>
      </c>
      <c r="D1839" s="49">
        <v>7.25</v>
      </c>
    </row>
    <row r="1840" spans="2:4" x14ac:dyDescent="0.3">
      <c r="B1840" t="str">
        <f>+MONTH(C1840)&amp;YEAR(C1840)</f>
        <v>12004</v>
      </c>
      <c r="C1840" s="46">
        <v>37999</v>
      </c>
      <c r="D1840" s="47">
        <v>7.25</v>
      </c>
    </row>
    <row r="1841" spans="2:4" x14ac:dyDescent="0.3">
      <c r="B1841" t="str">
        <f>+MONTH(C1841)&amp;YEAR(C1841)</f>
        <v>12004</v>
      </c>
      <c r="C1841" s="48">
        <v>38000</v>
      </c>
      <c r="D1841" s="49">
        <v>7.25</v>
      </c>
    </row>
    <row r="1842" spans="2:4" x14ac:dyDescent="0.3">
      <c r="B1842" t="str">
        <f>+MONTH(C1842)&amp;YEAR(C1842)</f>
        <v>12004</v>
      </c>
      <c r="C1842" s="46">
        <v>38001</v>
      </c>
      <c r="D1842" s="47">
        <v>7.25</v>
      </c>
    </row>
    <row r="1843" spans="2:4" x14ac:dyDescent="0.3">
      <c r="B1843" t="str">
        <f>+MONTH(C1843)&amp;YEAR(C1843)</f>
        <v>12004</v>
      </c>
      <c r="C1843" s="48">
        <v>38002</v>
      </c>
      <c r="D1843" s="49">
        <v>7.25</v>
      </c>
    </row>
    <row r="1844" spans="2:4" x14ac:dyDescent="0.3">
      <c r="B1844" t="str">
        <f>+MONTH(C1844)&amp;YEAR(C1844)</f>
        <v>12004</v>
      </c>
      <c r="C1844" s="46">
        <v>38003</v>
      </c>
      <c r="D1844" s="47">
        <v>7.25</v>
      </c>
    </row>
    <row r="1845" spans="2:4" x14ac:dyDescent="0.3">
      <c r="B1845" t="str">
        <f>+MONTH(C1845)&amp;YEAR(C1845)</f>
        <v>12004</v>
      </c>
      <c r="C1845" s="48">
        <v>38004</v>
      </c>
      <c r="D1845" s="49">
        <v>7.25</v>
      </c>
    </row>
    <row r="1846" spans="2:4" x14ac:dyDescent="0.3">
      <c r="B1846" t="str">
        <f>+MONTH(C1846)&amp;YEAR(C1846)</f>
        <v>12004</v>
      </c>
      <c r="C1846" s="46">
        <v>38005</v>
      </c>
      <c r="D1846" s="47">
        <v>7.25</v>
      </c>
    </row>
    <row r="1847" spans="2:4" x14ac:dyDescent="0.3">
      <c r="B1847" t="str">
        <f>+MONTH(C1847)&amp;YEAR(C1847)</f>
        <v>12004</v>
      </c>
      <c r="C1847" s="48">
        <v>38006</v>
      </c>
      <c r="D1847" s="49">
        <v>7.25</v>
      </c>
    </row>
    <row r="1848" spans="2:4" x14ac:dyDescent="0.3">
      <c r="B1848" t="str">
        <f>+MONTH(C1848)&amp;YEAR(C1848)</f>
        <v>12004</v>
      </c>
      <c r="C1848" s="46">
        <v>38007</v>
      </c>
      <c r="D1848" s="47">
        <v>7.25</v>
      </c>
    </row>
    <row r="1849" spans="2:4" x14ac:dyDescent="0.3">
      <c r="B1849" t="str">
        <f>+MONTH(C1849)&amp;YEAR(C1849)</f>
        <v>12004</v>
      </c>
      <c r="C1849" s="48">
        <v>38008</v>
      </c>
      <c r="D1849" s="49">
        <v>7.25</v>
      </c>
    </row>
    <row r="1850" spans="2:4" x14ac:dyDescent="0.3">
      <c r="B1850" t="str">
        <f>+MONTH(C1850)&amp;YEAR(C1850)</f>
        <v>12004</v>
      </c>
      <c r="C1850" s="46">
        <v>38009</v>
      </c>
      <c r="D1850" s="47">
        <v>7.25</v>
      </c>
    </row>
    <row r="1851" spans="2:4" x14ac:dyDescent="0.3">
      <c r="B1851" t="str">
        <f>+MONTH(C1851)&amp;YEAR(C1851)</f>
        <v>12004</v>
      </c>
      <c r="C1851" s="48">
        <v>38010</v>
      </c>
      <c r="D1851" s="49">
        <v>7.25</v>
      </c>
    </row>
    <row r="1852" spans="2:4" x14ac:dyDescent="0.3">
      <c r="B1852" t="str">
        <f>+MONTH(C1852)&amp;YEAR(C1852)</f>
        <v>12004</v>
      </c>
      <c r="C1852" s="46">
        <v>38011</v>
      </c>
      <c r="D1852" s="47">
        <v>7.25</v>
      </c>
    </row>
    <row r="1853" spans="2:4" x14ac:dyDescent="0.3">
      <c r="B1853" t="str">
        <f>+MONTH(C1853)&amp;YEAR(C1853)</f>
        <v>12004</v>
      </c>
      <c r="C1853" s="48">
        <v>38012</v>
      </c>
      <c r="D1853" s="49">
        <v>7.25</v>
      </c>
    </row>
    <row r="1854" spans="2:4" x14ac:dyDescent="0.3">
      <c r="B1854" t="str">
        <f>+MONTH(C1854)&amp;YEAR(C1854)</f>
        <v>12004</v>
      </c>
      <c r="C1854" s="46">
        <v>38013</v>
      </c>
      <c r="D1854" s="47">
        <v>7.25</v>
      </c>
    </row>
    <row r="1855" spans="2:4" x14ac:dyDescent="0.3">
      <c r="B1855" t="str">
        <f>+MONTH(C1855)&amp;YEAR(C1855)</f>
        <v>12004</v>
      </c>
      <c r="C1855" s="48">
        <v>38014</v>
      </c>
      <c r="D1855" s="49">
        <v>7.25</v>
      </c>
    </row>
    <row r="1856" spans="2:4" x14ac:dyDescent="0.3">
      <c r="B1856" t="str">
        <f>+MONTH(C1856)&amp;YEAR(C1856)</f>
        <v>12004</v>
      </c>
      <c r="C1856" s="46">
        <v>38015</v>
      </c>
      <c r="D1856" s="47">
        <v>7.25</v>
      </c>
    </row>
    <row r="1857" spans="2:4" x14ac:dyDescent="0.3">
      <c r="B1857" t="str">
        <f>+MONTH(C1857)&amp;YEAR(C1857)</f>
        <v>12004</v>
      </c>
      <c r="C1857" s="48">
        <v>38016</v>
      </c>
      <c r="D1857" s="49">
        <v>7.25</v>
      </c>
    </row>
    <row r="1858" spans="2:4" x14ac:dyDescent="0.3">
      <c r="B1858" t="str">
        <f>+MONTH(C1858)&amp;YEAR(C1858)</f>
        <v>12004</v>
      </c>
      <c r="C1858" s="46">
        <v>38017</v>
      </c>
      <c r="D1858" s="47">
        <v>7.25</v>
      </c>
    </row>
    <row r="1859" spans="2:4" x14ac:dyDescent="0.3">
      <c r="B1859" t="str">
        <f>+MONTH(C1859)&amp;YEAR(C1859)</f>
        <v>22004</v>
      </c>
      <c r="C1859" s="48">
        <v>38018</v>
      </c>
      <c r="D1859" s="49">
        <v>7.25</v>
      </c>
    </row>
    <row r="1860" spans="2:4" x14ac:dyDescent="0.3">
      <c r="B1860" t="str">
        <f>+MONTH(C1860)&amp;YEAR(C1860)</f>
        <v>22004</v>
      </c>
      <c r="C1860" s="46">
        <v>38019</v>
      </c>
      <c r="D1860" s="47">
        <v>7.25</v>
      </c>
    </row>
    <row r="1861" spans="2:4" x14ac:dyDescent="0.3">
      <c r="B1861" t="str">
        <f>+MONTH(C1861)&amp;YEAR(C1861)</f>
        <v>22004</v>
      </c>
      <c r="C1861" s="48">
        <v>38020</v>
      </c>
      <c r="D1861" s="49">
        <v>7.25</v>
      </c>
    </row>
    <row r="1862" spans="2:4" x14ac:dyDescent="0.3">
      <c r="B1862" t="str">
        <f>+MONTH(C1862)&amp;YEAR(C1862)</f>
        <v>22004</v>
      </c>
      <c r="C1862" s="46">
        <v>38021</v>
      </c>
      <c r="D1862" s="47">
        <v>7.25</v>
      </c>
    </row>
    <row r="1863" spans="2:4" x14ac:dyDescent="0.3">
      <c r="B1863" t="str">
        <f>+MONTH(C1863)&amp;YEAR(C1863)</f>
        <v>22004</v>
      </c>
      <c r="C1863" s="48">
        <v>38022</v>
      </c>
      <c r="D1863" s="49">
        <v>7.25</v>
      </c>
    </row>
    <row r="1864" spans="2:4" x14ac:dyDescent="0.3">
      <c r="B1864" t="str">
        <f>+MONTH(C1864)&amp;YEAR(C1864)</f>
        <v>22004</v>
      </c>
      <c r="C1864" s="46">
        <v>38023</v>
      </c>
      <c r="D1864" s="47">
        <v>7.25</v>
      </c>
    </row>
    <row r="1865" spans="2:4" x14ac:dyDescent="0.3">
      <c r="B1865" t="str">
        <f>+MONTH(C1865)&amp;YEAR(C1865)</f>
        <v>22004</v>
      </c>
      <c r="C1865" s="48">
        <v>38024</v>
      </c>
      <c r="D1865" s="49">
        <v>7.25</v>
      </c>
    </row>
    <row r="1866" spans="2:4" x14ac:dyDescent="0.3">
      <c r="B1866" t="str">
        <f>+MONTH(C1866)&amp;YEAR(C1866)</f>
        <v>22004</v>
      </c>
      <c r="C1866" s="46">
        <v>38025</v>
      </c>
      <c r="D1866" s="47">
        <v>7.25</v>
      </c>
    </row>
    <row r="1867" spans="2:4" x14ac:dyDescent="0.3">
      <c r="B1867" t="str">
        <f>+MONTH(C1867)&amp;YEAR(C1867)</f>
        <v>22004</v>
      </c>
      <c r="C1867" s="48">
        <v>38026</v>
      </c>
      <c r="D1867" s="49">
        <v>7.25</v>
      </c>
    </row>
    <row r="1868" spans="2:4" x14ac:dyDescent="0.3">
      <c r="B1868" t="str">
        <f>+MONTH(C1868)&amp;YEAR(C1868)</f>
        <v>22004</v>
      </c>
      <c r="C1868" s="46">
        <v>38027</v>
      </c>
      <c r="D1868" s="47">
        <v>7.25</v>
      </c>
    </row>
    <row r="1869" spans="2:4" x14ac:dyDescent="0.3">
      <c r="B1869" t="str">
        <f>+MONTH(C1869)&amp;YEAR(C1869)</f>
        <v>22004</v>
      </c>
      <c r="C1869" s="48">
        <v>38028</v>
      </c>
      <c r="D1869" s="49">
        <v>7.25</v>
      </c>
    </row>
    <row r="1870" spans="2:4" x14ac:dyDescent="0.3">
      <c r="B1870" t="str">
        <f>+MONTH(C1870)&amp;YEAR(C1870)</f>
        <v>22004</v>
      </c>
      <c r="C1870" s="46">
        <v>38029</v>
      </c>
      <c r="D1870" s="47">
        <v>7.25</v>
      </c>
    </row>
    <row r="1871" spans="2:4" x14ac:dyDescent="0.3">
      <c r="B1871" t="str">
        <f>+MONTH(C1871)&amp;YEAR(C1871)</f>
        <v>22004</v>
      </c>
      <c r="C1871" s="48">
        <v>38030</v>
      </c>
      <c r="D1871" s="49">
        <v>7.25</v>
      </c>
    </row>
    <row r="1872" spans="2:4" x14ac:dyDescent="0.3">
      <c r="B1872" t="str">
        <f>+MONTH(C1872)&amp;YEAR(C1872)</f>
        <v>22004</v>
      </c>
      <c r="C1872" s="46">
        <v>38031</v>
      </c>
      <c r="D1872" s="47">
        <v>7.25</v>
      </c>
    </row>
    <row r="1873" spans="2:4" x14ac:dyDescent="0.3">
      <c r="B1873" t="str">
        <f>+MONTH(C1873)&amp;YEAR(C1873)</f>
        <v>22004</v>
      </c>
      <c r="C1873" s="48">
        <v>38032</v>
      </c>
      <c r="D1873" s="49">
        <v>7.25</v>
      </c>
    </row>
    <row r="1874" spans="2:4" x14ac:dyDescent="0.3">
      <c r="B1874" t="str">
        <f>+MONTH(C1874)&amp;YEAR(C1874)</f>
        <v>22004</v>
      </c>
      <c r="C1874" s="46">
        <v>38033</v>
      </c>
      <c r="D1874" s="47">
        <v>7.25</v>
      </c>
    </row>
    <row r="1875" spans="2:4" x14ac:dyDescent="0.3">
      <c r="B1875" t="str">
        <f>+MONTH(C1875)&amp;YEAR(C1875)</f>
        <v>22004</v>
      </c>
      <c r="C1875" s="48">
        <v>38034</v>
      </c>
      <c r="D1875" s="49">
        <v>7.25</v>
      </c>
    </row>
    <row r="1876" spans="2:4" x14ac:dyDescent="0.3">
      <c r="B1876" t="str">
        <f>+MONTH(C1876)&amp;YEAR(C1876)</f>
        <v>22004</v>
      </c>
      <c r="C1876" s="46">
        <v>38035</v>
      </c>
      <c r="D1876" s="47">
        <v>7.25</v>
      </c>
    </row>
    <row r="1877" spans="2:4" x14ac:dyDescent="0.3">
      <c r="B1877" t="str">
        <f>+MONTH(C1877)&amp;YEAR(C1877)</f>
        <v>22004</v>
      </c>
      <c r="C1877" s="48">
        <v>38036</v>
      </c>
      <c r="D1877" s="49">
        <v>7.25</v>
      </c>
    </row>
    <row r="1878" spans="2:4" x14ac:dyDescent="0.3">
      <c r="B1878" t="str">
        <f>+MONTH(C1878)&amp;YEAR(C1878)</f>
        <v>22004</v>
      </c>
      <c r="C1878" s="46">
        <v>38037</v>
      </c>
      <c r="D1878" s="47">
        <v>7.25</v>
      </c>
    </row>
    <row r="1879" spans="2:4" x14ac:dyDescent="0.3">
      <c r="B1879" t="str">
        <f>+MONTH(C1879)&amp;YEAR(C1879)</f>
        <v>22004</v>
      </c>
      <c r="C1879" s="48">
        <v>38038</v>
      </c>
      <c r="D1879" s="49">
        <v>7.25</v>
      </c>
    </row>
    <row r="1880" spans="2:4" x14ac:dyDescent="0.3">
      <c r="B1880" t="str">
        <f>+MONTH(C1880)&amp;YEAR(C1880)</f>
        <v>22004</v>
      </c>
      <c r="C1880" s="46">
        <v>38039</v>
      </c>
      <c r="D1880" s="47">
        <v>7.25</v>
      </c>
    </row>
    <row r="1881" spans="2:4" x14ac:dyDescent="0.3">
      <c r="B1881" t="str">
        <f>+MONTH(C1881)&amp;YEAR(C1881)</f>
        <v>22004</v>
      </c>
      <c r="C1881" s="48">
        <v>38040</v>
      </c>
      <c r="D1881" s="49">
        <v>7</v>
      </c>
    </row>
    <row r="1882" spans="2:4" x14ac:dyDescent="0.3">
      <c r="B1882" t="str">
        <f>+MONTH(C1882)&amp;YEAR(C1882)</f>
        <v>22004</v>
      </c>
      <c r="C1882" s="46">
        <v>38041</v>
      </c>
      <c r="D1882" s="47">
        <v>7</v>
      </c>
    </row>
    <row r="1883" spans="2:4" x14ac:dyDescent="0.3">
      <c r="B1883" t="str">
        <f>+MONTH(C1883)&amp;YEAR(C1883)</f>
        <v>22004</v>
      </c>
      <c r="C1883" s="48">
        <v>38042</v>
      </c>
      <c r="D1883" s="49">
        <v>7</v>
      </c>
    </row>
    <row r="1884" spans="2:4" x14ac:dyDescent="0.3">
      <c r="B1884" t="str">
        <f>+MONTH(C1884)&amp;YEAR(C1884)</f>
        <v>22004</v>
      </c>
      <c r="C1884" s="46">
        <v>38043</v>
      </c>
      <c r="D1884" s="47">
        <v>7</v>
      </c>
    </row>
    <row r="1885" spans="2:4" x14ac:dyDescent="0.3">
      <c r="B1885" t="str">
        <f>+MONTH(C1885)&amp;YEAR(C1885)</f>
        <v>22004</v>
      </c>
      <c r="C1885" s="48">
        <v>38044</v>
      </c>
      <c r="D1885" s="49">
        <v>7</v>
      </c>
    </row>
    <row r="1886" spans="2:4" x14ac:dyDescent="0.3">
      <c r="B1886" t="str">
        <f>+MONTH(C1886)&amp;YEAR(C1886)</f>
        <v>22004</v>
      </c>
      <c r="C1886" s="46">
        <v>38045</v>
      </c>
      <c r="D1886" s="47">
        <v>7</v>
      </c>
    </row>
    <row r="1887" spans="2:4" x14ac:dyDescent="0.3">
      <c r="B1887" t="str">
        <f>+MONTH(C1887)&amp;YEAR(C1887)</f>
        <v>22004</v>
      </c>
      <c r="C1887" s="48">
        <v>38046</v>
      </c>
      <c r="D1887" s="49">
        <v>7</v>
      </c>
    </row>
    <row r="1888" spans="2:4" x14ac:dyDescent="0.3">
      <c r="B1888" t="str">
        <f>+MONTH(C1888)&amp;YEAR(C1888)</f>
        <v>32004</v>
      </c>
      <c r="C1888" s="46">
        <v>38047</v>
      </c>
      <c r="D1888" s="47">
        <v>7</v>
      </c>
    </row>
    <row r="1889" spans="2:4" x14ac:dyDescent="0.3">
      <c r="B1889" t="str">
        <f>+MONTH(C1889)&amp;YEAR(C1889)</f>
        <v>32004</v>
      </c>
      <c r="C1889" s="48">
        <v>38048</v>
      </c>
      <c r="D1889" s="49">
        <v>7</v>
      </c>
    </row>
    <row r="1890" spans="2:4" x14ac:dyDescent="0.3">
      <c r="B1890" t="str">
        <f>+MONTH(C1890)&amp;YEAR(C1890)</f>
        <v>32004</v>
      </c>
      <c r="C1890" s="46">
        <v>38049</v>
      </c>
      <c r="D1890" s="47">
        <v>7</v>
      </c>
    </row>
    <row r="1891" spans="2:4" x14ac:dyDescent="0.3">
      <c r="B1891" t="str">
        <f>+MONTH(C1891)&amp;YEAR(C1891)</f>
        <v>32004</v>
      </c>
      <c r="C1891" s="48">
        <v>38050</v>
      </c>
      <c r="D1891" s="49">
        <v>7</v>
      </c>
    </row>
    <row r="1892" spans="2:4" x14ac:dyDescent="0.3">
      <c r="B1892" t="str">
        <f>+MONTH(C1892)&amp;YEAR(C1892)</f>
        <v>32004</v>
      </c>
      <c r="C1892" s="46">
        <v>38051</v>
      </c>
      <c r="D1892" s="47">
        <v>7</v>
      </c>
    </row>
    <row r="1893" spans="2:4" x14ac:dyDescent="0.3">
      <c r="B1893" t="str">
        <f>+MONTH(C1893)&amp;YEAR(C1893)</f>
        <v>32004</v>
      </c>
      <c r="C1893" s="48">
        <v>38052</v>
      </c>
      <c r="D1893" s="49">
        <v>7</v>
      </c>
    </row>
    <row r="1894" spans="2:4" x14ac:dyDescent="0.3">
      <c r="B1894" t="str">
        <f>+MONTH(C1894)&amp;YEAR(C1894)</f>
        <v>32004</v>
      </c>
      <c r="C1894" s="46">
        <v>38053</v>
      </c>
      <c r="D1894" s="47">
        <v>7</v>
      </c>
    </row>
    <row r="1895" spans="2:4" x14ac:dyDescent="0.3">
      <c r="B1895" t="str">
        <f>+MONTH(C1895)&amp;YEAR(C1895)</f>
        <v>32004</v>
      </c>
      <c r="C1895" s="48">
        <v>38054</v>
      </c>
      <c r="D1895" s="49">
        <v>7</v>
      </c>
    </row>
    <row r="1896" spans="2:4" x14ac:dyDescent="0.3">
      <c r="B1896" t="str">
        <f>+MONTH(C1896)&amp;YEAR(C1896)</f>
        <v>32004</v>
      </c>
      <c r="C1896" s="46">
        <v>38055</v>
      </c>
      <c r="D1896" s="47">
        <v>7</v>
      </c>
    </row>
    <row r="1897" spans="2:4" x14ac:dyDescent="0.3">
      <c r="B1897" t="str">
        <f>+MONTH(C1897)&amp;YEAR(C1897)</f>
        <v>32004</v>
      </c>
      <c r="C1897" s="48">
        <v>38056</v>
      </c>
      <c r="D1897" s="49">
        <v>7</v>
      </c>
    </row>
    <row r="1898" spans="2:4" x14ac:dyDescent="0.3">
      <c r="B1898" t="str">
        <f>+MONTH(C1898)&amp;YEAR(C1898)</f>
        <v>32004</v>
      </c>
      <c r="C1898" s="46">
        <v>38057</v>
      </c>
      <c r="D1898" s="47">
        <v>7</v>
      </c>
    </row>
    <row r="1899" spans="2:4" x14ac:dyDescent="0.3">
      <c r="B1899" t="str">
        <f>+MONTH(C1899)&amp;YEAR(C1899)</f>
        <v>32004</v>
      </c>
      <c r="C1899" s="48">
        <v>38058</v>
      </c>
      <c r="D1899" s="49">
        <v>7</v>
      </c>
    </row>
    <row r="1900" spans="2:4" x14ac:dyDescent="0.3">
      <c r="B1900" t="str">
        <f>+MONTH(C1900)&amp;YEAR(C1900)</f>
        <v>32004</v>
      </c>
      <c r="C1900" s="46">
        <v>38059</v>
      </c>
      <c r="D1900" s="47">
        <v>7</v>
      </c>
    </row>
    <row r="1901" spans="2:4" x14ac:dyDescent="0.3">
      <c r="B1901" t="str">
        <f>+MONTH(C1901)&amp;YEAR(C1901)</f>
        <v>32004</v>
      </c>
      <c r="C1901" s="48">
        <v>38060</v>
      </c>
      <c r="D1901" s="49">
        <v>7</v>
      </c>
    </row>
    <row r="1902" spans="2:4" x14ac:dyDescent="0.3">
      <c r="B1902" t="str">
        <f>+MONTH(C1902)&amp;YEAR(C1902)</f>
        <v>32004</v>
      </c>
      <c r="C1902" s="46">
        <v>38061</v>
      </c>
      <c r="D1902" s="47">
        <v>7</v>
      </c>
    </row>
    <row r="1903" spans="2:4" x14ac:dyDescent="0.3">
      <c r="B1903" t="str">
        <f>+MONTH(C1903)&amp;YEAR(C1903)</f>
        <v>32004</v>
      </c>
      <c r="C1903" s="48">
        <v>38062</v>
      </c>
      <c r="D1903" s="49">
        <v>7</v>
      </c>
    </row>
    <row r="1904" spans="2:4" x14ac:dyDescent="0.3">
      <c r="B1904" t="str">
        <f>+MONTH(C1904)&amp;YEAR(C1904)</f>
        <v>32004</v>
      </c>
      <c r="C1904" s="46">
        <v>38063</v>
      </c>
      <c r="D1904" s="47">
        <v>7</v>
      </c>
    </row>
    <row r="1905" spans="2:4" x14ac:dyDescent="0.3">
      <c r="B1905" t="str">
        <f>+MONTH(C1905)&amp;YEAR(C1905)</f>
        <v>32004</v>
      </c>
      <c r="C1905" s="48">
        <v>38064</v>
      </c>
      <c r="D1905" s="49">
        <v>7</v>
      </c>
    </row>
    <row r="1906" spans="2:4" x14ac:dyDescent="0.3">
      <c r="B1906" t="str">
        <f>+MONTH(C1906)&amp;YEAR(C1906)</f>
        <v>32004</v>
      </c>
      <c r="C1906" s="46">
        <v>38065</v>
      </c>
      <c r="D1906" s="47">
        <v>7</v>
      </c>
    </row>
    <row r="1907" spans="2:4" x14ac:dyDescent="0.3">
      <c r="B1907" t="str">
        <f>+MONTH(C1907)&amp;YEAR(C1907)</f>
        <v>32004</v>
      </c>
      <c r="C1907" s="48">
        <v>38066</v>
      </c>
      <c r="D1907" s="49">
        <v>7</v>
      </c>
    </row>
    <row r="1908" spans="2:4" x14ac:dyDescent="0.3">
      <c r="B1908" t="str">
        <f>+MONTH(C1908)&amp;YEAR(C1908)</f>
        <v>32004</v>
      </c>
      <c r="C1908" s="46">
        <v>38067</v>
      </c>
      <c r="D1908" s="47">
        <v>7</v>
      </c>
    </row>
    <row r="1909" spans="2:4" x14ac:dyDescent="0.3">
      <c r="B1909" t="str">
        <f>+MONTH(C1909)&amp;YEAR(C1909)</f>
        <v>32004</v>
      </c>
      <c r="C1909" s="48">
        <v>38068</v>
      </c>
      <c r="D1909" s="49">
        <v>7</v>
      </c>
    </row>
    <row r="1910" spans="2:4" x14ac:dyDescent="0.3">
      <c r="B1910" t="str">
        <f>+MONTH(C1910)&amp;YEAR(C1910)</f>
        <v>32004</v>
      </c>
      <c r="C1910" s="46">
        <v>38069</v>
      </c>
      <c r="D1910" s="47">
        <v>6.75</v>
      </c>
    </row>
    <row r="1911" spans="2:4" x14ac:dyDescent="0.3">
      <c r="B1911" t="str">
        <f>+MONTH(C1911)&amp;YEAR(C1911)</f>
        <v>32004</v>
      </c>
      <c r="C1911" s="48">
        <v>38070</v>
      </c>
      <c r="D1911" s="49">
        <v>6.75</v>
      </c>
    </row>
    <row r="1912" spans="2:4" x14ac:dyDescent="0.3">
      <c r="B1912" t="str">
        <f>+MONTH(C1912)&amp;YEAR(C1912)</f>
        <v>32004</v>
      </c>
      <c r="C1912" s="46">
        <v>38071</v>
      </c>
      <c r="D1912" s="47">
        <v>6.75</v>
      </c>
    </row>
    <row r="1913" spans="2:4" x14ac:dyDescent="0.3">
      <c r="B1913" t="str">
        <f>+MONTH(C1913)&amp;YEAR(C1913)</f>
        <v>32004</v>
      </c>
      <c r="C1913" s="48">
        <v>38072</v>
      </c>
      <c r="D1913" s="49">
        <v>6.75</v>
      </c>
    </row>
    <row r="1914" spans="2:4" x14ac:dyDescent="0.3">
      <c r="B1914" t="str">
        <f>+MONTH(C1914)&amp;YEAR(C1914)</f>
        <v>32004</v>
      </c>
      <c r="C1914" s="46">
        <v>38073</v>
      </c>
      <c r="D1914" s="47">
        <v>6.75</v>
      </c>
    </row>
    <row r="1915" spans="2:4" x14ac:dyDescent="0.3">
      <c r="B1915" t="str">
        <f>+MONTH(C1915)&amp;YEAR(C1915)</f>
        <v>32004</v>
      </c>
      <c r="C1915" s="48">
        <v>38074</v>
      </c>
      <c r="D1915" s="49">
        <v>6.75</v>
      </c>
    </row>
    <row r="1916" spans="2:4" x14ac:dyDescent="0.3">
      <c r="B1916" t="str">
        <f>+MONTH(C1916)&amp;YEAR(C1916)</f>
        <v>32004</v>
      </c>
      <c r="C1916" s="46">
        <v>38075</v>
      </c>
      <c r="D1916" s="47">
        <v>6.75</v>
      </c>
    </row>
    <row r="1917" spans="2:4" x14ac:dyDescent="0.3">
      <c r="B1917" t="str">
        <f>+MONTH(C1917)&amp;YEAR(C1917)</f>
        <v>32004</v>
      </c>
      <c r="C1917" s="48">
        <v>38076</v>
      </c>
      <c r="D1917" s="49">
        <v>6.75</v>
      </c>
    </row>
    <row r="1918" spans="2:4" x14ac:dyDescent="0.3">
      <c r="B1918" t="str">
        <f>+MONTH(C1918)&amp;YEAR(C1918)</f>
        <v>32004</v>
      </c>
      <c r="C1918" s="46">
        <v>38077</v>
      </c>
      <c r="D1918" s="47">
        <v>6.75</v>
      </c>
    </row>
    <row r="1919" spans="2:4" x14ac:dyDescent="0.3">
      <c r="B1919" t="str">
        <f>+MONTH(C1919)&amp;YEAR(C1919)</f>
        <v>42004</v>
      </c>
      <c r="C1919" s="48">
        <v>38078</v>
      </c>
      <c r="D1919" s="49">
        <v>6.75</v>
      </c>
    </row>
    <row r="1920" spans="2:4" x14ac:dyDescent="0.3">
      <c r="B1920" t="str">
        <f>+MONTH(C1920)&amp;YEAR(C1920)</f>
        <v>42004</v>
      </c>
      <c r="C1920" s="46">
        <v>38079</v>
      </c>
      <c r="D1920" s="47">
        <v>6.75</v>
      </c>
    </row>
    <row r="1921" spans="2:4" x14ac:dyDescent="0.3">
      <c r="B1921" t="str">
        <f>+MONTH(C1921)&amp;YEAR(C1921)</f>
        <v>42004</v>
      </c>
      <c r="C1921" s="48">
        <v>38080</v>
      </c>
      <c r="D1921" s="49">
        <v>6.75</v>
      </c>
    </row>
    <row r="1922" spans="2:4" x14ac:dyDescent="0.3">
      <c r="B1922" t="str">
        <f>+MONTH(C1922)&amp;YEAR(C1922)</f>
        <v>42004</v>
      </c>
      <c r="C1922" s="46">
        <v>38081</v>
      </c>
      <c r="D1922" s="47">
        <v>6.75</v>
      </c>
    </row>
    <row r="1923" spans="2:4" x14ac:dyDescent="0.3">
      <c r="B1923" t="str">
        <f>+MONTH(C1923)&amp;YEAR(C1923)</f>
        <v>42004</v>
      </c>
      <c r="C1923" s="48">
        <v>38082</v>
      </c>
      <c r="D1923" s="49">
        <v>6.75</v>
      </c>
    </row>
    <row r="1924" spans="2:4" x14ac:dyDescent="0.3">
      <c r="B1924" t="str">
        <f>+MONTH(C1924)&amp;YEAR(C1924)</f>
        <v>42004</v>
      </c>
      <c r="C1924" s="46">
        <v>38083</v>
      </c>
      <c r="D1924" s="47">
        <v>6.75</v>
      </c>
    </row>
    <row r="1925" spans="2:4" x14ac:dyDescent="0.3">
      <c r="B1925" t="str">
        <f>+MONTH(C1925)&amp;YEAR(C1925)</f>
        <v>42004</v>
      </c>
      <c r="C1925" s="48">
        <v>38084</v>
      </c>
      <c r="D1925" s="49">
        <v>6.75</v>
      </c>
    </row>
    <row r="1926" spans="2:4" x14ac:dyDescent="0.3">
      <c r="B1926" t="str">
        <f>+MONTH(C1926)&amp;YEAR(C1926)</f>
        <v>42004</v>
      </c>
      <c r="C1926" s="46">
        <v>38085</v>
      </c>
      <c r="D1926" s="47">
        <v>6.75</v>
      </c>
    </row>
    <row r="1927" spans="2:4" x14ac:dyDescent="0.3">
      <c r="B1927" t="str">
        <f>+MONTH(C1927)&amp;YEAR(C1927)</f>
        <v>42004</v>
      </c>
      <c r="C1927" s="48">
        <v>38086</v>
      </c>
      <c r="D1927" s="49">
        <v>6.75</v>
      </c>
    </row>
    <row r="1928" spans="2:4" x14ac:dyDescent="0.3">
      <c r="B1928" t="str">
        <f>+MONTH(C1928)&amp;YEAR(C1928)</f>
        <v>42004</v>
      </c>
      <c r="C1928" s="46">
        <v>38087</v>
      </c>
      <c r="D1928" s="47">
        <v>6.75</v>
      </c>
    </row>
    <row r="1929" spans="2:4" x14ac:dyDescent="0.3">
      <c r="B1929" t="str">
        <f>+MONTH(C1929)&amp;YEAR(C1929)</f>
        <v>42004</v>
      </c>
      <c r="C1929" s="48">
        <v>38088</v>
      </c>
      <c r="D1929" s="49">
        <v>6.75</v>
      </c>
    </row>
    <row r="1930" spans="2:4" x14ac:dyDescent="0.3">
      <c r="B1930" t="str">
        <f>+MONTH(C1930)&amp;YEAR(C1930)</f>
        <v>42004</v>
      </c>
      <c r="C1930" s="46">
        <v>38089</v>
      </c>
      <c r="D1930" s="47">
        <v>6.75</v>
      </c>
    </row>
    <row r="1931" spans="2:4" x14ac:dyDescent="0.3">
      <c r="B1931" t="str">
        <f>+MONTH(C1931)&amp;YEAR(C1931)</f>
        <v>42004</v>
      </c>
      <c r="C1931" s="48">
        <v>38090</v>
      </c>
      <c r="D1931" s="49">
        <v>6.75</v>
      </c>
    </row>
    <row r="1932" spans="2:4" x14ac:dyDescent="0.3">
      <c r="B1932" t="str">
        <f>+MONTH(C1932)&amp;YEAR(C1932)</f>
        <v>42004</v>
      </c>
      <c r="C1932" s="46">
        <v>38091</v>
      </c>
      <c r="D1932" s="47">
        <v>6.75</v>
      </c>
    </row>
    <row r="1933" spans="2:4" x14ac:dyDescent="0.3">
      <c r="B1933" t="str">
        <f>+MONTH(C1933)&amp;YEAR(C1933)</f>
        <v>42004</v>
      </c>
      <c r="C1933" s="48">
        <v>38092</v>
      </c>
      <c r="D1933" s="49">
        <v>6.75</v>
      </c>
    </row>
    <row r="1934" spans="2:4" x14ac:dyDescent="0.3">
      <c r="B1934" t="str">
        <f>+MONTH(C1934)&amp;YEAR(C1934)</f>
        <v>42004</v>
      </c>
      <c r="C1934" s="46">
        <v>38093</v>
      </c>
      <c r="D1934" s="47">
        <v>6.75</v>
      </c>
    </row>
    <row r="1935" spans="2:4" x14ac:dyDescent="0.3">
      <c r="B1935" t="str">
        <f>+MONTH(C1935)&amp;YEAR(C1935)</f>
        <v>42004</v>
      </c>
      <c r="C1935" s="48">
        <v>38094</v>
      </c>
      <c r="D1935" s="49">
        <v>6.75</v>
      </c>
    </row>
    <row r="1936" spans="2:4" x14ac:dyDescent="0.3">
      <c r="B1936" t="str">
        <f>+MONTH(C1936)&amp;YEAR(C1936)</f>
        <v>42004</v>
      </c>
      <c r="C1936" s="46">
        <v>38095</v>
      </c>
      <c r="D1936" s="47">
        <v>6.75</v>
      </c>
    </row>
    <row r="1937" spans="2:4" x14ac:dyDescent="0.3">
      <c r="B1937" t="str">
        <f>+MONTH(C1937)&amp;YEAR(C1937)</f>
        <v>42004</v>
      </c>
      <c r="C1937" s="48">
        <v>38096</v>
      </c>
      <c r="D1937" s="49">
        <v>6.75</v>
      </c>
    </row>
    <row r="1938" spans="2:4" x14ac:dyDescent="0.3">
      <c r="B1938" t="str">
        <f>+MONTH(C1938)&amp;YEAR(C1938)</f>
        <v>42004</v>
      </c>
      <c r="C1938" s="46">
        <v>38097</v>
      </c>
      <c r="D1938" s="47">
        <v>6.75</v>
      </c>
    </row>
    <row r="1939" spans="2:4" x14ac:dyDescent="0.3">
      <c r="B1939" t="str">
        <f>+MONTH(C1939)&amp;YEAR(C1939)</f>
        <v>42004</v>
      </c>
      <c r="C1939" s="48">
        <v>38098</v>
      </c>
      <c r="D1939" s="49">
        <v>6.75</v>
      </c>
    </row>
    <row r="1940" spans="2:4" x14ac:dyDescent="0.3">
      <c r="B1940" t="str">
        <f>+MONTH(C1940)&amp;YEAR(C1940)</f>
        <v>42004</v>
      </c>
      <c r="C1940" s="46">
        <v>38099</v>
      </c>
      <c r="D1940" s="47">
        <v>6.75</v>
      </c>
    </row>
    <row r="1941" spans="2:4" x14ac:dyDescent="0.3">
      <c r="B1941" t="str">
        <f>+MONTH(C1941)&amp;YEAR(C1941)</f>
        <v>42004</v>
      </c>
      <c r="C1941" s="48">
        <v>38100</v>
      </c>
      <c r="D1941" s="49">
        <v>6.75</v>
      </c>
    </row>
    <row r="1942" spans="2:4" x14ac:dyDescent="0.3">
      <c r="B1942" t="str">
        <f>+MONTH(C1942)&amp;YEAR(C1942)</f>
        <v>42004</v>
      </c>
      <c r="C1942" s="46">
        <v>38101</v>
      </c>
      <c r="D1942" s="47">
        <v>6.75</v>
      </c>
    </row>
    <row r="1943" spans="2:4" x14ac:dyDescent="0.3">
      <c r="B1943" t="str">
        <f>+MONTH(C1943)&amp;YEAR(C1943)</f>
        <v>42004</v>
      </c>
      <c r="C1943" s="48">
        <v>38102</v>
      </c>
      <c r="D1943" s="49">
        <v>6.75</v>
      </c>
    </row>
    <row r="1944" spans="2:4" x14ac:dyDescent="0.3">
      <c r="B1944" t="str">
        <f>+MONTH(C1944)&amp;YEAR(C1944)</f>
        <v>42004</v>
      </c>
      <c r="C1944" s="46">
        <v>38103</v>
      </c>
      <c r="D1944" s="47">
        <v>6.75</v>
      </c>
    </row>
    <row r="1945" spans="2:4" x14ac:dyDescent="0.3">
      <c r="B1945" t="str">
        <f>+MONTH(C1945)&amp;YEAR(C1945)</f>
        <v>42004</v>
      </c>
      <c r="C1945" s="48">
        <v>38104</v>
      </c>
      <c r="D1945" s="49">
        <v>6.75</v>
      </c>
    </row>
    <row r="1946" spans="2:4" x14ac:dyDescent="0.3">
      <c r="B1946" t="str">
        <f>+MONTH(C1946)&amp;YEAR(C1946)</f>
        <v>42004</v>
      </c>
      <c r="C1946" s="46">
        <v>38105</v>
      </c>
      <c r="D1946" s="47">
        <v>6.75</v>
      </c>
    </row>
    <row r="1947" spans="2:4" x14ac:dyDescent="0.3">
      <c r="B1947" t="str">
        <f>+MONTH(C1947)&amp;YEAR(C1947)</f>
        <v>42004</v>
      </c>
      <c r="C1947" s="48">
        <v>38106</v>
      </c>
      <c r="D1947" s="49">
        <v>6.75</v>
      </c>
    </row>
    <row r="1948" spans="2:4" x14ac:dyDescent="0.3">
      <c r="B1948" t="str">
        <f>+MONTH(C1948)&amp;YEAR(C1948)</f>
        <v>42004</v>
      </c>
      <c r="C1948" s="46">
        <v>38107</v>
      </c>
      <c r="D1948" s="47">
        <v>6.75</v>
      </c>
    </row>
    <row r="1949" spans="2:4" x14ac:dyDescent="0.3">
      <c r="B1949" t="str">
        <f>+MONTH(C1949)&amp;YEAR(C1949)</f>
        <v>52004</v>
      </c>
      <c r="C1949" s="48">
        <v>38108</v>
      </c>
      <c r="D1949" s="49">
        <v>6.75</v>
      </c>
    </row>
    <row r="1950" spans="2:4" x14ac:dyDescent="0.3">
      <c r="B1950" t="str">
        <f>+MONTH(C1950)&amp;YEAR(C1950)</f>
        <v>52004</v>
      </c>
      <c r="C1950" s="46">
        <v>38109</v>
      </c>
      <c r="D1950" s="47">
        <v>6.75</v>
      </c>
    </row>
    <row r="1951" spans="2:4" x14ac:dyDescent="0.3">
      <c r="B1951" t="str">
        <f>+MONTH(C1951)&amp;YEAR(C1951)</f>
        <v>52004</v>
      </c>
      <c r="C1951" s="48">
        <v>38110</v>
      </c>
      <c r="D1951" s="49">
        <v>6.75</v>
      </c>
    </row>
    <row r="1952" spans="2:4" x14ac:dyDescent="0.3">
      <c r="B1952" t="str">
        <f>+MONTH(C1952)&amp;YEAR(C1952)</f>
        <v>52004</v>
      </c>
      <c r="C1952" s="46">
        <v>38111</v>
      </c>
      <c r="D1952" s="47">
        <v>6.75</v>
      </c>
    </row>
    <row r="1953" spans="2:4" x14ac:dyDescent="0.3">
      <c r="B1953" t="str">
        <f>+MONTH(C1953)&amp;YEAR(C1953)</f>
        <v>52004</v>
      </c>
      <c r="C1953" s="48">
        <v>38112</v>
      </c>
      <c r="D1953" s="49">
        <v>6.75</v>
      </c>
    </row>
    <row r="1954" spans="2:4" x14ac:dyDescent="0.3">
      <c r="B1954" t="str">
        <f>+MONTH(C1954)&amp;YEAR(C1954)</f>
        <v>52004</v>
      </c>
      <c r="C1954" s="46">
        <v>38113</v>
      </c>
      <c r="D1954" s="47">
        <v>6.75</v>
      </c>
    </row>
    <row r="1955" spans="2:4" x14ac:dyDescent="0.3">
      <c r="B1955" t="str">
        <f>+MONTH(C1955)&amp;YEAR(C1955)</f>
        <v>52004</v>
      </c>
      <c r="C1955" s="48">
        <v>38114</v>
      </c>
      <c r="D1955" s="49">
        <v>6.75</v>
      </c>
    </row>
    <row r="1956" spans="2:4" x14ac:dyDescent="0.3">
      <c r="B1956" t="str">
        <f>+MONTH(C1956)&amp;YEAR(C1956)</f>
        <v>52004</v>
      </c>
      <c r="C1956" s="46">
        <v>38115</v>
      </c>
      <c r="D1956" s="47">
        <v>6.75</v>
      </c>
    </row>
    <row r="1957" spans="2:4" x14ac:dyDescent="0.3">
      <c r="B1957" t="str">
        <f>+MONTH(C1957)&amp;YEAR(C1957)</f>
        <v>52004</v>
      </c>
      <c r="C1957" s="48">
        <v>38116</v>
      </c>
      <c r="D1957" s="49">
        <v>6.75</v>
      </c>
    </row>
    <row r="1958" spans="2:4" x14ac:dyDescent="0.3">
      <c r="B1958" t="str">
        <f>+MONTH(C1958)&amp;YEAR(C1958)</f>
        <v>52004</v>
      </c>
      <c r="C1958" s="46">
        <v>38117</v>
      </c>
      <c r="D1958" s="47">
        <v>6.75</v>
      </c>
    </row>
    <row r="1959" spans="2:4" x14ac:dyDescent="0.3">
      <c r="B1959" t="str">
        <f>+MONTH(C1959)&amp;YEAR(C1959)</f>
        <v>52004</v>
      </c>
      <c r="C1959" s="48">
        <v>38118</v>
      </c>
      <c r="D1959" s="49">
        <v>6.75</v>
      </c>
    </row>
    <row r="1960" spans="2:4" x14ac:dyDescent="0.3">
      <c r="B1960" t="str">
        <f>+MONTH(C1960)&amp;YEAR(C1960)</f>
        <v>52004</v>
      </c>
      <c r="C1960" s="46">
        <v>38119</v>
      </c>
      <c r="D1960" s="47">
        <v>6.75</v>
      </c>
    </row>
    <row r="1961" spans="2:4" x14ac:dyDescent="0.3">
      <c r="B1961" t="str">
        <f>+MONTH(C1961)&amp;YEAR(C1961)</f>
        <v>52004</v>
      </c>
      <c r="C1961" s="48">
        <v>38120</v>
      </c>
      <c r="D1961" s="49">
        <v>6.75</v>
      </c>
    </row>
    <row r="1962" spans="2:4" x14ac:dyDescent="0.3">
      <c r="B1962" t="str">
        <f>+MONTH(C1962)&amp;YEAR(C1962)</f>
        <v>52004</v>
      </c>
      <c r="C1962" s="46">
        <v>38121</v>
      </c>
      <c r="D1962" s="47">
        <v>6.75</v>
      </c>
    </row>
    <row r="1963" spans="2:4" x14ac:dyDescent="0.3">
      <c r="B1963" t="str">
        <f>+MONTH(C1963)&amp;YEAR(C1963)</f>
        <v>52004</v>
      </c>
      <c r="C1963" s="48">
        <v>38122</v>
      </c>
      <c r="D1963" s="49">
        <v>6.75</v>
      </c>
    </row>
    <row r="1964" spans="2:4" x14ac:dyDescent="0.3">
      <c r="B1964" t="str">
        <f>+MONTH(C1964)&amp;YEAR(C1964)</f>
        <v>52004</v>
      </c>
      <c r="C1964" s="46">
        <v>38123</v>
      </c>
      <c r="D1964" s="47">
        <v>6.75</v>
      </c>
    </row>
    <row r="1965" spans="2:4" x14ac:dyDescent="0.3">
      <c r="B1965" t="str">
        <f>+MONTH(C1965)&amp;YEAR(C1965)</f>
        <v>52004</v>
      </c>
      <c r="C1965" s="48">
        <v>38124</v>
      </c>
      <c r="D1965" s="49">
        <v>6.75</v>
      </c>
    </row>
    <row r="1966" spans="2:4" x14ac:dyDescent="0.3">
      <c r="B1966" t="str">
        <f>+MONTH(C1966)&amp;YEAR(C1966)</f>
        <v>52004</v>
      </c>
      <c r="C1966" s="46">
        <v>38125</v>
      </c>
      <c r="D1966" s="47">
        <v>6.75</v>
      </c>
    </row>
    <row r="1967" spans="2:4" x14ac:dyDescent="0.3">
      <c r="B1967" t="str">
        <f>+MONTH(C1967)&amp;YEAR(C1967)</f>
        <v>52004</v>
      </c>
      <c r="C1967" s="48">
        <v>38126</v>
      </c>
      <c r="D1967" s="49">
        <v>6.75</v>
      </c>
    </row>
    <row r="1968" spans="2:4" x14ac:dyDescent="0.3">
      <c r="B1968" t="str">
        <f>+MONTH(C1968)&amp;YEAR(C1968)</f>
        <v>52004</v>
      </c>
      <c r="C1968" s="46">
        <v>38127</v>
      </c>
      <c r="D1968" s="47">
        <v>6.75</v>
      </c>
    </row>
    <row r="1969" spans="2:4" x14ac:dyDescent="0.3">
      <c r="B1969" t="str">
        <f>+MONTH(C1969)&amp;YEAR(C1969)</f>
        <v>52004</v>
      </c>
      <c r="C1969" s="48">
        <v>38128</v>
      </c>
      <c r="D1969" s="49">
        <v>6.75</v>
      </c>
    </row>
    <row r="1970" spans="2:4" x14ac:dyDescent="0.3">
      <c r="B1970" t="str">
        <f>+MONTH(C1970)&amp;YEAR(C1970)</f>
        <v>52004</v>
      </c>
      <c r="C1970" s="46">
        <v>38129</v>
      </c>
      <c r="D1970" s="47">
        <v>6.75</v>
      </c>
    </row>
    <row r="1971" spans="2:4" x14ac:dyDescent="0.3">
      <c r="B1971" t="str">
        <f>+MONTH(C1971)&amp;YEAR(C1971)</f>
        <v>52004</v>
      </c>
      <c r="C1971" s="48">
        <v>38130</v>
      </c>
      <c r="D1971" s="49">
        <v>6.75</v>
      </c>
    </row>
    <row r="1972" spans="2:4" x14ac:dyDescent="0.3">
      <c r="B1972" t="str">
        <f>+MONTH(C1972)&amp;YEAR(C1972)</f>
        <v>52004</v>
      </c>
      <c r="C1972" s="46">
        <v>38131</v>
      </c>
      <c r="D1972" s="47">
        <v>6.75</v>
      </c>
    </row>
    <row r="1973" spans="2:4" x14ac:dyDescent="0.3">
      <c r="B1973" t="str">
        <f>+MONTH(C1973)&amp;YEAR(C1973)</f>
        <v>52004</v>
      </c>
      <c r="C1973" s="48">
        <v>38132</v>
      </c>
      <c r="D1973" s="49">
        <v>6.75</v>
      </c>
    </row>
    <row r="1974" spans="2:4" x14ac:dyDescent="0.3">
      <c r="B1974" t="str">
        <f>+MONTH(C1974)&amp;YEAR(C1974)</f>
        <v>52004</v>
      </c>
      <c r="C1974" s="46">
        <v>38133</v>
      </c>
      <c r="D1974" s="47">
        <v>6.75</v>
      </c>
    </row>
    <row r="1975" spans="2:4" x14ac:dyDescent="0.3">
      <c r="B1975" t="str">
        <f>+MONTH(C1975)&amp;YEAR(C1975)</f>
        <v>52004</v>
      </c>
      <c r="C1975" s="48">
        <v>38134</v>
      </c>
      <c r="D1975" s="49">
        <v>6.75</v>
      </c>
    </row>
    <row r="1976" spans="2:4" x14ac:dyDescent="0.3">
      <c r="B1976" t="str">
        <f>+MONTH(C1976)&amp;YEAR(C1976)</f>
        <v>52004</v>
      </c>
      <c r="C1976" s="46">
        <v>38135</v>
      </c>
      <c r="D1976" s="47">
        <v>6.75</v>
      </c>
    </row>
    <row r="1977" spans="2:4" x14ac:dyDescent="0.3">
      <c r="B1977" t="str">
        <f>+MONTH(C1977)&amp;YEAR(C1977)</f>
        <v>52004</v>
      </c>
      <c r="C1977" s="48">
        <v>38136</v>
      </c>
      <c r="D1977" s="49">
        <v>6.75</v>
      </c>
    </row>
    <row r="1978" spans="2:4" x14ac:dyDescent="0.3">
      <c r="B1978" t="str">
        <f>+MONTH(C1978)&amp;YEAR(C1978)</f>
        <v>52004</v>
      </c>
      <c r="C1978" s="46">
        <v>38137</v>
      </c>
      <c r="D1978" s="47">
        <v>6.75</v>
      </c>
    </row>
    <row r="1979" spans="2:4" x14ac:dyDescent="0.3">
      <c r="B1979" t="str">
        <f>+MONTH(C1979)&amp;YEAR(C1979)</f>
        <v>52004</v>
      </c>
      <c r="C1979" s="48">
        <v>38138</v>
      </c>
      <c r="D1979" s="49">
        <v>6.75</v>
      </c>
    </row>
    <row r="1980" spans="2:4" x14ac:dyDescent="0.3">
      <c r="B1980" t="str">
        <f>+MONTH(C1980)&amp;YEAR(C1980)</f>
        <v>62004</v>
      </c>
      <c r="C1980" s="46">
        <v>38139</v>
      </c>
      <c r="D1980" s="47">
        <v>6.75</v>
      </c>
    </row>
    <row r="1981" spans="2:4" x14ac:dyDescent="0.3">
      <c r="B1981" t="str">
        <f>+MONTH(C1981)&amp;YEAR(C1981)</f>
        <v>62004</v>
      </c>
      <c r="C1981" s="48">
        <v>38140</v>
      </c>
      <c r="D1981" s="49">
        <v>6.75</v>
      </c>
    </row>
    <row r="1982" spans="2:4" x14ac:dyDescent="0.3">
      <c r="B1982" t="str">
        <f>+MONTH(C1982)&amp;YEAR(C1982)</f>
        <v>62004</v>
      </c>
      <c r="C1982" s="46">
        <v>38141</v>
      </c>
      <c r="D1982" s="47">
        <v>6.75</v>
      </c>
    </row>
    <row r="1983" spans="2:4" x14ac:dyDescent="0.3">
      <c r="B1983" t="str">
        <f>+MONTH(C1983)&amp;YEAR(C1983)</f>
        <v>62004</v>
      </c>
      <c r="C1983" s="48">
        <v>38142</v>
      </c>
      <c r="D1983" s="49">
        <v>6.75</v>
      </c>
    </row>
    <row r="1984" spans="2:4" x14ac:dyDescent="0.3">
      <c r="B1984" t="str">
        <f>+MONTH(C1984)&amp;YEAR(C1984)</f>
        <v>62004</v>
      </c>
      <c r="C1984" s="46">
        <v>38143</v>
      </c>
      <c r="D1984" s="47">
        <v>6.75</v>
      </c>
    </row>
    <row r="1985" spans="2:4" x14ac:dyDescent="0.3">
      <c r="B1985" t="str">
        <f>+MONTH(C1985)&amp;YEAR(C1985)</f>
        <v>62004</v>
      </c>
      <c r="C1985" s="48">
        <v>38144</v>
      </c>
      <c r="D1985" s="49">
        <v>6.75</v>
      </c>
    </row>
    <row r="1986" spans="2:4" x14ac:dyDescent="0.3">
      <c r="B1986" t="str">
        <f>+MONTH(C1986)&amp;YEAR(C1986)</f>
        <v>62004</v>
      </c>
      <c r="C1986" s="46">
        <v>38145</v>
      </c>
      <c r="D1986" s="47">
        <v>6.75</v>
      </c>
    </row>
    <row r="1987" spans="2:4" x14ac:dyDescent="0.3">
      <c r="B1987" t="str">
        <f>+MONTH(C1987)&amp;YEAR(C1987)</f>
        <v>62004</v>
      </c>
      <c r="C1987" s="48">
        <v>38146</v>
      </c>
      <c r="D1987" s="49">
        <v>6.75</v>
      </c>
    </row>
    <row r="1988" spans="2:4" x14ac:dyDescent="0.3">
      <c r="B1988" t="str">
        <f>+MONTH(C1988)&amp;YEAR(C1988)</f>
        <v>62004</v>
      </c>
      <c r="C1988" s="46">
        <v>38147</v>
      </c>
      <c r="D1988" s="47">
        <v>6.75</v>
      </c>
    </row>
    <row r="1989" spans="2:4" x14ac:dyDescent="0.3">
      <c r="B1989" t="str">
        <f>+MONTH(C1989)&amp;YEAR(C1989)</f>
        <v>62004</v>
      </c>
      <c r="C1989" s="48">
        <v>38148</v>
      </c>
      <c r="D1989" s="49">
        <v>6.75</v>
      </c>
    </row>
    <row r="1990" spans="2:4" x14ac:dyDescent="0.3">
      <c r="B1990" t="str">
        <f>+MONTH(C1990)&amp;YEAR(C1990)</f>
        <v>62004</v>
      </c>
      <c r="C1990" s="46">
        <v>38149</v>
      </c>
      <c r="D1990" s="47">
        <v>6.75</v>
      </c>
    </row>
    <row r="1991" spans="2:4" x14ac:dyDescent="0.3">
      <c r="B1991" t="str">
        <f>+MONTH(C1991)&amp;YEAR(C1991)</f>
        <v>62004</v>
      </c>
      <c r="C1991" s="48">
        <v>38150</v>
      </c>
      <c r="D1991" s="49">
        <v>6.75</v>
      </c>
    </row>
    <row r="1992" spans="2:4" x14ac:dyDescent="0.3">
      <c r="B1992" t="str">
        <f>+MONTH(C1992)&amp;YEAR(C1992)</f>
        <v>62004</v>
      </c>
      <c r="C1992" s="46">
        <v>38151</v>
      </c>
      <c r="D1992" s="47">
        <v>6.75</v>
      </c>
    </row>
    <row r="1993" spans="2:4" x14ac:dyDescent="0.3">
      <c r="B1993" t="str">
        <f>+MONTH(C1993)&amp;YEAR(C1993)</f>
        <v>62004</v>
      </c>
      <c r="C1993" s="48">
        <v>38152</v>
      </c>
      <c r="D1993" s="49">
        <v>6.75</v>
      </c>
    </row>
    <row r="1994" spans="2:4" x14ac:dyDescent="0.3">
      <c r="B1994" t="str">
        <f>+MONTH(C1994)&amp;YEAR(C1994)</f>
        <v>62004</v>
      </c>
      <c r="C1994" s="46">
        <v>38153</v>
      </c>
      <c r="D1994" s="47">
        <v>6.75</v>
      </c>
    </row>
    <row r="1995" spans="2:4" x14ac:dyDescent="0.3">
      <c r="B1995" t="str">
        <f>+MONTH(C1995)&amp;YEAR(C1995)</f>
        <v>62004</v>
      </c>
      <c r="C1995" s="48">
        <v>38154</v>
      </c>
      <c r="D1995" s="49">
        <v>6.75</v>
      </c>
    </row>
    <row r="1996" spans="2:4" x14ac:dyDescent="0.3">
      <c r="B1996" t="str">
        <f>+MONTH(C1996)&amp;YEAR(C1996)</f>
        <v>62004</v>
      </c>
      <c r="C1996" s="46">
        <v>38155</v>
      </c>
      <c r="D1996" s="47">
        <v>6.75</v>
      </c>
    </row>
    <row r="1997" spans="2:4" x14ac:dyDescent="0.3">
      <c r="B1997" t="str">
        <f>+MONTH(C1997)&amp;YEAR(C1997)</f>
        <v>62004</v>
      </c>
      <c r="C1997" s="48">
        <v>38156</v>
      </c>
      <c r="D1997" s="49">
        <v>6.75</v>
      </c>
    </row>
    <row r="1998" spans="2:4" x14ac:dyDescent="0.3">
      <c r="B1998" t="str">
        <f>+MONTH(C1998)&amp;YEAR(C1998)</f>
        <v>62004</v>
      </c>
      <c r="C1998" s="46">
        <v>38157</v>
      </c>
      <c r="D1998" s="47">
        <v>6.75</v>
      </c>
    </row>
    <row r="1999" spans="2:4" x14ac:dyDescent="0.3">
      <c r="B1999" t="str">
        <f>+MONTH(C1999)&amp;YEAR(C1999)</f>
        <v>62004</v>
      </c>
      <c r="C1999" s="48">
        <v>38158</v>
      </c>
      <c r="D1999" s="49">
        <v>6.75</v>
      </c>
    </row>
    <row r="2000" spans="2:4" x14ac:dyDescent="0.3">
      <c r="B2000" t="str">
        <f>+MONTH(C2000)&amp;YEAR(C2000)</f>
        <v>62004</v>
      </c>
      <c r="C2000" s="46">
        <v>38159</v>
      </c>
      <c r="D2000" s="47">
        <v>6.75</v>
      </c>
    </row>
    <row r="2001" spans="2:4" x14ac:dyDescent="0.3">
      <c r="B2001" t="str">
        <f>+MONTH(C2001)&amp;YEAR(C2001)</f>
        <v>62004</v>
      </c>
      <c r="C2001" s="48">
        <v>38160</v>
      </c>
      <c r="D2001" s="49">
        <v>6.75</v>
      </c>
    </row>
    <row r="2002" spans="2:4" x14ac:dyDescent="0.3">
      <c r="B2002" t="str">
        <f>+MONTH(C2002)&amp;YEAR(C2002)</f>
        <v>62004</v>
      </c>
      <c r="C2002" s="46">
        <v>38161</v>
      </c>
      <c r="D2002" s="47">
        <v>6.75</v>
      </c>
    </row>
    <row r="2003" spans="2:4" x14ac:dyDescent="0.3">
      <c r="B2003" t="str">
        <f>+MONTH(C2003)&amp;YEAR(C2003)</f>
        <v>62004</v>
      </c>
      <c r="C2003" s="48">
        <v>38162</v>
      </c>
      <c r="D2003" s="49">
        <v>6.75</v>
      </c>
    </row>
    <row r="2004" spans="2:4" x14ac:dyDescent="0.3">
      <c r="B2004" t="str">
        <f>+MONTH(C2004)&amp;YEAR(C2004)</f>
        <v>62004</v>
      </c>
      <c r="C2004" s="46">
        <v>38163</v>
      </c>
      <c r="D2004" s="47">
        <v>6.75</v>
      </c>
    </row>
    <row r="2005" spans="2:4" x14ac:dyDescent="0.3">
      <c r="B2005" t="str">
        <f>+MONTH(C2005)&amp;YEAR(C2005)</f>
        <v>62004</v>
      </c>
      <c r="C2005" s="48">
        <v>38164</v>
      </c>
      <c r="D2005" s="49">
        <v>6.75</v>
      </c>
    </row>
    <row r="2006" spans="2:4" x14ac:dyDescent="0.3">
      <c r="B2006" t="str">
        <f>+MONTH(C2006)&amp;YEAR(C2006)</f>
        <v>62004</v>
      </c>
      <c r="C2006" s="46">
        <v>38165</v>
      </c>
      <c r="D2006" s="47">
        <v>6.75</v>
      </c>
    </row>
    <row r="2007" spans="2:4" x14ac:dyDescent="0.3">
      <c r="B2007" t="str">
        <f>+MONTH(C2007)&amp;YEAR(C2007)</f>
        <v>62004</v>
      </c>
      <c r="C2007" s="48">
        <v>38166</v>
      </c>
      <c r="D2007" s="49">
        <v>6.75</v>
      </c>
    </row>
    <row r="2008" spans="2:4" x14ac:dyDescent="0.3">
      <c r="B2008" t="str">
        <f>+MONTH(C2008)&amp;YEAR(C2008)</f>
        <v>62004</v>
      </c>
      <c r="C2008" s="46">
        <v>38167</v>
      </c>
      <c r="D2008" s="47">
        <v>6.75</v>
      </c>
    </row>
    <row r="2009" spans="2:4" x14ac:dyDescent="0.3">
      <c r="B2009" t="str">
        <f>+MONTH(C2009)&amp;YEAR(C2009)</f>
        <v>62004</v>
      </c>
      <c r="C2009" s="48">
        <v>38168</v>
      </c>
      <c r="D2009" s="49">
        <v>6.75</v>
      </c>
    </row>
    <row r="2010" spans="2:4" x14ac:dyDescent="0.3">
      <c r="B2010" t="str">
        <f>+MONTH(C2010)&amp;YEAR(C2010)</f>
        <v>72004</v>
      </c>
      <c r="C2010" s="46">
        <v>38169</v>
      </c>
      <c r="D2010" s="47">
        <v>6.75</v>
      </c>
    </row>
    <row r="2011" spans="2:4" x14ac:dyDescent="0.3">
      <c r="B2011" t="str">
        <f>+MONTH(C2011)&amp;YEAR(C2011)</f>
        <v>72004</v>
      </c>
      <c r="C2011" s="48">
        <v>38170</v>
      </c>
      <c r="D2011" s="49">
        <v>6.75</v>
      </c>
    </row>
    <row r="2012" spans="2:4" x14ac:dyDescent="0.3">
      <c r="B2012" t="str">
        <f>+MONTH(C2012)&amp;YEAR(C2012)</f>
        <v>72004</v>
      </c>
      <c r="C2012" s="46">
        <v>38171</v>
      </c>
      <c r="D2012" s="47">
        <v>6.75</v>
      </c>
    </row>
    <row r="2013" spans="2:4" x14ac:dyDescent="0.3">
      <c r="B2013" t="str">
        <f>+MONTH(C2013)&amp;YEAR(C2013)</f>
        <v>72004</v>
      </c>
      <c r="C2013" s="48">
        <v>38172</v>
      </c>
      <c r="D2013" s="49">
        <v>6.75</v>
      </c>
    </row>
    <row r="2014" spans="2:4" x14ac:dyDescent="0.3">
      <c r="B2014" t="str">
        <f>+MONTH(C2014)&amp;YEAR(C2014)</f>
        <v>72004</v>
      </c>
      <c r="C2014" s="46">
        <v>38173</v>
      </c>
      <c r="D2014" s="47">
        <v>6.75</v>
      </c>
    </row>
    <row r="2015" spans="2:4" x14ac:dyDescent="0.3">
      <c r="B2015" t="str">
        <f>+MONTH(C2015)&amp;YEAR(C2015)</f>
        <v>72004</v>
      </c>
      <c r="C2015" s="48">
        <v>38174</v>
      </c>
      <c r="D2015" s="49">
        <v>6.75</v>
      </c>
    </row>
    <row r="2016" spans="2:4" x14ac:dyDescent="0.3">
      <c r="B2016" t="str">
        <f>+MONTH(C2016)&amp;YEAR(C2016)</f>
        <v>72004</v>
      </c>
      <c r="C2016" s="46">
        <v>38175</v>
      </c>
      <c r="D2016" s="47">
        <v>6.75</v>
      </c>
    </row>
    <row r="2017" spans="2:4" x14ac:dyDescent="0.3">
      <c r="B2017" t="str">
        <f>+MONTH(C2017)&amp;YEAR(C2017)</f>
        <v>72004</v>
      </c>
      <c r="C2017" s="48">
        <v>38176</v>
      </c>
      <c r="D2017" s="49">
        <v>6.75</v>
      </c>
    </row>
    <row r="2018" spans="2:4" x14ac:dyDescent="0.3">
      <c r="B2018" t="str">
        <f>+MONTH(C2018)&amp;YEAR(C2018)</f>
        <v>72004</v>
      </c>
      <c r="C2018" s="46">
        <v>38177</v>
      </c>
      <c r="D2018" s="47">
        <v>6.75</v>
      </c>
    </row>
    <row r="2019" spans="2:4" x14ac:dyDescent="0.3">
      <c r="B2019" t="str">
        <f>+MONTH(C2019)&amp;YEAR(C2019)</f>
        <v>72004</v>
      </c>
      <c r="C2019" s="48">
        <v>38178</v>
      </c>
      <c r="D2019" s="49">
        <v>6.75</v>
      </c>
    </row>
    <row r="2020" spans="2:4" x14ac:dyDescent="0.3">
      <c r="B2020" t="str">
        <f>+MONTH(C2020)&amp;YEAR(C2020)</f>
        <v>72004</v>
      </c>
      <c r="C2020" s="46">
        <v>38179</v>
      </c>
      <c r="D2020" s="47">
        <v>6.75</v>
      </c>
    </row>
    <row r="2021" spans="2:4" x14ac:dyDescent="0.3">
      <c r="B2021" t="str">
        <f>+MONTH(C2021)&amp;YEAR(C2021)</f>
        <v>72004</v>
      </c>
      <c r="C2021" s="48">
        <v>38180</v>
      </c>
      <c r="D2021" s="49">
        <v>6.75</v>
      </c>
    </row>
    <row r="2022" spans="2:4" x14ac:dyDescent="0.3">
      <c r="B2022" t="str">
        <f>+MONTH(C2022)&amp;YEAR(C2022)</f>
        <v>72004</v>
      </c>
      <c r="C2022" s="46">
        <v>38181</v>
      </c>
      <c r="D2022" s="47">
        <v>6.75</v>
      </c>
    </row>
    <row r="2023" spans="2:4" x14ac:dyDescent="0.3">
      <c r="B2023" t="str">
        <f>+MONTH(C2023)&amp;YEAR(C2023)</f>
        <v>72004</v>
      </c>
      <c r="C2023" s="48">
        <v>38182</v>
      </c>
      <c r="D2023" s="49">
        <v>6.75</v>
      </c>
    </row>
    <row r="2024" spans="2:4" x14ac:dyDescent="0.3">
      <c r="B2024" t="str">
        <f>+MONTH(C2024)&amp;YEAR(C2024)</f>
        <v>72004</v>
      </c>
      <c r="C2024" s="46">
        <v>38183</v>
      </c>
      <c r="D2024" s="47">
        <v>6.75</v>
      </c>
    </row>
    <row r="2025" spans="2:4" x14ac:dyDescent="0.3">
      <c r="B2025" t="str">
        <f>+MONTH(C2025)&amp;YEAR(C2025)</f>
        <v>72004</v>
      </c>
      <c r="C2025" s="48">
        <v>38184</v>
      </c>
      <c r="D2025" s="49">
        <v>6.75</v>
      </c>
    </row>
    <row r="2026" spans="2:4" x14ac:dyDescent="0.3">
      <c r="B2026" t="str">
        <f>+MONTH(C2026)&amp;YEAR(C2026)</f>
        <v>72004</v>
      </c>
      <c r="C2026" s="46">
        <v>38185</v>
      </c>
      <c r="D2026" s="47">
        <v>6.75</v>
      </c>
    </row>
    <row r="2027" spans="2:4" x14ac:dyDescent="0.3">
      <c r="B2027" t="str">
        <f>+MONTH(C2027)&amp;YEAR(C2027)</f>
        <v>72004</v>
      </c>
      <c r="C2027" s="48">
        <v>38186</v>
      </c>
      <c r="D2027" s="49">
        <v>6.75</v>
      </c>
    </row>
    <row r="2028" spans="2:4" x14ac:dyDescent="0.3">
      <c r="B2028" t="str">
        <f>+MONTH(C2028)&amp;YEAR(C2028)</f>
        <v>72004</v>
      </c>
      <c r="C2028" s="46">
        <v>38187</v>
      </c>
      <c r="D2028" s="47">
        <v>6.75</v>
      </c>
    </row>
    <row r="2029" spans="2:4" x14ac:dyDescent="0.3">
      <c r="B2029" t="str">
        <f>+MONTH(C2029)&amp;YEAR(C2029)</f>
        <v>72004</v>
      </c>
      <c r="C2029" s="48">
        <v>38188</v>
      </c>
      <c r="D2029" s="49">
        <v>6.75</v>
      </c>
    </row>
    <row r="2030" spans="2:4" x14ac:dyDescent="0.3">
      <c r="B2030" t="str">
        <f>+MONTH(C2030)&amp;YEAR(C2030)</f>
        <v>72004</v>
      </c>
      <c r="C2030" s="46">
        <v>38189</v>
      </c>
      <c r="D2030" s="47">
        <v>6.75</v>
      </c>
    </row>
    <row r="2031" spans="2:4" x14ac:dyDescent="0.3">
      <c r="B2031" t="str">
        <f>+MONTH(C2031)&amp;YEAR(C2031)</f>
        <v>72004</v>
      </c>
      <c r="C2031" s="48">
        <v>38190</v>
      </c>
      <c r="D2031" s="49">
        <v>6.75</v>
      </c>
    </row>
    <row r="2032" spans="2:4" x14ac:dyDescent="0.3">
      <c r="B2032" t="str">
        <f>+MONTH(C2032)&amp;YEAR(C2032)</f>
        <v>72004</v>
      </c>
      <c r="C2032" s="46">
        <v>38191</v>
      </c>
      <c r="D2032" s="47">
        <v>6.75</v>
      </c>
    </row>
    <row r="2033" spans="2:4" x14ac:dyDescent="0.3">
      <c r="B2033" t="str">
        <f>+MONTH(C2033)&amp;YEAR(C2033)</f>
        <v>72004</v>
      </c>
      <c r="C2033" s="48">
        <v>38192</v>
      </c>
      <c r="D2033" s="49">
        <v>6.75</v>
      </c>
    </row>
    <row r="2034" spans="2:4" x14ac:dyDescent="0.3">
      <c r="B2034" t="str">
        <f>+MONTH(C2034)&amp;YEAR(C2034)</f>
        <v>72004</v>
      </c>
      <c r="C2034" s="46">
        <v>38193</v>
      </c>
      <c r="D2034" s="47">
        <v>6.75</v>
      </c>
    </row>
    <row r="2035" spans="2:4" x14ac:dyDescent="0.3">
      <c r="B2035" t="str">
        <f>+MONTH(C2035)&amp;YEAR(C2035)</f>
        <v>72004</v>
      </c>
      <c r="C2035" s="48">
        <v>38194</v>
      </c>
      <c r="D2035" s="49">
        <v>6.75</v>
      </c>
    </row>
    <row r="2036" spans="2:4" x14ac:dyDescent="0.3">
      <c r="B2036" t="str">
        <f>+MONTH(C2036)&amp;YEAR(C2036)</f>
        <v>72004</v>
      </c>
      <c r="C2036" s="46">
        <v>38195</v>
      </c>
      <c r="D2036" s="47">
        <v>6.75</v>
      </c>
    </row>
    <row r="2037" spans="2:4" x14ac:dyDescent="0.3">
      <c r="B2037" t="str">
        <f>+MONTH(C2037)&amp;YEAR(C2037)</f>
        <v>72004</v>
      </c>
      <c r="C2037" s="48">
        <v>38196</v>
      </c>
      <c r="D2037" s="49">
        <v>6.75</v>
      </c>
    </row>
    <row r="2038" spans="2:4" x14ac:dyDescent="0.3">
      <c r="B2038" t="str">
        <f>+MONTH(C2038)&amp;YEAR(C2038)</f>
        <v>72004</v>
      </c>
      <c r="C2038" s="46">
        <v>38197</v>
      </c>
      <c r="D2038" s="47">
        <v>6.75</v>
      </c>
    </row>
    <row r="2039" spans="2:4" x14ac:dyDescent="0.3">
      <c r="B2039" t="str">
        <f>+MONTH(C2039)&amp;YEAR(C2039)</f>
        <v>72004</v>
      </c>
      <c r="C2039" s="48">
        <v>38198</v>
      </c>
      <c r="D2039" s="49">
        <v>6.75</v>
      </c>
    </row>
    <row r="2040" spans="2:4" x14ac:dyDescent="0.3">
      <c r="B2040" t="str">
        <f>+MONTH(C2040)&amp;YEAR(C2040)</f>
        <v>72004</v>
      </c>
      <c r="C2040" s="46">
        <v>38199</v>
      </c>
      <c r="D2040" s="47">
        <v>6.75</v>
      </c>
    </row>
    <row r="2041" spans="2:4" x14ac:dyDescent="0.3">
      <c r="B2041" t="str">
        <f>+MONTH(C2041)&amp;YEAR(C2041)</f>
        <v>82004</v>
      </c>
      <c r="C2041" s="48">
        <v>38200</v>
      </c>
      <c r="D2041" s="49">
        <v>6.75</v>
      </c>
    </row>
    <row r="2042" spans="2:4" x14ac:dyDescent="0.3">
      <c r="B2042" t="str">
        <f>+MONTH(C2042)&amp;YEAR(C2042)</f>
        <v>82004</v>
      </c>
      <c r="C2042" s="46">
        <v>38201</v>
      </c>
      <c r="D2042" s="47">
        <v>6.75</v>
      </c>
    </row>
    <row r="2043" spans="2:4" x14ac:dyDescent="0.3">
      <c r="B2043" t="str">
        <f>+MONTH(C2043)&amp;YEAR(C2043)</f>
        <v>82004</v>
      </c>
      <c r="C2043" s="48">
        <v>38202</v>
      </c>
      <c r="D2043" s="49">
        <v>6.75</v>
      </c>
    </row>
    <row r="2044" spans="2:4" x14ac:dyDescent="0.3">
      <c r="B2044" t="str">
        <f>+MONTH(C2044)&amp;YEAR(C2044)</f>
        <v>82004</v>
      </c>
      <c r="C2044" s="46">
        <v>38203</v>
      </c>
      <c r="D2044" s="47">
        <v>6.75</v>
      </c>
    </row>
    <row r="2045" spans="2:4" x14ac:dyDescent="0.3">
      <c r="B2045" t="str">
        <f>+MONTH(C2045)&amp;YEAR(C2045)</f>
        <v>82004</v>
      </c>
      <c r="C2045" s="48">
        <v>38204</v>
      </c>
      <c r="D2045" s="49">
        <v>6.75</v>
      </c>
    </row>
    <row r="2046" spans="2:4" x14ac:dyDescent="0.3">
      <c r="B2046" t="str">
        <f>+MONTH(C2046)&amp;YEAR(C2046)</f>
        <v>82004</v>
      </c>
      <c r="C2046" s="46">
        <v>38205</v>
      </c>
      <c r="D2046" s="47">
        <v>6.75</v>
      </c>
    </row>
    <row r="2047" spans="2:4" x14ac:dyDescent="0.3">
      <c r="B2047" t="str">
        <f>+MONTH(C2047)&amp;YEAR(C2047)</f>
        <v>82004</v>
      </c>
      <c r="C2047" s="48">
        <v>38206</v>
      </c>
      <c r="D2047" s="49">
        <v>6.75</v>
      </c>
    </row>
    <row r="2048" spans="2:4" x14ac:dyDescent="0.3">
      <c r="B2048" t="str">
        <f>+MONTH(C2048)&amp;YEAR(C2048)</f>
        <v>82004</v>
      </c>
      <c r="C2048" s="46">
        <v>38207</v>
      </c>
      <c r="D2048" s="47">
        <v>6.75</v>
      </c>
    </row>
    <row r="2049" spans="2:4" x14ac:dyDescent="0.3">
      <c r="B2049" t="str">
        <f>+MONTH(C2049)&amp;YEAR(C2049)</f>
        <v>82004</v>
      </c>
      <c r="C2049" s="48">
        <v>38208</v>
      </c>
      <c r="D2049" s="49">
        <v>6.75</v>
      </c>
    </row>
    <row r="2050" spans="2:4" x14ac:dyDescent="0.3">
      <c r="B2050" t="str">
        <f>+MONTH(C2050)&amp;YEAR(C2050)</f>
        <v>82004</v>
      </c>
      <c r="C2050" s="46">
        <v>38209</v>
      </c>
      <c r="D2050" s="47">
        <v>6.75</v>
      </c>
    </row>
    <row r="2051" spans="2:4" x14ac:dyDescent="0.3">
      <c r="B2051" t="str">
        <f>+MONTH(C2051)&amp;YEAR(C2051)</f>
        <v>82004</v>
      </c>
      <c r="C2051" s="48">
        <v>38210</v>
      </c>
      <c r="D2051" s="49">
        <v>6.75</v>
      </c>
    </row>
    <row r="2052" spans="2:4" x14ac:dyDescent="0.3">
      <c r="B2052" t="str">
        <f>+MONTH(C2052)&amp;YEAR(C2052)</f>
        <v>82004</v>
      </c>
      <c r="C2052" s="46">
        <v>38211</v>
      </c>
      <c r="D2052" s="47">
        <v>6.75</v>
      </c>
    </row>
    <row r="2053" spans="2:4" x14ac:dyDescent="0.3">
      <c r="B2053" t="str">
        <f>+MONTH(C2053)&amp;YEAR(C2053)</f>
        <v>82004</v>
      </c>
      <c r="C2053" s="48">
        <v>38212</v>
      </c>
      <c r="D2053" s="49">
        <v>6.75</v>
      </c>
    </row>
    <row r="2054" spans="2:4" x14ac:dyDescent="0.3">
      <c r="B2054" t="str">
        <f>+MONTH(C2054)&amp;YEAR(C2054)</f>
        <v>82004</v>
      </c>
      <c r="C2054" s="46">
        <v>38213</v>
      </c>
      <c r="D2054" s="47">
        <v>6.75</v>
      </c>
    </row>
    <row r="2055" spans="2:4" x14ac:dyDescent="0.3">
      <c r="B2055" t="str">
        <f>+MONTH(C2055)&amp;YEAR(C2055)</f>
        <v>82004</v>
      </c>
      <c r="C2055" s="48">
        <v>38214</v>
      </c>
      <c r="D2055" s="49">
        <v>6.75</v>
      </c>
    </row>
    <row r="2056" spans="2:4" x14ac:dyDescent="0.3">
      <c r="B2056" t="str">
        <f>+MONTH(C2056)&amp;YEAR(C2056)</f>
        <v>82004</v>
      </c>
      <c r="C2056" s="46">
        <v>38215</v>
      </c>
      <c r="D2056" s="47">
        <v>6.75</v>
      </c>
    </row>
    <row r="2057" spans="2:4" x14ac:dyDescent="0.3">
      <c r="B2057" t="str">
        <f>+MONTH(C2057)&amp;YEAR(C2057)</f>
        <v>82004</v>
      </c>
      <c r="C2057" s="48">
        <v>38216</v>
      </c>
      <c r="D2057" s="49">
        <v>6.75</v>
      </c>
    </row>
    <row r="2058" spans="2:4" x14ac:dyDescent="0.3">
      <c r="B2058" t="str">
        <f>+MONTH(C2058)&amp;YEAR(C2058)</f>
        <v>82004</v>
      </c>
      <c r="C2058" s="46">
        <v>38217</v>
      </c>
      <c r="D2058" s="47">
        <v>6.75</v>
      </c>
    </row>
    <row r="2059" spans="2:4" x14ac:dyDescent="0.3">
      <c r="B2059" t="str">
        <f>+MONTH(C2059)&amp;YEAR(C2059)</f>
        <v>82004</v>
      </c>
      <c r="C2059" s="48">
        <v>38218</v>
      </c>
      <c r="D2059" s="49">
        <v>6.75</v>
      </c>
    </row>
    <row r="2060" spans="2:4" x14ac:dyDescent="0.3">
      <c r="B2060" t="str">
        <f>+MONTH(C2060)&amp;YEAR(C2060)</f>
        <v>82004</v>
      </c>
      <c r="C2060" s="46">
        <v>38219</v>
      </c>
      <c r="D2060" s="47">
        <v>6.75</v>
      </c>
    </row>
    <row r="2061" spans="2:4" x14ac:dyDescent="0.3">
      <c r="B2061" t="str">
        <f>+MONTH(C2061)&amp;YEAR(C2061)</f>
        <v>82004</v>
      </c>
      <c r="C2061" s="48">
        <v>38220</v>
      </c>
      <c r="D2061" s="49">
        <v>6.75</v>
      </c>
    </row>
    <row r="2062" spans="2:4" x14ac:dyDescent="0.3">
      <c r="B2062" t="str">
        <f>+MONTH(C2062)&amp;YEAR(C2062)</f>
        <v>82004</v>
      </c>
      <c r="C2062" s="46">
        <v>38221</v>
      </c>
      <c r="D2062" s="47">
        <v>6.75</v>
      </c>
    </row>
    <row r="2063" spans="2:4" x14ac:dyDescent="0.3">
      <c r="B2063" t="str">
        <f>+MONTH(C2063)&amp;YEAR(C2063)</f>
        <v>82004</v>
      </c>
      <c r="C2063" s="48">
        <v>38222</v>
      </c>
      <c r="D2063" s="49">
        <v>6.75</v>
      </c>
    </row>
    <row r="2064" spans="2:4" x14ac:dyDescent="0.3">
      <c r="B2064" t="str">
        <f>+MONTH(C2064)&amp;YEAR(C2064)</f>
        <v>82004</v>
      </c>
      <c r="C2064" s="46">
        <v>38223</v>
      </c>
      <c r="D2064" s="47">
        <v>6.75</v>
      </c>
    </row>
    <row r="2065" spans="2:4" x14ac:dyDescent="0.3">
      <c r="B2065" t="str">
        <f>+MONTH(C2065)&amp;YEAR(C2065)</f>
        <v>82004</v>
      </c>
      <c r="C2065" s="48">
        <v>38224</v>
      </c>
      <c r="D2065" s="49">
        <v>6.75</v>
      </c>
    </row>
    <row r="2066" spans="2:4" x14ac:dyDescent="0.3">
      <c r="B2066" t="str">
        <f>+MONTH(C2066)&amp;YEAR(C2066)</f>
        <v>82004</v>
      </c>
      <c r="C2066" s="46">
        <v>38225</v>
      </c>
      <c r="D2066" s="47">
        <v>6.75</v>
      </c>
    </row>
    <row r="2067" spans="2:4" x14ac:dyDescent="0.3">
      <c r="B2067" t="str">
        <f>+MONTH(C2067)&amp;YEAR(C2067)</f>
        <v>82004</v>
      </c>
      <c r="C2067" s="48">
        <v>38226</v>
      </c>
      <c r="D2067" s="49">
        <v>6.75</v>
      </c>
    </row>
    <row r="2068" spans="2:4" x14ac:dyDescent="0.3">
      <c r="B2068" t="str">
        <f>+MONTH(C2068)&amp;YEAR(C2068)</f>
        <v>82004</v>
      </c>
      <c r="C2068" s="46">
        <v>38227</v>
      </c>
      <c r="D2068" s="47">
        <v>6.75</v>
      </c>
    </row>
    <row r="2069" spans="2:4" x14ac:dyDescent="0.3">
      <c r="B2069" t="str">
        <f>+MONTH(C2069)&amp;YEAR(C2069)</f>
        <v>82004</v>
      </c>
      <c r="C2069" s="48">
        <v>38228</v>
      </c>
      <c r="D2069" s="49">
        <v>6.75</v>
      </c>
    </row>
    <row r="2070" spans="2:4" x14ac:dyDescent="0.3">
      <c r="B2070" t="str">
        <f>+MONTH(C2070)&amp;YEAR(C2070)</f>
        <v>82004</v>
      </c>
      <c r="C2070" s="46">
        <v>38229</v>
      </c>
      <c r="D2070" s="47">
        <v>6.75</v>
      </c>
    </row>
    <row r="2071" spans="2:4" x14ac:dyDescent="0.3">
      <c r="B2071" t="str">
        <f>+MONTH(C2071)&amp;YEAR(C2071)</f>
        <v>82004</v>
      </c>
      <c r="C2071" s="48">
        <v>38230</v>
      </c>
      <c r="D2071" s="49">
        <v>6.75</v>
      </c>
    </row>
    <row r="2072" spans="2:4" x14ac:dyDescent="0.3">
      <c r="B2072" t="str">
        <f>+MONTH(C2072)&amp;YEAR(C2072)</f>
        <v>92004</v>
      </c>
      <c r="C2072" s="46">
        <v>38231</v>
      </c>
      <c r="D2072" s="47">
        <v>6.75</v>
      </c>
    </row>
    <row r="2073" spans="2:4" x14ac:dyDescent="0.3">
      <c r="B2073" t="str">
        <f>+MONTH(C2073)&amp;YEAR(C2073)</f>
        <v>92004</v>
      </c>
      <c r="C2073" s="48">
        <v>38232</v>
      </c>
      <c r="D2073" s="49">
        <v>6.75</v>
      </c>
    </row>
    <row r="2074" spans="2:4" x14ac:dyDescent="0.3">
      <c r="B2074" t="str">
        <f>+MONTH(C2074)&amp;YEAR(C2074)</f>
        <v>92004</v>
      </c>
      <c r="C2074" s="46">
        <v>38233</v>
      </c>
      <c r="D2074" s="47">
        <v>6.75</v>
      </c>
    </row>
    <row r="2075" spans="2:4" x14ac:dyDescent="0.3">
      <c r="B2075" t="str">
        <f>+MONTH(C2075)&amp;YEAR(C2075)</f>
        <v>92004</v>
      </c>
      <c r="C2075" s="48">
        <v>38234</v>
      </c>
      <c r="D2075" s="49">
        <v>6.75</v>
      </c>
    </row>
    <row r="2076" spans="2:4" x14ac:dyDescent="0.3">
      <c r="B2076" t="str">
        <f>+MONTH(C2076)&amp;YEAR(C2076)</f>
        <v>92004</v>
      </c>
      <c r="C2076" s="46">
        <v>38235</v>
      </c>
      <c r="D2076" s="47">
        <v>6.75</v>
      </c>
    </row>
    <row r="2077" spans="2:4" x14ac:dyDescent="0.3">
      <c r="B2077" t="str">
        <f>+MONTH(C2077)&amp;YEAR(C2077)</f>
        <v>92004</v>
      </c>
      <c r="C2077" s="48">
        <v>38236</v>
      </c>
      <c r="D2077" s="49">
        <v>6.75</v>
      </c>
    </row>
    <row r="2078" spans="2:4" x14ac:dyDescent="0.3">
      <c r="B2078" t="str">
        <f>+MONTH(C2078)&amp;YEAR(C2078)</f>
        <v>92004</v>
      </c>
      <c r="C2078" s="46">
        <v>38237</v>
      </c>
      <c r="D2078" s="47">
        <v>6.75</v>
      </c>
    </row>
    <row r="2079" spans="2:4" x14ac:dyDescent="0.3">
      <c r="B2079" t="str">
        <f>+MONTH(C2079)&amp;YEAR(C2079)</f>
        <v>92004</v>
      </c>
      <c r="C2079" s="48">
        <v>38238</v>
      </c>
      <c r="D2079" s="49">
        <v>6.75</v>
      </c>
    </row>
    <row r="2080" spans="2:4" x14ac:dyDescent="0.3">
      <c r="B2080" t="str">
        <f>+MONTH(C2080)&amp;YEAR(C2080)</f>
        <v>92004</v>
      </c>
      <c r="C2080" s="46">
        <v>38239</v>
      </c>
      <c r="D2080" s="47">
        <v>6.75</v>
      </c>
    </row>
    <row r="2081" spans="2:4" x14ac:dyDescent="0.3">
      <c r="B2081" t="str">
        <f>+MONTH(C2081)&amp;YEAR(C2081)</f>
        <v>92004</v>
      </c>
      <c r="C2081" s="48">
        <v>38240</v>
      </c>
      <c r="D2081" s="49">
        <v>6.75</v>
      </c>
    </row>
    <row r="2082" spans="2:4" x14ac:dyDescent="0.3">
      <c r="B2082" t="str">
        <f>+MONTH(C2082)&amp;YEAR(C2082)</f>
        <v>92004</v>
      </c>
      <c r="C2082" s="46">
        <v>38241</v>
      </c>
      <c r="D2082" s="47">
        <v>6.75</v>
      </c>
    </row>
    <row r="2083" spans="2:4" x14ac:dyDescent="0.3">
      <c r="B2083" t="str">
        <f>+MONTH(C2083)&amp;YEAR(C2083)</f>
        <v>92004</v>
      </c>
      <c r="C2083" s="48">
        <v>38242</v>
      </c>
      <c r="D2083" s="49">
        <v>6.75</v>
      </c>
    </row>
    <row r="2084" spans="2:4" x14ac:dyDescent="0.3">
      <c r="B2084" t="str">
        <f>+MONTH(C2084)&amp;YEAR(C2084)</f>
        <v>92004</v>
      </c>
      <c r="C2084" s="46">
        <v>38243</v>
      </c>
      <c r="D2084" s="47">
        <v>6.75</v>
      </c>
    </row>
    <row r="2085" spans="2:4" x14ac:dyDescent="0.3">
      <c r="B2085" t="str">
        <f>+MONTH(C2085)&amp;YEAR(C2085)</f>
        <v>92004</v>
      </c>
      <c r="C2085" s="48">
        <v>38244</v>
      </c>
      <c r="D2085" s="49">
        <v>6.75</v>
      </c>
    </row>
    <row r="2086" spans="2:4" x14ac:dyDescent="0.3">
      <c r="B2086" t="str">
        <f>+MONTH(C2086)&amp;YEAR(C2086)</f>
        <v>92004</v>
      </c>
      <c r="C2086" s="46">
        <v>38245</v>
      </c>
      <c r="D2086" s="47">
        <v>6.75</v>
      </c>
    </row>
    <row r="2087" spans="2:4" x14ac:dyDescent="0.3">
      <c r="B2087" t="str">
        <f>+MONTH(C2087)&amp;YEAR(C2087)</f>
        <v>92004</v>
      </c>
      <c r="C2087" s="48">
        <v>38246</v>
      </c>
      <c r="D2087" s="49">
        <v>6.75</v>
      </c>
    </row>
    <row r="2088" spans="2:4" x14ac:dyDescent="0.3">
      <c r="B2088" t="str">
        <f>+MONTH(C2088)&amp;YEAR(C2088)</f>
        <v>92004</v>
      </c>
      <c r="C2088" s="46">
        <v>38247</v>
      </c>
      <c r="D2088" s="47">
        <v>6.75</v>
      </c>
    </row>
    <row r="2089" spans="2:4" x14ac:dyDescent="0.3">
      <c r="B2089" t="str">
        <f>+MONTH(C2089)&amp;YEAR(C2089)</f>
        <v>92004</v>
      </c>
      <c r="C2089" s="48">
        <v>38248</v>
      </c>
      <c r="D2089" s="49">
        <v>6.75</v>
      </c>
    </row>
    <row r="2090" spans="2:4" x14ac:dyDescent="0.3">
      <c r="B2090" t="str">
        <f>+MONTH(C2090)&amp;YEAR(C2090)</f>
        <v>92004</v>
      </c>
      <c r="C2090" s="46">
        <v>38249</v>
      </c>
      <c r="D2090" s="47">
        <v>6.75</v>
      </c>
    </row>
    <row r="2091" spans="2:4" x14ac:dyDescent="0.3">
      <c r="B2091" t="str">
        <f>+MONTH(C2091)&amp;YEAR(C2091)</f>
        <v>92004</v>
      </c>
      <c r="C2091" s="48">
        <v>38250</v>
      </c>
      <c r="D2091" s="49">
        <v>6.75</v>
      </c>
    </row>
    <row r="2092" spans="2:4" x14ac:dyDescent="0.3">
      <c r="B2092" t="str">
        <f>+MONTH(C2092)&amp;YEAR(C2092)</f>
        <v>92004</v>
      </c>
      <c r="C2092" s="46">
        <v>38251</v>
      </c>
      <c r="D2092" s="47">
        <v>6.75</v>
      </c>
    </row>
    <row r="2093" spans="2:4" x14ac:dyDescent="0.3">
      <c r="B2093" t="str">
        <f>+MONTH(C2093)&amp;YEAR(C2093)</f>
        <v>92004</v>
      </c>
      <c r="C2093" s="48">
        <v>38252</v>
      </c>
      <c r="D2093" s="49">
        <v>6.75</v>
      </c>
    </row>
    <row r="2094" spans="2:4" x14ac:dyDescent="0.3">
      <c r="B2094" t="str">
        <f>+MONTH(C2094)&amp;YEAR(C2094)</f>
        <v>92004</v>
      </c>
      <c r="C2094" s="46">
        <v>38253</v>
      </c>
      <c r="D2094" s="47">
        <v>6.75</v>
      </c>
    </row>
    <row r="2095" spans="2:4" x14ac:dyDescent="0.3">
      <c r="B2095" t="str">
        <f>+MONTH(C2095)&amp;YEAR(C2095)</f>
        <v>92004</v>
      </c>
      <c r="C2095" s="48">
        <v>38254</v>
      </c>
      <c r="D2095" s="49">
        <v>6.75</v>
      </c>
    </row>
    <row r="2096" spans="2:4" x14ac:dyDescent="0.3">
      <c r="B2096" t="str">
        <f>+MONTH(C2096)&amp;YEAR(C2096)</f>
        <v>92004</v>
      </c>
      <c r="C2096" s="46">
        <v>38255</v>
      </c>
      <c r="D2096" s="47">
        <v>6.75</v>
      </c>
    </row>
    <row r="2097" spans="2:4" x14ac:dyDescent="0.3">
      <c r="B2097" t="str">
        <f>+MONTH(C2097)&amp;YEAR(C2097)</f>
        <v>92004</v>
      </c>
      <c r="C2097" s="48">
        <v>38256</v>
      </c>
      <c r="D2097" s="49">
        <v>6.75</v>
      </c>
    </row>
    <row r="2098" spans="2:4" x14ac:dyDescent="0.3">
      <c r="B2098" t="str">
        <f>+MONTH(C2098)&amp;YEAR(C2098)</f>
        <v>92004</v>
      </c>
      <c r="C2098" s="46">
        <v>38257</v>
      </c>
      <c r="D2098" s="47">
        <v>6.75</v>
      </c>
    </row>
    <row r="2099" spans="2:4" x14ac:dyDescent="0.3">
      <c r="B2099" t="str">
        <f>+MONTH(C2099)&amp;YEAR(C2099)</f>
        <v>92004</v>
      </c>
      <c r="C2099" s="48">
        <v>38258</v>
      </c>
      <c r="D2099" s="49">
        <v>6.75</v>
      </c>
    </row>
    <row r="2100" spans="2:4" x14ac:dyDescent="0.3">
      <c r="B2100" t="str">
        <f>+MONTH(C2100)&amp;YEAR(C2100)</f>
        <v>92004</v>
      </c>
      <c r="C2100" s="46">
        <v>38259</v>
      </c>
      <c r="D2100" s="47">
        <v>6.75</v>
      </c>
    </row>
    <row r="2101" spans="2:4" x14ac:dyDescent="0.3">
      <c r="B2101" t="str">
        <f>+MONTH(C2101)&amp;YEAR(C2101)</f>
        <v>92004</v>
      </c>
      <c r="C2101" s="48">
        <v>38260</v>
      </c>
      <c r="D2101" s="49">
        <v>6.75</v>
      </c>
    </row>
    <row r="2102" spans="2:4" x14ac:dyDescent="0.3">
      <c r="B2102" t="str">
        <f>+MONTH(C2102)&amp;YEAR(C2102)</f>
        <v>102004</v>
      </c>
      <c r="C2102" s="46">
        <v>38261</v>
      </c>
      <c r="D2102" s="47">
        <v>6.75</v>
      </c>
    </row>
    <row r="2103" spans="2:4" x14ac:dyDescent="0.3">
      <c r="B2103" t="str">
        <f>+MONTH(C2103)&amp;YEAR(C2103)</f>
        <v>102004</v>
      </c>
      <c r="C2103" s="48">
        <v>38262</v>
      </c>
      <c r="D2103" s="49">
        <v>6.75</v>
      </c>
    </row>
    <row r="2104" spans="2:4" x14ac:dyDescent="0.3">
      <c r="B2104" t="str">
        <f>+MONTH(C2104)&amp;YEAR(C2104)</f>
        <v>102004</v>
      </c>
      <c r="C2104" s="46">
        <v>38263</v>
      </c>
      <c r="D2104" s="47">
        <v>6.75</v>
      </c>
    </row>
    <row r="2105" spans="2:4" x14ac:dyDescent="0.3">
      <c r="B2105" t="str">
        <f>+MONTH(C2105)&amp;YEAR(C2105)</f>
        <v>102004</v>
      </c>
      <c r="C2105" s="48">
        <v>38264</v>
      </c>
      <c r="D2105" s="49">
        <v>6.75</v>
      </c>
    </row>
    <row r="2106" spans="2:4" x14ac:dyDescent="0.3">
      <c r="B2106" t="str">
        <f>+MONTH(C2106)&amp;YEAR(C2106)</f>
        <v>102004</v>
      </c>
      <c r="C2106" s="46">
        <v>38265</v>
      </c>
      <c r="D2106" s="47">
        <v>6.75</v>
      </c>
    </row>
    <row r="2107" spans="2:4" x14ac:dyDescent="0.3">
      <c r="B2107" t="str">
        <f>+MONTH(C2107)&amp;YEAR(C2107)</f>
        <v>102004</v>
      </c>
      <c r="C2107" s="48">
        <v>38266</v>
      </c>
      <c r="D2107" s="49">
        <v>6.75</v>
      </c>
    </row>
    <row r="2108" spans="2:4" x14ac:dyDescent="0.3">
      <c r="B2108" t="str">
        <f>+MONTH(C2108)&amp;YEAR(C2108)</f>
        <v>102004</v>
      </c>
      <c r="C2108" s="46">
        <v>38267</v>
      </c>
      <c r="D2108" s="47">
        <v>6.75</v>
      </c>
    </row>
    <row r="2109" spans="2:4" x14ac:dyDescent="0.3">
      <c r="B2109" t="str">
        <f>+MONTH(C2109)&amp;YEAR(C2109)</f>
        <v>102004</v>
      </c>
      <c r="C2109" s="48">
        <v>38268</v>
      </c>
      <c r="D2109" s="49">
        <v>6.75</v>
      </c>
    </row>
    <row r="2110" spans="2:4" x14ac:dyDescent="0.3">
      <c r="B2110" t="str">
        <f>+MONTH(C2110)&amp;YEAR(C2110)</f>
        <v>102004</v>
      </c>
      <c r="C2110" s="46">
        <v>38269</v>
      </c>
      <c r="D2110" s="47">
        <v>6.75</v>
      </c>
    </row>
    <row r="2111" spans="2:4" x14ac:dyDescent="0.3">
      <c r="B2111" t="str">
        <f>+MONTH(C2111)&amp;YEAR(C2111)</f>
        <v>102004</v>
      </c>
      <c r="C2111" s="48">
        <v>38270</v>
      </c>
      <c r="D2111" s="49">
        <v>6.75</v>
      </c>
    </row>
    <row r="2112" spans="2:4" x14ac:dyDescent="0.3">
      <c r="B2112" t="str">
        <f>+MONTH(C2112)&amp;YEAR(C2112)</f>
        <v>102004</v>
      </c>
      <c r="C2112" s="46">
        <v>38271</v>
      </c>
      <c r="D2112" s="47">
        <v>6.75</v>
      </c>
    </row>
    <row r="2113" spans="2:4" x14ac:dyDescent="0.3">
      <c r="B2113" t="str">
        <f>+MONTH(C2113)&amp;YEAR(C2113)</f>
        <v>102004</v>
      </c>
      <c r="C2113" s="48">
        <v>38272</v>
      </c>
      <c r="D2113" s="49">
        <v>6.75</v>
      </c>
    </row>
    <row r="2114" spans="2:4" x14ac:dyDescent="0.3">
      <c r="B2114" t="str">
        <f>+MONTH(C2114)&amp;YEAR(C2114)</f>
        <v>102004</v>
      </c>
      <c r="C2114" s="46">
        <v>38273</v>
      </c>
      <c r="D2114" s="47">
        <v>6.75</v>
      </c>
    </row>
    <row r="2115" spans="2:4" x14ac:dyDescent="0.3">
      <c r="B2115" t="str">
        <f>+MONTH(C2115)&amp;YEAR(C2115)</f>
        <v>102004</v>
      </c>
      <c r="C2115" s="48">
        <v>38274</v>
      </c>
      <c r="D2115" s="49">
        <v>6.75</v>
      </c>
    </row>
    <row r="2116" spans="2:4" x14ac:dyDescent="0.3">
      <c r="B2116" t="str">
        <f>+MONTH(C2116)&amp;YEAR(C2116)</f>
        <v>102004</v>
      </c>
      <c r="C2116" s="46">
        <v>38275</v>
      </c>
      <c r="D2116" s="47">
        <v>6.75</v>
      </c>
    </row>
    <row r="2117" spans="2:4" x14ac:dyDescent="0.3">
      <c r="B2117" t="str">
        <f>+MONTH(C2117)&amp;YEAR(C2117)</f>
        <v>102004</v>
      </c>
      <c r="C2117" s="48">
        <v>38276</v>
      </c>
      <c r="D2117" s="49">
        <v>6.75</v>
      </c>
    </row>
    <row r="2118" spans="2:4" x14ac:dyDescent="0.3">
      <c r="B2118" t="str">
        <f>+MONTH(C2118)&amp;YEAR(C2118)</f>
        <v>102004</v>
      </c>
      <c r="C2118" s="46">
        <v>38277</v>
      </c>
      <c r="D2118" s="47">
        <v>6.75</v>
      </c>
    </row>
    <row r="2119" spans="2:4" x14ac:dyDescent="0.3">
      <c r="B2119" t="str">
        <f>+MONTH(C2119)&amp;YEAR(C2119)</f>
        <v>102004</v>
      </c>
      <c r="C2119" s="48">
        <v>38278</v>
      </c>
      <c r="D2119" s="49">
        <v>6.75</v>
      </c>
    </row>
    <row r="2120" spans="2:4" x14ac:dyDescent="0.3">
      <c r="B2120" t="str">
        <f>+MONTH(C2120)&amp;YEAR(C2120)</f>
        <v>102004</v>
      </c>
      <c r="C2120" s="46">
        <v>38279</v>
      </c>
      <c r="D2120" s="47">
        <v>6.75</v>
      </c>
    </row>
    <row r="2121" spans="2:4" x14ac:dyDescent="0.3">
      <c r="B2121" t="str">
        <f>+MONTH(C2121)&amp;YEAR(C2121)</f>
        <v>102004</v>
      </c>
      <c r="C2121" s="48">
        <v>38280</v>
      </c>
      <c r="D2121" s="49">
        <v>6.75</v>
      </c>
    </row>
    <row r="2122" spans="2:4" x14ac:dyDescent="0.3">
      <c r="B2122" t="str">
        <f>+MONTH(C2122)&amp;YEAR(C2122)</f>
        <v>102004</v>
      </c>
      <c r="C2122" s="46">
        <v>38281</v>
      </c>
      <c r="D2122" s="47">
        <v>6.75</v>
      </c>
    </row>
    <row r="2123" spans="2:4" x14ac:dyDescent="0.3">
      <c r="B2123" t="str">
        <f>+MONTH(C2123)&amp;YEAR(C2123)</f>
        <v>102004</v>
      </c>
      <c r="C2123" s="48">
        <v>38282</v>
      </c>
      <c r="D2123" s="49">
        <v>6.75</v>
      </c>
    </row>
    <row r="2124" spans="2:4" x14ac:dyDescent="0.3">
      <c r="B2124" t="str">
        <f>+MONTH(C2124)&amp;YEAR(C2124)</f>
        <v>102004</v>
      </c>
      <c r="C2124" s="46">
        <v>38283</v>
      </c>
      <c r="D2124" s="47">
        <v>6.75</v>
      </c>
    </row>
    <row r="2125" spans="2:4" x14ac:dyDescent="0.3">
      <c r="B2125" t="str">
        <f>+MONTH(C2125)&amp;YEAR(C2125)</f>
        <v>102004</v>
      </c>
      <c r="C2125" s="48">
        <v>38284</v>
      </c>
      <c r="D2125" s="49">
        <v>6.75</v>
      </c>
    </row>
    <row r="2126" spans="2:4" x14ac:dyDescent="0.3">
      <c r="B2126" t="str">
        <f>+MONTH(C2126)&amp;YEAR(C2126)</f>
        <v>102004</v>
      </c>
      <c r="C2126" s="46">
        <v>38285</v>
      </c>
      <c r="D2126" s="47">
        <v>6.75</v>
      </c>
    </row>
    <row r="2127" spans="2:4" x14ac:dyDescent="0.3">
      <c r="B2127" t="str">
        <f>+MONTH(C2127)&amp;YEAR(C2127)</f>
        <v>102004</v>
      </c>
      <c r="C2127" s="48">
        <v>38286</v>
      </c>
      <c r="D2127" s="49">
        <v>6.75</v>
      </c>
    </row>
    <row r="2128" spans="2:4" x14ac:dyDescent="0.3">
      <c r="B2128" t="str">
        <f>+MONTH(C2128)&amp;YEAR(C2128)</f>
        <v>102004</v>
      </c>
      <c r="C2128" s="46">
        <v>38287</v>
      </c>
      <c r="D2128" s="47">
        <v>6.75</v>
      </c>
    </row>
    <row r="2129" spans="2:4" x14ac:dyDescent="0.3">
      <c r="B2129" t="str">
        <f>+MONTH(C2129)&amp;YEAR(C2129)</f>
        <v>102004</v>
      </c>
      <c r="C2129" s="48">
        <v>38288</v>
      </c>
      <c r="D2129" s="49">
        <v>6.75</v>
      </c>
    </row>
    <row r="2130" spans="2:4" x14ac:dyDescent="0.3">
      <c r="B2130" t="str">
        <f>+MONTH(C2130)&amp;YEAR(C2130)</f>
        <v>102004</v>
      </c>
      <c r="C2130" s="46">
        <v>38289</v>
      </c>
      <c r="D2130" s="47">
        <v>6.75</v>
      </c>
    </row>
    <row r="2131" spans="2:4" x14ac:dyDescent="0.3">
      <c r="B2131" t="str">
        <f>+MONTH(C2131)&amp;YEAR(C2131)</f>
        <v>102004</v>
      </c>
      <c r="C2131" s="48">
        <v>38290</v>
      </c>
      <c r="D2131" s="49">
        <v>6.75</v>
      </c>
    </row>
    <row r="2132" spans="2:4" x14ac:dyDescent="0.3">
      <c r="B2132" t="str">
        <f>+MONTH(C2132)&amp;YEAR(C2132)</f>
        <v>102004</v>
      </c>
      <c r="C2132" s="46">
        <v>38291</v>
      </c>
      <c r="D2132" s="47">
        <v>6.75</v>
      </c>
    </row>
    <row r="2133" spans="2:4" x14ac:dyDescent="0.3">
      <c r="B2133" t="str">
        <f>+MONTH(C2133)&amp;YEAR(C2133)</f>
        <v>112004</v>
      </c>
      <c r="C2133" s="48">
        <v>38292</v>
      </c>
      <c r="D2133" s="49">
        <v>6.75</v>
      </c>
    </row>
    <row r="2134" spans="2:4" x14ac:dyDescent="0.3">
      <c r="B2134" t="str">
        <f>+MONTH(C2134)&amp;YEAR(C2134)</f>
        <v>112004</v>
      </c>
      <c r="C2134" s="46">
        <v>38293</v>
      </c>
      <c r="D2134" s="47">
        <v>6.75</v>
      </c>
    </row>
    <row r="2135" spans="2:4" x14ac:dyDescent="0.3">
      <c r="B2135" t="str">
        <f>+MONTH(C2135)&amp;YEAR(C2135)</f>
        <v>112004</v>
      </c>
      <c r="C2135" s="48">
        <v>38294</v>
      </c>
      <c r="D2135" s="49">
        <v>6.75</v>
      </c>
    </row>
    <row r="2136" spans="2:4" x14ac:dyDescent="0.3">
      <c r="B2136" t="str">
        <f>+MONTH(C2136)&amp;YEAR(C2136)</f>
        <v>112004</v>
      </c>
      <c r="C2136" s="46">
        <v>38295</v>
      </c>
      <c r="D2136" s="47">
        <v>6.75</v>
      </c>
    </row>
    <row r="2137" spans="2:4" x14ac:dyDescent="0.3">
      <c r="B2137" t="str">
        <f>+MONTH(C2137)&amp;YEAR(C2137)</f>
        <v>112004</v>
      </c>
      <c r="C2137" s="48">
        <v>38296</v>
      </c>
      <c r="D2137" s="49">
        <v>6.75</v>
      </c>
    </row>
    <row r="2138" spans="2:4" x14ac:dyDescent="0.3">
      <c r="B2138" t="str">
        <f>+MONTH(C2138)&amp;YEAR(C2138)</f>
        <v>112004</v>
      </c>
      <c r="C2138" s="46">
        <v>38297</v>
      </c>
      <c r="D2138" s="47">
        <v>6.75</v>
      </c>
    </row>
    <row r="2139" spans="2:4" x14ac:dyDescent="0.3">
      <c r="B2139" t="str">
        <f>+MONTH(C2139)&amp;YEAR(C2139)</f>
        <v>112004</v>
      </c>
      <c r="C2139" s="48">
        <v>38298</v>
      </c>
      <c r="D2139" s="49">
        <v>6.75</v>
      </c>
    </row>
    <row r="2140" spans="2:4" x14ac:dyDescent="0.3">
      <c r="B2140" t="str">
        <f>+MONTH(C2140)&amp;YEAR(C2140)</f>
        <v>112004</v>
      </c>
      <c r="C2140" s="46">
        <v>38299</v>
      </c>
      <c r="D2140" s="47">
        <v>6.75</v>
      </c>
    </row>
    <row r="2141" spans="2:4" x14ac:dyDescent="0.3">
      <c r="B2141" t="str">
        <f>+MONTH(C2141)&amp;YEAR(C2141)</f>
        <v>112004</v>
      </c>
      <c r="C2141" s="48">
        <v>38300</v>
      </c>
      <c r="D2141" s="49">
        <v>6.75</v>
      </c>
    </row>
    <row r="2142" spans="2:4" x14ac:dyDescent="0.3">
      <c r="B2142" t="str">
        <f>+MONTH(C2142)&amp;YEAR(C2142)</f>
        <v>112004</v>
      </c>
      <c r="C2142" s="46">
        <v>38301</v>
      </c>
      <c r="D2142" s="47">
        <v>6.75</v>
      </c>
    </row>
    <row r="2143" spans="2:4" x14ac:dyDescent="0.3">
      <c r="B2143" t="str">
        <f>+MONTH(C2143)&amp;YEAR(C2143)</f>
        <v>112004</v>
      </c>
      <c r="C2143" s="48">
        <v>38302</v>
      </c>
      <c r="D2143" s="49">
        <v>6.75</v>
      </c>
    </row>
    <row r="2144" spans="2:4" x14ac:dyDescent="0.3">
      <c r="B2144" t="str">
        <f>+MONTH(C2144)&amp;YEAR(C2144)</f>
        <v>112004</v>
      </c>
      <c r="C2144" s="46">
        <v>38303</v>
      </c>
      <c r="D2144" s="47">
        <v>6.75</v>
      </c>
    </row>
    <row r="2145" spans="2:4" x14ac:dyDescent="0.3">
      <c r="B2145" t="str">
        <f>+MONTH(C2145)&amp;YEAR(C2145)</f>
        <v>112004</v>
      </c>
      <c r="C2145" s="48">
        <v>38304</v>
      </c>
      <c r="D2145" s="49">
        <v>6.75</v>
      </c>
    </row>
    <row r="2146" spans="2:4" x14ac:dyDescent="0.3">
      <c r="B2146" t="str">
        <f>+MONTH(C2146)&amp;YEAR(C2146)</f>
        <v>112004</v>
      </c>
      <c r="C2146" s="46">
        <v>38305</v>
      </c>
      <c r="D2146" s="47">
        <v>6.75</v>
      </c>
    </row>
    <row r="2147" spans="2:4" x14ac:dyDescent="0.3">
      <c r="B2147" t="str">
        <f>+MONTH(C2147)&amp;YEAR(C2147)</f>
        <v>112004</v>
      </c>
      <c r="C2147" s="48">
        <v>38306</v>
      </c>
      <c r="D2147" s="49">
        <v>6.75</v>
      </c>
    </row>
    <row r="2148" spans="2:4" x14ac:dyDescent="0.3">
      <c r="B2148" t="str">
        <f>+MONTH(C2148)&amp;YEAR(C2148)</f>
        <v>112004</v>
      </c>
      <c r="C2148" s="46">
        <v>38307</v>
      </c>
      <c r="D2148" s="47">
        <v>6.75</v>
      </c>
    </row>
    <row r="2149" spans="2:4" x14ac:dyDescent="0.3">
      <c r="B2149" t="str">
        <f>+MONTH(C2149)&amp;YEAR(C2149)</f>
        <v>112004</v>
      </c>
      <c r="C2149" s="48">
        <v>38308</v>
      </c>
      <c r="D2149" s="49">
        <v>6.75</v>
      </c>
    </row>
    <row r="2150" spans="2:4" x14ac:dyDescent="0.3">
      <c r="B2150" t="str">
        <f>+MONTH(C2150)&amp;YEAR(C2150)</f>
        <v>112004</v>
      </c>
      <c r="C2150" s="46">
        <v>38309</v>
      </c>
      <c r="D2150" s="47">
        <v>6.75</v>
      </c>
    </row>
    <row r="2151" spans="2:4" x14ac:dyDescent="0.3">
      <c r="B2151" t="str">
        <f>+MONTH(C2151)&amp;YEAR(C2151)</f>
        <v>112004</v>
      </c>
      <c r="C2151" s="48">
        <v>38310</v>
      </c>
      <c r="D2151" s="49">
        <v>6.75</v>
      </c>
    </row>
    <row r="2152" spans="2:4" x14ac:dyDescent="0.3">
      <c r="B2152" t="str">
        <f>+MONTH(C2152)&amp;YEAR(C2152)</f>
        <v>112004</v>
      </c>
      <c r="C2152" s="46">
        <v>38311</v>
      </c>
      <c r="D2152" s="47">
        <v>6.75</v>
      </c>
    </row>
    <row r="2153" spans="2:4" x14ac:dyDescent="0.3">
      <c r="B2153" t="str">
        <f>+MONTH(C2153)&amp;YEAR(C2153)</f>
        <v>112004</v>
      </c>
      <c r="C2153" s="48">
        <v>38312</v>
      </c>
      <c r="D2153" s="49">
        <v>6.75</v>
      </c>
    </row>
    <row r="2154" spans="2:4" x14ac:dyDescent="0.3">
      <c r="B2154" t="str">
        <f>+MONTH(C2154)&amp;YEAR(C2154)</f>
        <v>112004</v>
      </c>
      <c r="C2154" s="46">
        <v>38313</v>
      </c>
      <c r="D2154" s="47">
        <v>6.75</v>
      </c>
    </row>
    <row r="2155" spans="2:4" x14ac:dyDescent="0.3">
      <c r="B2155" t="str">
        <f>+MONTH(C2155)&amp;YEAR(C2155)</f>
        <v>112004</v>
      </c>
      <c r="C2155" s="48">
        <v>38314</v>
      </c>
      <c r="D2155" s="49">
        <v>6.75</v>
      </c>
    </row>
    <row r="2156" spans="2:4" x14ac:dyDescent="0.3">
      <c r="B2156" t="str">
        <f>+MONTH(C2156)&amp;YEAR(C2156)</f>
        <v>112004</v>
      </c>
      <c r="C2156" s="46">
        <v>38315</v>
      </c>
      <c r="D2156" s="47">
        <v>6.75</v>
      </c>
    </row>
    <row r="2157" spans="2:4" x14ac:dyDescent="0.3">
      <c r="B2157" t="str">
        <f>+MONTH(C2157)&amp;YEAR(C2157)</f>
        <v>112004</v>
      </c>
      <c r="C2157" s="48">
        <v>38316</v>
      </c>
      <c r="D2157" s="49">
        <v>6.75</v>
      </c>
    </row>
    <row r="2158" spans="2:4" x14ac:dyDescent="0.3">
      <c r="B2158" t="str">
        <f>+MONTH(C2158)&amp;YEAR(C2158)</f>
        <v>112004</v>
      </c>
      <c r="C2158" s="46">
        <v>38317</v>
      </c>
      <c r="D2158" s="47">
        <v>6.75</v>
      </c>
    </row>
    <row r="2159" spans="2:4" x14ac:dyDescent="0.3">
      <c r="B2159" t="str">
        <f>+MONTH(C2159)&amp;YEAR(C2159)</f>
        <v>112004</v>
      </c>
      <c r="C2159" s="48">
        <v>38318</v>
      </c>
      <c r="D2159" s="49">
        <v>6.75</v>
      </c>
    </row>
    <row r="2160" spans="2:4" x14ac:dyDescent="0.3">
      <c r="B2160" t="str">
        <f>+MONTH(C2160)&amp;YEAR(C2160)</f>
        <v>112004</v>
      </c>
      <c r="C2160" s="46">
        <v>38319</v>
      </c>
      <c r="D2160" s="47">
        <v>6.75</v>
      </c>
    </row>
    <row r="2161" spans="2:4" x14ac:dyDescent="0.3">
      <c r="B2161" t="str">
        <f>+MONTH(C2161)&amp;YEAR(C2161)</f>
        <v>112004</v>
      </c>
      <c r="C2161" s="48">
        <v>38320</v>
      </c>
      <c r="D2161" s="49">
        <v>6.75</v>
      </c>
    </row>
    <row r="2162" spans="2:4" x14ac:dyDescent="0.3">
      <c r="B2162" t="str">
        <f>+MONTH(C2162)&amp;YEAR(C2162)</f>
        <v>112004</v>
      </c>
      <c r="C2162" s="46">
        <v>38321</v>
      </c>
      <c r="D2162" s="47">
        <v>6.75</v>
      </c>
    </row>
    <row r="2163" spans="2:4" x14ac:dyDescent="0.3">
      <c r="B2163" t="str">
        <f>+MONTH(C2163)&amp;YEAR(C2163)</f>
        <v>122004</v>
      </c>
      <c r="C2163" s="48">
        <v>38322</v>
      </c>
      <c r="D2163" s="49">
        <v>6.75</v>
      </c>
    </row>
    <row r="2164" spans="2:4" x14ac:dyDescent="0.3">
      <c r="B2164" t="str">
        <f>+MONTH(C2164)&amp;YEAR(C2164)</f>
        <v>122004</v>
      </c>
      <c r="C2164" s="46">
        <v>38323</v>
      </c>
      <c r="D2164" s="47">
        <v>6.75</v>
      </c>
    </row>
    <row r="2165" spans="2:4" x14ac:dyDescent="0.3">
      <c r="B2165" t="str">
        <f>+MONTH(C2165)&amp;YEAR(C2165)</f>
        <v>122004</v>
      </c>
      <c r="C2165" s="48">
        <v>38324</v>
      </c>
      <c r="D2165" s="49">
        <v>6.75</v>
      </c>
    </row>
    <row r="2166" spans="2:4" x14ac:dyDescent="0.3">
      <c r="B2166" t="str">
        <f>+MONTH(C2166)&amp;YEAR(C2166)</f>
        <v>122004</v>
      </c>
      <c r="C2166" s="46">
        <v>38325</v>
      </c>
      <c r="D2166" s="47">
        <v>6.75</v>
      </c>
    </row>
    <row r="2167" spans="2:4" x14ac:dyDescent="0.3">
      <c r="B2167" t="str">
        <f>+MONTH(C2167)&amp;YEAR(C2167)</f>
        <v>122004</v>
      </c>
      <c r="C2167" s="48">
        <v>38326</v>
      </c>
      <c r="D2167" s="49">
        <v>6.75</v>
      </c>
    </row>
    <row r="2168" spans="2:4" x14ac:dyDescent="0.3">
      <c r="B2168" t="str">
        <f>+MONTH(C2168)&amp;YEAR(C2168)</f>
        <v>122004</v>
      </c>
      <c r="C2168" s="46">
        <v>38327</v>
      </c>
      <c r="D2168" s="47">
        <v>6.75</v>
      </c>
    </row>
    <row r="2169" spans="2:4" x14ac:dyDescent="0.3">
      <c r="B2169" t="str">
        <f>+MONTH(C2169)&amp;YEAR(C2169)</f>
        <v>122004</v>
      </c>
      <c r="C2169" s="48">
        <v>38328</v>
      </c>
      <c r="D2169" s="49">
        <v>6.75</v>
      </c>
    </row>
    <row r="2170" spans="2:4" x14ac:dyDescent="0.3">
      <c r="B2170" t="str">
        <f>+MONTH(C2170)&amp;YEAR(C2170)</f>
        <v>122004</v>
      </c>
      <c r="C2170" s="46">
        <v>38329</v>
      </c>
      <c r="D2170" s="47">
        <v>6.75</v>
      </c>
    </row>
    <row r="2171" spans="2:4" x14ac:dyDescent="0.3">
      <c r="B2171" t="str">
        <f>+MONTH(C2171)&amp;YEAR(C2171)</f>
        <v>122004</v>
      </c>
      <c r="C2171" s="48">
        <v>38330</v>
      </c>
      <c r="D2171" s="49">
        <v>6.75</v>
      </c>
    </row>
    <row r="2172" spans="2:4" x14ac:dyDescent="0.3">
      <c r="B2172" t="str">
        <f>+MONTH(C2172)&amp;YEAR(C2172)</f>
        <v>122004</v>
      </c>
      <c r="C2172" s="46">
        <v>38331</v>
      </c>
      <c r="D2172" s="47">
        <v>6.75</v>
      </c>
    </row>
    <row r="2173" spans="2:4" x14ac:dyDescent="0.3">
      <c r="B2173" t="str">
        <f>+MONTH(C2173)&amp;YEAR(C2173)</f>
        <v>122004</v>
      </c>
      <c r="C2173" s="48">
        <v>38332</v>
      </c>
      <c r="D2173" s="49">
        <v>6.75</v>
      </c>
    </row>
    <row r="2174" spans="2:4" x14ac:dyDescent="0.3">
      <c r="B2174" t="str">
        <f>+MONTH(C2174)&amp;YEAR(C2174)</f>
        <v>122004</v>
      </c>
      <c r="C2174" s="46">
        <v>38333</v>
      </c>
      <c r="D2174" s="47">
        <v>6.75</v>
      </c>
    </row>
    <row r="2175" spans="2:4" x14ac:dyDescent="0.3">
      <c r="B2175" t="str">
        <f>+MONTH(C2175)&amp;YEAR(C2175)</f>
        <v>122004</v>
      </c>
      <c r="C2175" s="48">
        <v>38334</v>
      </c>
      <c r="D2175" s="49">
        <v>6.75</v>
      </c>
    </row>
    <row r="2176" spans="2:4" x14ac:dyDescent="0.3">
      <c r="B2176" t="str">
        <f>+MONTH(C2176)&amp;YEAR(C2176)</f>
        <v>122004</v>
      </c>
      <c r="C2176" s="46">
        <v>38335</v>
      </c>
      <c r="D2176" s="47">
        <v>6.75</v>
      </c>
    </row>
    <row r="2177" spans="2:4" x14ac:dyDescent="0.3">
      <c r="B2177" t="str">
        <f>+MONTH(C2177)&amp;YEAR(C2177)</f>
        <v>122004</v>
      </c>
      <c r="C2177" s="48">
        <v>38336</v>
      </c>
      <c r="D2177" s="49">
        <v>6.75</v>
      </c>
    </row>
    <row r="2178" spans="2:4" x14ac:dyDescent="0.3">
      <c r="B2178" t="str">
        <f>+MONTH(C2178)&amp;YEAR(C2178)</f>
        <v>122004</v>
      </c>
      <c r="C2178" s="46">
        <v>38337</v>
      </c>
      <c r="D2178" s="47">
        <v>6.75</v>
      </c>
    </row>
    <row r="2179" spans="2:4" x14ac:dyDescent="0.3">
      <c r="B2179" t="str">
        <f>+MONTH(C2179)&amp;YEAR(C2179)</f>
        <v>122004</v>
      </c>
      <c r="C2179" s="48">
        <v>38338</v>
      </c>
      <c r="D2179" s="49">
        <v>6.75</v>
      </c>
    </row>
    <row r="2180" spans="2:4" x14ac:dyDescent="0.3">
      <c r="B2180" t="str">
        <f>+MONTH(C2180)&amp;YEAR(C2180)</f>
        <v>122004</v>
      </c>
      <c r="C2180" s="46">
        <v>38339</v>
      </c>
      <c r="D2180" s="47">
        <v>6.75</v>
      </c>
    </row>
    <row r="2181" spans="2:4" x14ac:dyDescent="0.3">
      <c r="B2181" t="str">
        <f>+MONTH(C2181)&amp;YEAR(C2181)</f>
        <v>122004</v>
      </c>
      <c r="C2181" s="48">
        <v>38340</v>
      </c>
      <c r="D2181" s="49">
        <v>6.75</v>
      </c>
    </row>
    <row r="2182" spans="2:4" x14ac:dyDescent="0.3">
      <c r="B2182" t="str">
        <f>+MONTH(C2182)&amp;YEAR(C2182)</f>
        <v>122004</v>
      </c>
      <c r="C2182" s="46">
        <v>38341</v>
      </c>
      <c r="D2182" s="47">
        <v>6.5</v>
      </c>
    </row>
    <row r="2183" spans="2:4" x14ac:dyDescent="0.3">
      <c r="B2183" t="str">
        <f>+MONTH(C2183)&amp;YEAR(C2183)</f>
        <v>122004</v>
      </c>
      <c r="C2183" s="48">
        <v>38342</v>
      </c>
      <c r="D2183" s="49">
        <v>6.5</v>
      </c>
    </row>
    <row r="2184" spans="2:4" x14ac:dyDescent="0.3">
      <c r="B2184" t="str">
        <f>+MONTH(C2184)&amp;YEAR(C2184)</f>
        <v>122004</v>
      </c>
      <c r="C2184" s="46">
        <v>38343</v>
      </c>
      <c r="D2184" s="47">
        <v>6.5</v>
      </c>
    </row>
    <row r="2185" spans="2:4" x14ac:dyDescent="0.3">
      <c r="B2185" t="str">
        <f>+MONTH(C2185)&amp;YEAR(C2185)</f>
        <v>122004</v>
      </c>
      <c r="C2185" s="48">
        <v>38344</v>
      </c>
      <c r="D2185" s="49">
        <v>6.5</v>
      </c>
    </row>
    <row r="2186" spans="2:4" x14ac:dyDescent="0.3">
      <c r="B2186" t="str">
        <f>+MONTH(C2186)&amp;YEAR(C2186)</f>
        <v>122004</v>
      </c>
      <c r="C2186" s="46">
        <v>38345</v>
      </c>
      <c r="D2186" s="47">
        <v>6.5</v>
      </c>
    </row>
    <row r="2187" spans="2:4" x14ac:dyDescent="0.3">
      <c r="B2187" t="str">
        <f>+MONTH(C2187)&amp;YEAR(C2187)</f>
        <v>122004</v>
      </c>
      <c r="C2187" s="48">
        <v>38346</v>
      </c>
      <c r="D2187" s="49">
        <v>6.5</v>
      </c>
    </row>
    <row r="2188" spans="2:4" x14ac:dyDescent="0.3">
      <c r="B2188" t="str">
        <f>+MONTH(C2188)&amp;YEAR(C2188)</f>
        <v>122004</v>
      </c>
      <c r="C2188" s="46">
        <v>38347</v>
      </c>
      <c r="D2188" s="47">
        <v>6.5</v>
      </c>
    </row>
    <row r="2189" spans="2:4" x14ac:dyDescent="0.3">
      <c r="B2189" t="str">
        <f>+MONTH(C2189)&amp;YEAR(C2189)</f>
        <v>122004</v>
      </c>
      <c r="C2189" s="48">
        <v>38348</v>
      </c>
      <c r="D2189" s="49">
        <v>6.5</v>
      </c>
    </row>
    <row r="2190" spans="2:4" x14ac:dyDescent="0.3">
      <c r="B2190" t="str">
        <f>+MONTH(C2190)&amp;YEAR(C2190)</f>
        <v>122004</v>
      </c>
      <c r="C2190" s="46">
        <v>38349</v>
      </c>
      <c r="D2190" s="47">
        <v>6.5</v>
      </c>
    </row>
    <row r="2191" spans="2:4" x14ac:dyDescent="0.3">
      <c r="B2191" t="str">
        <f>+MONTH(C2191)&amp;YEAR(C2191)</f>
        <v>122004</v>
      </c>
      <c r="C2191" s="48">
        <v>38350</v>
      </c>
      <c r="D2191" s="49">
        <v>6.5</v>
      </c>
    </row>
    <row r="2192" spans="2:4" x14ac:dyDescent="0.3">
      <c r="B2192" t="str">
        <f>+MONTH(C2192)&amp;YEAR(C2192)</f>
        <v>122004</v>
      </c>
      <c r="C2192" s="46">
        <v>38351</v>
      </c>
      <c r="D2192" s="47">
        <v>6.5</v>
      </c>
    </row>
    <row r="2193" spans="2:4" x14ac:dyDescent="0.3">
      <c r="B2193" t="str">
        <f>+MONTH(C2193)&amp;YEAR(C2193)</f>
        <v>122004</v>
      </c>
      <c r="C2193" s="48">
        <v>38352</v>
      </c>
      <c r="D2193" s="49">
        <v>6.5</v>
      </c>
    </row>
    <row r="2194" spans="2:4" x14ac:dyDescent="0.3">
      <c r="B2194" t="str">
        <f>+MONTH(C2194)&amp;YEAR(C2194)</f>
        <v>12005</v>
      </c>
      <c r="C2194" s="46">
        <v>38353</v>
      </c>
      <c r="D2194" s="47">
        <v>6.5</v>
      </c>
    </row>
    <row r="2195" spans="2:4" x14ac:dyDescent="0.3">
      <c r="B2195" t="str">
        <f>+MONTH(C2195)&amp;YEAR(C2195)</f>
        <v>12005</v>
      </c>
      <c r="C2195" s="48">
        <v>38354</v>
      </c>
      <c r="D2195" s="49">
        <v>6.5</v>
      </c>
    </row>
    <row r="2196" spans="2:4" x14ac:dyDescent="0.3">
      <c r="B2196" t="str">
        <f>+MONTH(C2196)&amp;YEAR(C2196)</f>
        <v>12005</v>
      </c>
      <c r="C2196" s="46">
        <v>38355</v>
      </c>
      <c r="D2196" s="47">
        <v>6.5</v>
      </c>
    </row>
    <row r="2197" spans="2:4" x14ac:dyDescent="0.3">
      <c r="B2197" t="str">
        <f>+MONTH(C2197)&amp;YEAR(C2197)</f>
        <v>12005</v>
      </c>
      <c r="C2197" s="48">
        <v>38356</v>
      </c>
      <c r="D2197" s="49">
        <v>6.5</v>
      </c>
    </row>
    <row r="2198" spans="2:4" x14ac:dyDescent="0.3">
      <c r="B2198" t="str">
        <f>+MONTH(C2198)&amp;YEAR(C2198)</f>
        <v>12005</v>
      </c>
      <c r="C2198" s="46">
        <v>38357</v>
      </c>
      <c r="D2198" s="47">
        <v>6.5</v>
      </c>
    </row>
    <row r="2199" spans="2:4" x14ac:dyDescent="0.3">
      <c r="B2199" t="str">
        <f>+MONTH(C2199)&amp;YEAR(C2199)</f>
        <v>12005</v>
      </c>
      <c r="C2199" s="48">
        <v>38358</v>
      </c>
      <c r="D2199" s="49">
        <v>6.5</v>
      </c>
    </row>
    <row r="2200" spans="2:4" x14ac:dyDescent="0.3">
      <c r="B2200" t="str">
        <f>+MONTH(C2200)&amp;YEAR(C2200)</f>
        <v>12005</v>
      </c>
      <c r="C2200" s="46">
        <v>38359</v>
      </c>
      <c r="D2200" s="47">
        <v>6.5</v>
      </c>
    </row>
    <row r="2201" spans="2:4" x14ac:dyDescent="0.3">
      <c r="B2201" t="str">
        <f>+MONTH(C2201)&amp;YEAR(C2201)</f>
        <v>12005</v>
      </c>
      <c r="C2201" s="48">
        <v>38360</v>
      </c>
      <c r="D2201" s="49">
        <v>6.5</v>
      </c>
    </row>
    <row r="2202" spans="2:4" x14ac:dyDescent="0.3">
      <c r="B2202" t="str">
        <f>+MONTH(C2202)&amp;YEAR(C2202)</f>
        <v>12005</v>
      </c>
      <c r="C2202" s="46">
        <v>38361</v>
      </c>
      <c r="D2202" s="47">
        <v>6.5</v>
      </c>
    </row>
    <row r="2203" spans="2:4" x14ac:dyDescent="0.3">
      <c r="B2203" t="str">
        <f>+MONTH(C2203)&amp;YEAR(C2203)</f>
        <v>12005</v>
      </c>
      <c r="C2203" s="48">
        <v>38362</v>
      </c>
      <c r="D2203" s="49">
        <v>6.5</v>
      </c>
    </row>
    <row r="2204" spans="2:4" x14ac:dyDescent="0.3">
      <c r="B2204" t="str">
        <f>+MONTH(C2204)&amp;YEAR(C2204)</f>
        <v>12005</v>
      </c>
      <c r="C2204" s="46">
        <v>38363</v>
      </c>
      <c r="D2204" s="47">
        <v>6.5</v>
      </c>
    </row>
    <row r="2205" spans="2:4" x14ac:dyDescent="0.3">
      <c r="B2205" t="str">
        <f>+MONTH(C2205)&amp;YEAR(C2205)</f>
        <v>12005</v>
      </c>
      <c r="C2205" s="48">
        <v>38364</v>
      </c>
      <c r="D2205" s="49">
        <v>6.5</v>
      </c>
    </row>
    <row r="2206" spans="2:4" x14ac:dyDescent="0.3">
      <c r="B2206" t="str">
        <f>+MONTH(C2206)&amp;YEAR(C2206)</f>
        <v>12005</v>
      </c>
      <c r="C2206" s="46">
        <v>38365</v>
      </c>
      <c r="D2206" s="47">
        <v>6.5</v>
      </c>
    </row>
    <row r="2207" spans="2:4" x14ac:dyDescent="0.3">
      <c r="B2207" t="str">
        <f>+MONTH(C2207)&amp;YEAR(C2207)</f>
        <v>12005</v>
      </c>
      <c r="C2207" s="48">
        <v>38366</v>
      </c>
      <c r="D2207" s="49">
        <v>6.5</v>
      </c>
    </row>
    <row r="2208" spans="2:4" x14ac:dyDescent="0.3">
      <c r="B2208" t="str">
        <f>+MONTH(C2208)&amp;YEAR(C2208)</f>
        <v>12005</v>
      </c>
      <c r="C2208" s="46">
        <v>38367</v>
      </c>
      <c r="D2208" s="47">
        <v>6.5</v>
      </c>
    </row>
    <row r="2209" spans="2:4" x14ac:dyDescent="0.3">
      <c r="B2209" t="str">
        <f>+MONTH(C2209)&amp;YEAR(C2209)</f>
        <v>12005</v>
      </c>
      <c r="C2209" s="48">
        <v>38368</v>
      </c>
      <c r="D2209" s="49">
        <v>6.5</v>
      </c>
    </row>
    <row r="2210" spans="2:4" x14ac:dyDescent="0.3">
      <c r="B2210" t="str">
        <f>+MONTH(C2210)&amp;YEAR(C2210)</f>
        <v>12005</v>
      </c>
      <c r="C2210" s="46">
        <v>38369</v>
      </c>
      <c r="D2210" s="47">
        <v>6.5</v>
      </c>
    </row>
    <row r="2211" spans="2:4" x14ac:dyDescent="0.3">
      <c r="B2211" t="str">
        <f>+MONTH(C2211)&amp;YEAR(C2211)</f>
        <v>12005</v>
      </c>
      <c r="C2211" s="48">
        <v>38370</v>
      </c>
      <c r="D2211" s="49">
        <v>6.5</v>
      </c>
    </row>
    <row r="2212" spans="2:4" x14ac:dyDescent="0.3">
      <c r="B2212" t="str">
        <f>+MONTH(C2212)&amp;YEAR(C2212)</f>
        <v>12005</v>
      </c>
      <c r="C2212" s="46">
        <v>38371</v>
      </c>
      <c r="D2212" s="47">
        <v>6.5</v>
      </c>
    </row>
    <row r="2213" spans="2:4" x14ac:dyDescent="0.3">
      <c r="B2213" t="str">
        <f>+MONTH(C2213)&amp;YEAR(C2213)</f>
        <v>12005</v>
      </c>
      <c r="C2213" s="48">
        <v>38372</v>
      </c>
      <c r="D2213" s="49">
        <v>6.5</v>
      </c>
    </row>
    <row r="2214" spans="2:4" x14ac:dyDescent="0.3">
      <c r="B2214" t="str">
        <f>+MONTH(C2214)&amp;YEAR(C2214)</f>
        <v>12005</v>
      </c>
      <c r="C2214" s="46">
        <v>38373</v>
      </c>
      <c r="D2214" s="47">
        <v>6.5</v>
      </c>
    </row>
    <row r="2215" spans="2:4" x14ac:dyDescent="0.3">
      <c r="B2215" t="str">
        <f>+MONTH(C2215)&amp;YEAR(C2215)</f>
        <v>12005</v>
      </c>
      <c r="C2215" s="48">
        <v>38374</v>
      </c>
      <c r="D2215" s="49">
        <v>6.5</v>
      </c>
    </row>
    <row r="2216" spans="2:4" x14ac:dyDescent="0.3">
      <c r="B2216" t="str">
        <f>+MONTH(C2216)&amp;YEAR(C2216)</f>
        <v>12005</v>
      </c>
      <c r="C2216" s="46">
        <v>38375</v>
      </c>
      <c r="D2216" s="47">
        <v>6.5</v>
      </c>
    </row>
    <row r="2217" spans="2:4" x14ac:dyDescent="0.3">
      <c r="B2217" t="str">
        <f>+MONTH(C2217)&amp;YEAR(C2217)</f>
        <v>12005</v>
      </c>
      <c r="C2217" s="48">
        <v>38376</v>
      </c>
      <c r="D2217" s="49">
        <v>6.5</v>
      </c>
    </row>
    <row r="2218" spans="2:4" x14ac:dyDescent="0.3">
      <c r="B2218" t="str">
        <f>+MONTH(C2218)&amp;YEAR(C2218)</f>
        <v>12005</v>
      </c>
      <c r="C2218" s="46">
        <v>38377</v>
      </c>
      <c r="D2218" s="47">
        <v>6.5</v>
      </c>
    </row>
    <row r="2219" spans="2:4" x14ac:dyDescent="0.3">
      <c r="B2219" t="str">
        <f>+MONTH(C2219)&amp;YEAR(C2219)</f>
        <v>12005</v>
      </c>
      <c r="C2219" s="48">
        <v>38378</v>
      </c>
      <c r="D2219" s="49">
        <v>6.5</v>
      </c>
    </row>
    <row r="2220" spans="2:4" x14ac:dyDescent="0.3">
      <c r="B2220" t="str">
        <f>+MONTH(C2220)&amp;YEAR(C2220)</f>
        <v>12005</v>
      </c>
      <c r="C2220" s="46">
        <v>38379</v>
      </c>
      <c r="D2220" s="47">
        <v>6.5</v>
      </c>
    </row>
    <row r="2221" spans="2:4" x14ac:dyDescent="0.3">
      <c r="B2221" t="str">
        <f>+MONTH(C2221)&amp;YEAR(C2221)</f>
        <v>12005</v>
      </c>
      <c r="C2221" s="48">
        <v>38380</v>
      </c>
      <c r="D2221" s="49">
        <v>6.5</v>
      </c>
    </row>
    <row r="2222" spans="2:4" x14ac:dyDescent="0.3">
      <c r="B2222" t="str">
        <f>+MONTH(C2222)&amp;YEAR(C2222)</f>
        <v>12005</v>
      </c>
      <c r="C2222" s="46">
        <v>38381</v>
      </c>
      <c r="D2222" s="47">
        <v>6.5</v>
      </c>
    </row>
    <row r="2223" spans="2:4" x14ac:dyDescent="0.3">
      <c r="B2223" t="str">
        <f>+MONTH(C2223)&amp;YEAR(C2223)</f>
        <v>12005</v>
      </c>
      <c r="C2223" s="48">
        <v>38382</v>
      </c>
      <c r="D2223" s="49">
        <v>6.5</v>
      </c>
    </row>
    <row r="2224" spans="2:4" x14ac:dyDescent="0.3">
      <c r="B2224" t="str">
        <f>+MONTH(C2224)&amp;YEAR(C2224)</f>
        <v>12005</v>
      </c>
      <c r="C2224" s="46">
        <v>38383</v>
      </c>
      <c r="D2224" s="47">
        <v>6.5</v>
      </c>
    </row>
    <row r="2225" spans="2:4" x14ac:dyDescent="0.3">
      <c r="B2225" t="str">
        <f>+MONTH(C2225)&amp;YEAR(C2225)</f>
        <v>22005</v>
      </c>
      <c r="C2225" s="48">
        <v>38384</v>
      </c>
      <c r="D2225" s="49">
        <v>6.5</v>
      </c>
    </row>
    <row r="2226" spans="2:4" x14ac:dyDescent="0.3">
      <c r="B2226" t="str">
        <f>+MONTH(C2226)&amp;YEAR(C2226)</f>
        <v>22005</v>
      </c>
      <c r="C2226" s="46">
        <v>38385</v>
      </c>
      <c r="D2226" s="47">
        <v>6.5</v>
      </c>
    </row>
    <row r="2227" spans="2:4" x14ac:dyDescent="0.3">
      <c r="B2227" t="str">
        <f>+MONTH(C2227)&amp;YEAR(C2227)</f>
        <v>22005</v>
      </c>
      <c r="C2227" s="48">
        <v>38386</v>
      </c>
      <c r="D2227" s="49">
        <v>6.5</v>
      </c>
    </row>
    <row r="2228" spans="2:4" x14ac:dyDescent="0.3">
      <c r="B2228" t="str">
        <f>+MONTH(C2228)&amp;YEAR(C2228)</f>
        <v>22005</v>
      </c>
      <c r="C2228" s="46">
        <v>38387</v>
      </c>
      <c r="D2228" s="47">
        <v>6.5</v>
      </c>
    </row>
    <row r="2229" spans="2:4" x14ac:dyDescent="0.3">
      <c r="B2229" t="str">
        <f>+MONTH(C2229)&amp;YEAR(C2229)</f>
        <v>22005</v>
      </c>
      <c r="C2229" s="48">
        <v>38388</v>
      </c>
      <c r="D2229" s="49">
        <v>6.5</v>
      </c>
    </row>
    <row r="2230" spans="2:4" x14ac:dyDescent="0.3">
      <c r="B2230" t="str">
        <f>+MONTH(C2230)&amp;YEAR(C2230)</f>
        <v>22005</v>
      </c>
      <c r="C2230" s="46">
        <v>38389</v>
      </c>
      <c r="D2230" s="47">
        <v>6.5</v>
      </c>
    </row>
    <row r="2231" spans="2:4" x14ac:dyDescent="0.3">
      <c r="B2231" t="str">
        <f>+MONTH(C2231)&amp;YEAR(C2231)</f>
        <v>22005</v>
      </c>
      <c r="C2231" s="48">
        <v>38390</v>
      </c>
      <c r="D2231" s="49">
        <v>6.5</v>
      </c>
    </row>
    <row r="2232" spans="2:4" x14ac:dyDescent="0.3">
      <c r="B2232" t="str">
        <f>+MONTH(C2232)&amp;YEAR(C2232)</f>
        <v>22005</v>
      </c>
      <c r="C2232" s="46">
        <v>38391</v>
      </c>
      <c r="D2232" s="47">
        <v>6.5</v>
      </c>
    </row>
    <row r="2233" spans="2:4" x14ac:dyDescent="0.3">
      <c r="B2233" t="str">
        <f>+MONTH(C2233)&amp;YEAR(C2233)</f>
        <v>22005</v>
      </c>
      <c r="C2233" s="48">
        <v>38392</v>
      </c>
      <c r="D2233" s="49">
        <v>6.5</v>
      </c>
    </row>
    <row r="2234" spans="2:4" x14ac:dyDescent="0.3">
      <c r="B2234" t="str">
        <f>+MONTH(C2234)&amp;YEAR(C2234)</f>
        <v>22005</v>
      </c>
      <c r="C2234" s="46">
        <v>38393</v>
      </c>
      <c r="D2234" s="47">
        <v>6.5</v>
      </c>
    </row>
    <row r="2235" spans="2:4" x14ac:dyDescent="0.3">
      <c r="B2235" t="str">
        <f>+MONTH(C2235)&amp;YEAR(C2235)</f>
        <v>22005</v>
      </c>
      <c r="C2235" s="48">
        <v>38394</v>
      </c>
      <c r="D2235" s="49">
        <v>6.5</v>
      </c>
    </row>
    <row r="2236" spans="2:4" x14ac:dyDescent="0.3">
      <c r="B2236" t="str">
        <f>+MONTH(C2236)&amp;YEAR(C2236)</f>
        <v>22005</v>
      </c>
      <c r="C2236" s="46">
        <v>38395</v>
      </c>
      <c r="D2236" s="47">
        <v>6.5</v>
      </c>
    </row>
    <row r="2237" spans="2:4" x14ac:dyDescent="0.3">
      <c r="B2237" t="str">
        <f>+MONTH(C2237)&amp;YEAR(C2237)</f>
        <v>22005</v>
      </c>
      <c r="C2237" s="48">
        <v>38396</v>
      </c>
      <c r="D2237" s="49">
        <v>6.5</v>
      </c>
    </row>
    <row r="2238" spans="2:4" x14ac:dyDescent="0.3">
      <c r="B2238" t="str">
        <f>+MONTH(C2238)&amp;YEAR(C2238)</f>
        <v>22005</v>
      </c>
      <c r="C2238" s="46">
        <v>38397</v>
      </c>
      <c r="D2238" s="47">
        <v>6.5</v>
      </c>
    </row>
    <row r="2239" spans="2:4" x14ac:dyDescent="0.3">
      <c r="B2239" t="str">
        <f>+MONTH(C2239)&amp;YEAR(C2239)</f>
        <v>22005</v>
      </c>
      <c r="C2239" s="48">
        <v>38398</v>
      </c>
      <c r="D2239" s="49">
        <v>6.5</v>
      </c>
    </row>
    <row r="2240" spans="2:4" x14ac:dyDescent="0.3">
      <c r="B2240" t="str">
        <f>+MONTH(C2240)&amp;YEAR(C2240)</f>
        <v>22005</v>
      </c>
      <c r="C2240" s="46">
        <v>38399</v>
      </c>
      <c r="D2240" s="47">
        <v>6.5</v>
      </c>
    </row>
    <row r="2241" spans="2:4" x14ac:dyDescent="0.3">
      <c r="B2241" t="str">
        <f>+MONTH(C2241)&amp;YEAR(C2241)</f>
        <v>22005</v>
      </c>
      <c r="C2241" s="48">
        <v>38400</v>
      </c>
      <c r="D2241" s="49">
        <v>6.5</v>
      </c>
    </row>
    <row r="2242" spans="2:4" x14ac:dyDescent="0.3">
      <c r="B2242" t="str">
        <f>+MONTH(C2242)&amp;YEAR(C2242)</f>
        <v>22005</v>
      </c>
      <c r="C2242" s="46">
        <v>38401</v>
      </c>
      <c r="D2242" s="47">
        <v>6.5</v>
      </c>
    </row>
    <row r="2243" spans="2:4" x14ac:dyDescent="0.3">
      <c r="B2243" t="str">
        <f>+MONTH(C2243)&amp;YEAR(C2243)</f>
        <v>22005</v>
      </c>
      <c r="C2243" s="48">
        <v>38402</v>
      </c>
      <c r="D2243" s="49">
        <v>6.5</v>
      </c>
    </row>
    <row r="2244" spans="2:4" x14ac:dyDescent="0.3">
      <c r="B2244" t="str">
        <f>+MONTH(C2244)&amp;YEAR(C2244)</f>
        <v>22005</v>
      </c>
      <c r="C2244" s="46">
        <v>38403</v>
      </c>
      <c r="D2244" s="47">
        <v>6.5</v>
      </c>
    </row>
    <row r="2245" spans="2:4" x14ac:dyDescent="0.3">
      <c r="B2245" t="str">
        <f>+MONTH(C2245)&amp;YEAR(C2245)</f>
        <v>22005</v>
      </c>
      <c r="C2245" s="48">
        <v>38404</v>
      </c>
      <c r="D2245" s="49">
        <v>6.5</v>
      </c>
    </row>
    <row r="2246" spans="2:4" x14ac:dyDescent="0.3">
      <c r="B2246" t="str">
        <f>+MONTH(C2246)&amp;YEAR(C2246)</f>
        <v>22005</v>
      </c>
      <c r="C2246" s="46">
        <v>38405</v>
      </c>
      <c r="D2246" s="47">
        <v>6.5</v>
      </c>
    </row>
    <row r="2247" spans="2:4" x14ac:dyDescent="0.3">
      <c r="B2247" t="str">
        <f>+MONTH(C2247)&amp;YEAR(C2247)</f>
        <v>22005</v>
      </c>
      <c r="C2247" s="48">
        <v>38406</v>
      </c>
      <c r="D2247" s="49">
        <v>6.5</v>
      </c>
    </row>
    <row r="2248" spans="2:4" x14ac:dyDescent="0.3">
      <c r="B2248" t="str">
        <f>+MONTH(C2248)&amp;YEAR(C2248)</f>
        <v>22005</v>
      </c>
      <c r="C2248" s="46">
        <v>38407</v>
      </c>
      <c r="D2248" s="47">
        <v>6.5</v>
      </c>
    </row>
    <row r="2249" spans="2:4" x14ac:dyDescent="0.3">
      <c r="B2249" t="str">
        <f>+MONTH(C2249)&amp;YEAR(C2249)</f>
        <v>22005</v>
      </c>
      <c r="C2249" s="48">
        <v>38408</v>
      </c>
      <c r="D2249" s="49">
        <v>6.5</v>
      </c>
    </row>
    <row r="2250" spans="2:4" x14ac:dyDescent="0.3">
      <c r="B2250" t="str">
        <f>+MONTH(C2250)&amp;YEAR(C2250)</f>
        <v>22005</v>
      </c>
      <c r="C2250" s="46">
        <v>38409</v>
      </c>
      <c r="D2250" s="47">
        <v>6.5</v>
      </c>
    </row>
    <row r="2251" spans="2:4" x14ac:dyDescent="0.3">
      <c r="B2251" t="str">
        <f>+MONTH(C2251)&amp;YEAR(C2251)</f>
        <v>22005</v>
      </c>
      <c r="C2251" s="48">
        <v>38410</v>
      </c>
      <c r="D2251" s="49">
        <v>6.5</v>
      </c>
    </row>
    <row r="2252" spans="2:4" x14ac:dyDescent="0.3">
      <c r="B2252" t="str">
        <f>+MONTH(C2252)&amp;YEAR(C2252)</f>
        <v>22005</v>
      </c>
      <c r="C2252" s="46">
        <v>38411</v>
      </c>
      <c r="D2252" s="47">
        <v>6.5</v>
      </c>
    </row>
    <row r="2253" spans="2:4" x14ac:dyDescent="0.3">
      <c r="B2253" t="str">
        <f>+MONTH(C2253)&amp;YEAR(C2253)</f>
        <v>32005</v>
      </c>
      <c r="C2253" s="48">
        <v>38412</v>
      </c>
      <c r="D2253" s="49">
        <v>6.5</v>
      </c>
    </row>
    <row r="2254" spans="2:4" x14ac:dyDescent="0.3">
      <c r="B2254" t="str">
        <f>+MONTH(C2254)&amp;YEAR(C2254)</f>
        <v>32005</v>
      </c>
      <c r="C2254" s="46">
        <v>38413</v>
      </c>
      <c r="D2254" s="47">
        <v>6.5</v>
      </c>
    </row>
    <row r="2255" spans="2:4" x14ac:dyDescent="0.3">
      <c r="B2255" t="str">
        <f>+MONTH(C2255)&amp;YEAR(C2255)</f>
        <v>32005</v>
      </c>
      <c r="C2255" s="48">
        <v>38414</v>
      </c>
      <c r="D2255" s="49">
        <v>6.5</v>
      </c>
    </row>
    <row r="2256" spans="2:4" x14ac:dyDescent="0.3">
      <c r="B2256" t="str">
        <f>+MONTH(C2256)&amp;YEAR(C2256)</f>
        <v>32005</v>
      </c>
      <c r="C2256" s="46">
        <v>38415</v>
      </c>
      <c r="D2256" s="47">
        <v>6.5</v>
      </c>
    </row>
    <row r="2257" spans="2:4" x14ac:dyDescent="0.3">
      <c r="B2257" t="str">
        <f>+MONTH(C2257)&amp;YEAR(C2257)</f>
        <v>32005</v>
      </c>
      <c r="C2257" s="48">
        <v>38416</v>
      </c>
      <c r="D2257" s="49">
        <v>6.5</v>
      </c>
    </row>
    <row r="2258" spans="2:4" x14ac:dyDescent="0.3">
      <c r="B2258" t="str">
        <f>+MONTH(C2258)&amp;YEAR(C2258)</f>
        <v>32005</v>
      </c>
      <c r="C2258" s="46">
        <v>38417</v>
      </c>
      <c r="D2258" s="47">
        <v>6.5</v>
      </c>
    </row>
    <row r="2259" spans="2:4" x14ac:dyDescent="0.3">
      <c r="B2259" t="str">
        <f>+MONTH(C2259)&amp;YEAR(C2259)</f>
        <v>32005</v>
      </c>
      <c r="C2259" s="48">
        <v>38418</v>
      </c>
      <c r="D2259" s="49">
        <v>6.5</v>
      </c>
    </row>
    <row r="2260" spans="2:4" x14ac:dyDescent="0.3">
      <c r="B2260" t="str">
        <f>+MONTH(C2260)&amp;YEAR(C2260)</f>
        <v>32005</v>
      </c>
      <c r="C2260" s="46">
        <v>38419</v>
      </c>
      <c r="D2260" s="47">
        <v>6.5</v>
      </c>
    </row>
    <row r="2261" spans="2:4" x14ac:dyDescent="0.3">
      <c r="B2261" t="str">
        <f>+MONTH(C2261)&amp;YEAR(C2261)</f>
        <v>32005</v>
      </c>
      <c r="C2261" s="48">
        <v>38420</v>
      </c>
      <c r="D2261" s="49">
        <v>6.5</v>
      </c>
    </row>
    <row r="2262" spans="2:4" x14ac:dyDescent="0.3">
      <c r="B2262" t="str">
        <f>+MONTH(C2262)&amp;YEAR(C2262)</f>
        <v>32005</v>
      </c>
      <c r="C2262" s="46">
        <v>38421</v>
      </c>
      <c r="D2262" s="47">
        <v>6.5</v>
      </c>
    </row>
    <row r="2263" spans="2:4" x14ac:dyDescent="0.3">
      <c r="B2263" t="str">
        <f>+MONTH(C2263)&amp;YEAR(C2263)</f>
        <v>32005</v>
      </c>
      <c r="C2263" s="48">
        <v>38422</v>
      </c>
      <c r="D2263" s="49">
        <v>6.5</v>
      </c>
    </row>
    <row r="2264" spans="2:4" x14ac:dyDescent="0.3">
      <c r="B2264" t="str">
        <f>+MONTH(C2264)&amp;YEAR(C2264)</f>
        <v>32005</v>
      </c>
      <c r="C2264" s="46">
        <v>38423</v>
      </c>
      <c r="D2264" s="47">
        <v>6.5</v>
      </c>
    </row>
    <row r="2265" spans="2:4" x14ac:dyDescent="0.3">
      <c r="B2265" t="str">
        <f>+MONTH(C2265)&amp;YEAR(C2265)</f>
        <v>32005</v>
      </c>
      <c r="C2265" s="48">
        <v>38424</v>
      </c>
      <c r="D2265" s="49">
        <v>6.5</v>
      </c>
    </row>
    <row r="2266" spans="2:4" x14ac:dyDescent="0.3">
      <c r="B2266" t="str">
        <f>+MONTH(C2266)&amp;YEAR(C2266)</f>
        <v>32005</v>
      </c>
      <c r="C2266" s="46">
        <v>38425</v>
      </c>
      <c r="D2266" s="47">
        <v>6.5</v>
      </c>
    </row>
    <row r="2267" spans="2:4" x14ac:dyDescent="0.3">
      <c r="B2267" t="str">
        <f>+MONTH(C2267)&amp;YEAR(C2267)</f>
        <v>32005</v>
      </c>
      <c r="C2267" s="48">
        <v>38426</v>
      </c>
      <c r="D2267" s="49">
        <v>6.5</v>
      </c>
    </row>
    <row r="2268" spans="2:4" x14ac:dyDescent="0.3">
      <c r="B2268" t="str">
        <f>+MONTH(C2268)&amp;YEAR(C2268)</f>
        <v>32005</v>
      </c>
      <c r="C2268" s="46">
        <v>38427</v>
      </c>
      <c r="D2268" s="47">
        <v>6.5</v>
      </c>
    </row>
    <row r="2269" spans="2:4" x14ac:dyDescent="0.3">
      <c r="B2269" t="str">
        <f>+MONTH(C2269)&amp;YEAR(C2269)</f>
        <v>32005</v>
      </c>
      <c r="C2269" s="48">
        <v>38428</v>
      </c>
      <c r="D2269" s="49">
        <v>6.5</v>
      </c>
    </row>
    <row r="2270" spans="2:4" x14ac:dyDescent="0.3">
      <c r="B2270" t="str">
        <f>+MONTH(C2270)&amp;YEAR(C2270)</f>
        <v>32005</v>
      </c>
      <c r="C2270" s="46">
        <v>38429</v>
      </c>
      <c r="D2270" s="47">
        <v>6.5</v>
      </c>
    </row>
    <row r="2271" spans="2:4" x14ac:dyDescent="0.3">
      <c r="B2271" t="str">
        <f>+MONTH(C2271)&amp;YEAR(C2271)</f>
        <v>32005</v>
      </c>
      <c r="C2271" s="48">
        <v>38430</v>
      </c>
      <c r="D2271" s="49">
        <v>6.5</v>
      </c>
    </row>
    <row r="2272" spans="2:4" x14ac:dyDescent="0.3">
      <c r="B2272" t="str">
        <f>+MONTH(C2272)&amp;YEAR(C2272)</f>
        <v>32005</v>
      </c>
      <c r="C2272" s="46">
        <v>38431</v>
      </c>
      <c r="D2272" s="47">
        <v>6.5</v>
      </c>
    </row>
    <row r="2273" spans="2:4" x14ac:dyDescent="0.3">
      <c r="B2273" t="str">
        <f>+MONTH(C2273)&amp;YEAR(C2273)</f>
        <v>32005</v>
      </c>
      <c r="C2273" s="48">
        <v>38432</v>
      </c>
      <c r="D2273" s="49">
        <v>6.5</v>
      </c>
    </row>
    <row r="2274" spans="2:4" x14ac:dyDescent="0.3">
      <c r="B2274" t="str">
        <f>+MONTH(C2274)&amp;YEAR(C2274)</f>
        <v>32005</v>
      </c>
      <c r="C2274" s="46">
        <v>38433</v>
      </c>
      <c r="D2274" s="47">
        <v>6.5</v>
      </c>
    </row>
    <row r="2275" spans="2:4" x14ac:dyDescent="0.3">
      <c r="B2275" t="str">
        <f>+MONTH(C2275)&amp;YEAR(C2275)</f>
        <v>32005</v>
      </c>
      <c r="C2275" s="48">
        <v>38434</v>
      </c>
      <c r="D2275" s="49">
        <v>6.5</v>
      </c>
    </row>
    <row r="2276" spans="2:4" x14ac:dyDescent="0.3">
      <c r="B2276" t="str">
        <f>+MONTH(C2276)&amp;YEAR(C2276)</f>
        <v>32005</v>
      </c>
      <c r="C2276" s="46">
        <v>38435</v>
      </c>
      <c r="D2276" s="47">
        <v>6.5</v>
      </c>
    </row>
    <row r="2277" spans="2:4" x14ac:dyDescent="0.3">
      <c r="B2277" t="str">
        <f>+MONTH(C2277)&amp;YEAR(C2277)</f>
        <v>32005</v>
      </c>
      <c r="C2277" s="48">
        <v>38436</v>
      </c>
      <c r="D2277" s="49">
        <v>6.5</v>
      </c>
    </row>
    <row r="2278" spans="2:4" x14ac:dyDescent="0.3">
      <c r="B2278" t="str">
        <f>+MONTH(C2278)&amp;YEAR(C2278)</f>
        <v>32005</v>
      </c>
      <c r="C2278" s="46">
        <v>38437</v>
      </c>
      <c r="D2278" s="47">
        <v>6.5</v>
      </c>
    </row>
    <row r="2279" spans="2:4" x14ac:dyDescent="0.3">
      <c r="B2279" t="str">
        <f>+MONTH(C2279)&amp;YEAR(C2279)</f>
        <v>32005</v>
      </c>
      <c r="C2279" s="48">
        <v>38438</v>
      </c>
      <c r="D2279" s="49">
        <v>6.5</v>
      </c>
    </row>
    <row r="2280" spans="2:4" x14ac:dyDescent="0.3">
      <c r="B2280" t="str">
        <f>+MONTH(C2280)&amp;YEAR(C2280)</f>
        <v>32005</v>
      </c>
      <c r="C2280" s="46">
        <v>38439</v>
      </c>
      <c r="D2280" s="47">
        <v>6.5</v>
      </c>
    </row>
    <row r="2281" spans="2:4" x14ac:dyDescent="0.3">
      <c r="B2281" t="str">
        <f>+MONTH(C2281)&amp;YEAR(C2281)</f>
        <v>32005</v>
      </c>
      <c r="C2281" s="48">
        <v>38440</v>
      </c>
      <c r="D2281" s="49">
        <v>6.5</v>
      </c>
    </row>
    <row r="2282" spans="2:4" x14ac:dyDescent="0.3">
      <c r="B2282" t="str">
        <f>+MONTH(C2282)&amp;YEAR(C2282)</f>
        <v>32005</v>
      </c>
      <c r="C2282" s="46">
        <v>38441</v>
      </c>
      <c r="D2282" s="47">
        <v>6.5</v>
      </c>
    </row>
    <row r="2283" spans="2:4" x14ac:dyDescent="0.3">
      <c r="B2283" t="str">
        <f>+MONTH(C2283)&amp;YEAR(C2283)</f>
        <v>32005</v>
      </c>
      <c r="C2283" s="48">
        <v>38442</v>
      </c>
      <c r="D2283" s="49">
        <v>6.5</v>
      </c>
    </row>
    <row r="2284" spans="2:4" x14ac:dyDescent="0.3">
      <c r="B2284" t="str">
        <f>+MONTH(C2284)&amp;YEAR(C2284)</f>
        <v>42005</v>
      </c>
      <c r="C2284" s="46">
        <v>38443</v>
      </c>
      <c r="D2284" s="47">
        <v>6.5</v>
      </c>
    </row>
    <row r="2285" spans="2:4" x14ac:dyDescent="0.3">
      <c r="B2285" t="str">
        <f>+MONTH(C2285)&amp;YEAR(C2285)</f>
        <v>42005</v>
      </c>
      <c r="C2285" s="48">
        <v>38444</v>
      </c>
      <c r="D2285" s="49">
        <v>6.5</v>
      </c>
    </row>
    <row r="2286" spans="2:4" x14ac:dyDescent="0.3">
      <c r="B2286" t="str">
        <f>+MONTH(C2286)&amp;YEAR(C2286)</f>
        <v>42005</v>
      </c>
      <c r="C2286" s="46">
        <v>38445</v>
      </c>
      <c r="D2286" s="47">
        <v>6.5</v>
      </c>
    </row>
    <row r="2287" spans="2:4" x14ac:dyDescent="0.3">
      <c r="B2287" t="str">
        <f>+MONTH(C2287)&amp;YEAR(C2287)</f>
        <v>42005</v>
      </c>
      <c r="C2287" s="48">
        <v>38446</v>
      </c>
      <c r="D2287" s="49">
        <v>6.5</v>
      </c>
    </row>
    <row r="2288" spans="2:4" x14ac:dyDescent="0.3">
      <c r="B2288" t="str">
        <f>+MONTH(C2288)&amp;YEAR(C2288)</f>
        <v>42005</v>
      </c>
      <c r="C2288" s="46">
        <v>38447</v>
      </c>
      <c r="D2288" s="47">
        <v>6.5</v>
      </c>
    </row>
    <row r="2289" spans="2:4" x14ac:dyDescent="0.3">
      <c r="B2289" t="str">
        <f>+MONTH(C2289)&amp;YEAR(C2289)</f>
        <v>42005</v>
      </c>
      <c r="C2289" s="48">
        <v>38448</v>
      </c>
      <c r="D2289" s="49">
        <v>6.5</v>
      </c>
    </row>
    <row r="2290" spans="2:4" x14ac:dyDescent="0.3">
      <c r="B2290" t="str">
        <f>+MONTH(C2290)&amp;YEAR(C2290)</f>
        <v>42005</v>
      </c>
      <c r="C2290" s="46">
        <v>38449</v>
      </c>
      <c r="D2290" s="47">
        <v>6.5</v>
      </c>
    </row>
    <row r="2291" spans="2:4" x14ac:dyDescent="0.3">
      <c r="B2291" t="str">
        <f>+MONTH(C2291)&amp;YEAR(C2291)</f>
        <v>42005</v>
      </c>
      <c r="C2291" s="48">
        <v>38450</v>
      </c>
      <c r="D2291" s="49">
        <v>6.5</v>
      </c>
    </row>
    <row r="2292" spans="2:4" x14ac:dyDescent="0.3">
      <c r="B2292" t="str">
        <f>+MONTH(C2292)&amp;YEAR(C2292)</f>
        <v>42005</v>
      </c>
      <c r="C2292" s="46">
        <v>38451</v>
      </c>
      <c r="D2292" s="47">
        <v>6.5</v>
      </c>
    </row>
    <row r="2293" spans="2:4" x14ac:dyDescent="0.3">
      <c r="B2293" t="str">
        <f>+MONTH(C2293)&amp;YEAR(C2293)</f>
        <v>42005</v>
      </c>
      <c r="C2293" s="48">
        <v>38452</v>
      </c>
      <c r="D2293" s="49">
        <v>6.5</v>
      </c>
    </row>
    <row r="2294" spans="2:4" x14ac:dyDescent="0.3">
      <c r="B2294" t="str">
        <f>+MONTH(C2294)&amp;YEAR(C2294)</f>
        <v>42005</v>
      </c>
      <c r="C2294" s="46">
        <v>38453</v>
      </c>
      <c r="D2294" s="47">
        <v>6.5</v>
      </c>
    </row>
    <row r="2295" spans="2:4" x14ac:dyDescent="0.3">
      <c r="B2295" t="str">
        <f>+MONTH(C2295)&amp;YEAR(C2295)</f>
        <v>42005</v>
      </c>
      <c r="C2295" s="48">
        <v>38454</v>
      </c>
      <c r="D2295" s="49">
        <v>6.5</v>
      </c>
    </row>
    <row r="2296" spans="2:4" x14ac:dyDescent="0.3">
      <c r="B2296" t="str">
        <f>+MONTH(C2296)&amp;YEAR(C2296)</f>
        <v>42005</v>
      </c>
      <c r="C2296" s="46">
        <v>38455</v>
      </c>
      <c r="D2296" s="47">
        <v>6.5</v>
      </c>
    </row>
    <row r="2297" spans="2:4" x14ac:dyDescent="0.3">
      <c r="B2297" t="str">
        <f>+MONTH(C2297)&amp;YEAR(C2297)</f>
        <v>42005</v>
      </c>
      <c r="C2297" s="48">
        <v>38456</v>
      </c>
      <c r="D2297" s="49">
        <v>6.5</v>
      </c>
    </row>
    <row r="2298" spans="2:4" x14ac:dyDescent="0.3">
      <c r="B2298" t="str">
        <f>+MONTH(C2298)&amp;YEAR(C2298)</f>
        <v>42005</v>
      </c>
      <c r="C2298" s="46">
        <v>38457</v>
      </c>
      <c r="D2298" s="47">
        <v>6.5</v>
      </c>
    </row>
    <row r="2299" spans="2:4" x14ac:dyDescent="0.3">
      <c r="B2299" t="str">
        <f>+MONTH(C2299)&amp;YEAR(C2299)</f>
        <v>42005</v>
      </c>
      <c r="C2299" s="48">
        <v>38458</v>
      </c>
      <c r="D2299" s="49">
        <v>6.5</v>
      </c>
    </row>
    <row r="2300" spans="2:4" x14ac:dyDescent="0.3">
      <c r="B2300" t="str">
        <f>+MONTH(C2300)&amp;YEAR(C2300)</f>
        <v>42005</v>
      </c>
      <c r="C2300" s="46">
        <v>38459</v>
      </c>
      <c r="D2300" s="47">
        <v>6.5</v>
      </c>
    </row>
    <row r="2301" spans="2:4" x14ac:dyDescent="0.3">
      <c r="B2301" t="str">
        <f>+MONTH(C2301)&amp;YEAR(C2301)</f>
        <v>42005</v>
      </c>
      <c r="C2301" s="48">
        <v>38460</v>
      </c>
      <c r="D2301" s="49">
        <v>6.5</v>
      </c>
    </row>
    <row r="2302" spans="2:4" x14ac:dyDescent="0.3">
      <c r="B2302" t="str">
        <f>+MONTH(C2302)&amp;YEAR(C2302)</f>
        <v>42005</v>
      </c>
      <c r="C2302" s="46">
        <v>38461</v>
      </c>
      <c r="D2302" s="47">
        <v>6.5</v>
      </c>
    </row>
    <row r="2303" spans="2:4" x14ac:dyDescent="0.3">
      <c r="B2303" t="str">
        <f>+MONTH(C2303)&amp;YEAR(C2303)</f>
        <v>42005</v>
      </c>
      <c r="C2303" s="48">
        <v>38462</v>
      </c>
      <c r="D2303" s="49">
        <v>6.5</v>
      </c>
    </row>
    <row r="2304" spans="2:4" x14ac:dyDescent="0.3">
      <c r="B2304" t="str">
        <f>+MONTH(C2304)&amp;YEAR(C2304)</f>
        <v>42005</v>
      </c>
      <c r="C2304" s="46">
        <v>38463</v>
      </c>
      <c r="D2304" s="47">
        <v>6.5</v>
      </c>
    </row>
    <row r="2305" spans="2:4" x14ac:dyDescent="0.3">
      <c r="B2305" t="str">
        <f>+MONTH(C2305)&amp;YEAR(C2305)</f>
        <v>42005</v>
      </c>
      <c r="C2305" s="48">
        <v>38464</v>
      </c>
      <c r="D2305" s="49">
        <v>6.5</v>
      </c>
    </row>
    <row r="2306" spans="2:4" x14ac:dyDescent="0.3">
      <c r="B2306" t="str">
        <f>+MONTH(C2306)&amp;YEAR(C2306)</f>
        <v>42005</v>
      </c>
      <c r="C2306" s="46">
        <v>38465</v>
      </c>
      <c r="D2306" s="47">
        <v>6.5</v>
      </c>
    </row>
    <row r="2307" spans="2:4" x14ac:dyDescent="0.3">
      <c r="B2307" t="str">
        <f>+MONTH(C2307)&amp;YEAR(C2307)</f>
        <v>42005</v>
      </c>
      <c r="C2307" s="48">
        <v>38466</v>
      </c>
      <c r="D2307" s="49">
        <v>6.5</v>
      </c>
    </row>
    <row r="2308" spans="2:4" x14ac:dyDescent="0.3">
      <c r="B2308" t="str">
        <f>+MONTH(C2308)&amp;YEAR(C2308)</f>
        <v>42005</v>
      </c>
      <c r="C2308" s="46">
        <v>38467</v>
      </c>
      <c r="D2308" s="47">
        <v>6.5</v>
      </c>
    </row>
    <row r="2309" spans="2:4" x14ac:dyDescent="0.3">
      <c r="B2309" t="str">
        <f>+MONTH(C2309)&amp;YEAR(C2309)</f>
        <v>42005</v>
      </c>
      <c r="C2309" s="48">
        <v>38468</v>
      </c>
      <c r="D2309" s="49">
        <v>6.5</v>
      </c>
    </row>
    <row r="2310" spans="2:4" x14ac:dyDescent="0.3">
      <c r="B2310" t="str">
        <f>+MONTH(C2310)&amp;YEAR(C2310)</f>
        <v>42005</v>
      </c>
      <c r="C2310" s="46">
        <v>38469</v>
      </c>
      <c r="D2310" s="47">
        <v>6.5</v>
      </c>
    </row>
    <row r="2311" spans="2:4" x14ac:dyDescent="0.3">
      <c r="B2311" t="str">
        <f>+MONTH(C2311)&amp;YEAR(C2311)</f>
        <v>42005</v>
      </c>
      <c r="C2311" s="48">
        <v>38470</v>
      </c>
      <c r="D2311" s="49">
        <v>6.5</v>
      </c>
    </row>
    <row r="2312" spans="2:4" x14ac:dyDescent="0.3">
      <c r="B2312" t="str">
        <f>+MONTH(C2312)&amp;YEAR(C2312)</f>
        <v>42005</v>
      </c>
      <c r="C2312" s="46">
        <v>38471</v>
      </c>
      <c r="D2312" s="47">
        <v>6.5</v>
      </c>
    </row>
    <row r="2313" spans="2:4" x14ac:dyDescent="0.3">
      <c r="B2313" t="str">
        <f>+MONTH(C2313)&amp;YEAR(C2313)</f>
        <v>42005</v>
      </c>
      <c r="C2313" s="48">
        <v>38472</v>
      </c>
      <c r="D2313" s="49">
        <v>6.5</v>
      </c>
    </row>
    <row r="2314" spans="2:4" x14ac:dyDescent="0.3">
      <c r="B2314" t="str">
        <f>+MONTH(C2314)&amp;YEAR(C2314)</f>
        <v>52005</v>
      </c>
      <c r="C2314" s="46">
        <v>38473</v>
      </c>
      <c r="D2314" s="47">
        <v>6.5</v>
      </c>
    </row>
    <row r="2315" spans="2:4" x14ac:dyDescent="0.3">
      <c r="B2315" t="str">
        <f>+MONTH(C2315)&amp;YEAR(C2315)</f>
        <v>52005</v>
      </c>
      <c r="C2315" s="48">
        <v>38474</v>
      </c>
      <c r="D2315" s="49">
        <v>6.5</v>
      </c>
    </row>
    <row r="2316" spans="2:4" x14ac:dyDescent="0.3">
      <c r="B2316" t="str">
        <f>+MONTH(C2316)&amp;YEAR(C2316)</f>
        <v>52005</v>
      </c>
      <c r="C2316" s="46">
        <v>38475</v>
      </c>
      <c r="D2316" s="47">
        <v>6.5</v>
      </c>
    </row>
    <row r="2317" spans="2:4" x14ac:dyDescent="0.3">
      <c r="B2317" t="str">
        <f>+MONTH(C2317)&amp;YEAR(C2317)</f>
        <v>52005</v>
      </c>
      <c r="C2317" s="48">
        <v>38476</v>
      </c>
      <c r="D2317" s="49">
        <v>6.5</v>
      </c>
    </row>
    <row r="2318" spans="2:4" x14ac:dyDescent="0.3">
      <c r="B2318" t="str">
        <f>+MONTH(C2318)&amp;YEAR(C2318)</f>
        <v>52005</v>
      </c>
      <c r="C2318" s="46">
        <v>38477</v>
      </c>
      <c r="D2318" s="47">
        <v>6.5</v>
      </c>
    </row>
    <row r="2319" spans="2:4" x14ac:dyDescent="0.3">
      <c r="B2319" t="str">
        <f>+MONTH(C2319)&amp;YEAR(C2319)</f>
        <v>52005</v>
      </c>
      <c r="C2319" s="48">
        <v>38478</v>
      </c>
      <c r="D2319" s="49">
        <v>6.5</v>
      </c>
    </row>
    <row r="2320" spans="2:4" x14ac:dyDescent="0.3">
      <c r="B2320" t="str">
        <f>+MONTH(C2320)&amp;YEAR(C2320)</f>
        <v>52005</v>
      </c>
      <c r="C2320" s="46">
        <v>38479</v>
      </c>
      <c r="D2320" s="47">
        <v>6.5</v>
      </c>
    </row>
    <row r="2321" spans="2:4" x14ac:dyDescent="0.3">
      <c r="B2321" t="str">
        <f>+MONTH(C2321)&amp;YEAR(C2321)</f>
        <v>52005</v>
      </c>
      <c r="C2321" s="48">
        <v>38480</v>
      </c>
      <c r="D2321" s="49">
        <v>6.5</v>
      </c>
    </row>
    <row r="2322" spans="2:4" x14ac:dyDescent="0.3">
      <c r="B2322" t="str">
        <f>+MONTH(C2322)&amp;YEAR(C2322)</f>
        <v>52005</v>
      </c>
      <c r="C2322" s="46">
        <v>38481</v>
      </c>
      <c r="D2322" s="47">
        <v>6.5</v>
      </c>
    </row>
    <row r="2323" spans="2:4" x14ac:dyDescent="0.3">
      <c r="B2323" t="str">
        <f>+MONTH(C2323)&amp;YEAR(C2323)</f>
        <v>52005</v>
      </c>
      <c r="C2323" s="48">
        <v>38482</v>
      </c>
      <c r="D2323" s="49">
        <v>6.5</v>
      </c>
    </row>
    <row r="2324" spans="2:4" x14ac:dyDescent="0.3">
      <c r="B2324" t="str">
        <f>+MONTH(C2324)&amp;YEAR(C2324)</f>
        <v>52005</v>
      </c>
      <c r="C2324" s="46">
        <v>38483</v>
      </c>
      <c r="D2324" s="47">
        <v>6.5</v>
      </c>
    </row>
    <row r="2325" spans="2:4" x14ac:dyDescent="0.3">
      <c r="B2325" t="str">
        <f>+MONTH(C2325)&amp;YEAR(C2325)</f>
        <v>52005</v>
      </c>
      <c r="C2325" s="48">
        <v>38484</v>
      </c>
      <c r="D2325" s="49">
        <v>6.5</v>
      </c>
    </row>
    <row r="2326" spans="2:4" x14ac:dyDescent="0.3">
      <c r="B2326" t="str">
        <f>+MONTH(C2326)&amp;YEAR(C2326)</f>
        <v>52005</v>
      </c>
      <c r="C2326" s="46">
        <v>38485</v>
      </c>
      <c r="D2326" s="47">
        <v>6.5</v>
      </c>
    </row>
    <row r="2327" spans="2:4" x14ac:dyDescent="0.3">
      <c r="B2327" t="str">
        <f>+MONTH(C2327)&amp;YEAR(C2327)</f>
        <v>52005</v>
      </c>
      <c r="C2327" s="48">
        <v>38486</v>
      </c>
      <c r="D2327" s="49">
        <v>6.5</v>
      </c>
    </row>
    <row r="2328" spans="2:4" x14ac:dyDescent="0.3">
      <c r="B2328" t="str">
        <f>+MONTH(C2328)&amp;YEAR(C2328)</f>
        <v>52005</v>
      </c>
      <c r="C2328" s="46">
        <v>38487</v>
      </c>
      <c r="D2328" s="47">
        <v>6.5</v>
      </c>
    </row>
    <row r="2329" spans="2:4" x14ac:dyDescent="0.3">
      <c r="B2329" t="str">
        <f>+MONTH(C2329)&amp;YEAR(C2329)</f>
        <v>52005</v>
      </c>
      <c r="C2329" s="48">
        <v>38488</v>
      </c>
      <c r="D2329" s="49">
        <v>6.5</v>
      </c>
    </row>
    <row r="2330" spans="2:4" x14ac:dyDescent="0.3">
      <c r="B2330" t="str">
        <f>+MONTH(C2330)&amp;YEAR(C2330)</f>
        <v>52005</v>
      </c>
      <c r="C2330" s="46">
        <v>38489</v>
      </c>
      <c r="D2330" s="47">
        <v>6.5</v>
      </c>
    </row>
    <row r="2331" spans="2:4" x14ac:dyDescent="0.3">
      <c r="B2331" t="str">
        <f>+MONTH(C2331)&amp;YEAR(C2331)</f>
        <v>52005</v>
      </c>
      <c r="C2331" s="48">
        <v>38490</v>
      </c>
      <c r="D2331" s="49">
        <v>6.5</v>
      </c>
    </row>
    <row r="2332" spans="2:4" x14ac:dyDescent="0.3">
      <c r="B2332" t="str">
        <f>+MONTH(C2332)&amp;YEAR(C2332)</f>
        <v>52005</v>
      </c>
      <c r="C2332" s="46">
        <v>38491</v>
      </c>
      <c r="D2332" s="47">
        <v>6.5</v>
      </c>
    </row>
    <row r="2333" spans="2:4" x14ac:dyDescent="0.3">
      <c r="B2333" t="str">
        <f>+MONTH(C2333)&amp;YEAR(C2333)</f>
        <v>52005</v>
      </c>
      <c r="C2333" s="48">
        <v>38492</v>
      </c>
      <c r="D2333" s="49">
        <v>6.5</v>
      </c>
    </row>
    <row r="2334" spans="2:4" x14ac:dyDescent="0.3">
      <c r="B2334" t="str">
        <f>+MONTH(C2334)&amp;YEAR(C2334)</f>
        <v>52005</v>
      </c>
      <c r="C2334" s="46">
        <v>38493</v>
      </c>
      <c r="D2334" s="47">
        <v>6.5</v>
      </c>
    </row>
    <row r="2335" spans="2:4" x14ac:dyDescent="0.3">
      <c r="B2335" t="str">
        <f>+MONTH(C2335)&amp;YEAR(C2335)</f>
        <v>52005</v>
      </c>
      <c r="C2335" s="48">
        <v>38494</v>
      </c>
      <c r="D2335" s="49">
        <v>6.5</v>
      </c>
    </row>
    <row r="2336" spans="2:4" x14ac:dyDescent="0.3">
      <c r="B2336" t="str">
        <f>+MONTH(C2336)&amp;YEAR(C2336)</f>
        <v>52005</v>
      </c>
      <c r="C2336" s="46">
        <v>38495</v>
      </c>
      <c r="D2336" s="47">
        <v>6.5</v>
      </c>
    </row>
    <row r="2337" spans="2:4" x14ac:dyDescent="0.3">
      <c r="B2337" t="str">
        <f>+MONTH(C2337)&amp;YEAR(C2337)</f>
        <v>52005</v>
      </c>
      <c r="C2337" s="48">
        <v>38496</v>
      </c>
      <c r="D2337" s="49">
        <v>6.5</v>
      </c>
    </row>
    <row r="2338" spans="2:4" x14ac:dyDescent="0.3">
      <c r="B2338" t="str">
        <f>+MONTH(C2338)&amp;YEAR(C2338)</f>
        <v>52005</v>
      </c>
      <c r="C2338" s="46">
        <v>38497</v>
      </c>
      <c r="D2338" s="47">
        <v>6.5</v>
      </c>
    </row>
    <row r="2339" spans="2:4" x14ac:dyDescent="0.3">
      <c r="B2339" t="str">
        <f>+MONTH(C2339)&amp;YEAR(C2339)</f>
        <v>52005</v>
      </c>
      <c r="C2339" s="48">
        <v>38498</v>
      </c>
      <c r="D2339" s="49">
        <v>6.5</v>
      </c>
    </row>
    <row r="2340" spans="2:4" x14ac:dyDescent="0.3">
      <c r="B2340" t="str">
        <f>+MONTH(C2340)&amp;YEAR(C2340)</f>
        <v>52005</v>
      </c>
      <c r="C2340" s="46">
        <v>38499</v>
      </c>
      <c r="D2340" s="47">
        <v>6.5</v>
      </c>
    </row>
    <row r="2341" spans="2:4" x14ac:dyDescent="0.3">
      <c r="B2341" t="str">
        <f>+MONTH(C2341)&amp;YEAR(C2341)</f>
        <v>52005</v>
      </c>
      <c r="C2341" s="48">
        <v>38500</v>
      </c>
      <c r="D2341" s="49">
        <v>6.5</v>
      </c>
    </row>
    <row r="2342" spans="2:4" x14ac:dyDescent="0.3">
      <c r="B2342" t="str">
        <f>+MONTH(C2342)&amp;YEAR(C2342)</f>
        <v>52005</v>
      </c>
      <c r="C2342" s="46">
        <v>38501</v>
      </c>
      <c r="D2342" s="47">
        <v>6.5</v>
      </c>
    </row>
    <row r="2343" spans="2:4" x14ac:dyDescent="0.3">
      <c r="B2343" t="str">
        <f>+MONTH(C2343)&amp;YEAR(C2343)</f>
        <v>52005</v>
      </c>
      <c r="C2343" s="48">
        <v>38502</v>
      </c>
      <c r="D2343" s="49">
        <v>6.5</v>
      </c>
    </row>
    <row r="2344" spans="2:4" x14ac:dyDescent="0.3">
      <c r="B2344" t="str">
        <f>+MONTH(C2344)&amp;YEAR(C2344)</f>
        <v>52005</v>
      </c>
      <c r="C2344" s="46">
        <v>38503</v>
      </c>
      <c r="D2344" s="47">
        <v>6.5</v>
      </c>
    </row>
    <row r="2345" spans="2:4" x14ac:dyDescent="0.3">
      <c r="B2345" t="str">
        <f>+MONTH(C2345)&amp;YEAR(C2345)</f>
        <v>62005</v>
      </c>
      <c r="C2345" s="48">
        <v>38504</v>
      </c>
      <c r="D2345" s="49">
        <v>6.5</v>
      </c>
    </row>
    <row r="2346" spans="2:4" x14ac:dyDescent="0.3">
      <c r="B2346" t="str">
        <f>+MONTH(C2346)&amp;YEAR(C2346)</f>
        <v>62005</v>
      </c>
      <c r="C2346" s="46">
        <v>38505</v>
      </c>
      <c r="D2346" s="47">
        <v>6.5</v>
      </c>
    </row>
    <row r="2347" spans="2:4" x14ac:dyDescent="0.3">
      <c r="B2347" t="str">
        <f>+MONTH(C2347)&amp;YEAR(C2347)</f>
        <v>62005</v>
      </c>
      <c r="C2347" s="48">
        <v>38506</v>
      </c>
      <c r="D2347" s="49">
        <v>6.5</v>
      </c>
    </row>
    <row r="2348" spans="2:4" x14ac:dyDescent="0.3">
      <c r="B2348" t="str">
        <f>+MONTH(C2348)&amp;YEAR(C2348)</f>
        <v>62005</v>
      </c>
      <c r="C2348" s="46">
        <v>38507</v>
      </c>
      <c r="D2348" s="47">
        <v>6.5</v>
      </c>
    </row>
    <row r="2349" spans="2:4" x14ac:dyDescent="0.3">
      <c r="B2349" t="str">
        <f>+MONTH(C2349)&amp;YEAR(C2349)</f>
        <v>62005</v>
      </c>
      <c r="C2349" s="48">
        <v>38508</v>
      </c>
      <c r="D2349" s="49">
        <v>6.5</v>
      </c>
    </row>
    <row r="2350" spans="2:4" x14ac:dyDescent="0.3">
      <c r="B2350" t="str">
        <f>+MONTH(C2350)&amp;YEAR(C2350)</f>
        <v>62005</v>
      </c>
      <c r="C2350" s="46">
        <v>38509</v>
      </c>
      <c r="D2350" s="47">
        <v>6.5</v>
      </c>
    </row>
    <row r="2351" spans="2:4" x14ac:dyDescent="0.3">
      <c r="B2351" t="str">
        <f>+MONTH(C2351)&amp;YEAR(C2351)</f>
        <v>62005</v>
      </c>
      <c r="C2351" s="48">
        <v>38510</v>
      </c>
      <c r="D2351" s="49">
        <v>6.5</v>
      </c>
    </row>
    <row r="2352" spans="2:4" x14ac:dyDescent="0.3">
      <c r="B2352" t="str">
        <f>+MONTH(C2352)&amp;YEAR(C2352)</f>
        <v>62005</v>
      </c>
      <c r="C2352" s="46">
        <v>38511</v>
      </c>
      <c r="D2352" s="47">
        <v>6.5</v>
      </c>
    </row>
    <row r="2353" spans="2:4" x14ac:dyDescent="0.3">
      <c r="B2353" t="str">
        <f>+MONTH(C2353)&amp;YEAR(C2353)</f>
        <v>62005</v>
      </c>
      <c r="C2353" s="48">
        <v>38512</v>
      </c>
      <c r="D2353" s="49">
        <v>6.5</v>
      </c>
    </row>
    <row r="2354" spans="2:4" x14ac:dyDescent="0.3">
      <c r="B2354" t="str">
        <f>+MONTH(C2354)&amp;YEAR(C2354)</f>
        <v>62005</v>
      </c>
      <c r="C2354" s="46">
        <v>38513</v>
      </c>
      <c r="D2354" s="47">
        <v>6.5</v>
      </c>
    </row>
    <row r="2355" spans="2:4" x14ac:dyDescent="0.3">
      <c r="B2355" t="str">
        <f>+MONTH(C2355)&amp;YEAR(C2355)</f>
        <v>62005</v>
      </c>
      <c r="C2355" s="48">
        <v>38514</v>
      </c>
      <c r="D2355" s="49">
        <v>6.5</v>
      </c>
    </row>
    <row r="2356" spans="2:4" x14ac:dyDescent="0.3">
      <c r="B2356" t="str">
        <f>+MONTH(C2356)&amp;YEAR(C2356)</f>
        <v>62005</v>
      </c>
      <c r="C2356" s="46">
        <v>38515</v>
      </c>
      <c r="D2356" s="47">
        <v>6.5</v>
      </c>
    </row>
    <row r="2357" spans="2:4" x14ac:dyDescent="0.3">
      <c r="B2357" t="str">
        <f>+MONTH(C2357)&amp;YEAR(C2357)</f>
        <v>62005</v>
      </c>
      <c r="C2357" s="48">
        <v>38516</v>
      </c>
      <c r="D2357" s="49">
        <v>6.5</v>
      </c>
    </row>
    <row r="2358" spans="2:4" x14ac:dyDescent="0.3">
      <c r="B2358" t="str">
        <f>+MONTH(C2358)&amp;YEAR(C2358)</f>
        <v>62005</v>
      </c>
      <c r="C2358" s="46">
        <v>38517</v>
      </c>
      <c r="D2358" s="47">
        <v>6.5</v>
      </c>
    </row>
    <row r="2359" spans="2:4" x14ac:dyDescent="0.3">
      <c r="B2359" t="str">
        <f>+MONTH(C2359)&amp;YEAR(C2359)</f>
        <v>62005</v>
      </c>
      <c r="C2359" s="48">
        <v>38518</v>
      </c>
      <c r="D2359" s="49">
        <v>6.5</v>
      </c>
    </row>
    <row r="2360" spans="2:4" x14ac:dyDescent="0.3">
      <c r="B2360" t="str">
        <f>+MONTH(C2360)&amp;YEAR(C2360)</f>
        <v>62005</v>
      </c>
      <c r="C2360" s="46">
        <v>38519</v>
      </c>
      <c r="D2360" s="47">
        <v>6.5</v>
      </c>
    </row>
    <row r="2361" spans="2:4" x14ac:dyDescent="0.3">
      <c r="B2361" t="str">
        <f>+MONTH(C2361)&amp;YEAR(C2361)</f>
        <v>62005</v>
      </c>
      <c r="C2361" s="48">
        <v>38520</v>
      </c>
      <c r="D2361" s="49">
        <v>6.5</v>
      </c>
    </row>
    <row r="2362" spans="2:4" x14ac:dyDescent="0.3">
      <c r="B2362" t="str">
        <f>+MONTH(C2362)&amp;YEAR(C2362)</f>
        <v>62005</v>
      </c>
      <c r="C2362" s="46">
        <v>38521</v>
      </c>
      <c r="D2362" s="47">
        <v>6.5</v>
      </c>
    </row>
    <row r="2363" spans="2:4" x14ac:dyDescent="0.3">
      <c r="B2363" t="str">
        <f>+MONTH(C2363)&amp;YEAR(C2363)</f>
        <v>62005</v>
      </c>
      <c r="C2363" s="48">
        <v>38522</v>
      </c>
      <c r="D2363" s="49">
        <v>6.5</v>
      </c>
    </row>
    <row r="2364" spans="2:4" x14ac:dyDescent="0.3">
      <c r="B2364" t="str">
        <f>+MONTH(C2364)&amp;YEAR(C2364)</f>
        <v>62005</v>
      </c>
      <c r="C2364" s="46">
        <v>38523</v>
      </c>
      <c r="D2364" s="47">
        <v>6.5</v>
      </c>
    </row>
    <row r="2365" spans="2:4" x14ac:dyDescent="0.3">
      <c r="B2365" t="str">
        <f>+MONTH(C2365)&amp;YEAR(C2365)</f>
        <v>62005</v>
      </c>
      <c r="C2365" s="48">
        <v>38524</v>
      </c>
      <c r="D2365" s="49">
        <v>6.5</v>
      </c>
    </row>
    <row r="2366" spans="2:4" x14ac:dyDescent="0.3">
      <c r="B2366" t="str">
        <f>+MONTH(C2366)&amp;YEAR(C2366)</f>
        <v>62005</v>
      </c>
      <c r="C2366" s="46">
        <v>38525</v>
      </c>
      <c r="D2366" s="47">
        <v>6.5</v>
      </c>
    </row>
    <row r="2367" spans="2:4" x14ac:dyDescent="0.3">
      <c r="B2367" t="str">
        <f>+MONTH(C2367)&amp;YEAR(C2367)</f>
        <v>62005</v>
      </c>
      <c r="C2367" s="48">
        <v>38526</v>
      </c>
      <c r="D2367" s="49">
        <v>6.5</v>
      </c>
    </row>
    <row r="2368" spans="2:4" x14ac:dyDescent="0.3">
      <c r="B2368" t="str">
        <f>+MONTH(C2368)&amp;YEAR(C2368)</f>
        <v>62005</v>
      </c>
      <c r="C2368" s="46">
        <v>38527</v>
      </c>
      <c r="D2368" s="47">
        <v>6.5</v>
      </c>
    </row>
    <row r="2369" spans="2:4" x14ac:dyDescent="0.3">
      <c r="B2369" t="str">
        <f>+MONTH(C2369)&amp;YEAR(C2369)</f>
        <v>62005</v>
      </c>
      <c r="C2369" s="48">
        <v>38528</v>
      </c>
      <c r="D2369" s="49">
        <v>6.5</v>
      </c>
    </row>
    <row r="2370" spans="2:4" x14ac:dyDescent="0.3">
      <c r="B2370" t="str">
        <f>+MONTH(C2370)&amp;YEAR(C2370)</f>
        <v>62005</v>
      </c>
      <c r="C2370" s="46">
        <v>38529</v>
      </c>
      <c r="D2370" s="47">
        <v>6.5</v>
      </c>
    </row>
    <row r="2371" spans="2:4" x14ac:dyDescent="0.3">
      <c r="B2371" t="str">
        <f>+MONTH(C2371)&amp;YEAR(C2371)</f>
        <v>62005</v>
      </c>
      <c r="C2371" s="48">
        <v>38530</v>
      </c>
      <c r="D2371" s="49">
        <v>6.5</v>
      </c>
    </row>
    <row r="2372" spans="2:4" x14ac:dyDescent="0.3">
      <c r="B2372" t="str">
        <f>+MONTH(C2372)&amp;YEAR(C2372)</f>
        <v>62005</v>
      </c>
      <c r="C2372" s="46">
        <v>38531</v>
      </c>
      <c r="D2372" s="47">
        <v>6.5</v>
      </c>
    </row>
    <row r="2373" spans="2:4" x14ac:dyDescent="0.3">
      <c r="B2373" t="str">
        <f>+MONTH(C2373)&amp;YEAR(C2373)</f>
        <v>62005</v>
      </c>
      <c r="C2373" s="48">
        <v>38532</v>
      </c>
      <c r="D2373" s="49">
        <v>6.5</v>
      </c>
    </row>
    <row r="2374" spans="2:4" x14ac:dyDescent="0.3">
      <c r="B2374" t="str">
        <f>+MONTH(C2374)&amp;YEAR(C2374)</f>
        <v>62005</v>
      </c>
      <c r="C2374" s="46">
        <v>38533</v>
      </c>
      <c r="D2374" s="47">
        <v>6.5</v>
      </c>
    </row>
    <row r="2375" spans="2:4" x14ac:dyDescent="0.3">
      <c r="B2375" t="str">
        <f>+MONTH(C2375)&amp;YEAR(C2375)</f>
        <v>72005</v>
      </c>
      <c r="C2375" s="48">
        <v>38534</v>
      </c>
      <c r="D2375" s="49">
        <v>6.5</v>
      </c>
    </row>
    <row r="2376" spans="2:4" x14ac:dyDescent="0.3">
      <c r="B2376" t="str">
        <f>+MONTH(C2376)&amp;YEAR(C2376)</f>
        <v>72005</v>
      </c>
      <c r="C2376" s="46">
        <v>38535</v>
      </c>
      <c r="D2376" s="47">
        <v>6.5</v>
      </c>
    </row>
    <row r="2377" spans="2:4" x14ac:dyDescent="0.3">
      <c r="B2377" t="str">
        <f>+MONTH(C2377)&amp;YEAR(C2377)</f>
        <v>72005</v>
      </c>
      <c r="C2377" s="48">
        <v>38536</v>
      </c>
      <c r="D2377" s="49">
        <v>6.5</v>
      </c>
    </row>
    <row r="2378" spans="2:4" x14ac:dyDescent="0.3">
      <c r="B2378" t="str">
        <f>+MONTH(C2378)&amp;YEAR(C2378)</f>
        <v>72005</v>
      </c>
      <c r="C2378" s="46">
        <v>38537</v>
      </c>
      <c r="D2378" s="47">
        <v>6.5</v>
      </c>
    </row>
    <row r="2379" spans="2:4" x14ac:dyDescent="0.3">
      <c r="B2379" t="str">
        <f>+MONTH(C2379)&amp;YEAR(C2379)</f>
        <v>72005</v>
      </c>
      <c r="C2379" s="48">
        <v>38538</v>
      </c>
      <c r="D2379" s="49">
        <v>6.5</v>
      </c>
    </row>
    <row r="2380" spans="2:4" x14ac:dyDescent="0.3">
      <c r="B2380" t="str">
        <f>+MONTH(C2380)&amp;YEAR(C2380)</f>
        <v>72005</v>
      </c>
      <c r="C2380" s="46">
        <v>38539</v>
      </c>
      <c r="D2380" s="47">
        <v>6.5</v>
      </c>
    </row>
    <row r="2381" spans="2:4" x14ac:dyDescent="0.3">
      <c r="B2381" t="str">
        <f>+MONTH(C2381)&amp;YEAR(C2381)</f>
        <v>72005</v>
      </c>
      <c r="C2381" s="48">
        <v>38540</v>
      </c>
      <c r="D2381" s="49">
        <v>6.5</v>
      </c>
    </row>
    <row r="2382" spans="2:4" x14ac:dyDescent="0.3">
      <c r="B2382" t="str">
        <f>+MONTH(C2382)&amp;YEAR(C2382)</f>
        <v>72005</v>
      </c>
      <c r="C2382" s="46">
        <v>38541</v>
      </c>
      <c r="D2382" s="47">
        <v>6.5</v>
      </c>
    </row>
    <row r="2383" spans="2:4" x14ac:dyDescent="0.3">
      <c r="B2383" t="str">
        <f>+MONTH(C2383)&amp;YEAR(C2383)</f>
        <v>72005</v>
      </c>
      <c r="C2383" s="48">
        <v>38542</v>
      </c>
      <c r="D2383" s="49">
        <v>6.5</v>
      </c>
    </row>
    <row r="2384" spans="2:4" x14ac:dyDescent="0.3">
      <c r="B2384" t="str">
        <f>+MONTH(C2384)&amp;YEAR(C2384)</f>
        <v>72005</v>
      </c>
      <c r="C2384" s="46">
        <v>38543</v>
      </c>
      <c r="D2384" s="47">
        <v>6.5</v>
      </c>
    </row>
    <row r="2385" spans="2:4" x14ac:dyDescent="0.3">
      <c r="B2385" t="str">
        <f>+MONTH(C2385)&amp;YEAR(C2385)</f>
        <v>72005</v>
      </c>
      <c r="C2385" s="48">
        <v>38544</v>
      </c>
      <c r="D2385" s="49">
        <v>6.5</v>
      </c>
    </row>
    <row r="2386" spans="2:4" x14ac:dyDescent="0.3">
      <c r="B2386" t="str">
        <f>+MONTH(C2386)&amp;YEAR(C2386)</f>
        <v>72005</v>
      </c>
      <c r="C2386" s="46">
        <v>38545</v>
      </c>
      <c r="D2386" s="47">
        <v>6.5</v>
      </c>
    </row>
    <row r="2387" spans="2:4" x14ac:dyDescent="0.3">
      <c r="B2387" t="str">
        <f>+MONTH(C2387)&amp;YEAR(C2387)</f>
        <v>72005</v>
      </c>
      <c r="C2387" s="48">
        <v>38546</v>
      </c>
      <c r="D2387" s="49">
        <v>6.5</v>
      </c>
    </row>
    <row r="2388" spans="2:4" x14ac:dyDescent="0.3">
      <c r="B2388" t="str">
        <f>+MONTH(C2388)&amp;YEAR(C2388)</f>
        <v>72005</v>
      </c>
      <c r="C2388" s="46">
        <v>38547</v>
      </c>
      <c r="D2388" s="47">
        <v>6.5</v>
      </c>
    </row>
    <row r="2389" spans="2:4" x14ac:dyDescent="0.3">
      <c r="B2389" t="str">
        <f>+MONTH(C2389)&amp;YEAR(C2389)</f>
        <v>72005</v>
      </c>
      <c r="C2389" s="48">
        <v>38548</v>
      </c>
      <c r="D2389" s="49">
        <v>6.5</v>
      </c>
    </row>
    <row r="2390" spans="2:4" x14ac:dyDescent="0.3">
      <c r="B2390" t="str">
        <f>+MONTH(C2390)&amp;YEAR(C2390)</f>
        <v>72005</v>
      </c>
      <c r="C2390" s="46">
        <v>38549</v>
      </c>
      <c r="D2390" s="47">
        <v>6.5</v>
      </c>
    </row>
    <row r="2391" spans="2:4" x14ac:dyDescent="0.3">
      <c r="B2391" t="str">
        <f>+MONTH(C2391)&amp;YEAR(C2391)</f>
        <v>72005</v>
      </c>
      <c r="C2391" s="48">
        <v>38550</v>
      </c>
      <c r="D2391" s="49">
        <v>6.5</v>
      </c>
    </row>
    <row r="2392" spans="2:4" x14ac:dyDescent="0.3">
      <c r="B2392" t="str">
        <f>+MONTH(C2392)&amp;YEAR(C2392)</f>
        <v>72005</v>
      </c>
      <c r="C2392" s="46">
        <v>38551</v>
      </c>
      <c r="D2392" s="47">
        <v>6.5</v>
      </c>
    </row>
    <row r="2393" spans="2:4" x14ac:dyDescent="0.3">
      <c r="B2393" t="str">
        <f>+MONTH(C2393)&amp;YEAR(C2393)</f>
        <v>72005</v>
      </c>
      <c r="C2393" s="48">
        <v>38552</v>
      </c>
      <c r="D2393" s="49">
        <v>6.5</v>
      </c>
    </row>
    <row r="2394" spans="2:4" x14ac:dyDescent="0.3">
      <c r="B2394" t="str">
        <f>+MONTH(C2394)&amp;YEAR(C2394)</f>
        <v>72005</v>
      </c>
      <c r="C2394" s="46">
        <v>38553</v>
      </c>
      <c r="D2394" s="47">
        <v>6.5</v>
      </c>
    </row>
    <row r="2395" spans="2:4" x14ac:dyDescent="0.3">
      <c r="B2395" t="str">
        <f>+MONTH(C2395)&amp;YEAR(C2395)</f>
        <v>72005</v>
      </c>
      <c r="C2395" s="48">
        <v>38554</v>
      </c>
      <c r="D2395" s="49">
        <v>6.5</v>
      </c>
    </row>
    <row r="2396" spans="2:4" x14ac:dyDescent="0.3">
      <c r="B2396" t="str">
        <f>+MONTH(C2396)&amp;YEAR(C2396)</f>
        <v>72005</v>
      </c>
      <c r="C2396" s="46">
        <v>38555</v>
      </c>
      <c r="D2396" s="47">
        <v>6.5</v>
      </c>
    </row>
    <row r="2397" spans="2:4" x14ac:dyDescent="0.3">
      <c r="B2397" t="str">
        <f>+MONTH(C2397)&amp;YEAR(C2397)</f>
        <v>72005</v>
      </c>
      <c r="C2397" s="48">
        <v>38556</v>
      </c>
      <c r="D2397" s="49">
        <v>6.5</v>
      </c>
    </row>
    <row r="2398" spans="2:4" x14ac:dyDescent="0.3">
      <c r="B2398" t="str">
        <f>+MONTH(C2398)&amp;YEAR(C2398)</f>
        <v>72005</v>
      </c>
      <c r="C2398" s="46">
        <v>38557</v>
      </c>
      <c r="D2398" s="47">
        <v>6.5</v>
      </c>
    </row>
    <row r="2399" spans="2:4" x14ac:dyDescent="0.3">
      <c r="B2399" t="str">
        <f>+MONTH(C2399)&amp;YEAR(C2399)</f>
        <v>72005</v>
      </c>
      <c r="C2399" s="48">
        <v>38558</v>
      </c>
      <c r="D2399" s="49">
        <v>6.5</v>
      </c>
    </row>
    <row r="2400" spans="2:4" x14ac:dyDescent="0.3">
      <c r="B2400" t="str">
        <f>+MONTH(C2400)&amp;YEAR(C2400)</f>
        <v>72005</v>
      </c>
      <c r="C2400" s="46">
        <v>38559</v>
      </c>
      <c r="D2400" s="47">
        <v>6.5</v>
      </c>
    </row>
    <row r="2401" spans="2:4" x14ac:dyDescent="0.3">
      <c r="B2401" t="str">
        <f>+MONTH(C2401)&amp;YEAR(C2401)</f>
        <v>72005</v>
      </c>
      <c r="C2401" s="48">
        <v>38560</v>
      </c>
      <c r="D2401" s="49">
        <v>6.5</v>
      </c>
    </row>
    <row r="2402" spans="2:4" x14ac:dyDescent="0.3">
      <c r="B2402" t="str">
        <f>+MONTH(C2402)&amp;YEAR(C2402)</f>
        <v>72005</v>
      </c>
      <c r="C2402" s="46">
        <v>38561</v>
      </c>
      <c r="D2402" s="47">
        <v>6.5</v>
      </c>
    </row>
    <row r="2403" spans="2:4" x14ac:dyDescent="0.3">
      <c r="B2403" t="str">
        <f>+MONTH(C2403)&amp;YEAR(C2403)</f>
        <v>72005</v>
      </c>
      <c r="C2403" s="48">
        <v>38562</v>
      </c>
      <c r="D2403" s="49">
        <v>6.5</v>
      </c>
    </row>
    <row r="2404" spans="2:4" x14ac:dyDescent="0.3">
      <c r="B2404" t="str">
        <f>+MONTH(C2404)&amp;YEAR(C2404)</f>
        <v>72005</v>
      </c>
      <c r="C2404" s="46">
        <v>38563</v>
      </c>
      <c r="D2404" s="47">
        <v>6.5</v>
      </c>
    </row>
    <row r="2405" spans="2:4" x14ac:dyDescent="0.3">
      <c r="B2405" t="str">
        <f>+MONTH(C2405)&amp;YEAR(C2405)</f>
        <v>72005</v>
      </c>
      <c r="C2405" s="48">
        <v>38564</v>
      </c>
      <c r="D2405" s="49">
        <v>6.5</v>
      </c>
    </row>
    <row r="2406" spans="2:4" x14ac:dyDescent="0.3">
      <c r="B2406" t="str">
        <f>+MONTH(C2406)&amp;YEAR(C2406)</f>
        <v>82005</v>
      </c>
      <c r="C2406" s="46">
        <v>38565</v>
      </c>
      <c r="D2406" s="47">
        <v>6.5</v>
      </c>
    </row>
    <row r="2407" spans="2:4" x14ac:dyDescent="0.3">
      <c r="B2407" t="str">
        <f>+MONTH(C2407)&amp;YEAR(C2407)</f>
        <v>82005</v>
      </c>
      <c r="C2407" s="48">
        <v>38566</v>
      </c>
      <c r="D2407" s="49">
        <v>6.5</v>
      </c>
    </row>
    <row r="2408" spans="2:4" x14ac:dyDescent="0.3">
      <c r="B2408" t="str">
        <f>+MONTH(C2408)&amp;YEAR(C2408)</f>
        <v>82005</v>
      </c>
      <c r="C2408" s="46">
        <v>38567</v>
      </c>
      <c r="D2408" s="47">
        <v>6.5</v>
      </c>
    </row>
    <row r="2409" spans="2:4" x14ac:dyDescent="0.3">
      <c r="B2409" t="str">
        <f>+MONTH(C2409)&amp;YEAR(C2409)</f>
        <v>82005</v>
      </c>
      <c r="C2409" s="48">
        <v>38568</v>
      </c>
      <c r="D2409" s="49">
        <v>6.5</v>
      </c>
    </row>
    <row r="2410" spans="2:4" x14ac:dyDescent="0.3">
      <c r="B2410" t="str">
        <f>+MONTH(C2410)&amp;YEAR(C2410)</f>
        <v>82005</v>
      </c>
      <c r="C2410" s="46">
        <v>38569</v>
      </c>
      <c r="D2410" s="47">
        <v>6.5</v>
      </c>
    </row>
    <row r="2411" spans="2:4" x14ac:dyDescent="0.3">
      <c r="B2411" t="str">
        <f>+MONTH(C2411)&amp;YEAR(C2411)</f>
        <v>82005</v>
      </c>
      <c r="C2411" s="48">
        <v>38570</v>
      </c>
      <c r="D2411" s="49">
        <v>6.5</v>
      </c>
    </row>
    <row r="2412" spans="2:4" x14ac:dyDescent="0.3">
      <c r="B2412" t="str">
        <f>+MONTH(C2412)&amp;YEAR(C2412)</f>
        <v>82005</v>
      </c>
      <c r="C2412" s="46">
        <v>38571</v>
      </c>
      <c r="D2412" s="47">
        <v>6.5</v>
      </c>
    </row>
    <row r="2413" spans="2:4" x14ac:dyDescent="0.3">
      <c r="B2413" t="str">
        <f>+MONTH(C2413)&amp;YEAR(C2413)</f>
        <v>82005</v>
      </c>
      <c r="C2413" s="48">
        <v>38572</v>
      </c>
      <c r="D2413" s="49">
        <v>6.5</v>
      </c>
    </row>
    <row r="2414" spans="2:4" x14ac:dyDescent="0.3">
      <c r="B2414" t="str">
        <f>+MONTH(C2414)&amp;YEAR(C2414)</f>
        <v>82005</v>
      </c>
      <c r="C2414" s="46">
        <v>38573</v>
      </c>
      <c r="D2414" s="47">
        <v>6.5</v>
      </c>
    </row>
    <row r="2415" spans="2:4" x14ac:dyDescent="0.3">
      <c r="B2415" t="str">
        <f>+MONTH(C2415)&amp;YEAR(C2415)</f>
        <v>82005</v>
      </c>
      <c r="C2415" s="48">
        <v>38574</v>
      </c>
      <c r="D2415" s="49">
        <v>6.5</v>
      </c>
    </row>
    <row r="2416" spans="2:4" x14ac:dyDescent="0.3">
      <c r="B2416" t="str">
        <f>+MONTH(C2416)&amp;YEAR(C2416)</f>
        <v>82005</v>
      </c>
      <c r="C2416" s="46">
        <v>38575</v>
      </c>
      <c r="D2416" s="47">
        <v>6.5</v>
      </c>
    </row>
    <row r="2417" spans="2:4" x14ac:dyDescent="0.3">
      <c r="B2417" t="str">
        <f>+MONTH(C2417)&amp;YEAR(C2417)</f>
        <v>82005</v>
      </c>
      <c r="C2417" s="48">
        <v>38576</v>
      </c>
      <c r="D2417" s="49">
        <v>6.5</v>
      </c>
    </row>
    <row r="2418" spans="2:4" x14ac:dyDescent="0.3">
      <c r="B2418" t="str">
        <f>+MONTH(C2418)&amp;YEAR(C2418)</f>
        <v>82005</v>
      </c>
      <c r="C2418" s="46">
        <v>38577</v>
      </c>
      <c r="D2418" s="47">
        <v>6.5</v>
      </c>
    </row>
    <row r="2419" spans="2:4" x14ac:dyDescent="0.3">
      <c r="B2419" t="str">
        <f>+MONTH(C2419)&amp;YEAR(C2419)</f>
        <v>82005</v>
      </c>
      <c r="C2419" s="48">
        <v>38578</v>
      </c>
      <c r="D2419" s="49">
        <v>6.5</v>
      </c>
    </row>
    <row r="2420" spans="2:4" x14ac:dyDescent="0.3">
      <c r="B2420" t="str">
        <f>+MONTH(C2420)&amp;YEAR(C2420)</f>
        <v>82005</v>
      </c>
      <c r="C2420" s="46">
        <v>38579</v>
      </c>
      <c r="D2420" s="47">
        <v>6.5</v>
      </c>
    </row>
    <row r="2421" spans="2:4" x14ac:dyDescent="0.3">
      <c r="B2421" t="str">
        <f>+MONTH(C2421)&amp;YEAR(C2421)</f>
        <v>82005</v>
      </c>
      <c r="C2421" s="48">
        <v>38580</v>
      </c>
      <c r="D2421" s="49">
        <v>6.5</v>
      </c>
    </row>
    <row r="2422" spans="2:4" x14ac:dyDescent="0.3">
      <c r="B2422" t="str">
        <f>+MONTH(C2422)&amp;YEAR(C2422)</f>
        <v>82005</v>
      </c>
      <c r="C2422" s="46">
        <v>38581</v>
      </c>
      <c r="D2422" s="47">
        <v>6.5</v>
      </c>
    </row>
    <row r="2423" spans="2:4" x14ac:dyDescent="0.3">
      <c r="B2423" t="str">
        <f>+MONTH(C2423)&amp;YEAR(C2423)</f>
        <v>82005</v>
      </c>
      <c r="C2423" s="48">
        <v>38582</v>
      </c>
      <c r="D2423" s="49">
        <v>6.5</v>
      </c>
    </row>
    <row r="2424" spans="2:4" x14ac:dyDescent="0.3">
      <c r="B2424" t="str">
        <f>+MONTH(C2424)&amp;YEAR(C2424)</f>
        <v>82005</v>
      </c>
      <c r="C2424" s="46">
        <v>38583</v>
      </c>
      <c r="D2424" s="47">
        <v>6.5</v>
      </c>
    </row>
    <row r="2425" spans="2:4" x14ac:dyDescent="0.3">
      <c r="B2425" t="str">
        <f>+MONTH(C2425)&amp;YEAR(C2425)</f>
        <v>82005</v>
      </c>
      <c r="C2425" s="48">
        <v>38584</v>
      </c>
      <c r="D2425" s="49">
        <v>6.5</v>
      </c>
    </row>
    <row r="2426" spans="2:4" x14ac:dyDescent="0.3">
      <c r="B2426" t="str">
        <f>+MONTH(C2426)&amp;YEAR(C2426)</f>
        <v>82005</v>
      </c>
      <c r="C2426" s="46">
        <v>38585</v>
      </c>
      <c r="D2426" s="47">
        <v>6.5</v>
      </c>
    </row>
    <row r="2427" spans="2:4" x14ac:dyDescent="0.3">
      <c r="B2427" t="str">
        <f>+MONTH(C2427)&amp;YEAR(C2427)</f>
        <v>82005</v>
      </c>
      <c r="C2427" s="48">
        <v>38586</v>
      </c>
      <c r="D2427" s="49">
        <v>6.5</v>
      </c>
    </row>
    <row r="2428" spans="2:4" x14ac:dyDescent="0.3">
      <c r="B2428" t="str">
        <f>+MONTH(C2428)&amp;YEAR(C2428)</f>
        <v>82005</v>
      </c>
      <c r="C2428" s="46">
        <v>38587</v>
      </c>
      <c r="D2428" s="47">
        <v>6.5</v>
      </c>
    </row>
    <row r="2429" spans="2:4" x14ac:dyDescent="0.3">
      <c r="B2429" t="str">
        <f>+MONTH(C2429)&amp;YEAR(C2429)</f>
        <v>82005</v>
      </c>
      <c r="C2429" s="48">
        <v>38588</v>
      </c>
      <c r="D2429" s="49">
        <v>6.5</v>
      </c>
    </row>
    <row r="2430" spans="2:4" x14ac:dyDescent="0.3">
      <c r="B2430" t="str">
        <f>+MONTH(C2430)&amp;YEAR(C2430)</f>
        <v>82005</v>
      </c>
      <c r="C2430" s="46">
        <v>38589</v>
      </c>
      <c r="D2430" s="47">
        <v>6.5</v>
      </c>
    </row>
    <row r="2431" spans="2:4" x14ac:dyDescent="0.3">
      <c r="B2431" t="str">
        <f>+MONTH(C2431)&amp;YEAR(C2431)</f>
        <v>82005</v>
      </c>
      <c r="C2431" s="48">
        <v>38590</v>
      </c>
      <c r="D2431" s="49">
        <v>6.5</v>
      </c>
    </row>
    <row r="2432" spans="2:4" x14ac:dyDescent="0.3">
      <c r="B2432" t="str">
        <f>+MONTH(C2432)&amp;YEAR(C2432)</f>
        <v>82005</v>
      </c>
      <c r="C2432" s="46">
        <v>38591</v>
      </c>
      <c r="D2432" s="47">
        <v>6.5</v>
      </c>
    </row>
    <row r="2433" spans="2:4" x14ac:dyDescent="0.3">
      <c r="B2433" t="str">
        <f>+MONTH(C2433)&amp;YEAR(C2433)</f>
        <v>82005</v>
      </c>
      <c r="C2433" s="48">
        <v>38592</v>
      </c>
      <c r="D2433" s="49">
        <v>6.5</v>
      </c>
    </row>
    <row r="2434" spans="2:4" x14ac:dyDescent="0.3">
      <c r="B2434" t="str">
        <f>+MONTH(C2434)&amp;YEAR(C2434)</f>
        <v>82005</v>
      </c>
      <c r="C2434" s="46">
        <v>38593</v>
      </c>
      <c r="D2434" s="47">
        <v>6.5</v>
      </c>
    </row>
    <row r="2435" spans="2:4" x14ac:dyDescent="0.3">
      <c r="B2435" t="str">
        <f>+MONTH(C2435)&amp;YEAR(C2435)</f>
        <v>82005</v>
      </c>
      <c r="C2435" s="48">
        <v>38594</v>
      </c>
      <c r="D2435" s="49">
        <v>6.5</v>
      </c>
    </row>
    <row r="2436" spans="2:4" x14ac:dyDescent="0.3">
      <c r="B2436" t="str">
        <f>+MONTH(C2436)&amp;YEAR(C2436)</f>
        <v>82005</v>
      </c>
      <c r="C2436" s="46">
        <v>38595</v>
      </c>
      <c r="D2436" s="47">
        <v>6.5</v>
      </c>
    </row>
    <row r="2437" spans="2:4" x14ac:dyDescent="0.3">
      <c r="B2437" t="str">
        <f>+MONTH(C2437)&amp;YEAR(C2437)</f>
        <v>92005</v>
      </c>
      <c r="C2437" s="48">
        <v>38596</v>
      </c>
      <c r="D2437" s="49">
        <v>6.5</v>
      </c>
    </row>
    <row r="2438" spans="2:4" x14ac:dyDescent="0.3">
      <c r="B2438" t="str">
        <f>+MONTH(C2438)&amp;YEAR(C2438)</f>
        <v>92005</v>
      </c>
      <c r="C2438" s="46">
        <v>38597</v>
      </c>
      <c r="D2438" s="47">
        <v>6.5</v>
      </c>
    </row>
    <row r="2439" spans="2:4" x14ac:dyDescent="0.3">
      <c r="B2439" t="str">
        <f>+MONTH(C2439)&amp;YEAR(C2439)</f>
        <v>92005</v>
      </c>
      <c r="C2439" s="48">
        <v>38598</v>
      </c>
      <c r="D2439" s="49">
        <v>6.5</v>
      </c>
    </row>
    <row r="2440" spans="2:4" x14ac:dyDescent="0.3">
      <c r="B2440" t="str">
        <f>+MONTH(C2440)&amp;YEAR(C2440)</f>
        <v>92005</v>
      </c>
      <c r="C2440" s="46">
        <v>38599</v>
      </c>
      <c r="D2440" s="47">
        <v>6.5</v>
      </c>
    </row>
    <row r="2441" spans="2:4" x14ac:dyDescent="0.3">
      <c r="B2441" t="str">
        <f>+MONTH(C2441)&amp;YEAR(C2441)</f>
        <v>92005</v>
      </c>
      <c r="C2441" s="48">
        <v>38600</v>
      </c>
      <c r="D2441" s="49">
        <v>6.5</v>
      </c>
    </row>
    <row r="2442" spans="2:4" x14ac:dyDescent="0.3">
      <c r="B2442" t="str">
        <f>+MONTH(C2442)&amp;YEAR(C2442)</f>
        <v>92005</v>
      </c>
      <c r="C2442" s="46">
        <v>38601</v>
      </c>
      <c r="D2442" s="47">
        <v>6.5</v>
      </c>
    </row>
    <row r="2443" spans="2:4" x14ac:dyDescent="0.3">
      <c r="B2443" t="str">
        <f>+MONTH(C2443)&amp;YEAR(C2443)</f>
        <v>92005</v>
      </c>
      <c r="C2443" s="48">
        <v>38602</v>
      </c>
      <c r="D2443" s="49">
        <v>6.5</v>
      </c>
    </row>
    <row r="2444" spans="2:4" x14ac:dyDescent="0.3">
      <c r="B2444" t="str">
        <f>+MONTH(C2444)&amp;YEAR(C2444)</f>
        <v>92005</v>
      </c>
      <c r="C2444" s="46">
        <v>38603</v>
      </c>
      <c r="D2444" s="47">
        <v>6.5</v>
      </c>
    </row>
    <row r="2445" spans="2:4" x14ac:dyDescent="0.3">
      <c r="B2445" t="str">
        <f>+MONTH(C2445)&amp;YEAR(C2445)</f>
        <v>92005</v>
      </c>
      <c r="C2445" s="48">
        <v>38604</v>
      </c>
      <c r="D2445" s="49">
        <v>6.5</v>
      </c>
    </row>
    <row r="2446" spans="2:4" x14ac:dyDescent="0.3">
      <c r="B2446" t="str">
        <f>+MONTH(C2446)&amp;YEAR(C2446)</f>
        <v>92005</v>
      </c>
      <c r="C2446" s="46">
        <v>38605</v>
      </c>
      <c r="D2446" s="47">
        <v>6.5</v>
      </c>
    </row>
    <row r="2447" spans="2:4" x14ac:dyDescent="0.3">
      <c r="B2447" t="str">
        <f>+MONTH(C2447)&amp;YEAR(C2447)</f>
        <v>92005</v>
      </c>
      <c r="C2447" s="48">
        <v>38606</v>
      </c>
      <c r="D2447" s="49">
        <v>6.5</v>
      </c>
    </row>
    <row r="2448" spans="2:4" x14ac:dyDescent="0.3">
      <c r="B2448" t="str">
        <f>+MONTH(C2448)&amp;YEAR(C2448)</f>
        <v>92005</v>
      </c>
      <c r="C2448" s="46">
        <v>38607</v>
      </c>
      <c r="D2448" s="47">
        <v>6.5</v>
      </c>
    </row>
    <row r="2449" spans="2:4" x14ac:dyDescent="0.3">
      <c r="B2449" t="str">
        <f>+MONTH(C2449)&amp;YEAR(C2449)</f>
        <v>92005</v>
      </c>
      <c r="C2449" s="48">
        <v>38608</v>
      </c>
      <c r="D2449" s="49">
        <v>6.5</v>
      </c>
    </row>
    <row r="2450" spans="2:4" x14ac:dyDescent="0.3">
      <c r="B2450" t="str">
        <f>+MONTH(C2450)&amp;YEAR(C2450)</f>
        <v>92005</v>
      </c>
      <c r="C2450" s="46">
        <v>38609</v>
      </c>
      <c r="D2450" s="47">
        <v>6.5</v>
      </c>
    </row>
    <row r="2451" spans="2:4" x14ac:dyDescent="0.3">
      <c r="B2451" t="str">
        <f>+MONTH(C2451)&amp;YEAR(C2451)</f>
        <v>92005</v>
      </c>
      <c r="C2451" s="48">
        <v>38610</v>
      </c>
      <c r="D2451" s="49">
        <v>6.5</v>
      </c>
    </row>
    <row r="2452" spans="2:4" x14ac:dyDescent="0.3">
      <c r="B2452" t="str">
        <f>+MONTH(C2452)&amp;YEAR(C2452)</f>
        <v>92005</v>
      </c>
      <c r="C2452" s="46">
        <v>38611</v>
      </c>
      <c r="D2452" s="47">
        <v>6.5</v>
      </c>
    </row>
    <row r="2453" spans="2:4" x14ac:dyDescent="0.3">
      <c r="B2453" t="str">
        <f>+MONTH(C2453)&amp;YEAR(C2453)</f>
        <v>92005</v>
      </c>
      <c r="C2453" s="48">
        <v>38612</v>
      </c>
      <c r="D2453" s="49">
        <v>6.5</v>
      </c>
    </row>
    <row r="2454" spans="2:4" x14ac:dyDescent="0.3">
      <c r="B2454" t="str">
        <f>+MONTH(C2454)&amp;YEAR(C2454)</f>
        <v>92005</v>
      </c>
      <c r="C2454" s="46">
        <v>38613</v>
      </c>
      <c r="D2454" s="47">
        <v>6.5</v>
      </c>
    </row>
    <row r="2455" spans="2:4" x14ac:dyDescent="0.3">
      <c r="B2455" t="str">
        <f>+MONTH(C2455)&amp;YEAR(C2455)</f>
        <v>92005</v>
      </c>
      <c r="C2455" s="48">
        <v>38614</v>
      </c>
      <c r="D2455" s="49">
        <v>6</v>
      </c>
    </row>
    <row r="2456" spans="2:4" x14ac:dyDescent="0.3">
      <c r="B2456" t="str">
        <f>+MONTH(C2456)&amp;YEAR(C2456)</f>
        <v>92005</v>
      </c>
      <c r="C2456" s="46">
        <v>38615</v>
      </c>
      <c r="D2456" s="47">
        <v>6</v>
      </c>
    </row>
    <row r="2457" spans="2:4" x14ac:dyDescent="0.3">
      <c r="B2457" t="str">
        <f>+MONTH(C2457)&amp;YEAR(C2457)</f>
        <v>92005</v>
      </c>
      <c r="C2457" s="48">
        <v>38616</v>
      </c>
      <c r="D2457" s="49">
        <v>6</v>
      </c>
    </row>
    <row r="2458" spans="2:4" x14ac:dyDescent="0.3">
      <c r="B2458" t="str">
        <f>+MONTH(C2458)&amp;YEAR(C2458)</f>
        <v>92005</v>
      </c>
      <c r="C2458" s="46">
        <v>38617</v>
      </c>
      <c r="D2458" s="47">
        <v>6</v>
      </c>
    </row>
    <row r="2459" spans="2:4" x14ac:dyDescent="0.3">
      <c r="B2459" t="str">
        <f>+MONTH(C2459)&amp;YEAR(C2459)</f>
        <v>92005</v>
      </c>
      <c r="C2459" s="48">
        <v>38618</v>
      </c>
      <c r="D2459" s="49">
        <v>6</v>
      </c>
    </row>
    <row r="2460" spans="2:4" x14ac:dyDescent="0.3">
      <c r="B2460" t="str">
        <f>+MONTH(C2460)&amp;YEAR(C2460)</f>
        <v>92005</v>
      </c>
      <c r="C2460" s="46">
        <v>38619</v>
      </c>
      <c r="D2460" s="47">
        <v>6</v>
      </c>
    </row>
    <row r="2461" spans="2:4" x14ac:dyDescent="0.3">
      <c r="B2461" t="str">
        <f>+MONTH(C2461)&amp;YEAR(C2461)</f>
        <v>92005</v>
      </c>
      <c r="C2461" s="48">
        <v>38620</v>
      </c>
      <c r="D2461" s="49">
        <v>6</v>
      </c>
    </row>
    <row r="2462" spans="2:4" x14ac:dyDescent="0.3">
      <c r="B2462" t="str">
        <f>+MONTH(C2462)&amp;YEAR(C2462)</f>
        <v>92005</v>
      </c>
      <c r="C2462" s="46">
        <v>38621</v>
      </c>
      <c r="D2462" s="47">
        <v>6</v>
      </c>
    </row>
    <row r="2463" spans="2:4" x14ac:dyDescent="0.3">
      <c r="B2463" t="str">
        <f>+MONTH(C2463)&amp;YEAR(C2463)</f>
        <v>92005</v>
      </c>
      <c r="C2463" s="48">
        <v>38622</v>
      </c>
      <c r="D2463" s="49">
        <v>6</v>
      </c>
    </row>
    <row r="2464" spans="2:4" x14ac:dyDescent="0.3">
      <c r="B2464" t="str">
        <f>+MONTH(C2464)&amp;YEAR(C2464)</f>
        <v>92005</v>
      </c>
      <c r="C2464" s="46">
        <v>38623</v>
      </c>
      <c r="D2464" s="47">
        <v>6</v>
      </c>
    </row>
    <row r="2465" spans="2:4" x14ac:dyDescent="0.3">
      <c r="B2465" t="str">
        <f>+MONTH(C2465)&amp;YEAR(C2465)</f>
        <v>92005</v>
      </c>
      <c r="C2465" s="48">
        <v>38624</v>
      </c>
      <c r="D2465" s="49">
        <v>6</v>
      </c>
    </row>
    <row r="2466" spans="2:4" x14ac:dyDescent="0.3">
      <c r="B2466" t="str">
        <f>+MONTH(C2466)&amp;YEAR(C2466)</f>
        <v>92005</v>
      </c>
      <c r="C2466" s="46">
        <v>38625</v>
      </c>
      <c r="D2466" s="47">
        <v>6</v>
      </c>
    </row>
    <row r="2467" spans="2:4" x14ac:dyDescent="0.3">
      <c r="B2467" t="str">
        <f>+MONTH(C2467)&amp;YEAR(C2467)</f>
        <v>102005</v>
      </c>
      <c r="C2467" s="48">
        <v>38626</v>
      </c>
      <c r="D2467" s="49">
        <v>6</v>
      </c>
    </row>
    <row r="2468" spans="2:4" x14ac:dyDescent="0.3">
      <c r="B2468" t="str">
        <f>+MONTH(C2468)&amp;YEAR(C2468)</f>
        <v>102005</v>
      </c>
      <c r="C2468" s="46">
        <v>38627</v>
      </c>
      <c r="D2468" s="47">
        <v>6</v>
      </c>
    </row>
    <row r="2469" spans="2:4" x14ac:dyDescent="0.3">
      <c r="B2469" t="str">
        <f>+MONTH(C2469)&amp;YEAR(C2469)</f>
        <v>102005</v>
      </c>
      <c r="C2469" s="48">
        <v>38628</v>
      </c>
      <c r="D2469" s="49">
        <v>6</v>
      </c>
    </row>
    <row r="2470" spans="2:4" x14ac:dyDescent="0.3">
      <c r="B2470" t="str">
        <f>+MONTH(C2470)&amp;YEAR(C2470)</f>
        <v>102005</v>
      </c>
      <c r="C2470" s="46">
        <v>38629</v>
      </c>
      <c r="D2470" s="47">
        <v>6</v>
      </c>
    </row>
    <row r="2471" spans="2:4" x14ac:dyDescent="0.3">
      <c r="B2471" t="str">
        <f>+MONTH(C2471)&amp;YEAR(C2471)</f>
        <v>102005</v>
      </c>
      <c r="C2471" s="48">
        <v>38630</v>
      </c>
      <c r="D2471" s="49">
        <v>6</v>
      </c>
    </row>
    <row r="2472" spans="2:4" x14ac:dyDescent="0.3">
      <c r="B2472" t="str">
        <f>+MONTH(C2472)&amp;YEAR(C2472)</f>
        <v>102005</v>
      </c>
      <c r="C2472" s="46">
        <v>38631</v>
      </c>
      <c r="D2472" s="47">
        <v>6</v>
      </c>
    </row>
    <row r="2473" spans="2:4" x14ac:dyDescent="0.3">
      <c r="B2473" t="str">
        <f>+MONTH(C2473)&amp;YEAR(C2473)</f>
        <v>102005</v>
      </c>
      <c r="C2473" s="48">
        <v>38632</v>
      </c>
      <c r="D2473" s="49">
        <v>6</v>
      </c>
    </row>
    <row r="2474" spans="2:4" x14ac:dyDescent="0.3">
      <c r="B2474" t="str">
        <f>+MONTH(C2474)&amp;YEAR(C2474)</f>
        <v>102005</v>
      </c>
      <c r="C2474" s="46">
        <v>38633</v>
      </c>
      <c r="D2474" s="47">
        <v>6</v>
      </c>
    </row>
    <row r="2475" spans="2:4" x14ac:dyDescent="0.3">
      <c r="B2475" t="str">
        <f>+MONTH(C2475)&amp;YEAR(C2475)</f>
        <v>102005</v>
      </c>
      <c r="C2475" s="48">
        <v>38634</v>
      </c>
      <c r="D2475" s="49">
        <v>6</v>
      </c>
    </row>
    <row r="2476" spans="2:4" x14ac:dyDescent="0.3">
      <c r="B2476" t="str">
        <f>+MONTH(C2476)&amp;YEAR(C2476)</f>
        <v>102005</v>
      </c>
      <c r="C2476" s="46">
        <v>38635</v>
      </c>
      <c r="D2476" s="47">
        <v>6</v>
      </c>
    </row>
    <row r="2477" spans="2:4" x14ac:dyDescent="0.3">
      <c r="B2477" t="str">
        <f>+MONTH(C2477)&amp;YEAR(C2477)</f>
        <v>102005</v>
      </c>
      <c r="C2477" s="48">
        <v>38636</v>
      </c>
      <c r="D2477" s="49">
        <v>6</v>
      </c>
    </row>
    <row r="2478" spans="2:4" x14ac:dyDescent="0.3">
      <c r="B2478" t="str">
        <f>+MONTH(C2478)&amp;YEAR(C2478)</f>
        <v>102005</v>
      </c>
      <c r="C2478" s="46">
        <v>38637</v>
      </c>
      <c r="D2478" s="47">
        <v>6</v>
      </c>
    </row>
    <row r="2479" spans="2:4" x14ac:dyDescent="0.3">
      <c r="B2479" t="str">
        <f>+MONTH(C2479)&amp;YEAR(C2479)</f>
        <v>102005</v>
      </c>
      <c r="C2479" s="48">
        <v>38638</v>
      </c>
      <c r="D2479" s="49">
        <v>6</v>
      </c>
    </row>
    <row r="2480" spans="2:4" x14ac:dyDescent="0.3">
      <c r="B2480" t="str">
        <f>+MONTH(C2480)&amp;YEAR(C2480)</f>
        <v>102005</v>
      </c>
      <c r="C2480" s="46">
        <v>38639</v>
      </c>
      <c r="D2480" s="47">
        <v>6</v>
      </c>
    </row>
    <row r="2481" spans="2:4" x14ac:dyDescent="0.3">
      <c r="B2481" t="str">
        <f>+MONTH(C2481)&amp;YEAR(C2481)</f>
        <v>102005</v>
      </c>
      <c r="C2481" s="48">
        <v>38640</v>
      </c>
      <c r="D2481" s="49">
        <v>6</v>
      </c>
    </row>
    <row r="2482" spans="2:4" x14ac:dyDescent="0.3">
      <c r="B2482" t="str">
        <f>+MONTH(C2482)&amp;YEAR(C2482)</f>
        <v>102005</v>
      </c>
      <c r="C2482" s="46">
        <v>38641</v>
      </c>
      <c r="D2482" s="47">
        <v>6</v>
      </c>
    </row>
    <row r="2483" spans="2:4" x14ac:dyDescent="0.3">
      <c r="B2483" t="str">
        <f>+MONTH(C2483)&amp;YEAR(C2483)</f>
        <v>102005</v>
      </c>
      <c r="C2483" s="48">
        <v>38642</v>
      </c>
      <c r="D2483" s="49">
        <v>6</v>
      </c>
    </row>
    <row r="2484" spans="2:4" x14ac:dyDescent="0.3">
      <c r="B2484" t="str">
        <f>+MONTH(C2484)&amp;YEAR(C2484)</f>
        <v>102005</v>
      </c>
      <c r="C2484" s="46">
        <v>38643</v>
      </c>
      <c r="D2484" s="47">
        <v>6</v>
      </c>
    </row>
    <row r="2485" spans="2:4" x14ac:dyDescent="0.3">
      <c r="B2485" t="str">
        <f>+MONTH(C2485)&amp;YEAR(C2485)</f>
        <v>102005</v>
      </c>
      <c r="C2485" s="48">
        <v>38644</v>
      </c>
      <c r="D2485" s="49">
        <v>6</v>
      </c>
    </row>
    <row r="2486" spans="2:4" x14ac:dyDescent="0.3">
      <c r="B2486" t="str">
        <f>+MONTH(C2486)&amp;YEAR(C2486)</f>
        <v>102005</v>
      </c>
      <c r="C2486" s="46">
        <v>38645</v>
      </c>
      <c r="D2486" s="47">
        <v>6</v>
      </c>
    </row>
    <row r="2487" spans="2:4" x14ac:dyDescent="0.3">
      <c r="B2487" t="str">
        <f>+MONTH(C2487)&amp;YEAR(C2487)</f>
        <v>102005</v>
      </c>
      <c r="C2487" s="48">
        <v>38646</v>
      </c>
      <c r="D2487" s="49">
        <v>6</v>
      </c>
    </row>
    <row r="2488" spans="2:4" x14ac:dyDescent="0.3">
      <c r="B2488" t="str">
        <f>+MONTH(C2488)&amp;YEAR(C2488)</f>
        <v>102005</v>
      </c>
      <c r="C2488" s="46">
        <v>38647</v>
      </c>
      <c r="D2488" s="47">
        <v>6</v>
      </c>
    </row>
    <row r="2489" spans="2:4" x14ac:dyDescent="0.3">
      <c r="B2489" t="str">
        <f>+MONTH(C2489)&amp;YEAR(C2489)</f>
        <v>102005</v>
      </c>
      <c r="C2489" s="48">
        <v>38648</v>
      </c>
      <c r="D2489" s="49">
        <v>6</v>
      </c>
    </row>
    <row r="2490" spans="2:4" x14ac:dyDescent="0.3">
      <c r="B2490" t="str">
        <f>+MONTH(C2490)&amp;YEAR(C2490)</f>
        <v>102005</v>
      </c>
      <c r="C2490" s="46">
        <v>38649</v>
      </c>
      <c r="D2490" s="47">
        <v>6</v>
      </c>
    </row>
    <row r="2491" spans="2:4" x14ac:dyDescent="0.3">
      <c r="B2491" t="str">
        <f>+MONTH(C2491)&amp;YEAR(C2491)</f>
        <v>102005</v>
      </c>
      <c r="C2491" s="48">
        <v>38650</v>
      </c>
      <c r="D2491" s="49">
        <v>6</v>
      </c>
    </row>
    <row r="2492" spans="2:4" x14ac:dyDescent="0.3">
      <c r="B2492" t="str">
        <f>+MONTH(C2492)&amp;YEAR(C2492)</f>
        <v>102005</v>
      </c>
      <c r="C2492" s="46">
        <v>38651</v>
      </c>
      <c r="D2492" s="47">
        <v>6</v>
      </c>
    </row>
    <row r="2493" spans="2:4" x14ac:dyDescent="0.3">
      <c r="B2493" t="str">
        <f>+MONTH(C2493)&amp;YEAR(C2493)</f>
        <v>102005</v>
      </c>
      <c r="C2493" s="48">
        <v>38652</v>
      </c>
      <c r="D2493" s="49">
        <v>6</v>
      </c>
    </row>
    <row r="2494" spans="2:4" x14ac:dyDescent="0.3">
      <c r="B2494" t="str">
        <f>+MONTH(C2494)&amp;YEAR(C2494)</f>
        <v>102005</v>
      </c>
      <c r="C2494" s="46">
        <v>38653</v>
      </c>
      <c r="D2494" s="47">
        <v>6</v>
      </c>
    </row>
    <row r="2495" spans="2:4" x14ac:dyDescent="0.3">
      <c r="B2495" t="str">
        <f>+MONTH(C2495)&amp;YEAR(C2495)</f>
        <v>102005</v>
      </c>
      <c r="C2495" s="48">
        <v>38654</v>
      </c>
      <c r="D2495" s="49">
        <v>6</v>
      </c>
    </row>
    <row r="2496" spans="2:4" x14ac:dyDescent="0.3">
      <c r="B2496" t="str">
        <f>+MONTH(C2496)&amp;YEAR(C2496)</f>
        <v>102005</v>
      </c>
      <c r="C2496" s="46">
        <v>38655</v>
      </c>
      <c r="D2496" s="47">
        <v>6</v>
      </c>
    </row>
    <row r="2497" spans="2:4" x14ac:dyDescent="0.3">
      <c r="B2497" t="str">
        <f>+MONTH(C2497)&amp;YEAR(C2497)</f>
        <v>102005</v>
      </c>
      <c r="C2497" s="48">
        <v>38656</v>
      </c>
      <c r="D2497" s="49">
        <v>6</v>
      </c>
    </row>
    <row r="2498" spans="2:4" x14ac:dyDescent="0.3">
      <c r="B2498" t="str">
        <f>+MONTH(C2498)&amp;YEAR(C2498)</f>
        <v>112005</v>
      </c>
      <c r="C2498" s="46">
        <v>38657</v>
      </c>
      <c r="D2498" s="47">
        <v>6</v>
      </c>
    </row>
    <row r="2499" spans="2:4" x14ac:dyDescent="0.3">
      <c r="B2499" t="str">
        <f>+MONTH(C2499)&amp;YEAR(C2499)</f>
        <v>112005</v>
      </c>
      <c r="C2499" s="48">
        <v>38658</v>
      </c>
      <c r="D2499" s="49">
        <v>6</v>
      </c>
    </row>
    <row r="2500" spans="2:4" x14ac:dyDescent="0.3">
      <c r="B2500" t="str">
        <f>+MONTH(C2500)&amp;YEAR(C2500)</f>
        <v>112005</v>
      </c>
      <c r="C2500" s="46">
        <v>38659</v>
      </c>
      <c r="D2500" s="47">
        <v>6</v>
      </c>
    </row>
    <row r="2501" spans="2:4" x14ac:dyDescent="0.3">
      <c r="B2501" t="str">
        <f>+MONTH(C2501)&amp;YEAR(C2501)</f>
        <v>112005</v>
      </c>
      <c r="C2501" s="48">
        <v>38660</v>
      </c>
      <c r="D2501" s="49">
        <v>6</v>
      </c>
    </row>
    <row r="2502" spans="2:4" x14ac:dyDescent="0.3">
      <c r="B2502" t="str">
        <f>+MONTH(C2502)&amp;YEAR(C2502)</f>
        <v>112005</v>
      </c>
      <c r="C2502" s="46">
        <v>38661</v>
      </c>
      <c r="D2502" s="47">
        <v>6</v>
      </c>
    </row>
    <row r="2503" spans="2:4" x14ac:dyDescent="0.3">
      <c r="B2503" t="str">
        <f>+MONTH(C2503)&amp;YEAR(C2503)</f>
        <v>112005</v>
      </c>
      <c r="C2503" s="48">
        <v>38662</v>
      </c>
      <c r="D2503" s="49">
        <v>6</v>
      </c>
    </row>
    <row r="2504" spans="2:4" x14ac:dyDescent="0.3">
      <c r="B2504" t="str">
        <f>+MONTH(C2504)&amp;YEAR(C2504)</f>
        <v>112005</v>
      </c>
      <c r="C2504" s="46">
        <v>38663</v>
      </c>
      <c r="D2504" s="47">
        <v>6</v>
      </c>
    </row>
    <row r="2505" spans="2:4" x14ac:dyDescent="0.3">
      <c r="B2505" t="str">
        <f>+MONTH(C2505)&amp;YEAR(C2505)</f>
        <v>112005</v>
      </c>
      <c r="C2505" s="48">
        <v>38664</v>
      </c>
      <c r="D2505" s="49">
        <v>6</v>
      </c>
    </row>
    <row r="2506" spans="2:4" x14ac:dyDescent="0.3">
      <c r="B2506" t="str">
        <f>+MONTH(C2506)&amp;YEAR(C2506)</f>
        <v>112005</v>
      </c>
      <c r="C2506" s="46">
        <v>38665</v>
      </c>
      <c r="D2506" s="47">
        <v>6</v>
      </c>
    </row>
    <row r="2507" spans="2:4" x14ac:dyDescent="0.3">
      <c r="B2507" t="str">
        <f>+MONTH(C2507)&amp;YEAR(C2507)</f>
        <v>112005</v>
      </c>
      <c r="C2507" s="48">
        <v>38666</v>
      </c>
      <c r="D2507" s="49">
        <v>6</v>
      </c>
    </row>
    <row r="2508" spans="2:4" x14ac:dyDescent="0.3">
      <c r="B2508" t="str">
        <f>+MONTH(C2508)&amp;YEAR(C2508)</f>
        <v>112005</v>
      </c>
      <c r="C2508" s="46">
        <v>38667</v>
      </c>
      <c r="D2508" s="47">
        <v>6</v>
      </c>
    </row>
    <row r="2509" spans="2:4" x14ac:dyDescent="0.3">
      <c r="B2509" t="str">
        <f>+MONTH(C2509)&amp;YEAR(C2509)</f>
        <v>112005</v>
      </c>
      <c r="C2509" s="48">
        <v>38668</v>
      </c>
      <c r="D2509" s="49">
        <v>6</v>
      </c>
    </row>
    <row r="2510" spans="2:4" x14ac:dyDescent="0.3">
      <c r="B2510" t="str">
        <f>+MONTH(C2510)&amp;YEAR(C2510)</f>
        <v>112005</v>
      </c>
      <c r="C2510" s="46">
        <v>38669</v>
      </c>
      <c r="D2510" s="47">
        <v>6</v>
      </c>
    </row>
    <row r="2511" spans="2:4" x14ac:dyDescent="0.3">
      <c r="B2511" t="str">
        <f>+MONTH(C2511)&amp;YEAR(C2511)</f>
        <v>112005</v>
      </c>
      <c r="C2511" s="48">
        <v>38670</v>
      </c>
      <c r="D2511" s="49">
        <v>6</v>
      </c>
    </row>
    <row r="2512" spans="2:4" x14ac:dyDescent="0.3">
      <c r="B2512" t="str">
        <f>+MONTH(C2512)&amp;YEAR(C2512)</f>
        <v>112005</v>
      </c>
      <c r="C2512" s="46">
        <v>38671</v>
      </c>
      <c r="D2512" s="47">
        <v>6</v>
      </c>
    </row>
    <row r="2513" spans="2:4" x14ac:dyDescent="0.3">
      <c r="B2513" t="str">
        <f>+MONTH(C2513)&amp;YEAR(C2513)</f>
        <v>112005</v>
      </c>
      <c r="C2513" s="48">
        <v>38672</v>
      </c>
      <c r="D2513" s="49">
        <v>6</v>
      </c>
    </row>
    <row r="2514" spans="2:4" x14ac:dyDescent="0.3">
      <c r="B2514" t="str">
        <f>+MONTH(C2514)&amp;YEAR(C2514)</f>
        <v>112005</v>
      </c>
      <c r="C2514" s="46">
        <v>38673</v>
      </c>
      <c r="D2514" s="47">
        <v>6</v>
      </c>
    </row>
    <row r="2515" spans="2:4" x14ac:dyDescent="0.3">
      <c r="B2515" t="str">
        <f>+MONTH(C2515)&amp;YEAR(C2515)</f>
        <v>112005</v>
      </c>
      <c r="C2515" s="48">
        <v>38674</v>
      </c>
      <c r="D2515" s="49">
        <v>6</v>
      </c>
    </row>
    <row r="2516" spans="2:4" x14ac:dyDescent="0.3">
      <c r="B2516" t="str">
        <f>+MONTH(C2516)&amp;YEAR(C2516)</f>
        <v>112005</v>
      </c>
      <c r="C2516" s="46">
        <v>38675</v>
      </c>
      <c r="D2516" s="47">
        <v>6</v>
      </c>
    </row>
    <row r="2517" spans="2:4" x14ac:dyDescent="0.3">
      <c r="B2517" t="str">
        <f>+MONTH(C2517)&amp;YEAR(C2517)</f>
        <v>112005</v>
      </c>
      <c r="C2517" s="48">
        <v>38676</v>
      </c>
      <c r="D2517" s="49">
        <v>6</v>
      </c>
    </row>
    <row r="2518" spans="2:4" x14ac:dyDescent="0.3">
      <c r="B2518" t="str">
        <f>+MONTH(C2518)&amp;YEAR(C2518)</f>
        <v>112005</v>
      </c>
      <c r="C2518" s="46">
        <v>38677</v>
      </c>
      <c r="D2518" s="47">
        <v>6</v>
      </c>
    </row>
    <row r="2519" spans="2:4" x14ac:dyDescent="0.3">
      <c r="B2519" t="str">
        <f>+MONTH(C2519)&amp;YEAR(C2519)</f>
        <v>112005</v>
      </c>
      <c r="C2519" s="48">
        <v>38678</v>
      </c>
      <c r="D2519" s="49">
        <v>6</v>
      </c>
    </row>
    <row r="2520" spans="2:4" x14ac:dyDescent="0.3">
      <c r="B2520" t="str">
        <f>+MONTH(C2520)&amp;YEAR(C2520)</f>
        <v>112005</v>
      </c>
      <c r="C2520" s="46">
        <v>38679</v>
      </c>
      <c r="D2520" s="47">
        <v>6</v>
      </c>
    </row>
    <row r="2521" spans="2:4" x14ac:dyDescent="0.3">
      <c r="B2521" t="str">
        <f>+MONTH(C2521)&amp;YEAR(C2521)</f>
        <v>112005</v>
      </c>
      <c r="C2521" s="48">
        <v>38680</v>
      </c>
      <c r="D2521" s="49">
        <v>6</v>
      </c>
    </row>
    <row r="2522" spans="2:4" x14ac:dyDescent="0.3">
      <c r="B2522" t="str">
        <f>+MONTH(C2522)&amp;YEAR(C2522)</f>
        <v>112005</v>
      </c>
      <c r="C2522" s="46">
        <v>38681</v>
      </c>
      <c r="D2522" s="47">
        <v>6</v>
      </c>
    </row>
    <row r="2523" spans="2:4" x14ac:dyDescent="0.3">
      <c r="B2523" t="str">
        <f>+MONTH(C2523)&amp;YEAR(C2523)</f>
        <v>112005</v>
      </c>
      <c r="C2523" s="48">
        <v>38682</v>
      </c>
      <c r="D2523" s="49">
        <v>6</v>
      </c>
    </row>
    <row r="2524" spans="2:4" x14ac:dyDescent="0.3">
      <c r="B2524" t="str">
        <f>+MONTH(C2524)&amp;YEAR(C2524)</f>
        <v>112005</v>
      </c>
      <c r="C2524" s="46">
        <v>38683</v>
      </c>
      <c r="D2524" s="47">
        <v>6</v>
      </c>
    </row>
    <row r="2525" spans="2:4" x14ac:dyDescent="0.3">
      <c r="B2525" t="str">
        <f>+MONTH(C2525)&amp;YEAR(C2525)</f>
        <v>112005</v>
      </c>
      <c r="C2525" s="48">
        <v>38684</v>
      </c>
      <c r="D2525" s="49">
        <v>6</v>
      </c>
    </row>
    <row r="2526" spans="2:4" x14ac:dyDescent="0.3">
      <c r="B2526" t="str">
        <f>+MONTH(C2526)&amp;YEAR(C2526)</f>
        <v>112005</v>
      </c>
      <c r="C2526" s="46">
        <v>38685</v>
      </c>
      <c r="D2526" s="47">
        <v>6</v>
      </c>
    </row>
    <row r="2527" spans="2:4" x14ac:dyDescent="0.3">
      <c r="B2527" t="str">
        <f>+MONTH(C2527)&amp;YEAR(C2527)</f>
        <v>112005</v>
      </c>
      <c r="C2527" s="48">
        <v>38686</v>
      </c>
      <c r="D2527" s="49">
        <v>6</v>
      </c>
    </row>
    <row r="2528" spans="2:4" x14ac:dyDescent="0.3">
      <c r="B2528" t="str">
        <f>+MONTH(C2528)&amp;YEAR(C2528)</f>
        <v>122005</v>
      </c>
      <c r="C2528" s="46">
        <v>38687</v>
      </c>
      <c r="D2528" s="47">
        <v>6</v>
      </c>
    </row>
    <row r="2529" spans="2:4" x14ac:dyDescent="0.3">
      <c r="B2529" t="str">
        <f>+MONTH(C2529)&amp;YEAR(C2529)</f>
        <v>122005</v>
      </c>
      <c r="C2529" s="48">
        <v>38688</v>
      </c>
      <c r="D2529" s="49">
        <v>6</v>
      </c>
    </row>
    <row r="2530" spans="2:4" x14ac:dyDescent="0.3">
      <c r="B2530" t="str">
        <f>+MONTH(C2530)&amp;YEAR(C2530)</f>
        <v>122005</v>
      </c>
      <c r="C2530" s="46">
        <v>38689</v>
      </c>
      <c r="D2530" s="47">
        <v>6</v>
      </c>
    </row>
    <row r="2531" spans="2:4" x14ac:dyDescent="0.3">
      <c r="B2531" t="str">
        <f>+MONTH(C2531)&amp;YEAR(C2531)</f>
        <v>122005</v>
      </c>
      <c r="C2531" s="48">
        <v>38690</v>
      </c>
      <c r="D2531" s="49">
        <v>6</v>
      </c>
    </row>
    <row r="2532" spans="2:4" x14ac:dyDescent="0.3">
      <c r="B2532" t="str">
        <f>+MONTH(C2532)&amp;YEAR(C2532)</f>
        <v>122005</v>
      </c>
      <c r="C2532" s="46">
        <v>38691</v>
      </c>
      <c r="D2532" s="47">
        <v>6</v>
      </c>
    </row>
    <row r="2533" spans="2:4" x14ac:dyDescent="0.3">
      <c r="B2533" t="str">
        <f>+MONTH(C2533)&amp;YEAR(C2533)</f>
        <v>122005</v>
      </c>
      <c r="C2533" s="48">
        <v>38692</v>
      </c>
      <c r="D2533" s="49">
        <v>6</v>
      </c>
    </row>
    <row r="2534" spans="2:4" x14ac:dyDescent="0.3">
      <c r="B2534" t="str">
        <f>+MONTH(C2534)&amp;YEAR(C2534)</f>
        <v>122005</v>
      </c>
      <c r="C2534" s="46">
        <v>38693</v>
      </c>
      <c r="D2534" s="47">
        <v>6</v>
      </c>
    </row>
    <row r="2535" spans="2:4" x14ac:dyDescent="0.3">
      <c r="B2535" t="str">
        <f>+MONTH(C2535)&amp;YEAR(C2535)</f>
        <v>122005</v>
      </c>
      <c r="C2535" s="48">
        <v>38694</v>
      </c>
      <c r="D2535" s="49">
        <v>6</v>
      </c>
    </row>
    <row r="2536" spans="2:4" x14ac:dyDescent="0.3">
      <c r="B2536" t="str">
        <f>+MONTH(C2536)&amp;YEAR(C2536)</f>
        <v>122005</v>
      </c>
      <c r="C2536" s="46">
        <v>38695</v>
      </c>
      <c r="D2536" s="47">
        <v>6</v>
      </c>
    </row>
    <row r="2537" spans="2:4" x14ac:dyDescent="0.3">
      <c r="B2537" t="str">
        <f>+MONTH(C2537)&amp;YEAR(C2537)</f>
        <v>122005</v>
      </c>
      <c r="C2537" s="48">
        <v>38696</v>
      </c>
      <c r="D2537" s="49">
        <v>6</v>
      </c>
    </row>
    <row r="2538" spans="2:4" x14ac:dyDescent="0.3">
      <c r="B2538" t="str">
        <f>+MONTH(C2538)&amp;YEAR(C2538)</f>
        <v>122005</v>
      </c>
      <c r="C2538" s="46">
        <v>38697</v>
      </c>
      <c r="D2538" s="47">
        <v>6</v>
      </c>
    </row>
    <row r="2539" spans="2:4" x14ac:dyDescent="0.3">
      <c r="B2539" t="str">
        <f>+MONTH(C2539)&amp;YEAR(C2539)</f>
        <v>122005</v>
      </c>
      <c r="C2539" s="48">
        <v>38698</v>
      </c>
      <c r="D2539" s="49">
        <v>6</v>
      </c>
    </row>
    <row r="2540" spans="2:4" x14ac:dyDescent="0.3">
      <c r="B2540" t="str">
        <f>+MONTH(C2540)&amp;YEAR(C2540)</f>
        <v>122005</v>
      </c>
      <c r="C2540" s="46">
        <v>38699</v>
      </c>
      <c r="D2540" s="47">
        <v>6</v>
      </c>
    </row>
    <row r="2541" spans="2:4" x14ac:dyDescent="0.3">
      <c r="B2541" t="str">
        <f>+MONTH(C2541)&amp;YEAR(C2541)</f>
        <v>122005</v>
      </c>
      <c r="C2541" s="48">
        <v>38700</v>
      </c>
      <c r="D2541" s="49">
        <v>6</v>
      </c>
    </row>
    <row r="2542" spans="2:4" x14ac:dyDescent="0.3">
      <c r="B2542" t="str">
        <f>+MONTH(C2542)&amp;YEAR(C2542)</f>
        <v>122005</v>
      </c>
      <c r="C2542" s="46">
        <v>38701</v>
      </c>
      <c r="D2542" s="47">
        <v>6</v>
      </c>
    </row>
    <row r="2543" spans="2:4" x14ac:dyDescent="0.3">
      <c r="B2543" t="str">
        <f>+MONTH(C2543)&amp;YEAR(C2543)</f>
        <v>122005</v>
      </c>
      <c r="C2543" s="48">
        <v>38702</v>
      </c>
      <c r="D2543" s="49">
        <v>6</v>
      </c>
    </row>
    <row r="2544" spans="2:4" x14ac:dyDescent="0.3">
      <c r="B2544" t="str">
        <f>+MONTH(C2544)&amp;YEAR(C2544)</f>
        <v>122005</v>
      </c>
      <c r="C2544" s="46">
        <v>38703</v>
      </c>
      <c r="D2544" s="47">
        <v>6</v>
      </c>
    </row>
    <row r="2545" spans="2:4" x14ac:dyDescent="0.3">
      <c r="B2545" t="str">
        <f>+MONTH(C2545)&amp;YEAR(C2545)</f>
        <v>122005</v>
      </c>
      <c r="C2545" s="48">
        <v>38704</v>
      </c>
      <c r="D2545" s="49">
        <v>6</v>
      </c>
    </row>
    <row r="2546" spans="2:4" x14ac:dyDescent="0.3">
      <c r="B2546" t="str">
        <f>+MONTH(C2546)&amp;YEAR(C2546)</f>
        <v>122005</v>
      </c>
      <c r="C2546" s="46">
        <v>38705</v>
      </c>
      <c r="D2546" s="47">
        <v>6</v>
      </c>
    </row>
    <row r="2547" spans="2:4" x14ac:dyDescent="0.3">
      <c r="B2547" t="str">
        <f>+MONTH(C2547)&amp;YEAR(C2547)</f>
        <v>122005</v>
      </c>
      <c r="C2547" s="48">
        <v>38706</v>
      </c>
      <c r="D2547" s="49">
        <v>6</v>
      </c>
    </row>
    <row r="2548" spans="2:4" x14ac:dyDescent="0.3">
      <c r="B2548" t="str">
        <f>+MONTH(C2548)&amp;YEAR(C2548)</f>
        <v>122005</v>
      </c>
      <c r="C2548" s="46">
        <v>38707</v>
      </c>
      <c r="D2548" s="47">
        <v>6</v>
      </c>
    </row>
    <row r="2549" spans="2:4" x14ac:dyDescent="0.3">
      <c r="B2549" t="str">
        <f>+MONTH(C2549)&amp;YEAR(C2549)</f>
        <v>122005</v>
      </c>
      <c r="C2549" s="48">
        <v>38708</v>
      </c>
      <c r="D2549" s="49">
        <v>6</v>
      </c>
    </row>
    <row r="2550" spans="2:4" x14ac:dyDescent="0.3">
      <c r="B2550" t="str">
        <f>+MONTH(C2550)&amp;YEAR(C2550)</f>
        <v>122005</v>
      </c>
      <c r="C2550" s="46">
        <v>38709</v>
      </c>
      <c r="D2550" s="47">
        <v>6</v>
      </c>
    </row>
    <row r="2551" spans="2:4" x14ac:dyDescent="0.3">
      <c r="B2551" t="str">
        <f>+MONTH(C2551)&amp;YEAR(C2551)</f>
        <v>122005</v>
      </c>
      <c r="C2551" s="48">
        <v>38710</v>
      </c>
      <c r="D2551" s="49">
        <v>6</v>
      </c>
    </row>
    <row r="2552" spans="2:4" x14ac:dyDescent="0.3">
      <c r="B2552" t="str">
        <f>+MONTH(C2552)&amp;YEAR(C2552)</f>
        <v>122005</v>
      </c>
      <c r="C2552" s="46">
        <v>38711</v>
      </c>
      <c r="D2552" s="47">
        <v>6</v>
      </c>
    </row>
    <row r="2553" spans="2:4" x14ac:dyDescent="0.3">
      <c r="B2553" t="str">
        <f>+MONTH(C2553)&amp;YEAR(C2553)</f>
        <v>122005</v>
      </c>
      <c r="C2553" s="48">
        <v>38712</v>
      </c>
      <c r="D2553" s="49">
        <v>6</v>
      </c>
    </row>
    <row r="2554" spans="2:4" x14ac:dyDescent="0.3">
      <c r="B2554" t="str">
        <f>+MONTH(C2554)&amp;YEAR(C2554)</f>
        <v>122005</v>
      </c>
      <c r="C2554" s="46">
        <v>38713</v>
      </c>
      <c r="D2554" s="47">
        <v>6</v>
      </c>
    </row>
    <row r="2555" spans="2:4" x14ac:dyDescent="0.3">
      <c r="B2555" t="str">
        <f>+MONTH(C2555)&amp;YEAR(C2555)</f>
        <v>122005</v>
      </c>
      <c r="C2555" s="48">
        <v>38714</v>
      </c>
      <c r="D2555" s="49">
        <v>6</v>
      </c>
    </row>
    <row r="2556" spans="2:4" x14ac:dyDescent="0.3">
      <c r="B2556" t="str">
        <f>+MONTH(C2556)&amp;YEAR(C2556)</f>
        <v>122005</v>
      </c>
      <c r="C2556" s="46">
        <v>38715</v>
      </c>
      <c r="D2556" s="47">
        <v>6</v>
      </c>
    </row>
    <row r="2557" spans="2:4" x14ac:dyDescent="0.3">
      <c r="B2557" t="str">
        <f>+MONTH(C2557)&amp;YEAR(C2557)</f>
        <v>122005</v>
      </c>
      <c r="C2557" s="48">
        <v>38716</v>
      </c>
      <c r="D2557" s="49">
        <v>6</v>
      </c>
    </row>
    <row r="2558" spans="2:4" x14ac:dyDescent="0.3">
      <c r="B2558" t="str">
        <f>+MONTH(C2558)&amp;YEAR(C2558)</f>
        <v>122005</v>
      </c>
      <c r="C2558" s="46">
        <v>38717</v>
      </c>
      <c r="D2558" s="47">
        <v>6</v>
      </c>
    </row>
    <row r="2559" spans="2:4" x14ac:dyDescent="0.3">
      <c r="B2559" t="str">
        <f>+MONTH(C2559)&amp;YEAR(C2559)</f>
        <v>12006</v>
      </c>
      <c r="C2559" s="48">
        <v>38718</v>
      </c>
      <c r="D2559" s="49">
        <v>6</v>
      </c>
    </row>
    <row r="2560" spans="2:4" x14ac:dyDescent="0.3">
      <c r="B2560" t="str">
        <f>+MONTH(C2560)&amp;YEAR(C2560)</f>
        <v>12006</v>
      </c>
      <c r="C2560" s="46">
        <v>38719</v>
      </c>
      <c r="D2560" s="47">
        <v>6</v>
      </c>
    </row>
    <row r="2561" spans="2:4" x14ac:dyDescent="0.3">
      <c r="B2561" t="str">
        <f>+MONTH(C2561)&amp;YEAR(C2561)</f>
        <v>12006</v>
      </c>
      <c r="C2561" s="48">
        <v>38720</v>
      </c>
      <c r="D2561" s="49">
        <v>6</v>
      </c>
    </row>
    <row r="2562" spans="2:4" x14ac:dyDescent="0.3">
      <c r="B2562" t="str">
        <f>+MONTH(C2562)&amp;YEAR(C2562)</f>
        <v>12006</v>
      </c>
      <c r="C2562" s="46">
        <v>38721</v>
      </c>
      <c r="D2562" s="47">
        <v>6</v>
      </c>
    </row>
    <row r="2563" spans="2:4" x14ac:dyDescent="0.3">
      <c r="B2563" t="str">
        <f>+MONTH(C2563)&amp;YEAR(C2563)</f>
        <v>12006</v>
      </c>
      <c r="C2563" s="48">
        <v>38722</v>
      </c>
      <c r="D2563" s="49">
        <v>6</v>
      </c>
    </row>
    <row r="2564" spans="2:4" x14ac:dyDescent="0.3">
      <c r="B2564" t="str">
        <f>+MONTH(C2564)&amp;YEAR(C2564)</f>
        <v>12006</v>
      </c>
      <c r="C2564" s="46">
        <v>38723</v>
      </c>
      <c r="D2564" s="47">
        <v>6</v>
      </c>
    </row>
    <row r="2565" spans="2:4" x14ac:dyDescent="0.3">
      <c r="B2565" t="str">
        <f>+MONTH(C2565)&amp;YEAR(C2565)</f>
        <v>12006</v>
      </c>
      <c r="C2565" s="48">
        <v>38724</v>
      </c>
      <c r="D2565" s="49">
        <v>6</v>
      </c>
    </row>
    <row r="2566" spans="2:4" x14ac:dyDescent="0.3">
      <c r="B2566" t="str">
        <f>+MONTH(C2566)&amp;YEAR(C2566)</f>
        <v>12006</v>
      </c>
      <c r="C2566" s="46">
        <v>38725</v>
      </c>
      <c r="D2566" s="47">
        <v>6</v>
      </c>
    </row>
    <row r="2567" spans="2:4" x14ac:dyDescent="0.3">
      <c r="B2567" t="str">
        <f>+MONTH(C2567)&amp;YEAR(C2567)</f>
        <v>12006</v>
      </c>
      <c r="C2567" s="48">
        <v>38726</v>
      </c>
      <c r="D2567" s="49">
        <v>6</v>
      </c>
    </row>
    <row r="2568" spans="2:4" x14ac:dyDescent="0.3">
      <c r="B2568" t="str">
        <f>+MONTH(C2568)&amp;YEAR(C2568)</f>
        <v>12006</v>
      </c>
      <c r="C2568" s="46">
        <v>38727</v>
      </c>
      <c r="D2568" s="47">
        <v>6</v>
      </c>
    </row>
    <row r="2569" spans="2:4" x14ac:dyDescent="0.3">
      <c r="B2569" t="str">
        <f>+MONTH(C2569)&amp;YEAR(C2569)</f>
        <v>12006</v>
      </c>
      <c r="C2569" s="48">
        <v>38728</v>
      </c>
      <c r="D2569" s="49">
        <v>6</v>
      </c>
    </row>
    <row r="2570" spans="2:4" x14ac:dyDescent="0.3">
      <c r="B2570" t="str">
        <f>+MONTH(C2570)&amp;YEAR(C2570)</f>
        <v>12006</v>
      </c>
      <c r="C2570" s="46">
        <v>38729</v>
      </c>
      <c r="D2570" s="47">
        <v>6</v>
      </c>
    </row>
    <row r="2571" spans="2:4" x14ac:dyDescent="0.3">
      <c r="B2571" t="str">
        <f>+MONTH(C2571)&amp;YEAR(C2571)</f>
        <v>12006</v>
      </c>
      <c r="C2571" s="48">
        <v>38730</v>
      </c>
      <c r="D2571" s="49">
        <v>6</v>
      </c>
    </row>
    <row r="2572" spans="2:4" x14ac:dyDescent="0.3">
      <c r="B2572" t="str">
        <f>+MONTH(C2572)&amp;YEAR(C2572)</f>
        <v>12006</v>
      </c>
      <c r="C2572" s="46">
        <v>38731</v>
      </c>
      <c r="D2572" s="47">
        <v>6</v>
      </c>
    </row>
    <row r="2573" spans="2:4" x14ac:dyDescent="0.3">
      <c r="B2573" t="str">
        <f>+MONTH(C2573)&amp;YEAR(C2573)</f>
        <v>12006</v>
      </c>
      <c r="C2573" s="48">
        <v>38732</v>
      </c>
      <c r="D2573" s="49">
        <v>6</v>
      </c>
    </row>
    <row r="2574" spans="2:4" x14ac:dyDescent="0.3">
      <c r="B2574" t="str">
        <f>+MONTH(C2574)&amp;YEAR(C2574)</f>
        <v>12006</v>
      </c>
      <c r="C2574" s="46">
        <v>38733</v>
      </c>
      <c r="D2574" s="47">
        <v>6</v>
      </c>
    </row>
    <row r="2575" spans="2:4" x14ac:dyDescent="0.3">
      <c r="B2575" t="str">
        <f>+MONTH(C2575)&amp;YEAR(C2575)</f>
        <v>12006</v>
      </c>
      <c r="C2575" s="48">
        <v>38734</v>
      </c>
      <c r="D2575" s="49">
        <v>6</v>
      </c>
    </row>
    <row r="2576" spans="2:4" x14ac:dyDescent="0.3">
      <c r="B2576" t="str">
        <f>+MONTH(C2576)&amp;YEAR(C2576)</f>
        <v>12006</v>
      </c>
      <c r="C2576" s="46">
        <v>38735</v>
      </c>
      <c r="D2576" s="47">
        <v>6</v>
      </c>
    </row>
    <row r="2577" spans="2:4" x14ac:dyDescent="0.3">
      <c r="B2577" t="str">
        <f>+MONTH(C2577)&amp;YEAR(C2577)</f>
        <v>12006</v>
      </c>
      <c r="C2577" s="48">
        <v>38736</v>
      </c>
      <c r="D2577" s="49">
        <v>6</v>
      </c>
    </row>
    <row r="2578" spans="2:4" x14ac:dyDescent="0.3">
      <c r="B2578" t="str">
        <f>+MONTH(C2578)&amp;YEAR(C2578)</f>
        <v>12006</v>
      </c>
      <c r="C2578" s="46">
        <v>38737</v>
      </c>
      <c r="D2578" s="47">
        <v>6</v>
      </c>
    </row>
    <row r="2579" spans="2:4" x14ac:dyDescent="0.3">
      <c r="B2579" t="str">
        <f>+MONTH(C2579)&amp;YEAR(C2579)</f>
        <v>12006</v>
      </c>
      <c r="C2579" s="48">
        <v>38738</v>
      </c>
      <c r="D2579" s="49">
        <v>6</v>
      </c>
    </row>
    <row r="2580" spans="2:4" x14ac:dyDescent="0.3">
      <c r="B2580" t="str">
        <f>+MONTH(C2580)&amp;YEAR(C2580)</f>
        <v>12006</v>
      </c>
      <c r="C2580" s="46">
        <v>38739</v>
      </c>
      <c r="D2580" s="47">
        <v>6</v>
      </c>
    </row>
    <row r="2581" spans="2:4" x14ac:dyDescent="0.3">
      <c r="B2581" t="str">
        <f>+MONTH(C2581)&amp;YEAR(C2581)</f>
        <v>12006</v>
      </c>
      <c r="C2581" s="48">
        <v>38740</v>
      </c>
      <c r="D2581" s="49">
        <v>6</v>
      </c>
    </row>
    <row r="2582" spans="2:4" x14ac:dyDescent="0.3">
      <c r="B2582" t="str">
        <f>+MONTH(C2582)&amp;YEAR(C2582)</f>
        <v>12006</v>
      </c>
      <c r="C2582" s="46">
        <v>38741</v>
      </c>
      <c r="D2582" s="47">
        <v>6</v>
      </c>
    </row>
    <row r="2583" spans="2:4" x14ac:dyDescent="0.3">
      <c r="B2583" t="str">
        <f>+MONTH(C2583)&amp;YEAR(C2583)</f>
        <v>12006</v>
      </c>
      <c r="C2583" s="48">
        <v>38742</v>
      </c>
      <c r="D2583" s="49">
        <v>6</v>
      </c>
    </row>
    <row r="2584" spans="2:4" x14ac:dyDescent="0.3">
      <c r="B2584" t="str">
        <f>+MONTH(C2584)&amp;YEAR(C2584)</f>
        <v>12006</v>
      </c>
      <c r="C2584" s="46">
        <v>38743</v>
      </c>
      <c r="D2584" s="47">
        <v>6</v>
      </c>
    </row>
    <row r="2585" spans="2:4" x14ac:dyDescent="0.3">
      <c r="B2585" t="str">
        <f>+MONTH(C2585)&amp;YEAR(C2585)</f>
        <v>12006</v>
      </c>
      <c r="C2585" s="48">
        <v>38744</v>
      </c>
      <c r="D2585" s="49">
        <v>6</v>
      </c>
    </row>
    <row r="2586" spans="2:4" x14ac:dyDescent="0.3">
      <c r="B2586" t="str">
        <f>+MONTH(C2586)&amp;YEAR(C2586)</f>
        <v>12006</v>
      </c>
      <c r="C2586" s="46">
        <v>38745</v>
      </c>
      <c r="D2586" s="47">
        <v>6</v>
      </c>
    </row>
    <row r="2587" spans="2:4" x14ac:dyDescent="0.3">
      <c r="B2587" t="str">
        <f>+MONTH(C2587)&amp;YEAR(C2587)</f>
        <v>12006</v>
      </c>
      <c r="C2587" s="48">
        <v>38746</v>
      </c>
      <c r="D2587" s="49">
        <v>6</v>
      </c>
    </row>
    <row r="2588" spans="2:4" x14ac:dyDescent="0.3">
      <c r="B2588" t="str">
        <f>+MONTH(C2588)&amp;YEAR(C2588)</f>
        <v>12006</v>
      </c>
      <c r="C2588" s="46">
        <v>38747</v>
      </c>
      <c r="D2588" s="47">
        <v>6</v>
      </c>
    </row>
    <row r="2589" spans="2:4" x14ac:dyDescent="0.3">
      <c r="B2589" t="str">
        <f>+MONTH(C2589)&amp;YEAR(C2589)</f>
        <v>12006</v>
      </c>
      <c r="C2589" s="48">
        <v>38748</v>
      </c>
      <c r="D2589" s="49">
        <v>6</v>
      </c>
    </row>
    <row r="2590" spans="2:4" x14ac:dyDescent="0.3">
      <c r="B2590" t="str">
        <f>+MONTH(C2590)&amp;YEAR(C2590)</f>
        <v>22006</v>
      </c>
      <c r="C2590" s="46">
        <v>38749</v>
      </c>
      <c r="D2590" s="47">
        <v>6</v>
      </c>
    </row>
    <row r="2591" spans="2:4" x14ac:dyDescent="0.3">
      <c r="B2591" t="str">
        <f>+MONTH(C2591)&amp;YEAR(C2591)</f>
        <v>22006</v>
      </c>
      <c r="C2591" s="48">
        <v>38750</v>
      </c>
      <c r="D2591" s="49">
        <v>6</v>
      </c>
    </row>
    <row r="2592" spans="2:4" x14ac:dyDescent="0.3">
      <c r="B2592" t="str">
        <f>+MONTH(C2592)&amp;YEAR(C2592)</f>
        <v>22006</v>
      </c>
      <c r="C2592" s="46">
        <v>38751</v>
      </c>
      <c r="D2592" s="47">
        <v>6</v>
      </c>
    </row>
    <row r="2593" spans="2:4" x14ac:dyDescent="0.3">
      <c r="B2593" t="str">
        <f>+MONTH(C2593)&amp;YEAR(C2593)</f>
        <v>22006</v>
      </c>
      <c r="C2593" s="48">
        <v>38752</v>
      </c>
      <c r="D2593" s="49">
        <v>6</v>
      </c>
    </row>
    <row r="2594" spans="2:4" x14ac:dyDescent="0.3">
      <c r="B2594" t="str">
        <f>+MONTH(C2594)&amp;YEAR(C2594)</f>
        <v>22006</v>
      </c>
      <c r="C2594" s="46">
        <v>38753</v>
      </c>
      <c r="D2594" s="47">
        <v>6</v>
      </c>
    </row>
    <row r="2595" spans="2:4" x14ac:dyDescent="0.3">
      <c r="B2595" t="str">
        <f>+MONTH(C2595)&amp;YEAR(C2595)</f>
        <v>22006</v>
      </c>
      <c r="C2595" s="48">
        <v>38754</v>
      </c>
      <c r="D2595" s="49">
        <v>6</v>
      </c>
    </row>
    <row r="2596" spans="2:4" x14ac:dyDescent="0.3">
      <c r="B2596" t="str">
        <f>+MONTH(C2596)&amp;YEAR(C2596)</f>
        <v>22006</v>
      </c>
      <c r="C2596" s="46">
        <v>38755</v>
      </c>
      <c r="D2596" s="47">
        <v>6</v>
      </c>
    </row>
    <row r="2597" spans="2:4" x14ac:dyDescent="0.3">
      <c r="B2597" t="str">
        <f>+MONTH(C2597)&amp;YEAR(C2597)</f>
        <v>22006</v>
      </c>
      <c r="C2597" s="48">
        <v>38756</v>
      </c>
      <c r="D2597" s="49">
        <v>6</v>
      </c>
    </row>
    <row r="2598" spans="2:4" x14ac:dyDescent="0.3">
      <c r="B2598" t="str">
        <f>+MONTH(C2598)&amp;YEAR(C2598)</f>
        <v>22006</v>
      </c>
      <c r="C2598" s="46">
        <v>38757</v>
      </c>
      <c r="D2598" s="47">
        <v>6</v>
      </c>
    </row>
    <row r="2599" spans="2:4" x14ac:dyDescent="0.3">
      <c r="B2599" t="str">
        <f>+MONTH(C2599)&amp;YEAR(C2599)</f>
        <v>22006</v>
      </c>
      <c r="C2599" s="48">
        <v>38758</v>
      </c>
      <c r="D2599" s="49">
        <v>6</v>
      </c>
    </row>
    <row r="2600" spans="2:4" x14ac:dyDescent="0.3">
      <c r="B2600" t="str">
        <f>+MONTH(C2600)&amp;YEAR(C2600)</f>
        <v>22006</v>
      </c>
      <c r="C2600" s="46">
        <v>38759</v>
      </c>
      <c r="D2600" s="47">
        <v>6</v>
      </c>
    </row>
    <row r="2601" spans="2:4" x14ac:dyDescent="0.3">
      <c r="B2601" t="str">
        <f>+MONTH(C2601)&amp;YEAR(C2601)</f>
        <v>22006</v>
      </c>
      <c r="C2601" s="48">
        <v>38760</v>
      </c>
      <c r="D2601" s="49">
        <v>6</v>
      </c>
    </row>
    <row r="2602" spans="2:4" x14ac:dyDescent="0.3">
      <c r="B2602" t="str">
        <f>+MONTH(C2602)&amp;YEAR(C2602)</f>
        <v>22006</v>
      </c>
      <c r="C2602" s="46">
        <v>38761</v>
      </c>
      <c r="D2602" s="47">
        <v>6</v>
      </c>
    </row>
    <row r="2603" spans="2:4" x14ac:dyDescent="0.3">
      <c r="B2603" t="str">
        <f>+MONTH(C2603)&amp;YEAR(C2603)</f>
        <v>22006</v>
      </c>
      <c r="C2603" s="48">
        <v>38762</v>
      </c>
      <c r="D2603" s="49">
        <v>6</v>
      </c>
    </row>
    <row r="2604" spans="2:4" x14ac:dyDescent="0.3">
      <c r="B2604" t="str">
        <f>+MONTH(C2604)&amp;YEAR(C2604)</f>
        <v>22006</v>
      </c>
      <c r="C2604" s="46">
        <v>38763</v>
      </c>
      <c r="D2604" s="47">
        <v>6</v>
      </c>
    </row>
    <row r="2605" spans="2:4" x14ac:dyDescent="0.3">
      <c r="B2605" t="str">
        <f>+MONTH(C2605)&amp;YEAR(C2605)</f>
        <v>22006</v>
      </c>
      <c r="C2605" s="48">
        <v>38764</v>
      </c>
      <c r="D2605" s="49">
        <v>6</v>
      </c>
    </row>
    <row r="2606" spans="2:4" x14ac:dyDescent="0.3">
      <c r="B2606" t="str">
        <f>+MONTH(C2606)&amp;YEAR(C2606)</f>
        <v>22006</v>
      </c>
      <c r="C2606" s="46">
        <v>38765</v>
      </c>
      <c r="D2606" s="47">
        <v>6</v>
      </c>
    </row>
    <row r="2607" spans="2:4" x14ac:dyDescent="0.3">
      <c r="B2607" t="str">
        <f>+MONTH(C2607)&amp;YEAR(C2607)</f>
        <v>22006</v>
      </c>
      <c r="C2607" s="48">
        <v>38766</v>
      </c>
      <c r="D2607" s="49">
        <v>6</v>
      </c>
    </row>
    <row r="2608" spans="2:4" x14ac:dyDescent="0.3">
      <c r="B2608" t="str">
        <f>+MONTH(C2608)&amp;YEAR(C2608)</f>
        <v>22006</v>
      </c>
      <c r="C2608" s="46">
        <v>38767</v>
      </c>
      <c r="D2608" s="47">
        <v>6</v>
      </c>
    </row>
    <row r="2609" spans="2:4" x14ac:dyDescent="0.3">
      <c r="B2609" t="str">
        <f>+MONTH(C2609)&amp;YEAR(C2609)</f>
        <v>22006</v>
      </c>
      <c r="C2609" s="48">
        <v>38768</v>
      </c>
      <c r="D2609" s="49">
        <v>6</v>
      </c>
    </row>
    <row r="2610" spans="2:4" x14ac:dyDescent="0.3">
      <c r="B2610" t="str">
        <f>+MONTH(C2610)&amp;YEAR(C2610)</f>
        <v>22006</v>
      </c>
      <c r="C2610" s="46">
        <v>38769</v>
      </c>
      <c r="D2610" s="47">
        <v>6</v>
      </c>
    </row>
    <row r="2611" spans="2:4" x14ac:dyDescent="0.3">
      <c r="B2611" t="str">
        <f>+MONTH(C2611)&amp;YEAR(C2611)</f>
        <v>22006</v>
      </c>
      <c r="C2611" s="48">
        <v>38770</v>
      </c>
      <c r="D2611" s="49">
        <v>6</v>
      </c>
    </row>
    <row r="2612" spans="2:4" x14ac:dyDescent="0.3">
      <c r="B2612" t="str">
        <f>+MONTH(C2612)&amp;YEAR(C2612)</f>
        <v>22006</v>
      </c>
      <c r="C2612" s="46">
        <v>38771</v>
      </c>
      <c r="D2612" s="47">
        <v>6</v>
      </c>
    </row>
    <row r="2613" spans="2:4" x14ac:dyDescent="0.3">
      <c r="B2613" t="str">
        <f>+MONTH(C2613)&amp;YEAR(C2613)</f>
        <v>22006</v>
      </c>
      <c r="C2613" s="48">
        <v>38772</v>
      </c>
      <c r="D2613" s="49">
        <v>6</v>
      </c>
    </row>
    <row r="2614" spans="2:4" x14ac:dyDescent="0.3">
      <c r="B2614" t="str">
        <f>+MONTH(C2614)&amp;YEAR(C2614)</f>
        <v>22006</v>
      </c>
      <c r="C2614" s="46">
        <v>38773</v>
      </c>
      <c r="D2614" s="47">
        <v>6</v>
      </c>
    </row>
    <row r="2615" spans="2:4" x14ac:dyDescent="0.3">
      <c r="B2615" t="str">
        <f>+MONTH(C2615)&amp;YEAR(C2615)</f>
        <v>22006</v>
      </c>
      <c r="C2615" s="48">
        <v>38774</v>
      </c>
      <c r="D2615" s="49">
        <v>6</v>
      </c>
    </row>
    <row r="2616" spans="2:4" x14ac:dyDescent="0.3">
      <c r="B2616" t="str">
        <f>+MONTH(C2616)&amp;YEAR(C2616)</f>
        <v>22006</v>
      </c>
      <c r="C2616" s="46">
        <v>38775</v>
      </c>
      <c r="D2616" s="47">
        <v>6</v>
      </c>
    </row>
    <row r="2617" spans="2:4" x14ac:dyDescent="0.3">
      <c r="B2617" t="str">
        <f>+MONTH(C2617)&amp;YEAR(C2617)</f>
        <v>22006</v>
      </c>
      <c r="C2617" s="48">
        <v>38776</v>
      </c>
      <c r="D2617" s="49">
        <v>6</v>
      </c>
    </row>
    <row r="2618" spans="2:4" x14ac:dyDescent="0.3">
      <c r="B2618" t="str">
        <f>+MONTH(C2618)&amp;YEAR(C2618)</f>
        <v>32006</v>
      </c>
      <c r="C2618" s="46">
        <v>38777</v>
      </c>
      <c r="D2618" s="47">
        <v>6</v>
      </c>
    </row>
    <row r="2619" spans="2:4" x14ac:dyDescent="0.3">
      <c r="B2619" t="str">
        <f>+MONTH(C2619)&amp;YEAR(C2619)</f>
        <v>32006</v>
      </c>
      <c r="C2619" s="48">
        <v>38778</v>
      </c>
      <c r="D2619" s="49">
        <v>6</v>
      </c>
    </row>
    <row r="2620" spans="2:4" x14ac:dyDescent="0.3">
      <c r="B2620" t="str">
        <f>+MONTH(C2620)&amp;YEAR(C2620)</f>
        <v>32006</v>
      </c>
      <c r="C2620" s="46">
        <v>38779</v>
      </c>
      <c r="D2620" s="47">
        <v>6</v>
      </c>
    </row>
    <row r="2621" spans="2:4" x14ac:dyDescent="0.3">
      <c r="B2621" t="str">
        <f>+MONTH(C2621)&amp;YEAR(C2621)</f>
        <v>32006</v>
      </c>
      <c r="C2621" s="48">
        <v>38780</v>
      </c>
      <c r="D2621" s="49">
        <v>6</v>
      </c>
    </row>
    <row r="2622" spans="2:4" x14ac:dyDescent="0.3">
      <c r="B2622" t="str">
        <f>+MONTH(C2622)&amp;YEAR(C2622)</f>
        <v>32006</v>
      </c>
      <c r="C2622" s="46">
        <v>38781</v>
      </c>
      <c r="D2622" s="47">
        <v>6</v>
      </c>
    </row>
    <row r="2623" spans="2:4" x14ac:dyDescent="0.3">
      <c r="B2623" t="str">
        <f>+MONTH(C2623)&amp;YEAR(C2623)</f>
        <v>32006</v>
      </c>
      <c r="C2623" s="48">
        <v>38782</v>
      </c>
      <c r="D2623" s="49">
        <v>6</v>
      </c>
    </row>
    <row r="2624" spans="2:4" x14ac:dyDescent="0.3">
      <c r="B2624" t="str">
        <f>+MONTH(C2624)&amp;YEAR(C2624)</f>
        <v>32006</v>
      </c>
      <c r="C2624" s="46">
        <v>38783</v>
      </c>
      <c r="D2624" s="47">
        <v>6</v>
      </c>
    </row>
    <row r="2625" spans="2:4" x14ac:dyDescent="0.3">
      <c r="B2625" t="str">
        <f>+MONTH(C2625)&amp;YEAR(C2625)</f>
        <v>32006</v>
      </c>
      <c r="C2625" s="48">
        <v>38784</v>
      </c>
      <c r="D2625" s="49">
        <v>6</v>
      </c>
    </row>
    <row r="2626" spans="2:4" x14ac:dyDescent="0.3">
      <c r="B2626" t="str">
        <f>+MONTH(C2626)&amp;YEAR(C2626)</f>
        <v>32006</v>
      </c>
      <c r="C2626" s="46">
        <v>38785</v>
      </c>
      <c r="D2626" s="47">
        <v>6</v>
      </c>
    </row>
    <row r="2627" spans="2:4" x14ac:dyDescent="0.3">
      <c r="B2627" t="str">
        <f>+MONTH(C2627)&amp;YEAR(C2627)</f>
        <v>32006</v>
      </c>
      <c r="C2627" s="48">
        <v>38786</v>
      </c>
      <c r="D2627" s="49">
        <v>6</v>
      </c>
    </row>
    <row r="2628" spans="2:4" x14ac:dyDescent="0.3">
      <c r="B2628" t="str">
        <f>+MONTH(C2628)&amp;YEAR(C2628)</f>
        <v>32006</v>
      </c>
      <c r="C2628" s="46">
        <v>38787</v>
      </c>
      <c r="D2628" s="47">
        <v>6</v>
      </c>
    </row>
    <row r="2629" spans="2:4" x14ac:dyDescent="0.3">
      <c r="B2629" t="str">
        <f>+MONTH(C2629)&amp;YEAR(C2629)</f>
        <v>32006</v>
      </c>
      <c r="C2629" s="48">
        <v>38788</v>
      </c>
      <c r="D2629" s="49">
        <v>6</v>
      </c>
    </row>
    <row r="2630" spans="2:4" x14ac:dyDescent="0.3">
      <c r="B2630" t="str">
        <f>+MONTH(C2630)&amp;YEAR(C2630)</f>
        <v>32006</v>
      </c>
      <c r="C2630" s="46">
        <v>38789</v>
      </c>
      <c r="D2630" s="47">
        <v>6</v>
      </c>
    </row>
    <row r="2631" spans="2:4" x14ac:dyDescent="0.3">
      <c r="B2631" t="str">
        <f>+MONTH(C2631)&amp;YEAR(C2631)</f>
        <v>32006</v>
      </c>
      <c r="C2631" s="48">
        <v>38790</v>
      </c>
      <c r="D2631" s="49">
        <v>6</v>
      </c>
    </row>
    <row r="2632" spans="2:4" x14ac:dyDescent="0.3">
      <c r="B2632" t="str">
        <f>+MONTH(C2632)&amp;YEAR(C2632)</f>
        <v>32006</v>
      </c>
      <c r="C2632" s="46">
        <v>38791</v>
      </c>
      <c r="D2632" s="47">
        <v>6</v>
      </c>
    </row>
    <row r="2633" spans="2:4" x14ac:dyDescent="0.3">
      <c r="B2633" t="str">
        <f>+MONTH(C2633)&amp;YEAR(C2633)</f>
        <v>32006</v>
      </c>
      <c r="C2633" s="48">
        <v>38792</v>
      </c>
      <c r="D2633" s="49">
        <v>6</v>
      </c>
    </row>
    <row r="2634" spans="2:4" x14ac:dyDescent="0.3">
      <c r="B2634" t="str">
        <f>+MONTH(C2634)&amp;YEAR(C2634)</f>
        <v>32006</v>
      </c>
      <c r="C2634" s="46">
        <v>38793</v>
      </c>
      <c r="D2634" s="47">
        <v>6</v>
      </c>
    </row>
    <row r="2635" spans="2:4" x14ac:dyDescent="0.3">
      <c r="B2635" t="str">
        <f>+MONTH(C2635)&amp;YEAR(C2635)</f>
        <v>32006</v>
      </c>
      <c r="C2635" s="48">
        <v>38794</v>
      </c>
      <c r="D2635" s="49">
        <v>6</v>
      </c>
    </row>
    <row r="2636" spans="2:4" x14ac:dyDescent="0.3">
      <c r="B2636" t="str">
        <f>+MONTH(C2636)&amp;YEAR(C2636)</f>
        <v>32006</v>
      </c>
      <c r="C2636" s="46">
        <v>38795</v>
      </c>
      <c r="D2636" s="47">
        <v>6</v>
      </c>
    </row>
    <row r="2637" spans="2:4" x14ac:dyDescent="0.3">
      <c r="B2637" t="str">
        <f>+MONTH(C2637)&amp;YEAR(C2637)</f>
        <v>32006</v>
      </c>
      <c r="C2637" s="48">
        <v>38796</v>
      </c>
      <c r="D2637" s="49">
        <v>6</v>
      </c>
    </row>
    <row r="2638" spans="2:4" x14ac:dyDescent="0.3">
      <c r="B2638" t="str">
        <f>+MONTH(C2638)&amp;YEAR(C2638)</f>
        <v>32006</v>
      </c>
      <c r="C2638" s="46">
        <v>38797</v>
      </c>
      <c r="D2638" s="47">
        <v>6</v>
      </c>
    </row>
    <row r="2639" spans="2:4" x14ac:dyDescent="0.3">
      <c r="B2639" t="str">
        <f>+MONTH(C2639)&amp;YEAR(C2639)</f>
        <v>32006</v>
      </c>
      <c r="C2639" s="48">
        <v>38798</v>
      </c>
      <c r="D2639" s="49">
        <v>6</v>
      </c>
    </row>
    <row r="2640" spans="2:4" x14ac:dyDescent="0.3">
      <c r="B2640" t="str">
        <f>+MONTH(C2640)&amp;YEAR(C2640)</f>
        <v>32006</v>
      </c>
      <c r="C2640" s="46">
        <v>38799</v>
      </c>
      <c r="D2640" s="47">
        <v>6</v>
      </c>
    </row>
    <row r="2641" spans="2:4" x14ac:dyDescent="0.3">
      <c r="B2641" t="str">
        <f>+MONTH(C2641)&amp;YEAR(C2641)</f>
        <v>32006</v>
      </c>
      <c r="C2641" s="48">
        <v>38800</v>
      </c>
      <c r="D2641" s="49">
        <v>6</v>
      </c>
    </row>
    <row r="2642" spans="2:4" x14ac:dyDescent="0.3">
      <c r="B2642" t="str">
        <f>+MONTH(C2642)&amp;YEAR(C2642)</f>
        <v>32006</v>
      </c>
      <c r="C2642" s="46">
        <v>38801</v>
      </c>
      <c r="D2642" s="47">
        <v>6</v>
      </c>
    </row>
    <row r="2643" spans="2:4" x14ac:dyDescent="0.3">
      <c r="B2643" t="str">
        <f>+MONTH(C2643)&amp;YEAR(C2643)</f>
        <v>32006</v>
      </c>
      <c r="C2643" s="48">
        <v>38802</v>
      </c>
      <c r="D2643" s="49">
        <v>6</v>
      </c>
    </row>
    <row r="2644" spans="2:4" x14ac:dyDescent="0.3">
      <c r="B2644" t="str">
        <f>+MONTH(C2644)&amp;YEAR(C2644)</f>
        <v>32006</v>
      </c>
      <c r="C2644" s="46">
        <v>38803</v>
      </c>
      <c r="D2644" s="47">
        <v>6</v>
      </c>
    </row>
    <row r="2645" spans="2:4" x14ac:dyDescent="0.3">
      <c r="B2645" t="str">
        <f>+MONTH(C2645)&amp;YEAR(C2645)</f>
        <v>32006</v>
      </c>
      <c r="C2645" s="48">
        <v>38804</v>
      </c>
      <c r="D2645" s="49">
        <v>6</v>
      </c>
    </row>
    <row r="2646" spans="2:4" x14ac:dyDescent="0.3">
      <c r="B2646" t="str">
        <f>+MONTH(C2646)&amp;YEAR(C2646)</f>
        <v>32006</v>
      </c>
      <c r="C2646" s="46">
        <v>38805</v>
      </c>
      <c r="D2646" s="47">
        <v>6</v>
      </c>
    </row>
    <row r="2647" spans="2:4" x14ac:dyDescent="0.3">
      <c r="B2647" t="str">
        <f>+MONTH(C2647)&amp;YEAR(C2647)</f>
        <v>32006</v>
      </c>
      <c r="C2647" s="48">
        <v>38806</v>
      </c>
      <c r="D2647" s="49">
        <v>6</v>
      </c>
    </row>
    <row r="2648" spans="2:4" x14ac:dyDescent="0.3">
      <c r="B2648" t="str">
        <f>+MONTH(C2648)&amp;YEAR(C2648)</f>
        <v>32006</v>
      </c>
      <c r="C2648" s="46">
        <v>38807</v>
      </c>
      <c r="D2648" s="47">
        <v>6</v>
      </c>
    </row>
    <row r="2649" spans="2:4" x14ac:dyDescent="0.3">
      <c r="B2649" t="str">
        <f>+MONTH(C2649)&amp;YEAR(C2649)</f>
        <v>42006</v>
      </c>
      <c r="C2649" s="48">
        <v>38808</v>
      </c>
      <c r="D2649" s="49">
        <v>6</v>
      </c>
    </row>
    <row r="2650" spans="2:4" x14ac:dyDescent="0.3">
      <c r="B2650" t="str">
        <f>+MONTH(C2650)&amp;YEAR(C2650)</f>
        <v>42006</v>
      </c>
      <c r="C2650" s="46">
        <v>38809</v>
      </c>
      <c r="D2650" s="47">
        <v>6</v>
      </c>
    </row>
    <row r="2651" spans="2:4" x14ac:dyDescent="0.3">
      <c r="B2651" t="str">
        <f>+MONTH(C2651)&amp;YEAR(C2651)</f>
        <v>42006</v>
      </c>
      <c r="C2651" s="48">
        <v>38810</v>
      </c>
      <c r="D2651" s="49">
        <v>6</v>
      </c>
    </row>
    <row r="2652" spans="2:4" x14ac:dyDescent="0.3">
      <c r="B2652" t="str">
        <f>+MONTH(C2652)&amp;YEAR(C2652)</f>
        <v>42006</v>
      </c>
      <c r="C2652" s="46">
        <v>38811</v>
      </c>
      <c r="D2652" s="47">
        <v>6</v>
      </c>
    </row>
    <row r="2653" spans="2:4" x14ac:dyDescent="0.3">
      <c r="B2653" t="str">
        <f>+MONTH(C2653)&amp;YEAR(C2653)</f>
        <v>42006</v>
      </c>
      <c r="C2653" s="48">
        <v>38812</v>
      </c>
      <c r="D2653" s="49">
        <v>6</v>
      </c>
    </row>
    <row r="2654" spans="2:4" x14ac:dyDescent="0.3">
      <c r="B2654" t="str">
        <f>+MONTH(C2654)&amp;YEAR(C2654)</f>
        <v>42006</v>
      </c>
      <c r="C2654" s="46">
        <v>38813</v>
      </c>
      <c r="D2654" s="47">
        <v>6</v>
      </c>
    </row>
    <row r="2655" spans="2:4" x14ac:dyDescent="0.3">
      <c r="B2655" t="str">
        <f>+MONTH(C2655)&amp;YEAR(C2655)</f>
        <v>42006</v>
      </c>
      <c r="C2655" s="48">
        <v>38814</v>
      </c>
      <c r="D2655" s="49">
        <v>6</v>
      </c>
    </row>
    <row r="2656" spans="2:4" x14ac:dyDescent="0.3">
      <c r="B2656" t="str">
        <f>+MONTH(C2656)&amp;YEAR(C2656)</f>
        <v>42006</v>
      </c>
      <c r="C2656" s="46">
        <v>38815</v>
      </c>
      <c r="D2656" s="47">
        <v>6</v>
      </c>
    </row>
    <row r="2657" spans="2:4" x14ac:dyDescent="0.3">
      <c r="B2657" t="str">
        <f>+MONTH(C2657)&amp;YEAR(C2657)</f>
        <v>42006</v>
      </c>
      <c r="C2657" s="48">
        <v>38816</v>
      </c>
      <c r="D2657" s="49">
        <v>6</v>
      </c>
    </row>
    <row r="2658" spans="2:4" x14ac:dyDescent="0.3">
      <c r="B2658" t="str">
        <f>+MONTH(C2658)&amp;YEAR(C2658)</f>
        <v>42006</v>
      </c>
      <c r="C2658" s="46">
        <v>38817</v>
      </c>
      <c r="D2658" s="47">
        <v>6</v>
      </c>
    </row>
    <row r="2659" spans="2:4" x14ac:dyDescent="0.3">
      <c r="B2659" t="str">
        <f>+MONTH(C2659)&amp;YEAR(C2659)</f>
        <v>42006</v>
      </c>
      <c r="C2659" s="48">
        <v>38818</v>
      </c>
      <c r="D2659" s="49">
        <v>6</v>
      </c>
    </row>
    <row r="2660" spans="2:4" x14ac:dyDescent="0.3">
      <c r="B2660" t="str">
        <f>+MONTH(C2660)&amp;YEAR(C2660)</f>
        <v>42006</v>
      </c>
      <c r="C2660" s="46">
        <v>38819</v>
      </c>
      <c r="D2660" s="47">
        <v>6</v>
      </c>
    </row>
    <row r="2661" spans="2:4" x14ac:dyDescent="0.3">
      <c r="B2661" t="str">
        <f>+MONTH(C2661)&amp;YEAR(C2661)</f>
        <v>42006</v>
      </c>
      <c r="C2661" s="48">
        <v>38820</v>
      </c>
      <c r="D2661" s="49">
        <v>6</v>
      </c>
    </row>
    <row r="2662" spans="2:4" x14ac:dyDescent="0.3">
      <c r="B2662" t="str">
        <f>+MONTH(C2662)&amp;YEAR(C2662)</f>
        <v>42006</v>
      </c>
      <c r="C2662" s="46">
        <v>38821</v>
      </c>
      <c r="D2662" s="47">
        <v>6</v>
      </c>
    </row>
    <row r="2663" spans="2:4" x14ac:dyDescent="0.3">
      <c r="B2663" t="str">
        <f>+MONTH(C2663)&amp;YEAR(C2663)</f>
        <v>42006</v>
      </c>
      <c r="C2663" s="48">
        <v>38822</v>
      </c>
      <c r="D2663" s="49">
        <v>6</v>
      </c>
    </row>
    <row r="2664" spans="2:4" x14ac:dyDescent="0.3">
      <c r="B2664" t="str">
        <f>+MONTH(C2664)&amp;YEAR(C2664)</f>
        <v>42006</v>
      </c>
      <c r="C2664" s="46">
        <v>38823</v>
      </c>
      <c r="D2664" s="47">
        <v>6</v>
      </c>
    </row>
    <row r="2665" spans="2:4" x14ac:dyDescent="0.3">
      <c r="B2665" t="str">
        <f>+MONTH(C2665)&amp;YEAR(C2665)</f>
        <v>42006</v>
      </c>
      <c r="C2665" s="48">
        <v>38824</v>
      </c>
      <c r="D2665" s="49">
        <v>6</v>
      </c>
    </row>
    <row r="2666" spans="2:4" x14ac:dyDescent="0.3">
      <c r="B2666" t="str">
        <f>+MONTH(C2666)&amp;YEAR(C2666)</f>
        <v>42006</v>
      </c>
      <c r="C2666" s="46">
        <v>38825</v>
      </c>
      <c r="D2666" s="47">
        <v>6</v>
      </c>
    </row>
    <row r="2667" spans="2:4" x14ac:dyDescent="0.3">
      <c r="B2667" t="str">
        <f>+MONTH(C2667)&amp;YEAR(C2667)</f>
        <v>42006</v>
      </c>
      <c r="C2667" s="48">
        <v>38826</v>
      </c>
      <c r="D2667" s="49">
        <v>6</v>
      </c>
    </row>
    <row r="2668" spans="2:4" x14ac:dyDescent="0.3">
      <c r="B2668" t="str">
        <f>+MONTH(C2668)&amp;YEAR(C2668)</f>
        <v>42006</v>
      </c>
      <c r="C2668" s="46">
        <v>38827</v>
      </c>
      <c r="D2668" s="47">
        <v>6</v>
      </c>
    </row>
    <row r="2669" spans="2:4" x14ac:dyDescent="0.3">
      <c r="B2669" t="str">
        <f>+MONTH(C2669)&amp;YEAR(C2669)</f>
        <v>42006</v>
      </c>
      <c r="C2669" s="48">
        <v>38828</v>
      </c>
      <c r="D2669" s="49">
        <v>6</v>
      </c>
    </row>
    <row r="2670" spans="2:4" x14ac:dyDescent="0.3">
      <c r="B2670" t="str">
        <f>+MONTH(C2670)&amp;YEAR(C2670)</f>
        <v>42006</v>
      </c>
      <c r="C2670" s="46">
        <v>38829</v>
      </c>
      <c r="D2670" s="47">
        <v>6</v>
      </c>
    </row>
    <row r="2671" spans="2:4" x14ac:dyDescent="0.3">
      <c r="B2671" t="str">
        <f>+MONTH(C2671)&amp;YEAR(C2671)</f>
        <v>42006</v>
      </c>
      <c r="C2671" s="48">
        <v>38830</v>
      </c>
      <c r="D2671" s="49">
        <v>6</v>
      </c>
    </row>
    <row r="2672" spans="2:4" x14ac:dyDescent="0.3">
      <c r="B2672" t="str">
        <f>+MONTH(C2672)&amp;YEAR(C2672)</f>
        <v>42006</v>
      </c>
      <c r="C2672" s="46">
        <v>38831</v>
      </c>
      <c r="D2672" s="47">
        <v>6</v>
      </c>
    </row>
    <row r="2673" spans="2:4" x14ac:dyDescent="0.3">
      <c r="B2673" t="str">
        <f>+MONTH(C2673)&amp;YEAR(C2673)</f>
        <v>42006</v>
      </c>
      <c r="C2673" s="48">
        <v>38832</v>
      </c>
      <c r="D2673" s="49">
        <v>6</v>
      </c>
    </row>
    <row r="2674" spans="2:4" x14ac:dyDescent="0.3">
      <c r="B2674" t="str">
        <f>+MONTH(C2674)&amp;YEAR(C2674)</f>
        <v>42006</v>
      </c>
      <c r="C2674" s="46">
        <v>38833</v>
      </c>
      <c r="D2674" s="47">
        <v>6</v>
      </c>
    </row>
    <row r="2675" spans="2:4" x14ac:dyDescent="0.3">
      <c r="B2675" t="str">
        <f>+MONTH(C2675)&amp;YEAR(C2675)</f>
        <v>42006</v>
      </c>
      <c r="C2675" s="48">
        <v>38834</v>
      </c>
      <c r="D2675" s="49">
        <v>6</v>
      </c>
    </row>
    <row r="2676" spans="2:4" x14ac:dyDescent="0.3">
      <c r="B2676" t="str">
        <f>+MONTH(C2676)&amp;YEAR(C2676)</f>
        <v>42006</v>
      </c>
      <c r="C2676" s="46">
        <v>38835</v>
      </c>
      <c r="D2676" s="47">
        <v>6</v>
      </c>
    </row>
    <row r="2677" spans="2:4" x14ac:dyDescent="0.3">
      <c r="B2677" t="str">
        <f>+MONTH(C2677)&amp;YEAR(C2677)</f>
        <v>42006</v>
      </c>
      <c r="C2677" s="48">
        <v>38836</v>
      </c>
      <c r="D2677" s="49">
        <v>6</v>
      </c>
    </row>
    <row r="2678" spans="2:4" x14ac:dyDescent="0.3">
      <c r="B2678" t="str">
        <f>+MONTH(C2678)&amp;YEAR(C2678)</f>
        <v>42006</v>
      </c>
      <c r="C2678" s="46">
        <v>38837</v>
      </c>
      <c r="D2678" s="47">
        <v>6</v>
      </c>
    </row>
    <row r="2679" spans="2:4" x14ac:dyDescent="0.3">
      <c r="B2679" t="str">
        <f>+MONTH(C2679)&amp;YEAR(C2679)</f>
        <v>52006</v>
      </c>
      <c r="C2679" s="48">
        <v>38838</v>
      </c>
      <c r="D2679" s="49">
        <v>6</v>
      </c>
    </row>
    <row r="2680" spans="2:4" x14ac:dyDescent="0.3">
      <c r="B2680" t="str">
        <f>+MONTH(C2680)&amp;YEAR(C2680)</f>
        <v>52006</v>
      </c>
      <c r="C2680" s="46">
        <v>38839</v>
      </c>
      <c r="D2680" s="47">
        <v>6.25</v>
      </c>
    </row>
    <row r="2681" spans="2:4" x14ac:dyDescent="0.3">
      <c r="B2681" t="str">
        <f>+MONTH(C2681)&amp;YEAR(C2681)</f>
        <v>52006</v>
      </c>
      <c r="C2681" s="48">
        <v>38840</v>
      </c>
      <c r="D2681" s="49">
        <v>6.25</v>
      </c>
    </row>
    <row r="2682" spans="2:4" x14ac:dyDescent="0.3">
      <c r="B2682" t="str">
        <f>+MONTH(C2682)&amp;YEAR(C2682)</f>
        <v>52006</v>
      </c>
      <c r="C2682" s="46">
        <v>38841</v>
      </c>
      <c r="D2682" s="47">
        <v>6.25</v>
      </c>
    </row>
    <row r="2683" spans="2:4" x14ac:dyDescent="0.3">
      <c r="B2683" t="str">
        <f>+MONTH(C2683)&amp;YEAR(C2683)</f>
        <v>52006</v>
      </c>
      <c r="C2683" s="48">
        <v>38842</v>
      </c>
      <c r="D2683" s="49">
        <v>6.25</v>
      </c>
    </row>
    <row r="2684" spans="2:4" x14ac:dyDescent="0.3">
      <c r="B2684" t="str">
        <f>+MONTH(C2684)&amp;YEAR(C2684)</f>
        <v>52006</v>
      </c>
      <c r="C2684" s="46">
        <v>38843</v>
      </c>
      <c r="D2684" s="47">
        <v>6.25</v>
      </c>
    </row>
    <row r="2685" spans="2:4" x14ac:dyDescent="0.3">
      <c r="B2685" t="str">
        <f>+MONTH(C2685)&amp;YEAR(C2685)</f>
        <v>52006</v>
      </c>
      <c r="C2685" s="48">
        <v>38844</v>
      </c>
      <c r="D2685" s="49">
        <v>6.25</v>
      </c>
    </row>
    <row r="2686" spans="2:4" x14ac:dyDescent="0.3">
      <c r="B2686" t="str">
        <f>+MONTH(C2686)&amp;YEAR(C2686)</f>
        <v>52006</v>
      </c>
      <c r="C2686" s="46">
        <v>38845</v>
      </c>
      <c r="D2686" s="47">
        <v>6.25</v>
      </c>
    </row>
    <row r="2687" spans="2:4" x14ac:dyDescent="0.3">
      <c r="B2687" t="str">
        <f>+MONTH(C2687)&amp;YEAR(C2687)</f>
        <v>52006</v>
      </c>
      <c r="C2687" s="48">
        <v>38846</v>
      </c>
      <c r="D2687" s="49">
        <v>6.25</v>
      </c>
    </row>
    <row r="2688" spans="2:4" x14ac:dyDescent="0.3">
      <c r="B2688" t="str">
        <f>+MONTH(C2688)&amp;YEAR(C2688)</f>
        <v>52006</v>
      </c>
      <c r="C2688" s="46">
        <v>38847</v>
      </c>
      <c r="D2688" s="47">
        <v>6.25</v>
      </c>
    </row>
    <row r="2689" spans="2:4" x14ac:dyDescent="0.3">
      <c r="B2689" t="str">
        <f>+MONTH(C2689)&amp;YEAR(C2689)</f>
        <v>52006</v>
      </c>
      <c r="C2689" s="48">
        <v>38848</v>
      </c>
      <c r="D2689" s="49">
        <v>6.25</v>
      </c>
    </row>
    <row r="2690" spans="2:4" x14ac:dyDescent="0.3">
      <c r="B2690" t="str">
        <f>+MONTH(C2690)&amp;YEAR(C2690)</f>
        <v>52006</v>
      </c>
      <c r="C2690" s="46">
        <v>38849</v>
      </c>
      <c r="D2690" s="47">
        <v>6.25</v>
      </c>
    </row>
    <row r="2691" spans="2:4" x14ac:dyDescent="0.3">
      <c r="B2691" t="str">
        <f>+MONTH(C2691)&amp;YEAR(C2691)</f>
        <v>52006</v>
      </c>
      <c r="C2691" s="48">
        <v>38850</v>
      </c>
      <c r="D2691" s="49">
        <v>6.25</v>
      </c>
    </row>
    <row r="2692" spans="2:4" x14ac:dyDescent="0.3">
      <c r="B2692" t="str">
        <f>+MONTH(C2692)&amp;YEAR(C2692)</f>
        <v>52006</v>
      </c>
      <c r="C2692" s="46">
        <v>38851</v>
      </c>
      <c r="D2692" s="47">
        <v>6.25</v>
      </c>
    </row>
    <row r="2693" spans="2:4" x14ac:dyDescent="0.3">
      <c r="B2693" t="str">
        <f>+MONTH(C2693)&amp;YEAR(C2693)</f>
        <v>52006</v>
      </c>
      <c r="C2693" s="48">
        <v>38852</v>
      </c>
      <c r="D2693" s="49">
        <v>6.25</v>
      </c>
    </row>
    <row r="2694" spans="2:4" x14ac:dyDescent="0.3">
      <c r="B2694" t="str">
        <f>+MONTH(C2694)&amp;YEAR(C2694)</f>
        <v>52006</v>
      </c>
      <c r="C2694" s="46">
        <v>38853</v>
      </c>
      <c r="D2694" s="47">
        <v>6.25</v>
      </c>
    </row>
    <row r="2695" spans="2:4" x14ac:dyDescent="0.3">
      <c r="B2695" t="str">
        <f>+MONTH(C2695)&amp;YEAR(C2695)</f>
        <v>52006</v>
      </c>
      <c r="C2695" s="48">
        <v>38854</v>
      </c>
      <c r="D2695" s="49">
        <v>6.25</v>
      </c>
    </row>
    <row r="2696" spans="2:4" x14ac:dyDescent="0.3">
      <c r="B2696" t="str">
        <f>+MONTH(C2696)&amp;YEAR(C2696)</f>
        <v>52006</v>
      </c>
      <c r="C2696" s="46">
        <v>38855</v>
      </c>
      <c r="D2696" s="47">
        <v>6.25</v>
      </c>
    </row>
    <row r="2697" spans="2:4" x14ac:dyDescent="0.3">
      <c r="B2697" t="str">
        <f>+MONTH(C2697)&amp;YEAR(C2697)</f>
        <v>52006</v>
      </c>
      <c r="C2697" s="48">
        <v>38856</v>
      </c>
      <c r="D2697" s="49">
        <v>6.25</v>
      </c>
    </row>
    <row r="2698" spans="2:4" x14ac:dyDescent="0.3">
      <c r="B2698" t="str">
        <f>+MONTH(C2698)&amp;YEAR(C2698)</f>
        <v>52006</v>
      </c>
      <c r="C2698" s="46">
        <v>38857</v>
      </c>
      <c r="D2698" s="47">
        <v>6.25</v>
      </c>
    </row>
    <row r="2699" spans="2:4" x14ac:dyDescent="0.3">
      <c r="B2699" t="str">
        <f>+MONTH(C2699)&amp;YEAR(C2699)</f>
        <v>52006</v>
      </c>
      <c r="C2699" s="48">
        <v>38858</v>
      </c>
      <c r="D2699" s="49">
        <v>6.25</v>
      </c>
    </row>
    <row r="2700" spans="2:4" x14ac:dyDescent="0.3">
      <c r="B2700" t="str">
        <f>+MONTH(C2700)&amp;YEAR(C2700)</f>
        <v>52006</v>
      </c>
      <c r="C2700" s="46">
        <v>38859</v>
      </c>
      <c r="D2700" s="47">
        <v>6.25</v>
      </c>
    </row>
    <row r="2701" spans="2:4" x14ac:dyDescent="0.3">
      <c r="B2701" t="str">
        <f>+MONTH(C2701)&amp;YEAR(C2701)</f>
        <v>52006</v>
      </c>
      <c r="C2701" s="48">
        <v>38860</v>
      </c>
      <c r="D2701" s="49">
        <v>6.25</v>
      </c>
    </row>
    <row r="2702" spans="2:4" x14ac:dyDescent="0.3">
      <c r="B2702" t="str">
        <f>+MONTH(C2702)&amp;YEAR(C2702)</f>
        <v>52006</v>
      </c>
      <c r="C2702" s="46">
        <v>38861</v>
      </c>
      <c r="D2702" s="47">
        <v>6.25</v>
      </c>
    </row>
    <row r="2703" spans="2:4" x14ac:dyDescent="0.3">
      <c r="B2703" t="str">
        <f>+MONTH(C2703)&amp;YEAR(C2703)</f>
        <v>52006</v>
      </c>
      <c r="C2703" s="48">
        <v>38862</v>
      </c>
      <c r="D2703" s="49">
        <v>6.25</v>
      </c>
    </row>
    <row r="2704" spans="2:4" x14ac:dyDescent="0.3">
      <c r="B2704" t="str">
        <f>+MONTH(C2704)&amp;YEAR(C2704)</f>
        <v>52006</v>
      </c>
      <c r="C2704" s="46">
        <v>38863</v>
      </c>
      <c r="D2704" s="47">
        <v>6.25</v>
      </c>
    </row>
    <row r="2705" spans="2:4" x14ac:dyDescent="0.3">
      <c r="B2705" t="str">
        <f>+MONTH(C2705)&amp;YEAR(C2705)</f>
        <v>52006</v>
      </c>
      <c r="C2705" s="48">
        <v>38864</v>
      </c>
      <c r="D2705" s="49">
        <v>6.25</v>
      </c>
    </row>
    <row r="2706" spans="2:4" x14ac:dyDescent="0.3">
      <c r="B2706" t="str">
        <f>+MONTH(C2706)&amp;YEAR(C2706)</f>
        <v>52006</v>
      </c>
      <c r="C2706" s="46">
        <v>38865</v>
      </c>
      <c r="D2706" s="47">
        <v>6.25</v>
      </c>
    </row>
    <row r="2707" spans="2:4" x14ac:dyDescent="0.3">
      <c r="B2707" t="str">
        <f>+MONTH(C2707)&amp;YEAR(C2707)</f>
        <v>52006</v>
      </c>
      <c r="C2707" s="48">
        <v>38866</v>
      </c>
      <c r="D2707" s="49">
        <v>6.25</v>
      </c>
    </row>
    <row r="2708" spans="2:4" x14ac:dyDescent="0.3">
      <c r="B2708" t="str">
        <f>+MONTH(C2708)&amp;YEAR(C2708)</f>
        <v>52006</v>
      </c>
      <c r="C2708" s="46">
        <v>38867</v>
      </c>
      <c r="D2708" s="47">
        <v>6.25</v>
      </c>
    </row>
    <row r="2709" spans="2:4" x14ac:dyDescent="0.3">
      <c r="B2709" t="str">
        <f>+MONTH(C2709)&amp;YEAR(C2709)</f>
        <v>52006</v>
      </c>
      <c r="C2709" s="48">
        <v>38868</v>
      </c>
      <c r="D2709" s="49">
        <v>6.25</v>
      </c>
    </row>
    <row r="2710" spans="2:4" x14ac:dyDescent="0.3">
      <c r="B2710" t="str">
        <f>+MONTH(C2710)&amp;YEAR(C2710)</f>
        <v>62006</v>
      </c>
      <c r="C2710" s="46">
        <v>38869</v>
      </c>
      <c r="D2710" s="47">
        <v>6.25</v>
      </c>
    </row>
    <row r="2711" spans="2:4" x14ac:dyDescent="0.3">
      <c r="B2711" t="str">
        <f>+MONTH(C2711)&amp;YEAR(C2711)</f>
        <v>62006</v>
      </c>
      <c r="C2711" s="48">
        <v>38870</v>
      </c>
      <c r="D2711" s="49">
        <v>6.25</v>
      </c>
    </row>
    <row r="2712" spans="2:4" x14ac:dyDescent="0.3">
      <c r="B2712" t="str">
        <f>+MONTH(C2712)&amp;YEAR(C2712)</f>
        <v>62006</v>
      </c>
      <c r="C2712" s="46">
        <v>38871</v>
      </c>
      <c r="D2712" s="47">
        <v>6.25</v>
      </c>
    </row>
    <row r="2713" spans="2:4" x14ac:dyDescent="0.3">
      <c r="B2713" t="str">
        <f>+MONTH(C2713)&amp;YEAR(C2713)</f>
        <v>62006</v>
      </c>
      <c r="C2713" s="48">
        <v>38872</v>
      </c>
      <c r="D2713" s="49">
        <v>6.25</v>
      </c>
    </row>
    <row r="2714" spans="2:4" x14ac:dyDescent="0.3">
      <c r="B2714" t="str">
        <f>+MONTH(C2714)&amp;YEAR(C2714)</f>
        <v>62006</v>
      </c>
      <c r="C2714" s="46">
        <v>38873</v>
      </c>
      <c r="D2714" s="47">
        <v>6.25</v>
      </c>
    </row>
    <row r="2715" spans="2:4" x14ac:dyDescent="0.3">
      <c r="B2715" t="str">
        <f>+MONTH(C2715)&amp;YEAR(C2715)</f>
        <v>62006</v>
      </c>
      <c r="C2715" s="48">
        <v>38874</v>
      </c>
      <c r="D2715" s="49">
        <v>6.25</v>
      </c>
    </row>
    <row r="2716" spans="2:4" x14ac:dyDescent="0.3">
      <c r="B2716" t="str">
        <f>+MONTH(C2716)&amp;YEAR(C2716)</f>
        <v>62006</v>
      </c>
      <c r="C2716" s="46">
        <v>38875</v>
      </c>
      <c r="D2716" s="47">
        <v>6.25</v>
      </c>
    </row>
    <row r="2717" spans="2:4" x14ac:dyDescent="0.3">
      <c r="B2717" t="str">
        <f>+MONTH(C2717)&amp;YEAR(C2717)</f>
        <v>62006</v>
      </c>
      <c r="C2717" s="48">
        <v>38876</v>
      </c>
      <c r="D2717" s="49">
        <v>6.25</v>
      </c>
    </row>
    <row r="2718" spans="2:4" x14ac:dyDescent="0.3">
      <c r="B2718" t="str">
        <f>+MONTH(C2718)&amp;YEAR(C2718)</f>
        <v>62006</v>
      </c>
      <c r="C2718" s="46">
        <v>38877</v>
      </c>
      <c r="D2718" s="47">
        <v>6.25</v>
      </c>
    </row>
    <row r="2719" spans="2:4" x14ac:dyDescent="0.3">
      <c r="B2719" t="str">
        <f>+MONTH(C2719)&amp;YEAR(C2719)</f>
        <v>62006</v>
      </c>
      <c r="C2719" s="48">
        <v>38878</v>
      </c>
      <c r="D2719" s="49">
        <v>6.25</v>
      </c>
    </row>
    <row r="2720" spans="2:4" x14ac:dyDescent="0.3">
      <c r="B2720" t="str">
        <f>+MONTH(C2720)&amp;YEAR(C2720)</f>
        <v>62006</v>
      </c>
      <c r="C2720" s="46">
        <v>38879</v>
      </c>
      <c r="D2720" s="47">
        <v>6.25</v>
      </c>
    </row>
    <row r="2721" spans="2:4" x14ac:dyDescent="0.3">
      <c r="B2721" t="str">
        <f>+MONTH(C2721)&amp;YEAR(C2721)</f>
        <v>62006</v>
      </c>
      <c r="C2721" s="48">
        <v>38880</v>
      </c>
      <c r="D2721" s="49">
        <v>6.25</v>
      </c>
    </row>
    <row r="2722" spans="2:4" x14ac:dyDescent="0.3">
      <c r="B2722" t="str">
        <f>+MONTH(C2722)&amp;YEAR(C2722)</f>
        <v>62006</v>
      </c>
      <c r="C2722" s="46">
        <v>38881</v>
      </c>
      <c r="D2722" s="47">
        <v>6.25</v>
      </c>
    </row>
    <row r="2723" spans="2:4" x14ac:dyDescent="0.3">
      <c r="B2723" t="str">
        <f>+MONTH(C2723)&amp;YEAR(C2723)</f>
        <v>62006</v>
      </c>
      <c r="C2723" s="48">
        <v>38882</v>
      </c>
      <c r="D2723" s="49">
        <v>6.25</v>
      </c>
    </row>
    <row r="2724" spans="2:4" x14ac:dyDescent="0.3">
      <c r="B2724" t="str">
        <f>+MONTH(C2724)&amp;YEAR(C2724)</f>
        <v>62006</v>
      </c>
      <c r="C2724" s="46">
        <v>38883</v>
      </c>
      <c r="D2724" s="47">
        <v>6.25</v>
      </c>
    </row>
    <row r="2725" spans="2:4" x14ac:dyDescent="0.3">
      <c r="B2725" t="str">
        <f>+MONTH(C2725)&amp;YEAR(C2725)</f>
        <v>62006</v>
      </c>
      <c r="C2725" s="48">
        <v>38884</v>
      </c>
      <c r="D2725" s="49">
        <v>6.25</v>
      </c>
    </row>
    <row r="2726" spans="2:4" x14ac:dyDescent="0.3">
      <c r="B2726" t="str">
        <f>+MONTH(C2726)&amp;YEAR(C2726)</f>
        <v>62006</v>
      </c>
      <c r="C2726" s="46">
        <v>38885</v>
      </c>
      <c r="D2726" s="47">
        <v>6.25</v>
      </c>
    </row>
    <row r="2727" spans="2:4" x14ac:dyDescent="0.3">
      <c r="B2727" t="str">
        <f>+MONTH(C2727)&amp;YEAR(C2727)</f>
        <v>62006</v>
      </c>
      <c r="C2727" s="48">
        <v>38886</v>
      </c>
      <c r="D2727" s="49">
        <v>6.25</v>
      </c>
    </row>
    <row r="2728" spans="2:4" x14ac:dyDescent="0.3">
      <c r="B2728" t="str">
        <f>+MONTH(C2728)&amp;YEAR(C2728)</f>
        <v>62006</v>
      </c>
      <c r="C2728" s="46">
        <v>38887</v>
      </c>
      <c r="D2728" s="47">
        <v>6.25</v>
      </c>
    </row>
    <row r="2729" spans="2:4" x14ac:dyDescent="0.3">
      <c r="B2729" t="str">
        <f>+MONTH(C2729)&amp;YEAR(C2729)</f>
        <v>62006</v>
      </c>
      <c r="C2729" s="48">
        <v>38888</v>
      </c>
      <c r="D2729" s="49">
        <v>6.25</v>
      </c>
    </row>
    <row r="2730" spans="2:4" x14ac:dyDescent="0.3">
      <c r="B2730" t="str">
        <f>+MONTH(C2730)&amp;YEAR(C2730)</f>
        <v>62006</v>
      </c>
      <c r="C2730" s="46">
        <v>38889</v>
      </c>
      <c r="D2730" s="47">
        <v>6.5</v>
      </c>
    </row>
    <row r="2731" spans="2:4" x14ac:dyDescent="0.3">
      <c r="B2731" t="str">
        <f>+MONTH(C2731)&amp;YEAR(C2731)</f>
        <v>62006</v>
      </c>
      <c r="C2731" s="48">
        <v>38890</v>
      </c>
      <c r="D2731" s="49">
        <v>6.5</v>
      </c>
    </row>
    <row r="2732" spans="2:4" x14ac:dyDescent="0.3">
      <c r="B2732" t="str">
        <f>+MONTH(C2732)&amp;YEAR(C2732)</f>
        <v>62006</v>
      </c>
      <c r="C2732" s="46">
        <v>38891</v>
      </c>
      <c r="D2732" s="47">
        <v>6.5</v>
      </c>
    </row>
    <row r="2733" spans="2:4" x14ac:dyDescent="0.3">
      <c r="B2733" t="str">
        <f>+MONTH(C2733)&amp;YEAR(C2733)</f>
        <v>62006</v>
      </c>
      <c r="C2733" s="48">
        <v>38892</v>
      </c>
      <c r="D2733" s="49">
        <v>6.5</v>
      </c>
    </row>
    <row r="2734" spans="2:4" x14ac:dyDescent="0.3">
      <c r="B2734" t="str">
        <f>+MONTH(C2734)&amp;YEAR(C2734)</f>
        <v>62006</v>
      </c>
      <c r="C2734" s="46">
        <v>38893</v>
      </c>
      <c r="D2734" s="47">
        <v>6.5</v>
      </c>
    </row>
    <row r="2735" spans="2:4" x14ac:dyDescent="0.3">
      <c r="B2735" t="str">
        <f>+MONTH(C2735)&amp;YEAR(C2735)</f>
        <v>62006</v>
      </c>
      <c r="C2735" s="48">
        <v>38894</v>
      </c>
      <c r="D2735" s="49">
        <v>6.5</v>
      </c>
    </row>
    <row r="2736" spans="2:4" x14ac:dyDescent="0.3">
      <c r="B2736" t="str">
        <f>+MONTH(C2736)&amp;YEAR(C2736)</f>
        <v>62006</v>
      </c>
      <c r="C2736" s="46">
        <v>38895</v>
      </c>
      <c r="D2736" s="47">
        <v>6.5</v>
      </c>
    </row>
    <row r="2737" spans="2:4" x14ac:dyDescent="0.3">
      <c r="B2737" t="str">
        <f>+MONTH(C2737)&amp;YEAR(C2737)</f>
        <v>62006</v>
      </c>
      <c r="C2737" s="48">
        <v>38896</v>
      </c>
      <c r="D2737" s="49">
        <v>6.5</v>
      </c>
    </row>
    <row r="2738" spans="2:4" x14ac:dyDescent="0.3">
      <c r="B2738" t="str">
        <f>+MONTH(C2738)&amp;YEAR(C2738)</f>
        <v>62006</v>
      </c>
      <c r="C2738" s="46">
        <v>38897</v>
      </c>
      <c r="D2738" s="47">
        <v>6.5</v>
      </c>
    </row>
    <row r="2739" spans="2:4" x14ac:dyDescent="0.3">
      <c r="B2739" t="str">
        <f>+MONTH(C2739)&amp;YEAR(C2739)</f>
        <v>62006</v>
      </c>
      <c r="C2739" s="48">
        <v>38898</v>
      </c>
      <c r="D2739" s="49">
        <v>6.5</v>
      </c>
    </row>
    <row r="2740" spans="2:4" x14ac:dyDescent="0.3">
      <c r="B2740" t="str">
        <f>+MONTH(C2740)&amp;YEAR(C2740)</f>
        <v>72006</v>
      </c>
      <c r="C2740" s="46">
        <v>38899</v>
      </c>
      <c r="D2740" s="47">
        <v>6.5</v>
      </c>
    </row>
    <row r="2741" spans="2:4" x14ac:dyDescent="0.3">
      <c r="B2741" t="str">
        <f>+MONTH(C2741)&amp;YEAR(C2741)</f>
        <v>72006</v>
      </c>
      <c r="C2741" s="48">
        <v>38900</v>
      </c>
      <c r="D2741" s="49">
        <v>6.5</v>
      </c>
    </row>
    <row r="2742" spans="2:4" x14ac:dyDescent="0.3">
      <c r="B2742" t="str">
        <f>+MONTH(C2742)&amp;YEAR(C2742)</f>
        <v>72006</v>
      </c>
      <c r="C2742" s="46">
        <v>38901</v>
      </c>
      <c r="D2742" s="47">
        <v>6.5</v>
      </c>
    </row>
    <row r="2743" spans="2:4" x14ac:dyDescent="0.3">
      <c r="B2743" t="str">
        <f>+MONTH(C2743)&amp;YEAR(C2743)</f>
        <v>72006</v>
      </c>
      <c r="C2743" s="48">
        <v>38902</v>
      </c>
      <c r="D2743" s="49">
        <v>6.5</v>
      </c>
    </row>
    <row r="2744" spans="2:4" x14ac:dyDescent="0.3">
      <c r="B2744" t="str">
        <f>+MONTH(C2744)&amp;YEAR(C2744)</f>
        <v>72006</v>
      </c>
      <c r="C2744" s="46">
        <v>38903</v>
      </c>
      <c r="D2744" s="47">
        <v>6.5</v>
      </c>
    </row>
    <row r="2745" spans="2:4" x14ac:dyDescent="0.3">
      <c r="B2745" t="str">
        <f>+MONTH(C2745)&amp;YEAR(C2745)</f>
        <v>72006</v>
      </c>
      <c r="C2745" s="48">
        <v>38904</v>
      </c>
      <c r="D2745" s="49">
        <v>6.5</v>
      </c>
    </row>
    <row r="2746" spans="2:4" x14ac:dyDescent="0.3">
      <c r="B2746" t="str">
        <f>+MONTH(C2746)&amp;YEAR(C2746)</f>
        <v>72006</v>
      </c>
      <c r="C2746" s="46">
        <v>38905</v>
      </c>
      <c r="D2746" s="47">
        <v>6.5</v>
      </c>
    </row>
    <row r="2747" spans="2:4" x14ac:dyDescent="0.3">
      <c r="B2747" t="str">
        <f>+MONTH(C2747)&amp;YEAR(C2747)</f>
        <v>72006</v>
      </c>
      <c r="C2747" s="48">
        <v>38906</v>
      </c>
      <c r="D2747" s="49">
        <v>6.5</v>
      </c>
    </row>
    <row r="2748" spans="2:4" x14ac:dyDescent="0.3">
      <c r="B2748" t="str">
        <f>+MONTH(C2748)&amp;YEAR(C2748)</f>
        <v>72006</v>
      </c>
      <c r="C2748" s="46">
        <v>38907</v>
      </c>
      <c r="D2748" s="47">
        <v>6.5</v>
      </c>
    </row>
    <row r="2749" spans="2:4" x14ac:dyDescent="0.3">
      <c r="B2749" t="str">
        <f>+MONTH(C2749)&amp;YEAR(C2749)</f>
        <v>72006</v>
      </c>
      <c r="C2749" s="48">
        <v>38908</v>
      </c>
      <c r="D2749" s="49">
        <v>6.5</v>
      </c>
    </row>
    <row r="2750" spans="2:4" x14ac:dyDescent="0.3">
      <c r="B2750" t="str">
        <f>+MONTH(C2750)&amp;YEAR(C2750)</f>
        <v>72006</v>
      </c>
      <c r="C2750" s="46">
        <v>38909</v>
      </c>
      <c r="D2750" s="47">
        <v>6.5</v>
      </c>
    </row>
    <row r="2751" spans="2:4" x14ac:dyDescent="0.3">
      <c r="B2751" t="str">
        <f>+MONTH(C2751)&amp;YEAR(C2751)</f>
        <v>72006</v>
      </c>
      <c r="C2751" s="48">
        <v>38910</v>
      </c>
      <c r="D2751" s="49">
        <v>6.5</v>
      </c>
    </row>
    <row r="2752" spans="2:4" x14ac:dyDescent="0.3">
      <c r="B2752" t="str">
        <f>+MONTH(C2752)&amp;YEAR(C2752)</f>
        <v>72006</v>
      </c>
      <c r="C2752" s="46">
        <v>38911</v>
      </c>
      <c r="D2752" s="47">
        <v>6.5</v>
      </c>
    </row>
    <row r="2753" spans="2:4" x14ac:dyDescent="0.3">
      <c r="B2753" t="str">
        <f>+MONTH(C2753)&amp;YEAR(C2753)</f>
        <v>72006</v>
      </c>
      <c r="C2753" s="48">
        <v>38912</v>
      </c>
      <c r="D2753" s="49">
        <v>6.5</v>
      </c>
    </row>
    <row r="2754" spans="2:4" x14ac:dyDescent="0.3">
      <c r="B2754" t="str">
        <f>+MONTH(C2754)&amp;YEAR(C2754)</f>
        <v>72006</v>
      </c>
      <c r="C2754" s="46">
        <v>38913</v>
      </c>
      <c r="D2754" s="47">
        <v>6.5</v>
      </c>
    </row>
    <row r="2755" spans="2:4" x14ac:dyDescent="0.3">
      <c r="B2755" t="str">
        <f>+MONTH(C2755)&amp;YEAR(C2755)</f>
        <v>72006</v>
      </c>
      <c r="C2755" s="48">
        <v>38914</v>
      </c>
      <c r="D2755" s="49">
        <v>6.5</v>
      </c>
    </row>
    <row r="2756" spans="2:4" x14ac:dyDescent="0.3">
      <c r="B2756" t="str">
        <f>+MONTH(C2756)&amp;YEAR(C2756)</f>
        <v>72006</v>
      </c>
      <c r="C2756" s="46">
        <v>38915</v>
      </c>
      <c r="D2756" s="47">
        <v>6.5</v>
      </c>
    </row>
    <row r="2757" spans="2:4" x14ac:dyDescent="0.3">
      <c r="B2757" t="str">
        <f>+MONTH(C2757)&amp;YEAR(C2757)</f>
        <v>72006</v>
      </c>
      <c r="C2757" s="48">
        <v>38916</v>
      </c>
      <c r="D2757" s="49">
        <v>6.5</v>
      </c>
    </row>
    <row r="2758" spans="2:4" x14ac:dyDescent="0.3">
      <c r="B2758" t="str">
        <f>+MONTH(C2758)&amp;YEAR(C2758)</f>
        <v>72006</v>
      </c>
      <c r="C2758" s="46">
        <v>38917</v>
      </c>
      <c r="D2758" s="47">
        <v>6.5</v>
      </c>
    </row>
    <row r="2759" spans="2:4" x14ac:dyDescent="0.3">
      <c r="B2759" t="str">
        <f>+MONTH(C2759)&amp;YEAR(C2759)</f>
        <v>72006</v>
      </c>
      <c r="C2759" s="48">
        <v>38918</v>
      </c>
      <c r="D2759" s="49">
        <v>6.5</v>
      </c>
    </row>
    <row r="2760" spans="2:4" x14ac:dyDescent="0.3">
      <c r="B2760" t="str">
        <f>+MONTH(C2760)&amp;YEAR(C2760)</f>
        <v>72006</v>
      </c>
      <c r="C2760" s="46">
        <v>38919</v>
      </c>
      <c r="D2760" s="47">
        <v>6.5</v>
      </c>
    </row>
    <row r="2761" spans="2:4" x14ac:dyDescent="0.3">
      <c r="B2761" t="str">
        <f>+MONTH(C2761)&amp;YEAR(C2761)</f>
        <v>72006</v>
      </c>
      <c r="C2761" s="48">
        <v>38920</v>
      </c>
      <c r="D2761" s="49">
        <v>6.5</v>
      </c>
    </row>
    <row r="2762" spans="2:4" x14ac:dyDescent="0.3">
      <c r="B2762" t="str">
        <f>+MONTH(C2762)&amp;YEAR(C2762)</f>
        <v>72006</v>
      </c>
      <c r="C2762" s="46">
        <v>38921</v>
      </c>
      <c r="D2762" s="47">
        <v>6.5</v>
      </c>
    </row>
    <row r="2763" spans="2:4" x14ac:dyDescent="0.3">
      <c r="B2763" t="str">
        <f>+MONTH(C2763)&amp;YEAR(C2763)</f>
        <v>72006</v>
      </c>
      <c r="C2763" s="48">
        <v>38922</v>
      </c>
      <c r="D2763" s="49">
        <v>6.5</v>
      </c>
    </row>
    <row r="2764" spans="2:4" x14ac:dyDescent="0.3">
      <c r="B2764" t="str">
        <f>+MONTH(C2764)&amp;YEAR(C2764)</f>
        <v>72006</v>
      </c>
      <c r="C2764" s="46">
        <v>38923</v>
      </c>
      <c r="D2764" s="47">
        <v>6.5</v>
      </c>
    </row>
    <row r="2765" spans="2:4" x14ac:dyDescent="0.3">
      <c r="B2765" t="str">
        <f>+MONTH(C2765)&amp;YEAR(C2765)</f>
        <v>72006</v>
      </c>
      <c r="C2765" s="48">
        <v>38924</v>
      </c>
      <c r="D2765" s="49">
        <v>6.5</v>
      </c>
    </row>
    <row r="2766" spans="2:4" x14ac:dyDescent="0.3">
      <c r="B2766" t="str">
        <f>+MONTH(C2766)&amp;YEAR(C2766)</f>
        <v>72006</v>
      </c>
      <c r="C2766" s="46">
        <v>38925</v>
      </c>
      <c r="D2766" s="47">
        <v>6.5</v>
      </c>
    </row>
    <row r="2767" spans="2:4" x14ac:dyDescent="0.3">
      <c r="B2767" t="str">
        <f>+MONTH(C2767)&amp;YEAR(C2767)</f>
        <v>72006</v>
      </c>
      <c r="C2767" s="48">
        <v>38926</v>
      </c>
      <c r="D2767" s="49">
        <v>6.5</v>
      </c>
    </row>
    <row r="2768" spans="2:4" x14ac:dyDescent="0.3">
      <c r="B2768" t="str">
        <f>+MONTH(C2768)&amp;YEAR(C2768)</f>
        <v>72006</v>
      </c>
      <c r="C2768" s="46">
        <v>38927</v>
      </c>
      <c r="D2768" s="47">
        <v>6.5</v>
      </c>
    </row>
    <row r="2769" spans="2:4" x14ac:dyDescent="0.3">
      <c r="B2769" t="str">
        <f>+MONTH(C2769)&amp;YEAR(C2769)</f>
        <v>72006</v>
      </c>
      <c r="C2769" s="48">
        <v>38928</v>
      </c>
      <c r="D2769" s="49">
        <v>6.5</v>
      </c>
    </row>
    <row r="2770" spans="2:4" x14ac:dyDescent="0.3">
      <c r="B2770" t="str">
        <f>+MONTH(C2770)&amp;YEAR(C2770)</f>
        <v>72006</v>
      </c>
      <c r="C2770" s="46">
        <v>38929</v>
      </c>
      <c r="D2770" s="47">
        <v>6.5</v>
      </c>
    </row>
    <row r="2771" spans="2:4" x14ac:dyDescent="0.3">
      <c r="B2771" t="str">
        <f>+MONTH(C2771)&amp;YEAR(C2771)</f>
        <v>82006</v>
      </c>
      <c r="C2771" s="48">
        <v>38930</v>
      </c>
      <c r="D2771" s="49">
        <v>6.5</v>
      </c>
    </row>
    <row r="2772" spans="2:4" x14ac:dyDescent="0.3">
      <c r="B2772" t="str">
        <f>+MONTH(C2772)&amp;YEAR(C2772)</f>
        <v>82006</v>
      </c>
      <c r="C2772" s="46">
        <v>38931</v>
      </c>
      <c r="D2772" s="47">
        <v>6.5</v>
      </c>
    </row>
    <row r="2773" spans="2:4" x14ac:dyDescent="0.3">
      <c r="B2773" t="str">
        <f>+MONTH(C2773)&amp;YEAR(C2773)</f>
        <v>82006</v>
      </c>
      <c r="C2773" s="48">
        <v>38932</v>
      </c>
      <c r="D2773" s="49">
        <v>6.5</v>
      </c>
    </row>
    <row r="2774" spans="2:4" x14ac:dyDescent="0.3">
      <c r="B2774" t="str">
        <f>+MONTH(C2774)&amp;YEAR(C2774)</f>
        <v>82006</v>
      </c>
      <c r="C2774" s="46">
        <v>38933</v>
      </c>
      <c r="D2774" s="47">
        <v>6.5</v>
      </c>
    </row>
    <row r="2775" spans="2:4" x14ac:dyDescent="0.3">
      <c r="B2775" t="str">
        <f>+MONTH(C2775)&amp;YEAR(C2775)</f>
        <v>82006</v>
      </c>
      <c r="C2775" s="48">
        <v>38934</v>
      </c>
      <c r="D2775" s="49">
        <v>6.5</v>
      </c>
    </row>
    <row r="2776" spans="2:4" x14ac:dyDescent="0.3">
      <c r="B2776" t="str">
        <f>+MONTH(C2776)&amp;YEAR(C2776)</f>
        <v>82006</v>
      </c>
      <c r="C2776" s="46">
        <v>38935</v>
      </c>
      <c r="D2776" s="47">
        <v>6.5</v>
      </c>
    </row>
    <row r="2777" spans="2:4" x14ac:dyDescent="0.3">
      <c r="B2777" t="str">
        <f>+MONTH(C2777)&amp;YEAR(C2777)</f>
        <v>82006</v>
      </c>
      <c r="C2777" s="48">
        <v>38936</v>
      </c>
      <c r="D2777" s="49">
        <v>6.5</v>
      </c>
    </row>
    <row r="2778" spans="2:4" x14ac:dyDescent="0.3">
      <c r="B2778" t="str">
        <f>+MONTH(C2778)&amp;YEAR(C2778)</f>
        <v>82006</v>
      </c>
      <c r="C2778" s="46">
        <v>38937</v>
      </c>
      <c r="D2778" s="47">
        <v>6.5</v>
      </c>
    </row>
    <row r="2779" spans="2:4" x14ac:dyDescent="0.3">
      <c r="B2779" t="str">
        <f>+MONTH(C2779)&amp;YEAR(C2779)</f>
        <v>82006</v>
      </c>
      <c r="C2779" s="48">
        <v>38938</v>
      </c>
      <c r="D2779" s="49">
        <v>6.5</v>
      </c>
    </row>
    <row r="2780" spans="2:4" x14ac:dyDescent="0.3">
      <c r="B2780" t="str">
        <f>+MONTH(C2780)&amp;YEAR(C2780)</f>
        <v>82006</v>
      </c>
      <c r="C2780" s="46">
        <v>38939</v>
      </c>
      <c r="D2780" s="47">
        <v>6.5</v>
      </c>
    </row>
    <row r="2781" spans="2:4" x14ac:dyDescent="0.3">
      <c r="B2781" t="str">
        <f>+MONTH(C2781)&amp;YEAR(C2781)</f>
        <v>82006</v>
      </c>
      <c r="C2781" s="48">
        <v>38940</v>
      </c>
      <c r="D2781" s="49">
        <v>6.5</v>
      </c>
    </row>
    <row r="2782" spans="2:4" x14ac:dyDescent="0.3">
      <c r="B2782" t="str">
        <f>+MONTH(C2782)&amp;YEAR(C2782)</f>
        <v>82006</v>
      </c>
      <c r="C2782" s="46">
        <v>38941</v>
      </c>
      <c r="D2782" s="47">
        <v>6.5</v>
      </c>
    </row>
    <row r="2783" spans="2:4" x14ac:dyDescent="0.3">
      <c r="B2783" t="str">
        <f>+MONTH(C2783)&amp;YEAR(C2783)</f>
        <v>82006</v>
      </c>
      <c r="C2783" s="48">
        <v>38942</v>
      </c>
      <c r="D2783" s="49">
        <v>6.5</v>
      </c>
    </row>
    <row r="2784" spans="2:4" x14ac:dyDescent="0.3">
      <c r="B2784" t="str">
        <f>+MONTH(C2784)&amp;YEAR(C2784)</f>
        <v>82006</v>
      </c>
      <c r="C2784" s="46">
        <v>38943</v>
      </c>
      <c r="D2784" s="47">
        <v>6.5</v>
      </c>
    </row>
    <row r="2785" spans="2:4" x14ac:dyDescent="0.3">
      <c r="B2785" t="str">
        <f>+MONTH(C2785)&amp;YEAR(C2785)</f>
        <v>82006</v>
      </c>
      <c r="C2785" s="48">
        <v>38944</v>
      </c>
      <c r="D2785" s="49">
        <v>6.5</v>
      </c>
    </row>
    <row r="2786" spans="2:4" x14ac:dyDescent="0.3">
      <c r="B2786" t="str">
        <f>+MONTH(C2786)&amp;YEAR(C2786)</f>
        <v>82006</v>
      </c>
      <c r="C2786" s="46">
        <v>38945</v>
      </c>
      <c r="D2786" s="47">
        <v>6.5</v>
      </c>
    </row>
    <row r="2787" spans="2:4" x14ac:dyDescent="0.3">
      <c r="B2787" t="str">
        <f>+MONTH(C2787)&amp;YEAR(C2787)</f>
        <v>82006</v>
      </c>
      <c r="C2787" s="48">
        <v>38946</v>
      </c>
      <c r="D2787" s="49">
        <v>6.5</v>
      </c>
    </row>
    <row r="2788" spans="2:4" x14ac:dyDescent="0.3">
      <c r="B2788" t="str">
        <f>+MONTH(C2788)&amp;YEAR(C2788)</f>
        <v>82006</v>
      </c>
      <c r="C2788" s="46">
        <v>38947</v>
      </c>
      <c r="D2788" s="47">
        <v>6.5</v>
      </c>
    </row>
    <row r="2789" spans="2:4" x14ac:dyDescent="0.3">
      <c r="B2789" t="str">
        <f>+MONTH(C2789)&amp;YEAR(C2789)</f>
        <v>82006</v>
      </c>
      <c r="C2789" s="48">
        <v>38948</v>
      </c>
      <c r="D2789" s="49">
        <v>6.5</v>
      </c>
    </row>
    <row r="2790" spans="2:4" x14ac:dyDescent="0.3">
      <c r="B2790" t="str">
        <f>+MONTH(C2790)&amp;YEAR(C2790)</f>
        <v>82006</v>
      </c>
      <c r="C2790" s="46">
        <v>38949</v>
      </c>
      <c r="D2790" s="47">
        <v>6.5</v>
      </c>
    </row>
    <row r="2791" spans="2:4" x14ac:dyDescent="0.3">
      <c r="B2791" t="str">
        <f>+MONTH(C2791)&amp;YEAR(C2791)</f>
        <v>82006</v>
      </c>
      <c r="C2791" s="48">
        <v>38950</v>
      </c>
      <c r="D2791" s="49">
        <v>6.5</v>
      </c>
    </row>
    <row r="2792" spans="2:4" x14ac:dyDescent="0.3">
      <c r="B2792" t="str">
        <f>+MONTH(C2792)&amp;YEAR(C2792)</f>
        <v>82006</v>
      </c>
      <c r="C2792" s="46">
        <v>38951</v>
      </c>
      <c r="D2792" s="47">
        <v>6.75</v>
      </c>
    </row>
    <row r="2793" spans="2:4" x14ac:dyDescent="0.3">
      <c r="B2793" t="str">
        <f>+MONTH(C2793)&amp;YEAR(C2793)</f>
        <v>82006</v>
      </c>
      <c r="C2793" s="48">
        <v>38952</v>
      </c>
      <c r="D2793" s="49">
        <v>6.75</v>
      </c>
    </row>
    <row r="2794" spans="2:4" x14ac:dyDescent="0.3">
      <c r="B2794" t="str">
        <f>+MONTH(C2794)&amp;YEAR(C2794)</f>
        <v>82006</v>
      </c>
      <c r="C2794" s="46">
        <v>38953</v>
      </c>
      <c r="D2794" s="47">
        <v>6.75</v>
      </c>
    </row>
    <row r="2795" spans="2:4" x14ac:dyDescent="0.3">
      <c r="B2795" t="str">
        <f>+MONTH(C2795)&amp;YEAR(C2795)</f>
        <v>82006</v>
      </c>
      <c r="C2795" s="48">
        <v>38954</v>
      </c>
      <c r="D2795" s="49">
        <v>6.75</v>
      </c>
    </row>
    <row r="2796" spans="2:4" x14ac:dyDescent="0.3">
      <c r="B2796" t="str">
        <f>+MONTH(C2796)&amp;YEAR(C2796)</f>
        <v>82006</v>
      </c>
      <c r="C2796" s="46">
        <v>38955</v>
      </c>
      <c r="D2796" s="47">
        <v>6.75</v>
      </c>
    </row>
    <row r="2797" spans="2:4" x14ac:dyDescent="0.3">
      <c r="B2797" t="str">
        <f>+MONTH(C2797)&amp;YEAR(C2797)</f>
        <v>82006</v>
      </c>
      <c r="C2797" s="48">
        <v>38956</v>
      </c>
      <c r="D2797" s="49">
        <v>6.75</v>
      </c>
    </row>
    <row r="2798" spans="2:4" x14ac:dyDescent="0.3">
      <c r="B2798" t="str">
        <f>+MONTH(C2798)&amp;YEAR(C2798)</f>
        <v>82006</v>
      </c>
      <c r="C2798" s="46">
        <v>38957</v>
      </c>
      <c r="D2798" s="47">
        <v>6.75</v>
      </c>
    </row>
    <row r="2799" spans="2:4" x14ac:dyDescent="0.3">
      <c r="B2799" t="str">
        <f>+MONTH(C2799)&amp;YEAR(C2799)</f>
        <v>82006</v>
      </c>
      <c r="C2799" s="48">
        <v>38958</v>
      </c>
      <c r="D2799" s="49">
        <v>6.75</v>
      </c>
    </row>
    <row r="2800" spans="2:4" x14ac:dyDescent="0.3">
      <c r="B2800" t="str">
        <f>+MONTH(C2800)&amp;YEAR(C2800)</f>
        <v>82006</v>
      </c>
      <c r="C2800" s="46">
        <v>38959</v>
      </c>
      <c r="D2800" s="47">
        <v>6.75</v>
      </c>
    </row>
    <row r="2801" spans="2:4" x14ac:dyDescent="0.3">
      <c r="B2801" t="str">
        <f>+MONTH(C2801)&amp;YEAR(C2801)</f>
        <v>82006</v>
      </c>
      <c r="C2801" s="48">
        <v>38960</v>
      </c>
      <c r="D2801" s="49">
        <v>6.75</v>
      </c>
    </row>
    <row r="2802" spans="2:4" x14ac:dyDescent="0.3">
      <c r="B2802" t="str">
        <f>+MONTH(C2802)&amp;YEAR(C2802)</f>
        <v>92006</v>
      </c>
      <c r="C2802" s="46">
        <v>38961</v>
      </c>
      <c r="D2802" s="47">
        <v>6.75</v>
      </c>
    </row>
    <row r="2803" spans="2:4" x14ac:dyDescent="0.3">
      <c r="B2803" t="str">
        <f>+MONTH(C2803)&amp;YEAR(C2803)</f>
        <v>92006</v>
      </c>
      <c r="C2803" s="48">
        <v>38962</v>
      </c>
      <c r="D2803" s="49">
        <v>6.75</v>
      </c>
    </row>
    <row r="2804" spans="2:4" x14ac:dyDescent="0.3">
      <c r="B2804" t="str">
        <f>+MONTH(C2804)&amp;YEAR(C2804)</f>
        <v>92006</v>
      </c>
      <c r="C2804" s="46">
        <v>38963</v>
      </c>
      <c r="D2804" s="47">
        <v>6.75</v>
      </c>
    </row>
    <row r="2805" spans="2:4" x14ac:dyDescent="0.3">
      <c r="B2805" t="str">
        <f>+MONTH(C2805)&amp;YEAR(C2805)</f>
        <v>92006</v>
      </c>
      <c r="C2805" s="48">
        <v>38964</v>
      </c>
      <c r="D2805" s="49">
        <v>6.75</v>
      </c>
    </row>
    <row r="2806" spans="2:4" x14ac:dyDescent="0.3">
      <c r="B2806" t="str">
        <f>+MONTH(C2806)&amp;YEAR(C2806)</f>
        <v>92006</v>
      </c>
      <c r="C2806" s="46">
        <v>38965</v>
      </c>
      <c r="D2806" s="47">
        <v>6.75</v>
      </c>
    </row>
    <row r="2807" spans="2:4" x14ac:dyDescent="0.3">
      <c r="B2807" t="str">
        <f>+MONTH(C2807)&amp;YEAR(C2807)</f>
        <v>92006</v>
      </c>
      <c r="C2807" s="48">
        <v>38966</v>
      </c>
      <c r="D2807" s="49">
        <v>6.75</v>
      </c>
    </row>
    <row r="2808" spans="2:4" x14ac:dyDescent="0.3">
      <c r="B2808" t="str">
        <f>+MONTH(C2808)&amp;YEAR(C2808)</f>
        <v>92006</v>
      </c>
      <c r="C2808" s="46">
        <v>38967</v>
      </c>
      <c r="D2808" s="47">
        <v>6.75</v>
      </c>
    </row>
    <row r="2809" spans="2:4" x14ac:dyDescent="0.3">
      <c r="B2809" t="str">
        <f>+MONTH(C2809)&amp;YEAR(C2809)</f>
        <v>92006</v>
      </c>
      <c r="C2809" s="48">
        <v>38968</v>
      </c>
      <c r="D2809" s="49">
        <v>6.75</v>
      </c>
    </row>
    <row r="2810" spans="2:4" x14ac:dyDescent="0.3">
      <c r="B2810" t="str">
        <f>+MONTH(C2810)&amp;YEAR(C2810)</f>
        <v>92006</v>
      </c>
      <c r="C2810" s="46">
        <v>38969</v>
      </c>
      <c r="D2810" s="47">
        <v>6.75</v>
      </c>
    </row>
    <row r="2811" spans="2:4" x14ac:dyDescent="0.3">
      <c r="B2811" t="str">
        <f>+MONTH(C2811)&amp;YEAR(C2811)</f>
        <v>92006</v>
      </c>
      <c r="C2811" s="48">
        <v>38970</v>
      </c>
      <c r="D2811" s="49">
        <v>6.75</v>
      </c>
    </row>
    <row r="2812" spans="2:4" x14ac:dyDescent="0.3">
      <c r="B2812" t="str">
        <f>+MONTH(C2812)&amp;YEAR(C2812)</f>
        <v>92006</v>
      </c>
      <c r="C2812" s="46">
        <v>38971</v>
      </c>
      <c r="D2812" s="47">
        <v>6.75</v>
      </c>
    </row>
    <row r="2813" spans="2:4" x14ac:dyDescent="0.3">
      <c r="B2813" t="str">
        <f>+MONTH(C2813)&amp;YEAR(C2813)</f>
        <v>92006</v>
      </c>
      <c r="C2813" s="48">
        <v>38972</v>
      </c>
      <c r="D2813" s="49">
        <v>6.75</v>
      </c>
    </row>
    <row r="2814" spans="2:4" x14ac:dyDescent="0.3">
      <c r="B2814" t="str">
        <f>+MONTH(C2814)&amp;YEAR(C2814)</f>
        <v>92006</v>
      </c>
      <c r="C2814" s="46">
        <v>38973</v>
      </c>
      <c r="D2814" s="47">
        <v>6.75</v>
      </c>
    </row>
    <row r="2815" spans="2:4" x14ac:dyDescent="0.3">
      <c r="B2815" t="str">
        <f>+MONTH(C2815)&amp;YEAR(C2815)</f>
        <v>92006</v>
      </c>
      <c r="C2815" s="48">
        <v>38974</v>
      </c>
      <c r="D2815" s="49">
        <v>6.75</v>
      </c>
    </row>
    <row r="2816" spans="2:4" x14ac:dyDescent="0.3">
      <c r="B2816" t="str">
        <f>+MONTH(C2816)&amp;YEAR(C2816)</f>
        <v>92006</v>
      </c>
      <c r="C2816" s="46">
        <v>38975</v>
      </c>
      <c r="D2816" s="47">
        <v>6.75</v>
      </c>
    </row>
    <row r="2817" spans="2:4" x14ac:dyDescent="0.3">
      <c r="B2817" t="str">
        <f>+MONTH(C2817)&amp;YEAR(C2817)</f>
        <v>92006</v>
      </c>
      <c r="C2817" s="48">
        <v>38976</v>
      </c>
      <c r="D2817" s="49">
        <v>6.75</v>
      </c>
    </row>
    <row r="2818" spans="2:4" x14ac:dyDescent="0.3">
      <c r="B2818" t="str">
        <f>+MONTH(C2818)&amp;YEAR(C2818)</f>
        <v>92006</v>
      </c>
      <c r="C2818" s="46">
        <v>38977</v>
      </c>
      <c r="D2818" s="47">
        <v>6.75</v>
      </c>
    </row>
    <row r="2819" spans="2:4" x14ac:dyDescent="0.3">
      <c r="B2819" t="str">
        <f>+MONTH(C2819)&amp;YEAR(C2819)</f>
        <v>92006</v>
      </c>
      <c r="C2819" s="48">
        <v>38978</v>
      </c>
      <c r="D2819" s="49">
        <v>6.75</v>
      </c>
    </row>
    <row r="2820" spans="2:4" x14ac:dyDescent="0.3">
      <c r="B2820" t="str">
        <f>+MONTH(C2820)&amp;YEAR(C2820)</f>
        <v>92006</v>
      </c>
      <c r="C2820" s="46">
        <v>38979</v>
      </c>
      <c r="D2820" s="47">
        <v>6.75</v>
      </c>
    </row>
    <row r="2821" spans="2:4" x14ac:dyDescent="0.3">
      <c r="B2821" t="str">
        <f>+MONTH(C2821)&amp;YEAR(C2821)</f>
        <v>92006</v>
      </c>
      <c r="C2821" s="48">
        <v>38980</v>
      </c>
      <c r="D2821" s="49">
        <v>6.75</v>
      </c>
    </row>
    <row r="2822" spans="2:4" x14ac:dyDescent="0.3">
      <c r="B2822" t="str">
        <f>+MONTH(C2822)&amp;YEAR(C2822)</f>
        <v>92006</v>
      </c>
      <c r="C2822" s="46">
        <v>38981</v>
      </c>
      <c r="D2822" s="47">
        <v>6.75</v>
      </c>
    </row>
    <row r="2823" spans="2:4" x14ac:dyDescent="0.3">
      <c r="B2823" t="str">
        <f>+MONTH(C2823)&amp;YEAR(C2823)</f>
        <v>92006</v>
      </c>
      <c r="C2823" s="48">
        <v>38982</v>
      </c>
      <c r="D2823" s="49">
        <v>6.75</v>
      </c>
    </row>
    <row r="2824" spans="2:4" x14ac:dyDescent="0.3">
      <c r="B2824" t="str">
        <f>+MONTH(C2824)&amp;YEAR(C2824)</f>
        <v>92006</v>
      </c>
      <c r="C2824" s="46">
        <v>38983</v>
      </c>
      <c r="D2824" s="47">
        <v>6.75</v>
      </c>
    </row>
    <row r="2825" spans="2:4" x14ac:dyDescent="0.3">
      <c r="B2825" t="str">
        <f>+MONTH(C2825)&amp;YEAR(C2825)</f>
        <v>92006</v>
      </c>
      <c r="C2825" s="48">
        <v>38984</v>
      </c>
      <c r="D2825" s="49">
        <v>6.75</v>
      </c>
    </row>
    <row r="2826" spans="2:4" x14ac:dyDescent="0.3">
      <c r="B2826" t="str">
        <f>+MONTH(C2826)&amp;YEAR(C2826)</f>
        <v>92006</v>
      </c>
      <c r="C2826" s="46">
        <v>38985</v>
      </c>
      <c r="D2826" s="47">
        <v>6.75</v>
      </c>
    </row>
    <row r="2827" spans="2:4" x14ac:dyDescent="0.3">
      <c r="B2827" t="str">
        <f>+MONTH(C2827)&amp;YEAR(C2827)</f>
        <v>92006</v>
      </c>
      <c r="C2827" s="48">
        <v>38986</v>
      </c>
      <c r="D2827" s="49">
        <v>6.75</v>
      </c>
    </row>
    <row r="2828" spans="2:4" x14ac:dyDescent="0.3">
      <c r="B2828" t="str">
        <f>+MONTH(C2828)&amp;YEAR(C2828)</f>
        <v>92006</v>
      </c>
      <c r="C2828" s="46">
        <v>38987</v>
      </c>
      <c r="D2828" s="47">
        <v>6.75</v>
      </c>
    </row>
    <row r="2829" spans="2:4" x14ac:dyDescent="0.3">
      <c r="B2829" t="str">
        <f>+MONTH(C2829)&amp;YEAR(C2829)</f>
        <v>92006</v>
      </c>
      <c r="C2829" s="48">
        <v>38988</v>
      </c>
      <c r="D2829" s="49">
        <v>6.75</v>
      </c>
    </row>
    <row r="2830" spans="2:4" x14ac:dyDescent="0.3">
      <c r="B2830" t="str">
        <f>+MONTH(C2830)&amp;YEAR(C2830)</f>
        <v>92006</v>
      </c>
      <c r="C2830" s="46">
        <v>38989</v>
      </c>
      <c r="D2830" s="47">
        <v>6.75</v>
      </c>
    </row>
    <row r="2831" spans="2:4" x14ac:dyDescent="0.3">
      <c r="B2831" t="str">
        <f>+MONTH(C2831)&amp;YEAR(C2831)</f>
        <v>92006</v>
      </c>
      <c r="C2831" s="48">
        <v>38990</v>
      </c>
      <c r="D2831" s="49">
        <v>6.75</v>
      </c>
    </row>
    <row r="2832" spans="2:4" x14ac:dyDescent="0.3">
      <c r="B2832" t="str">
        <f>+MONTH(C2832)&amp;YEAR(C2832)</f>
        <v>102006</v>
      </c>
      <c r="C2832" s="46">
        <v>38991</v>
      </c>
      <c r="D2832" s="47">
        <v>6.75</v>
      </c>
    </row>
    <row r="2833" spans="2:4" x14ac:dyDescent="0.3">
      <c r="B2833" t="str">
        <f>+MONTH(C2833)&amp;YEAR(C2833)</f>
        <v>102006</v>
      </c>
      <c r="C2833" s="48">
        <v>38992</v>
      </c>
      <c r="D2833" s="49">
        <v>7</v>
      </c>
    </row>
    <row r="2834" spans="2:4" x14ac:dyDescent="0.3">
      <c r="B2834" t="str">
        <f>+MONTH(C2834)&amp;YEAR(C2834)</f>
        <v>102006</v>
      </c>
      <c r="C2834" s="46">
        <v>38993</v>
      </c>
      <c r="D2834" s="47">
        <v>7</v>
      </c>
    </row>
    <row r="2835" spans="2:4" x14ac:dyDescent="0.3">
      <c r="B2835" t="str">
        <f>+MONTH(C2835)&amp;YEAR(C2835)</f>
        <v>102006</v>
      </c>
      <c r="C2835" s="48">
        <v>38994</v>
      </c>
      <c r="D2835" s="49">
        <v>7</v>
      </c>
    </row>
    <row r="2836" spans="2:4" x14ac:dyDescent="0.3">
      <c r="B2836" t="str">
        <f>+MONTH(C2836)&amp;YEAR(C2836)</f>
        <v>102006</v>
      </c>
      <c r="C2836" s="46">
        <v>38995</v>
      </c>
      <c r="D2836" s="47">
        <v>7</v>
      </c>
    </row>
    <row r="2837" spans="2:4" x14ac:dyDescent="0.3">
      <c r="B2837" t="str">
        <f>+MONTH(C2837)&amp;YEAR(C2837)</f>
        <v>102006</v>
      </c>
      <c r="C2837" s="48">
        <v>38996</v>
      </c>
      <c r="D2837" s="49">
        <v>7</v>
      </c>
    </row>
    <row r="2838" spans="2:4" x14ac:dyDescent="0.3">
      <c r="B2838" t="str">
        <f>+MONTH(C2838)&amp;YEAR(C2838)</f>
        <v>102006</v>
      </c>
      <c r="C2838" s="46">
        <v>38997</v>
      </c>
      <c r="D2838" s="47">
        <v>7</v>
      </c>
    </row>
    <row r="2839" spans="2:4" x14ac:dyDescent="0.3">
      <c r="B2839" t="str">
        <f>+MONTH(C2839)&amp;YEAR(C2839)</f>
        <v>102006</v>
      </c>
      <c r="C2839" s="48">
        <v>38998</v>
      </c>
      <c r="D2839" s="49">
        <v>7</v>
      </c>
    </row>
    <row r="2840" spans="2:4" x14ac:dyDescent="0.3">
      <c r="B2840" t="str">
        <f>+MONTH(C2840)&amp;YEAR(C2840)</f>
        <v>102006</v>
      </c>
      <c r="C2840" s="46">
        <v>38999</v>
      </c>
      <c r="D2840" s="47">
        <v>7</v>
      </c>
    </row>
    <row r="2841" spans="2:4" x14ac:dyDescent="0.3">
      <c r="B2841" t="str">
        <f>+MONTH(C2841)&amp;YEAR(C2841)</f>
        <v>102006</v>
      </c>
      <c r="C2841" s="48">
        <v>39000</v>
      </c>
      <c r="D2841" s="49">
        <v>7</v>
      </c>
    </row>
    <row r="2842" spans="2:4" x14ac:dyDescent="0.3">
      <c r="B2842" t="str">
        <f>+MONTH(C2842)&amp;YEAR(C2842)</f>
        <v>102006</v>
      </c>
      <c r="C2842" s="46">
        <v>39001</v>
      </c>
      <c r="D2842" s="47">
        <v>7</v>
      </c>
    </row>
    <row r="2843" spans="2:4" x14ac:dyDescent="0.3">
      <c r="B2843" t="str">
        <f>+MONTH(C2843)&amp;YEAR(C2843)</f>
        <v>102006</v>
      </c>
      <c r="C2843" s="48">
        <v>39002</v>
      </c>
      <c r="D2843" s="49">
        <v>7</v>
      </c>
    </row>
    <row r="2844" spans="2:4" x14ac:dyDescent="0.3">
      <c r="B2844" t="str">
        <f>+MONTH(C2844)&amp;YEAR(C2844)</f>
        <v>102006</v>
      </c>
      <c r="C2844" s="46">
        <v>39003</v>
      </c>
      <c r="D2844" s="47">
        <v>7</v>
      </c>
    </row>
    <row r="2845" spans="2:4" x14ac:dyDescent="0.3">
      <c r="B2845" t="str">
        <f>+MONTH(C2845)&amp;YEAR(C2845)</f>
        <v>102006</v>
      </c>
      <c r="C2845" s="48">
        <v>39004</v>
      </c>
      <c r="D2845" s="49">
        <v>7</v>
      </c>
    </row>
    <row r="2846" spans="2:4" x14ac:dyDescent="0.3">
      <c r="B2846" t="str">
        <f>+MONTH(C2846)&amp;YEAR(C2846)</f>
        <v>102006</v>
      </c>
      <c r="C2846" s="46">
        <v>39005</v>
      </c>
      <c r="D2846" s="47">
        <v>7</v>
      </c>
    </row>
    <row r="2847" spans="2:4" x14ac:dyDescent="0.3">
      <c r="B2847" t="str">
        <f>+MONTH(C2847)&amp;YEAR(C2847)</f>
        <v>102006</v>
      </c>
      <c r="C2847" s="48">
        <v>39006</v>
      </c>
      <c r="D2847" s="49">
        <v>7</v>
      </c>
    </row>
    <row r="2848" spans="2:4" x14ac:dyDescent="0.3">
      <c r="B2848" t="str">
        <f>+MONTH(C2848)&amp;YEAR(C2848)</f>
        <v>102006</v>
      </c>
      <c r="C2848" s="46">
        <v>39007</v>
      </c>
      <c r="D2848" s="47">
        <v>7</v>
      </c>
    </row>
    <row r="2849" spans="2:4" x14ac:dyDescent="0.3">
      <c r="B2849" t="str">
        <f>+MONTH(C2849)&amp;YEAR(C2849)</f>
        <v>102006</v>
      </c>
      <c r="C2849" s="48">
        <v>39008</v>
      </c>
      <c r="D2849" s="49">
        <v>7</v>
      </c>
    </row>
    <row r="2850" spans="2:4" x14ac:dyDescent="0.3">
      <c r="B2850" t="str">
        <f>+MONTH(C2850)&amp;YEAR(C2850)</f>
        <v>102006</v>
      </c>
      <c r="C2850" s="46">
        <v>39009</v>
      </c>
      <c r="D2850" s="47">
        <v>7</v>
      </c>
    </row>
    <row r="2851" spans="2:4" x14ac:dyDescent="0.3">
      <c r="B2851" t="str">
        <f>+MONTH(C2851)&amp;YEAR(C2851)</f>
        <v>102006</v>
      </c>
      <c r="C2851" s="48">
        <v>39010</v>
      </c>
      <c r="D2851" s="49">
        <v>7</v>
      </c>
    </row>
    <row r="2852" spans="2:4" x14ac:dyDescent="0.3">
      <c r="B2852" t="str">
        <f>+MONTH(C2852)&amp;YEAR(C2852)</f>
        <v>102006</v>
      </c>
      <c r="C2852" s="46">
        <v>39011</v>
      </c>
      <c r="D2852" s="47">
        <v>7</v>
      </c>
    </row>
    <row r="2853" spans="2:4" x14ac:dyDescent="0.3">
      <c r="B2853" t="str">
        <f>+MONTH(C2853)&amp;YEAR(C2853)</f>
        <v>102006</v>
      </c>
      <c r="C2853" s="48">
        <v>39012</v>
      </c>
      <c r="D2853" s="49">
        <v>7</v>
      </c>
    </row>
    <row r="2854" spans="2:4" x14ac:dyDescent="0.3">
      <c r="B2854" t="str">
        <f>+MONTH(C2854)&amp;YEAR(C2854)</f>
        <v>102006</v>
      </c>
      <c r="C2854" s="46">
        <v>39013</v>
      </c>
      <c r="D2854" s="47">
        <v>7</v>
      </c>
    </row>
    <row r="2855" spans="2:4" x14ac:dyDescent="0.3">
      <c r="B2855" t="str">
        <f>+MONTH(C2855)&amp;YEAR(C2855)</f>
        <v>102006</v>
      </c>
      <c r="C2855" s="48">
        <v>39014</v>
      </c>
      <c r="D2855" s="49">
        <v>7</v>
      </c>
    </row>
    <row r="2856" spans="2:4" x14ac:dyDescent="0.3">
      <c r="B2856" t="str">
        <f>+MONTH(C2856)&amp;YEAR(C2856)</f>
        <v>102006</v>
      </c>
      <c r="C2856" s="46">
        <v>39015</v>
      </c>
      <c r="D2856" s="47">
        <v>7</v>
      </c>
    </row>
    <row r="2857" spans="2:4" x14ac:dyDescent="0.3">
      <c r="B2857" t="str">
        <f>+MONTH(C2857)&amp;YEAR(C2857)</f>
        <v>102006</v>
      </c>
      <c r="C2857" s="48">
        <v>39016</v>
      </c>
      <c r="D2857" s="49">
        <v>7</v>
      </c>
    </row>
    <row r="2858" spans="2:4" x14ac:dyDescent="0.3">
      <c r="B2858" t="str">
        <f>+MONTH(C2858)&amp;YEAR(C2858)</f>
        <v>102006</v>
      </c>
      <c r="C2858" s="46">
        <v>39017</v>
      </c>
      <c r="D2858" s="47">
        <v>7</v>
      </c>
    </row>
    <row r="2859" spans="2:4" x14ac:dyDescent="0.3">
      <c r="B2859" t="str">
        <f>+MONTH(C2859)&amp;YEAR(C2859)</f>
        <v>102006</v>
      </c>
      <c r="C2859" s="48">
        <v>39018</v>
      </c>
      <c r="D2859" s="49">
        <v>7</v>
      </c>
    </row>
    <row r="2860" spans="2:4" x14ac:dyDescent="0.3">
      <c r="B2860" t="str">
        <f>+MONTH(C2860)&amp;YEAR(C2860)</f>
        <v>102006</v>
      </c>
      <c r="C2860" s="46">
        <v>39019</v>
      </c>
      <c r="D2860" s="47">
        <v>7</v>
      </c>
    </row>
    <row r="2861" spans="2:4" x14ac:dyDescent="0.3">
      <c r="B2861" t="str">
        <f>+MONTH(C2861)&amp;YEAR(C2861)</f>
        <v>102006</v>
      </c>
      <c r="C2861" s="48">
        <v>39020</v>
      </c>
      <c r="D2861" s="49">
        <v>7.25</v>
      </c>
    </row>
    <row r="2862" spans="2:4" x14ac:dyDescent="0.3">
      <c r="B2862" t="str">
        <f>+MONTH(C2862)&amp;YEAR(C2862)</f>
        <v>102006</v>
      </c>
      <c r="C2862" s="46">
        <v>39021</v>
      </c>
      <c r="D2862" s="47">
        <v>7.25</v>
      </c>
    </row>
    <row r="2863" spans="2:4" x14ac:dyDescent="0.3">
      <c r="B2863" t="str">
        <f>+MONTH(C2863)&amp;YEAR(C2863)</f>
        <v>112006</v>
      </c>
      <c r="C2863" s="48">
        <v>39022</v>
      </c>
      <c r="D2863" s="49">
        <v>7.25</v>
      </c>
    </row>
    <row r="2864" spans="2:4" x14ac:dyDescent="0.3">
      <c r="B2864" t="str">
        <f>+MONTH(C2864)&amp;YEAR(C2864)</f>
        <v>112006</v>
      </c>
      <c r="C2864" s="46">
        <v>39023</v>
      </c>
      <c r="D2864" s="47">
        <v>7.25</v>
      </c>
    </row>
    <row r="2865" spans="2:4" x14ac:dyDescent="0.3">
      <c r="B2865" t="str">
        <f>+MONTH(C2865)&amp;YEAR(C2865)</f>
        <v>112006</v>
      </c>
      <c r="C2865" s="48">
        <v>39024</v>
      </c>
      <c r="D2865" s="49">
        <v>7.25</v>
      </c>
    </row>
    <row r="2866" spans="2:4" x14ac:dyDescent="0.3">
      <c r="B2866" t="str">
        <f>+MONTH(C2866)&amp;YEAR(C2866)</f>
        <v>112006</v>
      </c>
      <c r="C2866" s="46">
        <v>39025</v>
      </c>
      <c r="D2866" s="47">
        <v>7.25</v>
      </c>
    </row>
    <row r="2867" spans="2:4" x14ac:dyDescent="0.3">
      <c r="B2867" t="str">
        <f>+MONTH(C2867)&amp;YEAR(C2867)</f>
        <v>112006</v>
      </c>
      <c r="C2867" s="48">
        <v>39026</v>
      </c>
      <c r="D2867" s="49">
        <v>7.25</v>
      </c>
    </row>
    <row r="2868" spans="2:4" x14ac:dyDescent="0.3">
      <c r="B2868" t="str">
        <f>+MONTH(C2868)&amp;YEAR(C2868)</f>
        <v>112006</v>
      </c>
      <c r="C2868" s="46">
        <v>39027</v>
      </c>
      <c r="D2868" s="47">
        <v>7.25</v>
      </c>
    </row>
    <row r="2869" spans="2:4" x14ac:dyDescent="0.3">
      <c r="B2869" t="str">
        <f>+MONTH(C2869)&amp;YEAR(C2869)</f>
        <v>112006</v>
      </c>
      <c r="C2869" s="48">
        <v>39028</v>
      </c>
      <c r="D2869" s="49">
        <v>7.25</v>
      </c>
    </row>
    <row r="2870" spans="2:4" x14ac:dyDescent="0.3">
      <c r="B2870" t="str">
        <f>+MONTH(C2870)&amp;YEAR(C2870)</f>
        <v>112006</v>
      </c>
      <c r="C2870" s="46">
        <v>39029</v>
      </c>
      <c r="D2870" s="47">
        <v>7.25</v>
      </c>
    </row>
    <row r="2871" spans="2:4" x14ac:dyDescent="0.3">
      <c r="B2871" t="str">
        <f>+MONTH(C2871)&amp;YEAR(C2871)</f>
        <v>112006</v>
      </c>
      <c r="C2871" s="48">
        <v>39030</v>
      </c>
      <c r="D2871" s="49">
        <v>7.25</v>
      </c>
    </row>
    <row r="2872" spans="2:4" x14ac:dyDescent="0.3">
      <c r="B2872" t="str">
        <f>+MONTH(C2872)&amp;YEAR(C2872)</f>
        <v>112006</v>
      </c>
      <c r="C2872" s="46">
        <v>39031</v>
      </c>
      <c r="D2872" s="47">
        <v>7.25</v>
      </c>
    </row>
    <row r="2873" spans="2:4" x14ac:dyDescent="0.3">
      <c r="B2873" t="str">
        <f>+MONTH(C2873)&amp;YEAR(C2873)</f>
        <v>112006</v>
      </c>
      <c r="C2873" s="48">
        <v>39032</v>
      </c>
      <c r="D2873" s="49">
        <v>7.25</v>
      </c>
    </row>
    <row r="2874" spans="2:4" x14ac:dyDescent="0.3">
      <c r="B2874" t="str">
        <f>+MONTH(C2874)&amp;YEAR(C2874)</f>
        <v>112006</v>
      </c>
      <c r="C2874" s="46">
        <v>39033</v>
      </c>
      <c r="D2874" s="47">
        <v>7.25</v>
      </c>
    </row>
    <row r="2875" spans="2:4" x14ac:dyDescent="0.3">
      <c r="B2875" t="str">
        <f>+MONTH(C2875)&amp;YEAR(C2875)</f>
        <v>112006</v>
      </c>
      <c r="C2875" s="48">
        <v>39034</v>
      </c>
      <c r="D2875" s="49">
        <v>7.25</v>
      </c>
    </row>
    <row r="2876" spans="2:4" x14ac:dyDescent="0.3">
      <c r="B2876" t="str">
        <f>+MONTH(C2876)&amp;YEAR(C2876)</f>
        <v>112006</v>
      </c>
      <c r="C2876" s="46">
        <v>39035</v>
      </c>
      <c r="D2876" s="47">
        <v>7.25</v>
      </c>
    </row>
    <row r="2877" spans="2:4" x14ac:dyDescent="0.3">
      <c r="B2877" t="str">
        <f>+MONTH(C2877)&amp;YEAR(C2877)</f>
        <v>112006</v>
      </c>
      <c r="C2877" s="48">
        <v>39036</v>
      </c>
      <c r="D2877" s="49">
        <v>7.25</v>
      </c>
    </row>
    <row r="2878" spans="2:4" x14ac:dyDescent="0.3">
      <c r="B2878" t="str">
        <f>+MONTH(C2878)&amp;YEAR(C2878)</f>
        <v>112006</v>
      </c>
      <c r="C2878" s="46">
        <v>39037</v>
      </c>
      <c r="D2878" s="47">
        <v>7.25</v>
      </c>
    </row>
    <row r="2879" spans="2:4" x14ac:dyDescent="0.3">
      <c r="B2879" t="str">
        <f>+MONTH(C2879)&amp;YEAR(C2879)</f>
        <v>112006</v>
      </c>
      <c r="C2879" s="48">
        <v>39038</v>
      </c>
      <c r="D2879" s="49">
        <v>7.25</v>
      </c>
    </row>
    <row r="2880" spans="2:4" x14ac:dyDescent="0.3">
      <c r="B2880" t="str">
        <f>+MONTH(C2880)&amp;YEAR(C2880)</f>
        <v>112006</v>
      </c>
      <c r="C2880" s="46">
        <v>39039</v>
      </c>
      <c r="D2880" s="47">
        <v>7.25</v>
      </c>
    </row>
    <row r="2881" spans="2:4" x14ac:dyDescent="0.3">
      <c r="B2881" t="str">
        <f>+MONTH(C2881)&amp;YEAR(C2881)</f>
        <v>112006</v>
      </c>
      <c r="C2881" s="48">
        <v>39040</v>
      </c>
      <c r="D2881" s="49">
        <v>7.25</v>
      </c>
    </row>
    <row r="2882" spans="2:4" x14ac:dyDescent="0.3">
      <c r="B2882" t="str">
        <f>+MONTH(C2882)&amp;YEAR(C2882)</f>
        <v>112006</v>
      </c>
      <c r="C2882" s="46">
        <v>39041</v>
      </c>
      <c r="D2882" s="47">
        <v>7.25</v>
      </c>
    </row>
    <row r="2883" spans="2:4" x14ac:dyDescent="0.3">
      <c r="B2883" t="str">
        <f>+MONTH(C2883)&amp;YEAR(C2883)</f>
        <v>112006</v>
      </c>
      <c r="C2883" s="48">
        <v>39042</v>
      </c>
      <c r="D2883" s="49">
        <v>7.25</v>
      </c>
    </row>
    <row r="2884" spans="2:4" x14ac:dyDescent="0.3">
      <c r="B2884" t="str">
        <f>+MONTH(C2884)&amp;YEAR(C2884)</f>
        <v>112006</v>
      </c>
      <c r="C2884" s="46">
        <v>39043</v>
      </c>
      <c r="D2884" s="47">
        <v>7.25</v>
      </c>
    </row>
    <row r="2885" spans="2:4" x14ac:dyDescent="0.3">
      <c r="B2885" t="str">
        <f>+MONTH(C2885)&amp;YEAR(C2885)</f>
        <v>112006</v>
      </c>
      <c r="C2885" s="48">
        <v>39044</v>
      </c>
      <c r="D2885" s="49">
        <v>7.25</v>
      </c>
    </row>
    <row r="2886" spans="2:4" x14ac:dyDescent="0.3">
      <c r="B2886" t="str">
        <f>+MONTH(C2886)&amp;YEAR(C2886)</f>
        <v>112006</v>
      </c>
      <c r="C2886" s="46">
        <v>39045</v>
      </c>
      <c r="D2886" s="47">
        <v>7.25</v>
      </c>
    </row>
    <row r="2887" spans="2:4" x14ac:dyDescent="0.3">
      <c r="B2887" t="str">
        <f>+MONTH(C2887)&amp;YEAR(C2887)</f>
        <v>112006</v>
      </c>
      <c r="C2887" s="48">
        <v>39046</v>
      </c>
      <c r="D2887" s="49">
        <v>7.25</v>
      </c>
    </row>
    <row r="2888" spans="2:4" x14ac:dyDescent="0.3">
      <c r="B2888" t="str">
        <f>+MONTH(C2888)&amp;YEAR(C2888)</f>
        <v>112006</v>
      </c>
      <c r="C2888" s="46">
        <v>39047</v>
      </c>
      <c r="D2888" s="47">
        <v>7.25</v>
      </c>
    </row>
    <row r="2889" spans="2:4" x14ac:dyDescent="0.3">
      <c r="B2889" t="str">
        <f>+MONTH(C2889)&amp;YEAR(C2889)</f>
        <v>112006</v>
      </c>
      <c r="C2889" s="48">
        <v>39048</v>
      </c>
      <c r="D2889" s="49">
        <v>7.25</v>
      </c>
    </row>
    <row r="2890" spans="2:4" x14ac:dyDescent="0.3">
      <c r="B2890" t="str">
        <f>+MONTH(C2890)&amp;YEAR(C2890)</f>
        <v>112006</v>
      </c>
      <c r="C2890" s="46">
        <v>39049</v>
      </c>
      <c r="D2890" s="47">
        <v>7.25</v>
      </c>
    </row>
    <row r="2891" spans="2:4" x14ac:dyDescent="0.3">
      <c r="B2891" t="str">
        <f>+MONTH(C2891)&amp;YEAR(C2891)</f>
        <v>112006</v>
      </c>
      <c r="C2891" s="48">
        <v>39050</v>
      </c>
      <c r="D2891" s="49">
        <v>7.25</v>
      </c>
    </row>
    <row r="2892" spans="2:4" x14ac:dyDescent="0.3">
      <c r="B2892" t="str">
        <f>+MONTH(C2892)&amp;YEAR(C2892)</f>
        <v>112006</v>
      </c>
      <c r="C2892" s="46">
        <v>39051</v>
      </c>
      <c r="D2892" s="47">
        <v>7.25</v>
      </c>
    </row>
    <row r="2893" spans="2:4" x14ac:dyDescent="0.3">
      <c r="B2893" t="str">
        <f>+MONTH(C2893)&amp;YEAR(C2893)</f>
        <v>122006</v>
      </c>
      <c r="C2893" s="48">
        <v>39052</v>
      </c>
      <c r="D2893" s="49">
        <v>7.25</v>
      </c>
    </row>
    <row r="2894" spans="2:4" x14ac:dyDescent="0.3">
      <c r="B2894" t="str">
        <f>+MONTH(C2894)&amp;YEAR(C2894)</f>
        <v>122006</v>
      </c>
      <c r="C2894" s="46">
        <v>39053</v>
      </c>
      <c r="D2894" s="47">
        <v>7.25</v>
      </c>
    </row>
    <row r="2895" spans="2:4" x14ac:dyDescent="0.3">
      <c r="B2895" t="str">
        <f>+MONTH(C2895)&amp;YEAR(C2895)</f>
        <v>122006</v>
      </c>
      <c r="C2895" s="48">
        <v>39054</v>
      </c>
      <c r="D2895" s="49">
        <v>7.25</v>
      </c>
    </row>
    <row r="2896" spans="2:4" x14ac:dyDescent="0.3">
      <c r="B2896" t="str">
        <f>+MONTH(C2896)&amp;YEAR(C2896)</f>
        <v>122006</v>
      </c>
      <c r="C2896" s="46">
        <v>39055</v>
      </c>
      <c r="D2896" s="47">
        <v>7.25</v>
      </c>
    </row>
    <row r="2897" spans="2:4" x14ac:dyDescent="0.3">
      <c r="B2897" t="str">
        <f>+MONTH(C2897)&amp;YEAR(C2897)</f>
        <v>122006</v>
      </c>
      <c r="C2897" s="48">
        <v>39056</v>
      </c>
      <c r="D2897" s="49">
        <v>7.25</v>
      </c>
    </row>
    <row r="2898" spans="2:4" x14ac:dyDescent="0.3">
      <c r="B2898" t="str">
        <f>+MONTH(C2898)&amp;YEAR(C2898)</f>
        <v>122006</v>
      </c>
      <c r="C2898" s="46">
        <v>39057</v>
      </c>
      <c r="D2898" s="47">
        <v>7.25</v>
      </c>
    </row>
    <row r="2899" spans="2:4" x14ac:dyDescent="0.3">
      <c r="B2899" t="str">
        <f>+MONTH(C2899)&amp;YEAR(C2899)</f>
        <v>122006</v>
      </c>
      <c r="C2899" s="48">
        <v>39058</v>
      </c>
      <c r="D2899" s="49">
        <v>7.25</v>
      </c>
    </row>
    <row r="2900" spans="2:4" x14ac:dyDescent="0.3">
      <c r="B2900" t="str">
        <f>+MONTH(C2900)&amp;YEAR(C2900)</f>
        <v>122006</v>
      </c>
      <c r="C2900" s="46">
        <v>39059</v>
      </c>
      <c r="D2900" s="47">
        <v>7.25</v>
      </c>
    </row>
    <row r="2901" spans="2:4" x14ac:dyDescent="0.3">
      <c r="B2901" t="str">
        <f>+MONTH(C2901)&amp;YEAR(C2901)</f>
        <v>122006</v>
      </c>
      <c r="C2901" s="48">
        <v>39060</v>
      </c>
      <c r="D2901" s="49">
        <v>7.25</v>
      </c>
    </row>
    <row r="2902" spans="2:4" x14ac:dyDescent="0.3">
      <c r="B2902" t="str">
        <f>+MONTH(C2902)&amp;YEAR(C2902)</f>
        <v>122006</v>
      </c>
      <c r="C2902" s="46">
        <v>39061</v>
      </c>
      <c r="D2902" s="47">
        <v>7.25</v>
      </c>
    </row>
    <row r="2903" spans="2:4" x14ac:dyDescent="0.3">
      <c r="B2903" t="str">
        <f>+MONTH(C2903)&amp;YEAR(C2903)</f>
        <v>122006</v>
      </c>
      <c r="C2903" s="48">
        <v>39062</v>
      </c>
      <c r="D2903" s="49">
        <v>7.25</v>
      </c>
    </row>
    <row r="2904" spans="2:4" x14ac:dyDescent="0.3">
      <c r="B2904" t="str">
        <f>+MONTH(C2904)&amp;YEAR(C2904)</f>
        <v>122006</v>
      </c>
      <c r="C2904" s="46">
        <v>39063</v>
      </c>
      <c r="D2904" s="47">
        <v>7.25</v>
      </c>
    </row>
    <row r="2905" spans="2:4" x14ac:dyDescent="0.3">
      <c r="B2905" t="str">
        <f>+MONTH(C2905)&amp;YEAR(C2905)</f>
        <v>122006</v>
      </c>
      <c r="C2905" s="48">
        <v>39064</v>
      </c>
      <c r="D2905" s="49">
        <v>7.25</v>
      </c>
    </row>
    <row r="2906" spans="2:4" x14ac:dyDescent="0.3">
      <c r="B2906" t="str">
        <f>+MONTH(C2906)&amp;YEAR(C2906)</f>
        <v>122006</v>
      </c>
      <c r="C2906" s="46">
        <v>39065</v>
      </c>
      <c r="D2906" s="47">
        <v>7.25</v>
      </c>
    </row>
    <row r="2907" spans="2:4" x14ac:dyDescent="0.3">
      <c r="B2907" t="str">
        <f>+MONTH(C2907)&amp;YEAR(C2907)</f>
        <v>122006</v>
      </c>
      <c r="C2907" s="48">
        <v>39066</v>
      </c>
      <c r="D2907" s="49">
        <v>7.25</v>
      </c>
    </row>
    <row r="2908" spans="2:4" x14ac:dyDescent="0.3">
      <c r="B2908" t="str">
        <f>+MONTH(C2908)&amp;YEAR(C2908)</f>
        <v>122006</v>
      </c>
      <c r="C2908" s="46">
        <v>39067</v>
      </c>
      <c r="D2908" s="47">
        <v>7.25</v>
      </c>
    </row>
    <row r="2909" spans="2:4" x14ac:dyDescent="0.3">
      <c r="B2909" t="str">
        <f>+MONTH(C2909)&amp;YEAR(C2909)</f>
        <v>122006</v>
      </c>
      <c r="C2909" s="48">
        <v>39068</v>
      </c>
      <c r="D2909" s="49">
        <v>7.25</v>
      </c>
    </row>
    <row r="2910" spans="2:4" x14ac:dyDescent="0.3">
      <c r="B2910" t="str">
        <f>+MONTH(C2910)&amp;YEAR(C2910)</f>
        <v>122006</v>
      </c>
      <c r="C2910" s="46">
        <v>39069</v>
      </c>
      <c r="D2910" s="47">
        <v>7.5</v>
      </c>
    </row>
    <row r="2911" spans="2:4" x14ac:dyDescent="0.3">
      <c r="B2911" t="str">
        <f>+MONTH(C2911)&amp;YEAR(C2911)</f>
        <v>122006</v>
      </c>
      <c r="C2911" s="48">
        <v>39070</v>
      </c>
      <c r="D2911" s="49">
        <v>7.5</v>
      </c>
    </row>
    <row r="2912" spans="2:4" x14ac:dyDescent="0.3">
      <c r="B2912" t="str">
        <f>+MONTH(C2912)&amp;YEAR(C2912)</f>
        <v>122006</v>
      </c>
      <c r="C2912" s="46">
        <v>39071</v>
      </c>
      <c r="D2912" s="47">
        <v>7.5</v>
      </c>
    </row>
    <row r="2913" spans="2:4" x14ac:dyDescent="0.3">
      <c r="B2913" t="str">
        <f>+MONTH(C2913)&amp;YEAR(C2913)</f>
        <v>122006</v>
      </c>
      <c r="C2913" s="48">
        <v>39072</v>
      </c>
      <c r="D2913" s="49">
        <v>7.5</v>
      </c>
    </row>
    <row r="2914" spans="2:4" x14ac:dyDescent="0.3">
      <c r="B2914" t="str">
        <f>+MONTH(C2914)&amp;YEAR(C2914)</f>
        <v>122006</v>
      </c>
      <c r="C2914" s="46">
        <v>39073</v>
      </c>
      <c r="D2914" s="47">
        <v>7.5</v>
      </c>
    </row>
    <row r="2915" spans="2:4" x14ac:dyDescent="0.3">
      <c r="B2915" t="str">
        <f>+MONTH(C2915)&amp;YEAR(C2915)</f>
        <v>122006</v>
      </c>
      <c r="C2915" s="48">
        <v>39074</v>
      </c>
      <c r="D2915" s="49">
        <v>7.5</v>
      </c>
    </row>
    <row r="2916" spans="2:4" x14ac:dyDescent="0.3">
      <c r="B2916" t="str">
        <f>+MONTH(C2916)&amp;YEAR(C2916)</f>
        <v>122006</v>
      </c>
      <c r="C2916" s="46">
        <v>39075</v>
      </c>
      <c r="D2916" s="47">
        <v>7.5</v>
      </c>
    </row>
    <row r="2917" spans="2:4" x14ac:dyDescent="0.3">
      <c r="B2917" t="str">
        <f>+MONTH(C2917)&amp;YEAR(C2917)</f>
        <v>122006</v>
      </c>
      <c r="C2917" s="48">
        <v>39076</v>
      </c>
      <c r="D2917" s="49">
        <v>7.5</v>
      </c>
    </row>
    <row r="2918" spans="2:4" x14ac:dyDescent="0.3">
      <c r="B2918" t="str">
        <f>+MONTH(C2918)&amp;YEAR(C2918)</f>
        <v>122006</v>
      </c>
      <c r="C2918" s="46">
        <v>39077</v>
      </c>
      <c r="D2918" s="47">
        <v>7.5</v>
      </c>
    </row>
    <row r="2919" spans="2:4" x14ac:dyDescent="0.3">
      <c r="B2919" t="str">
        <f>+MONTH(C2919)&amp;YEAR(C2919)</f>
        <v>122006</v>
      </c>
      <c r="C2919" s="48">
        <v>39078</v>
      </c>
      <c r="D2919" s="49">
        <v>7.5</v>
      </c>
    </row>
    <row r="2920" spans="2:4" x14ac:dyDescent="0.3">
      <c r="B2920" t="str">
        <f>+MONTH(C2920)&amp;YEAR(C2920)</f>
        <v>122006</v>
      </c>
      <c r="C2920" s="46">
        <v>39079</v>
      </c>
      <c r="D2920" s="47">
        <v>7.5</v>
      </c>
    </row>
    <row r="2921" spans="2:4" x14ac:dyDescent="0.3">
      <c r="B2921" t="str">
        <f>+MONTH(C2921)&amp;YEAR(C2921)</f>
        <v>122006</v>
      </c>
      <c r="C2921" s="48">
        <v>39080</v>
      </c>
      <c r="D2921" s="49">
        <v>7.5</v>
      </c>
    </row>
    <row r="2922" spans="2:4" x14ac:dyDescent="0.3">
      <c r="B2922" t="str">
        <f>+MONTH(C2922)&amp;YEAR(C2922)</f>
        <v>122006</v>
      </c>
      <c r="C2922" s="46">
        <v>39081</v>
      </c>
      <c r="D2922" s="47">
        <v>7.5</v>
      </c>
    </row>
    <row r="2923" spans="2:4" x14ac:dyDescent="0.3">
      <c r="B2923" t="str">
        <f>+MONTH(C2923)&amp;YEAR(C2923)</f>
        <v>122006</v>
      </c>
      <c r="C2923" s="48">
        <v>39082</v>
      </c>
      <c r="D2923" s="49">
        <v>7.5</v>
      </c>
    </row>
    <row r="2924" spans="2:4" x14ac:dyDescent="0.3">
      <c r="B2924" t="str">
        <f>+MONTH(C2924)&amp;YEAR(C2924)</f>
        <v>12007</v>
      </c>
      <c r="C2924" s="46">
        <v>39083</v>
      </c>
      <c r="D2924" s="47">
        <v>7.5</v>
      </c>
    </row>
    <row r="2925" spans="2:4" x14ac:dyDescent="0.3">
      <c r="B2925" t="str">
        <f>+MONTH(C2925)&amp;YEAR(C2925)</f>
        <v>12007</v>
      </c>
      <c r="C2925" s="48">
        <v>39084</v>
      </c>
      <c r="D2925" s="49">
        <v>7.5</v>
      </c>
    </row>
    <row r="2926" spans="2:4" x14ac:dyDescent="0.3">
      <c r="B2926" t="str">
        <f>+MONTH(C2926)&amp;YEAR(C2926)</f>
        <v>12007</v>
      </c>
      <c r="C2926" s="46">
        <v>39085</v>
      </c>
      <c r="D2926" s="47">
        <v>7.5</v>
      </c>
    </row>
    <row r="2927" spans="2:4" x14ac:dyDescent="0.3">
      <c r="B2927" t="str">
        <f>+MONTH(C2927)&amp;YEAR(C2927)</f>
        <v>12007</v>
      </c>
      <c r="C2927" s="48">
        <v>39086</v>
      </c>
      <c r="D2927" s="49">
        <v>7.5</v>
      </c>
    </row>
    <row r="2928" spans="2:4" x14ac:dyDescent="0.3">
      <c r="B2928" t="str">
        <f>+MONTH(C2928)&amp;YEAR(C2928)</f>
        <v>12007</v>
      </c>
      <c r="C2928" s="46">
        <v>39087</v>
      </c>
      <c r="D2928" s="47">
        <v>7.5</v>
      </c>
    </row>
    <row r="2929" spans="2:4" x14ac:dyDescent="0.3">
      <c r="B2929" t="str">
        <f>+MONTH(C2929)&amp;YEAR(C2929)</f>
        <v>12007</v>
      </c>
      <c r="C2929" s="48">
        <v>39088</v>
      </c>
      <c r="D2929" s="49">
        <v>7.5</v>
      </c>
    </row>
    <row r="2930" spans="2:4" x14ac:dyDescent="0.3">
      <c r="B2930" t="str">
        <f>+MONTH(C2930)&amp;YEAR(C2930)</f>
        <v>12007</v>
      </c>
      <c r="C2930" s="46">
        <v>39089</v>
      </c>
      <c r="D2930" s="47">
        <v>7.5</v>
      </c>
    </row>
    <row r="2931" spans="2:4" x14ac:dyDescent="0.3">
      <c r="B2931" t="str">
        <f>+MONTH(C2931)&amp;YEAR(C2931)</f>
        <v>12007</v>
      </c>
      <c r="C2931" s="48">
        <v>39090</v>
      </c>
      <c r="D2931" s="49">
        <v>7.5</v>
      </c>
    </row>
    <row r="2932" spans="2:4" x14ac:dyDescent="0.3">
      <c r="B2932" t="str">
        <f>+MONTH(C2932)&amp;YEAR(C2932)</f>
        <v>12007</v>
      </c>
      <c r="C2932" s="46">
        <v>39091</v>
      </c>
      <c r="D2932" s="47">
        <v>7.5</v>
      </c>
    </row>
    <row r="2933" spans="2:4" x14ac:dyDescent="0.3">
      <c r="B2933" t="str">
        <f>+MONTH(C2933)&amp;YEAR(C2933)</f>
        <v>12007</v>
      </c>
      <c r="C2933" s="48">
        <v>39092</v>
      </c>
      <c r="D2933" s="49">
        <v>7.5</v>
      </c>
    </row>
    <row r="2934" spans="2:4" x14ac:dyDescent="0.3">
      <c r="B2934" t="str">
        <f>+MONTH(C2934)&amp;YEAR(C2934)</f>
        <v>12007</v>
      </c>
      <c r="C2934" s="46">
        <v>39093</v>
      </c>
      <c r="D2934" s="47">
        <v>7.5</v>
      </c>
    </row>
    <row r="2935" spans="2:4" x14ac:dyDescent="0.3">
      <c r="B2935" t="str">
        <f>+MONTH(C2935)&amp;YEAR(C2935)</f>
        <v>12007</v>
      </c>
      <c r="C2935" s="48">
        <v>39094</v>
      </c>
      <c r="D2935" s="49">
        <v>7.5</v>
      </c>
    </row>
    <row r="2936" spans="2:4" x14ac:dyDescent="0.3">
      <c r="B2936" t="str">
        <f>+MONTH(C2936)&amp;YEAR(C2936)</f>
        <v>12007</v>
      </c>
      <c r="C2936" s="46">
        <v>39095</v>
      </c>
      <c r="D2936" s="47">
        <v>7.5</v>
      </c>
    </row>
    <row r="2937" spans="2:4" x14ac:dyDescent="0.3">
      <c r="B2937" t="str">
        <f>+MONTH(C2937)&amp;YEAR(C2937)</f>
        <v>12007</v>
      </c>
      <c r="C2937" s="48">
        <v>39096</v>
      </c>
      <c r="D2937" s="49">
        <v>7.5</v>
      </c>
    </row>
    <row r="2938" spans="2:4" x14ac:dyDescent="0.3">
      <c r="B2938" t="str">
        <f>+MONTH(C2938)&amp;YEAR(C2938)</f>
        <v>12007</v>
      </c>
      <c r="C2938" s="46">
        <v>39097</v>
      </c>
      <c r="D2938" s="47">
        <v>7.5</v>
      </c>
    </row>
    <row r="2939" spans="2:4" x14ac:dyDescent="0.3">
      <c r="B2939" t="str">
        <f>+MONTH(C2939)&amp;YEAR(C2939)</f>
        <v>12007</v>
      </c>
      <c r="C2939" s="48">
        <v>39098</v>
      </c>
      <c r="D2939" s="49">
        <v>7.5</v>
      </c>
    </row>
    <row r="2940" spans="2:4" x14ac:dyDescent="0.3">
      <c r="B2940" t="str">
        <f>+MONTH(C2940)&amp;YEAR(C2940)</f>
        <v>12007</v>
      </c>
      <c r="C2940" s="46">
        <v>39099</v>
      </c>
      <c r="D2940" s="47">
        <v>7.5</v>
      </c>
    </row>
    <row r="2941" spans="2:4" x14ac:dyDescent="0.3">
      <c r="B2941" t="str">
        <f>+MONTH(C2941)&amp;YEAR(C2941)</f>
        <v>12007</v>
      </c>
      <c r="C2941" s="48">
        <v>39100</v>
      </c>
      <c r="D2941" s="49">
        <v>7.5</v>
      </c>
    </row>
    <row r="2942" spans="2:4" x14ac:dyDescent="0.3">
      <c r="B2942" t="str">
        <f>+MONTH(C2942)&amp;YEAR(C2942)</f>
        <v>12007</v>
      </c>
      <c r="C2942" s="46">
        <v>39101</v>
      </c>
      <c r="D2942" s="47">
        <v>7.5</v>
      </c>
    </row>
    <row r="2943" spans="2:4" x14ac:dyDescent="0.3">
      <c r="B2943" t="str">
        <f>+MONTH(C2943)&amp;YEAR(C2943)</f>
        <v>12007</v>
      </c>
      <c r="C2943" s="48">
        <v>39102</v>
      </c>
      <c r="D2943" s="49">
        <v>7.5</v>
      </c>
    </row>
    <row r="2944" spans="2:4" x14ac:dyDescent="0.3">
      <c r="B2944" t="str">
        <f>+MONTH(C2944)&amp;YEAR(C2944)</f>
        <v>12007</v>
      </c>
      <c r="C2944" s="46">
        <v>39103</v>
      </c>
      <c r="D2944" s="47">
        <v>7.5</v>
      </c>
    </row>
    <row r="2945" spans="2:4" x14ac:dyDescent="0.3">
      <c r="B2945" t="str">
        <f>+MONTH(C2945)&amp;YEAR(C2945)</f>
        <v>12007</v>
      </c>
      <c r="C2945" s="48">
        <v>39104</v>
      </c>
      <c r="D2945" s="49">
        <v>7.5</v>
      </c>
    </row>
    <row r="2946" spans="2:4" x14ac:dyDescent="0.3">
      <c r="B2946" t="str">
        <f>+MONTH(C2946)&amp;YEAR(C2946)</f>
        <v>12007</v>
      </c>
      <c r="C2946" s="46">
        <v>39105</v>
      </c>
      <c r="D2946" s="47">
        <v>7.5</v>
      </c>
    </row>
    <row r="2947" spans="2:4" x14ac:dyDescent="0.3">
      <c r="B2947" t="str">
        <f>+MONTH(C2947)&amp;YEAR(C2947)</f>
        <v>12007</v>
      </c>
      <c r="C2947" s="48">
        <v>39106</v>
      </c>
      <c r="D2947" s="49">
        <v>7.5</v>
      </c>
    </row>
    <row r="2948" spans="2:4" x14ac:dyDescent="0.3">
      <c r="B2948" t="str">
        <f>+MONTH(C2948)&amp;YEAR(C2948)</f>
        <v>12007</v>
      </c>
      <c r="C2948" s="46">
        <v>39107</v>
      </c>
      <c r="D2948" s="47">
        <v>7.5</v>
      </c>
    </row>
    <row r="2949" spans="2:4" x14ac:dyDescent="0.3">
      <c r="B2949" t="str">
        <f>+MONTH(C2949)&amp;YEAR(C2949)</f>
        <v>12007</v>
      </c>
      <c r="C2949" s="48">
        <v>39108</v>
      </c>
      <c r="D2949" s="49">
        <v>7.5</v>
      </c>
    </row>
    <row r="2950" spans="2:4" x14ac:dyDescent="0.3">
      <c r="B2950" t="str">
        <f>+MONTH(C2950)&amp;YEAR(C2950)</f>
        <v>12007</v>
      </c>
      <c r="C2950" s="46">
        <v>39109</v>
      </c>
      <c r="D2950" s="47">
        <v>7.5</v>
      </c>
    </row>
    <row r="2951" spans="2:4" x14ac:dyDescent="0.3">
      <c r="B2951" t="str">
        <f>+MONTH(C2951)&amp;YEAR(C2951)</f>
        <v>12007</v>
      </c>
      <c r="C2951" s="48">
        <v>39110</v>
      </c>
      <c r="D2951" s="49">
        <v>7.5</v>
      </c>
    </row>
    <row r="2952" spans="2:4" x14ac:dyDescent="0.3">
      <c r="B2952" t="str">
        <f>+MONTH(C2952)&amp;YEAR(C2952)</f>
        <v>12007</v>
      </c>
      <c r="C2952" s="46">
        <v>39111</v>
      </c>
      <c r="D2952" s="47">
        <v>7.75</v>
      </c>
    </row>
    <row r="2953" spans="2:4" x14ac:dyDescent="0.3">
      <c r="B2953" t="str">
        <f>+MONTH(C2953)&amp;YEAR(C2953)</f>
        <v>12007</v>
      </c>
      <c r="C2953" s="48">
        <v>39112</v>
      </c>
      <c r="D2953" s="49">
        <v>7.75</v>
      </c>
    </row>
    <row r="2954" spans="2:4" x14ac:dyDescent="0.3">
      <c r="B2954" t="str">
        <f>+MONTH(C2954)&amp;YEAR(C2954)</f>
        <v>12007</v>
      </c>
      <c r="C2954" s="46">
        <v>39113</v>
      </c>
      <c r="D2954" s="47">
        <v>7.75</v>
      </c>
    </row>
    <row r="2955" spans="2:4" x14ac:dyDescent="0.3">
      <c r="B2955" t="str">
        <f>+MONTH(C2955)&amp;YEAR(C2955)</f>
        <v>22007</v>
      </c>
      <c r="C2955" s="48">
        <v>39114</v>
      </c>
      <c r="D2955" s="49">
        <v>7.75</v>
      </c>
    </row>
    <row r="2956" spans="2:4" x14ac:dyDescent="0.3">
      <c r="B2956" t="str">
        <f>+MONTH(C2956)&amp;YEAR(C2956)</f>
        <v>22007</v>
      </c>
      <c r="C2956" s="46">
        <v>39115</v>
      </c>
      <c r="D2956" s="47">
        <v>7.75</v>
      </c>
    </row>
    <row r="2957" spans="2:4" x14ac:dyDescent="0.3">
      <c r="B2957" t="str">
        <f>+MONTH(C2957)&amp;YEAR(C2957)</f>
        <v>22007</v>
      </c>
      <c r="C2957" s="48">
        <v>39116</v>
      </c>
      <c r="D2957" s="49">
        <v>7.75</v>
      </c>
    </row>
    <row r="2958" spans="2:4" x14ac:dyDescent="0.3">
      <c r="B2958" t="str">
        <f>+MONTH(C2958)&amp;YEAR(C2958)</f>
        <v>22007</v>
      </c>
      <c r="C2958" s="46">
        <v>39117</v>
      </c>
      <c r="D2958" s="47">
        <v>7.75</v>
      </c>
    </row>
    <row r="2959" spans="2:4" x14ac:dyDescent="0.3">
      <c r="B2959" t="str">
        <f>+MONTH(C2959)&amp;YEAR(C2959)</f>
        <v>22007</v>
      </c>
      <c r="C2959" s="48">
        <v>39118</v>
      </c>
      <c r="D2959" s="49">
        <v>7.75</v>
      </c>
    </row>
    <row r="2960" spans="2:4" x14ac:dyDescent="0.3">
      <c r="B2960" t="str">
        <f>+MONTH(C2960)&amp;YEAR(C2960)</f>
        <v>22007</v>
      </c>
      <c r="C2960" s="46">
        <v>39119</v>
      </c>
      <c r="D2960" s="47">
        <v>7.75</v>
      </c>
    </row>
    <row r="2961" spans="2:4" x14ac:dyDescent="0.3">
      <c r="B2961" t="str">
        <f>+MONTH(C2961)&amp;YEAR(C2961)</f>
        <v>22007</v>
      </c>
      <c r="C2961" s="48">
        <v>39120</v>
      </c>
      <c r="D2961" s="49">
        <v>7.75</v>
      </c>
    </row>
    <row r="2962" spans="2:4" x14ac:dyDescent="0.3">
      <c r="B2962" t="str">
        <f>+MONTH(C2962)&amp;YEAR(C2962)</f>
        <v>22007</v>
      </c>
      <c r="C2962" s="46">
        <v>39121</v>
      </c>
      <c r="D2962" s="47">
        <v>7.75</v>
      </c>
    </row>
    <row r="2963" spans="2:4" x14ac:dyDescent="0.3">
      <c r="B2963" t="str">
        <f>+MONTH(C2963)&amp;YEAR(C2963)</f>
        <v>22007</v>
      </c>
      <c r="C2963" s="48">
        <v>39122</v>
      </c>
      <c r="D2963" s="49">
        <v>7.75</v>
      </c>
    </row>
    <row r="2964" spans="2:4" x14ac:dyDescent="0.3">
      <c r="B2964" t="str">
        <f>+MONTH(C2964)&amp;YEAR(C2964)</f>
        <v>22007</v>
      </c>
      <c r="C2964" s="46">
        <v>39123</v>
      </c>
      <c r="D2964" s="47">
        <v>7.75</v>
      </c>
    </row>
    <row r="2965" spans="2:4" x14ac:dyDescent="0.3">
      <c r="B2965" t="str">
        <f>+MONTH(C2965)&amp;YEAR(C2965)</f>
        <v>22007</v>
      </c>
      <c r="C2965" s="48">
        <v>39124</v>
      </c>
      <c r="D2965" s="49">
        <v>7.75</v>
      </c>
    </row>
    <row r="2966" spans="2:4" x14ac:dyDescent="0.3">
      <c r="B2966" t="str">
        <f>+MONTH(C2966)&amp;YEAR(C2966)</f>
        <v>22007</v>
      </c>
      <c r="C2966" s="46">
        <v>39125</v>
      </c>
      <c r="D2966" s="47">
        <v>7.75</v>
      </c>
    </row>
    <row r="2967" spans="2:4" x14ac:dyDescent="0.3">
      <c r="B2967" t="str">
        <f>+MONTH(C2967)&amp;YEAR(C2967)</f>
        <v>22007</v>
      </c>
      <c r="C2967" s="48">
        <v>39126</v>
      </c>
      <c r="D2967" s="49">
        <v>7.75</v>
      </c>
    </row>
    <row r="2968" spans="2:4" x14ac:dyDescent="0.3">
      <c r="B2968" t="str">
        <f>+MONTH(C2968)&amp;YEAR(C2968)</f>
        <v>22007</v>
      </c>
      <c r="C2968" s="46">
        <v>39127</v>
      </c>
      <c r="D2968" s="47">
        <v>7.75</v>
      </c>
    </row>
    <row r="2969" spans="2:4" x14ac:dyDescent="0.3">
      <c r="B2969" t="str">
        <f>+MONTH(C2969)&amp;YEAR(C2969)</f>
        <v>22007</v>
      </c>
      <c r="C2969" s="48">
        <v>39128</v>
      </c>
      <c r="D2969" s="49">
        <v>7.75</v>
      </c>
    </row>
    <row r="2970" spans="2:4" x14ac:dyDescent="0.3">
      <c r="B2970" t="str">
        <f>+MONTH(C2970)&amp;YEAR(C2970)</f>
        <v>22007</v>
      </c>
      <c r="C2970" s="46">
        <v>39129</v>
      </c>
      <c r="D2970" s="47">
        <v>7.75</v>
      </c>
    </row>
    <row r="2971" spans="2:4" x14ac:dyDescent="0.3">
      <c r="B2971" t="str">
        <f>+MONTH(C2971)&amp;YEAR(C2971)</f>
        <v>22007</v>
      </c>
      <c r="C2971" s="48">
        <v>39130</v>
      </c>
      <c r="D2971" s="49">
        <v>7.75</v>
      </c>
    </row>
    <row r="2972" spans="2:4" x14ac:dyDescent="0.3">
      <c r="B2972" t="str">
        <f>+MONTH(C2972)&amp;YEAR(C2972)</f>
        <v>22007</v>
      </c>
      <c r="C2972" s="46">
        <v>39131</v>
      </c>
      <c r="D2972" s="47">
        <v>7.75</v>
      </c>
    </row>
    <row r="2973" spans="2:4" x14ac:dyDescent="0.3">
      <c r="B2973" t="str">
        <f>+MONTH(C2973)&amp;YEAR(C2973)</f>
        <v>22007</v>
      </c>
      <c r="C2973" s="48">
        <v>39132</v>
      </c>
      <c r="D2973" s="49">
        <v>7.75</v>
      </c>
    </row>
    <row r="2974" spans="2:4" x14ac:dyDescent="0.3">
      <c r="B2974" t="str">
        <f>+MONTH(C2974)&amp;YEAR(C2974)</f>
        <v>22007</v>
      </c>
      <c r="C2974" s="46">
        <v>39133</v>
      </c>
      <c r="D2974" s="47">
        <v>7.75</v>
      </c>
    </row>
    <row r="2975" spans="2:4" x14ac:dyDescent="0.3">
      <c r="B2975" t="str">
        <f>+MONTH(C2975)&amp;YEAR(C2975)</f>
        <v>22007</v>
      </c>
      <c r="C2975" s="48">
        <v>39134</v>
      </c>
      <c r="D2975" s="49">
        <v>7.75</v>
      </c>
    </row>
    <row r="2976" spans="2:4" x14ac:dyDescent="0.3">
      <c r="B2976" t="str">
        <f>+MONTH(C2976)&amp;YEAR(C2976)</f>
        <v>22007</v>
      </c>
      <c r="C2976" s="46">
        <v>39135</v>
      </c>
      <c r="D2976" s="47">
        <v>7.75</v>
      </c>
    </row>
    <row r="2977" spans="2:4" x14ac:dyDescent="0.3">
      <c r="B2977" t="str">
        <f>+MONTH(C2977)&amp;YEAR(C2977)</f>
        <v>22007</v>
      </c>
      <c r="C2977" s="48">
        <v>39136</v>
      </c>
      <c r="D2977" s="49">
        <v>7.75</v>
      </c>
    </row>
    <row r="2978" spans="2:4" x14ac:dyDescent="0.3">
      <c r="B2978" t="str">
        <f>+MONTH(C2978)&amp;YEAR(C2978)</f>
        <v>22007</v>
      </c>
      <c r="C2978" s="46">
        <v>39137</v>
      </c>
      <c r="D2978" s="47">
        <v>7.75</v>
      </c>
    </row>
    <row r="2979" spans="2:4" x14ac:dyDescent="0.3">
      <c r="B2979" t="str">
        <f>+MONTH(C2979)&amp;YEAR(C2979)</f>
        <v>22007</v>
      </c>
      <c r="C2979" s="48">
        <v>39138</v>
      </c>
      <c r="D2979" s="49">
        <v>7.75</v>
      </c>
    </row>
    <row r="2980" spans="2:4" x14ac:dyDescent="0.3">
      <c r="B2980" t="str">
        <f>+MONTH(C2980)&amp;YEAR(C2980)</f>
        <v>22007</v>
      </c>
      <c r="C2980" s="46">
        <v>39139</v>
      </c>
      <c r="D2980" s="47">
        <v>8</v>
      </c>
    </row>
    <row r="2981" spans="2:4" x14ac:dyDescent="0.3">
      <c r="B2981" t="str">
        <f>+MONTH(C2981)&amp;YEAR(C2981)</f>
        <v>22007</v>
      </c>
      <c r="C2981" s="48">
        <v>39140</v>
      </c>
      <c r="D2981" s="49">
        <v>8</v>
      </c>
    </row>
    <row r="2982" spans="2:4" x14ac:dyDescent="0.3">
      <c r="B2982" t="str">
        <f>+MONTH(C2982)&amp;YEAR(C2982)</f>
        <v>22007</v>
      </c>
      <c r="C2982" s="46">
        <v>39141</v>
      </c>
      <c r="D2982" s="47">
        <v>8</v>
      </c>
    </row>
    <row r="2983" spans="2:4" x14ac:dyDescent="0.3">
      <c r="B2983" t="str">
        <f>+MONTH(C2983)&amp;YEAR(C2983)</f>
        <v>32007</v>
      </c>
      <c r="C2983" s="48">
        <v>39142</v>
      </c>
      <c r="D2983" s="49">
        <v>8</v>
      </c>
    </row>
    <row r="2984" spans="2:4" x14ac:dyDescent="0.3">
      <c r="B2984" t="str">
        <f>+MONTH(C2984)&amp;YEAR(C2984)</f>
        <v>32007</v>
      </c>
      <c r="C2984" s="46">
        <v>39143</v>
      </c>
      <c r="D2984" s="47">
        <v>8</v>
      </c>
    </row>
    <row r="2985" spans="2:4" x14ac:dyDescent="0.3">
      <c r="B2985" t="str">
        <f>+MONTH(C2985)&amp;YEAR(C2985)</f>
        <v>32007</v>
      </c>
      <c r="C2985" s="48">
        <v>39144</v>
      </c>
      <c r="D2985" s="49">
        <v>8</v>
      </c>
    </row>
    <row r="2986" spans="2:4" x14ac:dyDescent="0.3">
      <c r="B2986" t="str">
        <f>+MONTH(C2986)&amp;YEAR(C2986)</f>
        <v>32007</v>
      </c>
      <c r="C2986" s="46">
        <v>39145</v>
      </c>
      <c r="D2986" s="47">
        <v>8</v>
      </c>
    </row>
    <row r="2987" spans="2:4" x14ac:dyDescent="0.3">
      <c r="B2987" t="str">
        <f>+MONTH(C2987)&amp;YEAR(C2987)</f>
        <v>32007</v>
      </c>
      <c r="C2987" s="48">
        <v>39146</v>
      </c>
      <c r="D2987" s="49">
        <v>8</v>
      </c>
    </row>
    <row r="2988" spans="2:4" x14ac:dyDescent="0.3">
      <c r="B2988" t="str">
        <f>+MONTH(C2988)&amp;YEAR(C2988)</f>
        <v>32007</v>
      </c>
      <c r="C2988" s="46">
        <v>39147</v>
      </c>
      <c r="D2988" s="47">
        <v>8</v>
      </c>
    </row>
    <row r="2989" spans="2:4" x14ac:dyDescent="0.3">
      <c r="B2989" t="str">
        <f>+MONTH(C2989)&amp;YEAR(C2989)</f>
        <v>32007</v>
      </c>
      <c r="C2989" s="48">
        <v>39148</v>
      </c>
      <c r="D2989" s="49">
        <v>8</v>
      </c>
    </row>
    <row r="2990" spans="2:4" x14ac:dyDescent="0.3">
      <c r="B2990" t="str">
        <f>+MONTH(C2990)&amp;YEAR(C2990)</f>
        <v>32007</v>
      </c>
      <c r="C2990" s="46">
        <v>39149</v>
      </c>
      <c r="D2990" s="47">
        <v>8</v>
      </c>
    </row>
    <row r="2991" spans="2:4" x14ac:dyDescent="0.3">
      <c r="B2991" t="str">
        <f>+MONTH(C2991)&amp;YEAR(C2991)</f>
        <v>32007</v>
      </c>
      <c r="C2991" s="48">
        <v>39150</v>
      </c>
      <c r="D2991" s="49">
        <v>8</v>
      </c>
    </row>
    <row r="2992" spans="2:4" x14ac:dyDescent="0.3">
      <c r="B2992" t="str">
        <f>+MONTH(C2992)&amp;YEAR(C2992)</f>
        <v>32007</v>
      </c>
      <c r="C2992" s="46">
        <v>39151</v>
      </c>
      <c r="D2992" s="47">
        <v>8</v>
      </c>
    </row>
    <row r="2993" spans="2:4" x14ac:dyDescent="0.3">
      <c r="B2993" t="str">
        <f>+MONTH(C2993)&amp;YEAR(C2993)</f>
        <v>32007</v>
      </c>
      <c r="C2993" s="48">
        <v>39152</v>
      </c>
      <c r="D2993" s="49">
        <v>8</v>
      </c>
    </row>
    <row r="2994" spans="2:4" x14ac:dyDescent="0.3">
      <c r="B2994" t="str">
        <f>+MONTH(C2994)&amp;YEAR(C2994)</f>
        <v>32007</v>
      </c>
      <c r="C2994" s="46">
        <v>39153</v>
      </c>
      <c r="D2994" s="47">
        <v>8</v>
      </c>
    </row>
    <row r="2995" spans="2:4" x14ac:dyDescent="0.3">
      <c r="B2995" t="str">
        <f>+MONTH(C2995)&amp;YEAR(C2995)</f>
        <v>32007</v>
      </c>
      <c r="C2995" s="48">
        <v>39154</v>
      </c>
      <c r="D2995" s="49">
        <v>8</v>
      </c>
    </row>
    <row r="2996" spans="2:4" x14ac:dyDescent="0.3">
      <c r="B2996" t="str">
        <f>+MONTH(C2996)&amp;YEAR(C2996)</f>
        <v>32007</v>
      </c>
      <c r="C2996" s="46">
        <v>39155</v>
      </c>
      <c r="D2996" s="47">
        <v>8</v>
      </c>
    </row>
    <row r="2997" spans="2:4" x14ac:dyDescent="0.3">
      <c r="B2997" t="str">
        <f>+MONTH(C2997)&amp;YEAR(C2997)</f>
        <v>32007</v>
      </c>
      <c r="C2997" s="48">
        <v>39156</v>
      </c>
      <c r="D2997" s="49">
        <v>8</v>
      </c>
    </row>
    <row r="2998" spans="2:4" x14ac:dyDescent="0.3">
      <c r="B2998" t="str">
        <f>+MONTH(C2998)&amp;YEAR(C2998)</f>
        <v>32007</v>
      </c>
      <c r="C2998" s="46">
        <v>39157</v>
      </c>
      <c r="D2998" s="47">
        <v>8</v>
      </c>
    </row>
    <row r="2999" spans="2:4" x14ac:dyDescent="0.3">
      <c r="B2999" t="str">
        <f>+MONTH(C2999)&amp;YEAR(C2999)</f>
        <v>32007</v>
      </c>
      <c r="C2999" s="48">
        <v>39158</v>
      </c>
      <c r="D2999" s="49">
        <v>8</v>
      </c>
    </row>
    <row r="3000" spans="2:4" x14ac:dyDescent="0.3">
      <c r="B3000" t="str">
        <f>+MONTH(C3000)&amp;YEAR(C3000)</f>
        <v>32007</v>
      </c>
      <c r="C3000" s="46">
        <v>39159</v>
      </c>
      <c r="D3000" s="47">
        <v>8</v>
      </c>
    </row>
    <row r="3001" spans="2:4" x14ac:dyDescent="0.3">
      <c r="B3001" t="str">
        <f>+MONTH(C3001)&amp;YEAR(C3001)</f>
        <v>32007</v>
      </c>
      <c r="C3001" s="48">
        <v>39160</v>
      </c>
      <c r="D3001" s="49">
        <v>8</v>
      </c>
    </row>
    <row r="3002" spans="2:4" x14ac:dyDescent="0.3">
      <c r="B3002" t="str">
        <f>+MONTH(C3002)&amp;YEAR(C3002)</f>
        <v>32007</v>
      </c>
      <c r="C3002" s="46">
        <v>39161</v>
      </c>
      <c r="D3002" s="47">
        <v>8</v>
      </c>
    </row>
    <row r="3003" spans="2:4" x14ac:dyDescent="0.3">
      <c r="B3003" t="str">
        <f>+MONTH(C3003)&amp;YEAR(C3003)</f>
        <v>32007</v>
      </c>
      <c r="C3003" s="48">
        <v>39162</v>
      </c>
      <c r="D3003" s="49">
        <v>8</v>
      </c>
    </row>
    <row r="3004" spans="2:4" x14ac:dyDescent="0.3">
      <c r="B3004" t="str">
        <f>+MONTH(C3004)&amp;YEAR(C3004)</f>
        <v>32007</v>
      </c>
      <c r="C3004" s="46">
        <v>39163</v>
      </c>
      <c r="D3004" s="47">
        <v>8</v>
      </c>
    </row>
    <row r="3005" spans="2:4" x14ac:dyDescent="0.3">
      <c r="B3005" t="str">
        <f>+MONTH(C3005)&amp;YEAR(C3005)</f>
        <v>32007</v>
      </c>
      <c r="C3005" s="48">
        <v>39164</v>
      </c>
      <c r="D3005" s="49">
        <v>8</v>
      </c>
    </row>
    <row r="3006" spans="2:4" x14ac:dyDescent="0.3">
      <c r="B3006" t="str">
        <f>+MONTH(C3006)&amp;YEAR(C3006)</f>
        <v>32007</v>
      </c>
      <c r="C3006" s="46">
        <v>39165</v>
      </c>
      <c r="D3006" s="47">
        <v>8</v>
      </c>
    </row>
    <row r="3007" spans="2:4" x14ac:dyDescent="0.3">
      <c r="B3007" t="str">
        <f>+MONTH(C3007)&amp;YEAR(C3007)</f>
        <v>32007</v>
      </c>
      <c r="C3007" s="48">
        <v>39166</v>
      </c>
      <c r="D3007" s="49">
        <v>8</v>
      </c>
    </row>
    <row r="3008" spans="2:4" x14ac:dyDescent="0.3">
      <c r="B3008" t="str">
        <f>+MONTH(C3008)&amp;YEAR(C3008)</f>
        <v>32007</v>
      </c>
      <c r="C3008" s="46">
        <v>39167</v>
      </c>
      <c r="D3008" s="47">
        <v>8.25</v>
      </c>
    </row>
    <row r="3009" spans="2:4" x14ac:dyDescent="0.3">
      <c r="B3009" t="str">
        <f>+MONTH(C3009)&amp;YEAR(C3009)</f>
        <v>32007</v>
      </c>
      <c r="C3009" s="48">
        <v>39168</v>
      </c>
      <c r="D3009" s="49">
        <v>8.25</v>
      </c>
    </row>
    <row r="3010" spans="2:4" x14ac:dyDescent="0.3">
      <c r="B3010" t="str">
        <f>+MONTH(C3010)&amp;YEAR(C3010)</f>
        <v>32007</v>
      </c>
      <c r="C3010" s="46">
        <v>39169</v>
      </c>
      <c r="D3010" s="47">
        <v>8.25</v>
      </c>
    </row>
    <row r="3011" spans="2:4" x14ac:dyDescent="0.3">
      <c r="B3011" t="str">
        <f>+MONTH(C3011)&amp;YEAR(C3011)</f>
        <v>32007</v>
      </c>
      <c r="C3011" s="48">
        <v>39170</v>
      </c>
      <c r="D3011" s="49">
        <v>8.25</v>
      </c>
    </row>
    <row r="3012" spans="2:4" x14ac:dyDescent="0.3">
      <c r="B3012" t="str">
        <f>+MONTH(C3012)&amp;YEAR(C3012)</f>
        <v>32007</v>
      </c>
      <c r="C3012" s="46">
        <v>39171</v>
      </c>
      <c r="D3012" s="47">
        <v>8.25</v>
      </c>
    </row>
    <row r="3013" spans="2:4" x14ac:dyDescent="0.3">
      <c r="B3013" t="str">
        <f>+MONTH(C3013)&amp;YEAR(C3013)</f>
        <v>32007</v>
      </c>
      <c r="C3013" s="48">
        <v>39172</v>
      </c>
      <c r="D3013" s="49">
        <v>8.25</v>
      </c>
    </row>
    <row r="3014" spans="2:4" x14ac:dyDescent="0.3">
      <c r="B3014" t="str">
        <f>+MONTH(C3014)&amp;YEAR(C3014)</f>
        <v>42007</v>
      </c>
      <c r="C3014" s="46">
        <v>39173</v>
      </c>
      <c r="D3014" s="47">
        <v>8.25</v>
      </c>
    </row>
    <row r="3015" spans="2:4" x14ac:dyDescent="0.3">
      <c r="B3015" t="str">
        <f>+MONTH(C3015)&amp;YEAR(C3015)</f>
        <v>42007</v>
      </c>
      <c r="C3015" s="48">
        <v>39174</v>
      </c>
      <c r="D3015" s="49">
        <v>8.25</v>
      </c>
    </row>
    <row r="3016" spans="2:4" x14ac:dyDescent="0.3">
      <c r="B3016" t="str">
        <f>+MONTH(C3016)&amp;YEAR(C3016)</f>
        <v>42007</v>
      </c>
      <c r="C3016" s="46">
        <v>39175</v>
      </c>
      <c r="D3016" s="47">
        <v>8.25</v>
      </c>
    </row>
    <row r="3017" spans="2:4" x14ac:dyDescent="0.3">
      <c r="B3017" t="str">
        <f>+MONTH(C3017)&amp;YEAR(C3017)</f>
        <v>42007</v>
      </c>
      <c r="C3017" s="48">
        <v>39176</v>
      </c>
      <c r="D3017" s="49">
        <v>8.25</v>
      </c>
    </row>
    <row r="3018" spans="2:4" x14ac:dyDescent="0.3">
      <c r="B3018" t="str">
        <f>+MONTH(C3018)&amp;YEAR(C3018)</f>
        <v>42007</v>
      </c>
      <c r="C3018" s="46">
        <v>39177</v>
      </c>
      <c r="D3018" s="47">
        <v>8.25</v>
      </c>
    </row>
    <row r="3019" spans="2:4" x14ac:dyDescent="0.3">
      <c r="B3019" t="str">
        <f>+MONTH(C3019)&amp;YEAR(C3019)</f>
        <v>42007</v>
      </c>
      <c r="C3019" s="48">
        <v>39178</v>
      </c>
      <c r="D3019" s="49">
        <v>8.25</v>
      </c>
    </row>
    <row r="3020" spans="2:4" x14ac:dyDescent="0.3">
      <c r="B3020" t="str">
        <f>+MONTH(C3020)&amp;YEAR(C3020)</f>
        <v>42007</v>
      </c>
      <c r="C3020" s="46">
        <v>39179</v>
      </c>
      <c r="D3020" s="47">
        <v>8.25</v>
      </c>
    </row>
    <row r="3021" spans="2:4" x14ac:dyDescent="0.3">
      <c r="B3021" t="str">
        <f>+MONTH(C3021)&amp;YEAR(C3021)</f>
        <v>42007</v>
      </c>
      <c r="C3021" s="48">
        <v>39180</v>
      </c>
      <c r="D3021" s="49">
        <v>8.25</v>
      </c>
    </row>
    <row r="3022" spans="2:4" x14ac:dyDescent="0.3">
      <c r="B3022" t="str">
        <f>+MONTH(C3022)&amp;YEAR(C3022)</f>
        <v>42007</v>
      </c>
      <c r="C3022" s="46">
        <v>39181</v>
      </c>
      <c r="D3022" s="47">
        <v>8.25</v>
      </c>
    </row>
    <row r="3023" spans="2:4" x14ac:dyDescent="0.3">
      <c r="B3023" t="str">
        <f>+MONTH(C3023)&amp;YEAR(C3023)</f>
        <v>42007</v>
      </c>
      <c r="C3023" s="48">
        <v>39182</v>
      </c>
      <c r="D3023" s="49">
        <v>8.25</v>
      </c>
    </row>
    <row r="3024" spans="2:4" x14ac:dyDescent="0.3">
      <c r="B3024" t="str">
        <f>+MONTH(C3024)&amp;YEAR(C3024)</f>
        <v>42007</v>
      </c>
      <c r="C3024" s="46">
        <v>39183</v>
      </c>
      <c r="D3024" s="47">
        <v>8.25</v>
      </c>
    </row>
    <row r="3025" spans="2:4" x14ac:dyDescent="0.3">
      <c r="B3025" t="str">
        <f>+MONTH(C3025)&amp;YEAR(C3025)</f>
        <v>42007</v>
      </c>
      <c r="C3025" s="48">
        <v>39184</v>
      </c>
      <c r="D3025" s="49">
        <v>8.25</v>
      </c>
    </row>
    <row r="3026" spans="2:4" x14ac:dyDescent="0.3">
      <c r="B3026" t="str">
        <f>+MONTH(C3026)&amp;YEAR(C3026)</f>
        <v>42007</v>
      </c>
      <c r="C3026" s="46">
        <v>39185</v>
      </c>
      <c r="D3026" s="47">
        <v>8.25</v>
      </c>
    </row>
    <row r="3027" spans="2:4" x14ac:dyDescent="0.3">
      <c r="B3027" t="str">
        <f>+MONTH(C3027)&amp;YEAR(C3027)</f>
        <v>42007</v>
      </c>
      <c r="C3027" s="48">
        <v>39186</v>
      </c>
      <c r="D3027" s="49">
        <v>8.25</v>
      </c>
    </row>
    <row r="3028" spans="2:4" x14ac:dyDescent="0.3">
      <c r="B3028" t="str">
        <f>+MONTH(C3028)&amp;YEAR(C3028)</f>
        <v>42007</v>
      </c>
      <c r="C3028" s="46">
        <v>39187</v>
      </c>
      <c r="D3028" s="47">
        <v>8.25</v>
      </c>
    </row>
    <row r="3029" spans="2:4" x14ac:dyDescent="0.3">
      <c r="B3029" t="str">
        <f>+MONTH(C3029)&amp;YEAR(C3029)</f>
        <v>42007</v>
      </c>
      <c r="C3029" s="48">
        <v>39188</v>
      </c>
      <c r="D3029" s="49">
        <v>8.25</v>
      </c>
    </row>
    <row r="3030" spans="2:4" x14ac:dyDescent="0.3">
      <c r="B3030" t="str">
        <f>+MONTH(C3030)&amp;YEAR(C3030)</f>
        <v>42007</v>
      </c>
      <c r="C3030" s="46">
        <v>39189</v>
      </c>
      <c r="D3030" s="47">
        <v>8.25</v>
      </c>
    </row>
    <row r="3031" spans="2:4" x14ac:dyDescent="0.3">
      <c r="B3031" t="str">
        <f>+MONTH(C3031)&amp;YEAR(C3031)</f>
        <v>42007</v>
      </c>
      <c r="C3031" s="48">
        <v>39190</v>
      </c>
      <c r="D3031" s="49">
        <v>8.25</v>
      </c>
    </row>
    <row r="3032" spans="2:4" x14ac:dyDescent="0.3">
      <c r="B3032" t="str">
        <f>+MONTH(C3032)&amp;YEAR(C3032)</f>
        <v>42007</v>
      </c>
      <c r="C3032" s="46">
        <v>39191</v>
      </c>
      <c r="D3032" s="47">
        <v>8.25</v>
      </c>
    </row>
    <row r="3033" spans="2:4" x14ac:dyDescent="0.3">
      <c r="B3033" t="str">
        <f>+MONTH(C3033)&amp;YEAR(C3033)</f>
        <v>42007</v>
      </c>
      <c r="C3033" s="48">
        <v>39192</v>
      </c>
      <c r="D3033" s="49">
        <v>8.25</v>
      </c>
    </row>
    <row r="3034" spans="2:4" x14ac:dyDescent="0.3">
      <c r="B3034" t="str">
        <f>+MONTH(C3034)&amp;YEAR(C3034)</f>
        <v>42007</v>
      </c>
      <c r="C3034" s="46">
        <v>39193</v>
      </c>
      <c r="D3034" s="47">
        <v>8.25</v>
      </c>
    </row>
    <row r="3035" spans="2:4" x14ac:dyDescent="0.3">
      <c r="B3035" t="str">
        <f>+MONTH(C3035)&amp;YEAR(C3035)</f>
        <v>42007</v>
      </c>
      <c r="C3035" s="48">
        <v>39194</v>
      </c>
      <c r="D3035" s="49">
        <v>8.25</v>
      </c>
    </row>
    <row r="3036" spans="2:4" x14ac:dyDescent="0.3">
      <c r="B3036" t="str">
        <f>+MONTH(C3036)&amp;YEAR(C3036)</f>
        <v>42007</v>
      </c>
      <c r="C3036" s="46">
        <v>39195</v>
      </c>
      <c r="D3036" s="47">
        <v>8.25</v>
      </c>
    </row>
    <row r="3037" spans="2:4" x14ac:dyDescent="0.3">
      <c r="B3037" t="str">
        <f>+MONTH(C3037)&amp;YEAR(C3037)</f>
        <v>42007</v>
      </c>
      <c r="C3037" s="48">
        <v>39196</v>
      </c>
      <c r="D3037" s="49">
        <v>8.25</v>
      </c>
    </row>
    <row r="3038" spans="2:4" x14ac:dyDescent="0.3">
      <c r="B3038" t="str">
        <f>+MONTH(C3038)&amp;YEAR(C3038)</f>
        <v>42007</v>
      </c>
      <c r="C3038" s="46">
        <v>39197</v>
      </c>
      <c r="D3038" s="47">
        <v>8.25</v>
      </c>
    </row>
    <row r="3039" spans="2:4" x14ac:dyDescent="0.3">
      <c r="B3039" t="str">
        <f>+MONTH(C3039)&amp;YEAR(C3039)</f>
        <v>42007</v>
      </c>
      <c r="C3039" s="48">
        <v>39198</v>
      </c>
      <c r="D3039" s="49">
        <v>8.25</v>
      </c>
    </row>
    <row r="3040" spans="2:4" x14ac:dyDescent="0.3">
      <c r="B3040" t="str">
        <f>+MONTH(C3040)&amp;YEAR(C3040)</f>
        <v>42007</v>
      </c>
      <c r="C3040" s="46">
        <v>39199</v>
      </c>
      <c r="D3040" s="47">
        <v>8.25</v>
      </c>
    </row>
    <row r="3041" spans="2:4" x14ac:dyDescent="0.3">
      <c r="B3041" t="str">
        <f>+MONTH(C3041)&amp;YEAR(C3041)</f>
        <v>42007</v>
      </c>
      <c r="C3041" s="48">
        <v>39200</v>
      </c>
      <c r="D3041" s="49">
        <v>8.25</v>
      </c>
    </row>
    <row r="3042" spans="2:4" x14ac:dyDescent="0.3">
      <c r="B3042" t="str">
        <f>+MONTH(C3042)&amp;YEAR(C3042)</f>
        <v>42007</v>
      </c>
      <c r="C3042" s="46">
        <v>39201</v>
      </c>
      <c r="D3042" s="47">
        <v>8.25</v>
      </c>
    </row>
    <row r="3043" spans="2:4" x14ac:dyDescent="0.3">
      <c r="B3043" t="str">
        <f>+MONTH(C3043)&amp;YEAR(C3043)</f>
        <v>42007</v>
      </c>
      <c r="C3043" s="48">
        <v>39202</v>
      </c>
      <c r="D3043" s="49">
        <v>8.25</v>
      </c>
    </row>
    <row r="3044" spans="2:4" x14ac:dyDescent="0.3">
      <c r="B3044" t="str">
        <f>+MONTH(C3044)&amp;YEAR(C3044)</f>
        <v>52007</v>
      </c>
      <c r="C3044" s="46">
        <v>39203</v>
      </c>
      <c r="D3044" s="47">
        <v>8.25</v>
      </c>
    </row>
    <row r="3045" spans="2:4" x14ac:dyDescent="0.3">
      <c r="B3045" t="str">
        <f>+MONTH(C3045)&amp;YEAR(C3045)</f>
        <v>52007</v>
      </c>
      <c r="C3045" s="48">
        <v>39204</v>
      </c>
      <c r="D3045" s="49">
        <v>8.5</v>
      </c>
    </row>
    <row r="3046" spans="2:4" x14ac:dyDescent="0.3">
      <c r="B3046" t="str">
        <f>+MONTH(C3046)&amp;YEAR(C3046)</f>
        <v>52007</v>
      </c>
      <c r="C3046" s="46">
        <v>39205</v>
      </c>
      <c r="D3046" s="47">
        <v>8.5</v>
      </c>
    </row>
    <row r="3047" spans="2:4" x14ac:dyDescent="0.3">
      <c r="B3047" t="str">
        <f>+MONTH(C3047)&amp;YEAR(C3047)</f>
        <v>52007</v>
      </c>
      <c r="C3047" s="48">
        <v>39206</v>
      </c>
      <c r="D3047" s="49">
        <v>8.5</v>
      </c>
    </row>
    <row r="3048" spans="2:4" x14ac:dyDescent="0.3">
      <c r="B3048" t="str">
        <f>+MONTH(C3048)&amp;YEAR(C3048)</f>
        <v>52007</v>
      </c>
      <c r="C3048" s="46">
        <v>39207</v>
      </c>
      <c r="D3048" s="47">
        <v>8.5</v>
      </c>
    </row>
    <row r="3049" spans="2:4" x14ac:dyDescent="0.3">
      <c r="B3049" t="str">
        <f>+MONTH(C3049)&amp;YEAR(C3049)</f>
        <v>52007</v>
      </c>
      <c r="C3049" s="48">
        <v>39208</v>
      </c>
      <c r="D3049" s="49">
        <v>8.5</v>
      </c>
    </row>
    <row r="3050" spans="2:4" x14ac:dyDescent="0.3">
      <c r="B3050" t="str">
        <f>+MONTH(C3050)&amp;YEAR(C3050)</f>
        <v>52007</v>
      </c>
      <c r="C3050" s="46">
        <v>39209</v>
      </c>
      <c r="D3050" s="47">
        <v>8.5</v>
      </c>
    </row>
    <row r="3051" spans="2:4" x14ac:dyDescent="0.3">
      <c r="B3051" t="str">
        <f>+MONTH(C3051)&amp;YEAR(C3051)</f>
        <v>52007</v>
      </c>
      <c r="C3051" s="48">
        <v>39210</v>
      </c>
      <c r="D3051" s="49">
        <v>8.5</v>
      </c>
    </row>
    <row r="3052" spans="2:4" x14ac:dyDescent="0.3">
      <c r="B3052" t="str">
        <f>+MONTH(C3052)&amp;YEAR(C3052)</f>
        <v>52007</v>
      </c>
      <c r="C3052" s="46">
        <v>39211</v>
      </c>
      <c r="D3052" s="47">
        <v>8.5</v>
      </c>
    </row>
    <row r="3053" spans="2:4" x14ac:dyDescent="0.3">
      <c r="B3053" t="str">
        <f>+MONTH(C3053)&amp;YEAR(C3053)</f>
        <v>52007</v>
      </c>
      <c r="C3053" s="48">
        <v>39212</v>
      </c>
      <c r="D3053" s="49">
        <v>8.5</v>
      </c>
    </row>
    <row r="3054" spans="2:4" x14ac:dyDescent="0.3">
      <c r="B3054" t="str">
        <f>+MONTH(C3054)&amp;YEAR(C3054)</f>
        <v>52007</v>
      </c>
      <c r="C3054" s="46">
        <v>39213</v>
      </c>
      <c r="D3054" s="47">
        <v>8.5</v>
      </c>
    </row>
    <row r="3055" spans="2:4" x14ac:dyDescent="0.3">
      <c r="B3055" t="str">
        <f>+MONTH(C3055)&amp;YEAR(C3055)</f>
        <v>52007</v>
      </c>
      <c r="C3055" s="48">
        <v>39214</v>
      </c>
      <c r="D3055" s="49">
        <v>8.5</v>
      </c>
    </row>
    <row r="3056" spans="2:4" x14ac:dyDescent="0.3">
      <c r="B3056" t="str">
        <f>+MONTH(C3056)&amp;YEAR(C3056)</f>
        <v>52007</v>
      </c>
      <c r="C3056" s="46">
        <v>39215</v>
      </c>
      <c r="D3056" s="47">
        <v>8.5</v>
      </c>
    </row>
    <row r="3057" spans="2:4" x14ac:dyDescent="0.3">
      <c r="B3057" t="str">
        <f>+MONTH(C3057)&amp;YEAR(C3057)</f>
        <v>52007</v>
      </c>
      <c r="C3057" s="48">
        <v>39216</v>
      </c>
      <c r="D3057" s="49">
        <v>8.5</v>
      </c>
    </row>
    <row r="3058" spans="2:4" x14ac:dyDescent="0.3">
      <c r="B3058" t="str">
        <f>+MONTH(C3058)&amp;YEAR(C3058)</f>
        <v>52007</v>
      </c>
      <c r="C3058" s="46">
        <v>39217</v>
      </c>
      <c r="D3058" s="47">
        <v>8.5</v>
      </c>
    </row>
    <row r="3059" spans="2:4" x14ac:dyDescent="0.3">
      <c r="B3059" t="str">
        <f>+MONTH(C3059)&amp;YEAR(C3059)</f>
        <v>52007</v>
      </c>
      <c r="C3059" s="48">
        <v>39218</v>
      </c>
      <c r="D3059" s="49">
        <v>8.5</v>
      </c>
    </row>
    <row r="3060" spans="2:4" x14ac:dyDescent="0.3">
      <c r="B3060" t="str">
        <f>+MONTH(C3060)&amp;YEAR(C3060)</f>
        <v>52007</v>
      </c>
      <c r="C3060" s="46">
        <v>39219</v>
      </c>
      <c r="D3060" s="47">
        <v>8.5</v>
      </c>
    </row>
    <row r="3061" spans="2:4" x14ac:dyDescent="0.3">
      <c r="B3061" t="str">
        <f>+MONTH(C3061)&amp;YEAR(C3061)</f>
        <v>52007</v>
      </c>
      <c r="C3061" s="48">
        <v>39220</v>
      </c>
      <c r="D3061" s="49">
        <v>8.5</v>
      </c>
    </row>
    <row r="3062" spans="2:4" x14ac:dyDescent="0.3">
      <c r="B3062" t="str">
        <f>+MONTH(C3062)&amp;YEAR(C3062)</f>
        <v>52007</v>
      </c>
      <c r="C3062" s="46">
        <v>39221</v>
      </c>
      <c r="D3062" s="47">
        <v>8.5</v>
      </c>
    </row>
    <row r="3063" spans="2:4" x14ac:dyDescent="0.3">
      <c r="B3063" t="str">
        <f>+MONTH(C3063)&amp;YEAR(C3063)</f>
        <v>52007</v>
      </c>
      <c r="C3063" s="48">
        <v>39222</v>
      </c>
      <c r="D3063" s="49">
        <v>8.5</v>
      </c>
    </row>
    <row r="3064" spans="2:4" x14ac:dyDescent="0.3">
      <c r="B3064" t="str">
        <f>+MONTH(C3064)&amp;YEAR(C3064)</f>
        <v>52007</v>
      </c>
      <c r="C3064" s="46">
        <v>39223</v>
      </c>
      <c r="D3064" s="47">
        <v>8.5</v>
      </c>
    </row>
    <row r="3065" spans="2:4" x14ac:dyDescent="0.3">
      <c r="B3065" t="str">
        <f>+MONTH(C3065)&amp;YEAR(C3065)</f>
        <v>52007</v>
      </c>
      <c r="C3065" s="48">
        <v>39224</v>
      </c>
      <c r="D3065" s="49">
        <v>8.75</v>
      </c>
    </row>
    <row r="3066" spans="2:4" x14ac:dyDescent="0.3">
      <c r="B3066" t="str">
        <f>+MONTH(C3066)&amp;YEAR(C3066)</f>
        <v>52007</v>
      </c>
      <c r="C3066" s="46">
        <v>39225</v>
      </c>
      <c r="D3066" s="47">
        <v>8.75</v>
      </c>
    </row>
    <row r="3067" spans="2:4" x14ac:dyDescent="0.3">
      <c r="B3067" t="str">
        <f>+MONTH(C3067)&amp;YEAR(C3067)</f>
        <v>52007</v>
      </c>
      <c r="C3067" s="48">
        <v>39226</v>
      </c>
      <c r="D3067" s="49">
        <v>8.75</v>
      </c>
    </row>
    <row r="3068" spans="2:4" x14ac:dyDescent="0.3">
      <c r="B3068" t="str">
        <f>+MONTH(C3068)&amp;YEAR(C3068)</f>
        <v>52007</v>
      </c>
      <c r="C3068" s="46">
        <v>39227</v>
      </c>
      <c r="D3068" s="47">
        <v>8.75</v>
      </c>
    </row>
    <row r="3069" spans="2:4" x14ac:dyDescent="0.3">
      <c r="B3069" t="str">
        <f>+MONTH(C3069)&amp;YEAR(C3069)</f>
        <v>52007</v>
      </c>
      <c r="C3069" s="48">
        <v>39228</v>
      </c>
      <c r="D3069" s="49">
        <v>8.75</v>
      </c>
    </row>
    <row r="3070" spans="2:4" x14ac:dyDescent="0.3">
      <c r="B3070" t="str">
        <f>+MONTH(C3070)&amp;YEAR(C3070)</f>
        <v>52007</v>
      </c>
      <c r="C3070" s="46">
        <v>39229</v>
      </c>
      <c r="D3070" s="47">
        <v>8.75</v>
      </c>
    </row>
    <row r="3071" spans="2:4" x14ac:dyDescent="0.3">
      <c r="B3071" t="str">
        <f>+MONTH(C3071)&amp;YEAR(C3071)</f>
        <v>52007</v>
      </c>
      <c r="C3071" s="48">
        <v>39230</v>
      </c>
      <c r="D3071" s="49">
        <v>8.75</v>
      </c>
    </row>
    <row r="3072" spans="2:4" x14ac:dyDescent="0.3">
      <c r="B3072" t="str">
        <f>+MONTH(C3072)&amp;YEAR(C3072)</f>
        <v>52007</v>
      </c>
      <c r="C3072" s="46">
        <v>39231</v>
      </c>
      <c r="D3072" s="47">
        <v>8.75</v>
      </c>
    </row>
    <row r="3073" spans="2:4" x14ac:dyDescent="0.3">
      <c r="B3073" t="str">
        <f>+MONTH(C3073)&amp;YEAR(C3073)</f>
        <v>52007</v>
      </c>
      <c r="C3073" s="48">
        <v>39232</v>
      </c>
      <c r="D3073" s="49">
        <v>8.75</v>
      </c>
    </row>
    <row r="3074" spans="2:4" x14ac:dyDescent="0.3">
      <c r="B3074" t="str">
        <f>+MONTH(C3074)&amp;YEAR(C3074)</f>
        <v>52007</v>
      </c>
      <c r="C3074" s="46">
        <v>39233</v>
      </c>
      <c r="D3074" s="47">
        <v>8.75</v>
      </c>
    </row>
    <row r="3075" spans="2:4" x14ac:dyDescent="0.3">
      <c r="B3075" t="str">
        <f>+MONTH(C3075)&amp;YEAR(C3075)</f>
        <v>62007</v>
      </c>
      <c r="C3075" s="48">
        <v>39234</v>
      </c>
      <c r="D3075" s="49">
        <v>8.75</v>
      </c>
    </row>
    <row r="3076" spans="2:4" x14ac:dyDescent="0.3">
      <c r="B3076" t="str">
        <f>+MONTH(C3076)&amp;YEAR(C3076)</f>
        <v>62007</v>
      </c>
      <c r="C3076" s="46">
        <v>39235</v>
      </c>
      <c r="D3076" s="47">
        <v>8.75</v>
      </c>
    </row>
    <row r="3077" spans="2:4" x14ac:dyDescent="0.3">
      <c r="B3077" t="str">
        <f>+MONTH(C3077)&amp;YEAR(C3077)</f>
        <v>62007</v>
      </c>
      <c r="C3077" s="48">
        <v>39236</v>
      </c>
      <c r="D3077" s="49">
        <v>8.75</v>
      </c>
    </row>
    <row r="3078" spans="2:4" x14ac:dyDescent="0.3">
      <c r="B3078" t="str">
        <f>+MONTH(C3078)&amp;YEAR(C3078)</f>
        <v>62007</v>
      </c>
      <c r="C3078" s="46">
        <v>39237</v>
      </c>
      <c r="D3078" s="47">
        <v>8.75</v>
      </c>
    </row>
    <row r="3079" spans="2:4" x14ac:dyDescent="0.3">
      <c r="B3079" t="str">
        <f>+MONTH(C3079)&amp;YEAR(C3079)</f>
        <v>62007</v>
      </c>
      <c r="C3079" s="48">
        <v>39238</v>
      </c>
      <c r="D3079" s="49">
        <v>8.75</v>
      </c>
    </row>
    <row r="3080" spans="2:4" x14ac:dyDescent="0.3">
      <c r="B3080" t="str">
        <f>+MONTH(C3080)&amp;YEAR(C3080)</f>
        <v>62007</v>
      </c>
      <c r="C3080" s="46">
        <v>39239</v>
      </c>
      <c r="D3080" s="47">
        <v>8.75</v>
      </c>
    </row>
    <row r="3081" spans="2:4" x14ac:dyDescent="0.3">
      <c r="B3081" t="str">
        <f>+MONTH(C3081)&amp;YEAR(C3081)</f>
        <v>62007</v>
      </c>
      <c r="C3081" s="48">
        <v>39240</v>
      </c>
      <c r="D3081" s="49">
        <v>8.75</v>
      </c>
    </row>
    <row r="3082" spans="2:4" x14ac:dyDescent="0.3">
      <c r="B3082" t="str">
        <f>+MONTH(C3082)&amp;YEAR(C3082)</f>
        <v>62007</v>
      </c>
      <c r="C3082" s="46">
        <v>39241</v>
      </c>
      <c r="D3082" s="47">
        <v>8.75</v>
      </c>
    </row>
    <row r="3083" spans="2:4" x14ac:dyDescent="0.3">
      <c r="B3083" t="str">
        <f>+MONTH(C3083)&amp;YEAR(C3083)</f>
        <v>62007</v>
      </c>
      <c r="C3083" s="48">
        <v>39242</v>
      </c>
      <c r="D3083" s="49">
        <v>8.75</v>
      </c>
    </row>
    <row r="3084" spans="2:4" x14ac:dyDescent="0.3">
      <c r="B3084" t="str">
        <f>+MONTH(C3084)&amp;YEAR(C3084)</f>
        <v>62007</v>
      </c>
      <c r="C3084" s="46">
        <v>39243</v>
      </c>
      <c r="D3084" s="47">
        <v>8.75</v>
      </c>
    </row>
    <row r="3085" spans="2:4" x14ac:dyDescent="0.3">
      <c r="B3085" t="str">
        <f>+MONTH(C3085)&amp;YEAR(C3085)</f>
        <v>62007</v>
      </c>
      <c r="C3085" s="48">
        <v>39244</v>
      </c>
      <c r="D3085" s="49">
        <v>8.75</v>
      </c>
    </row>
    <row r="3086" spans="2:4" x14ac:dyDescent="0.3">
      <c r="B3086" t="str">
        <f>+MONTH(C3086)&amp;YEAR(C3086)</f>
        <v>62007</v>
      </c>
      <c r="C3086" s="46">
        <v>39245</v>
      </c>
      <c r="D3086" s="47">
        <v>8.75</v>
      </c>
    </row>
    <row r="3087" spans="2:4" x14ac:dyDescent="0.3">
      <c r="B3087" t="str">
        <f>+MONTH(C3087)&amp;YEAR(C3087)</f>
        <v>62007</v>
      </c>
      <c r="C3087" s="48">
        <v>39246</v>
      </c>
      <c r="D3087" s="49">
        <v>8.75</v>
      </c>
    </row>
    <row r="3088" spans="2:4" x14ac:dyDescent="0.3">
      <c r="B3088" t="str">
        <f>+MONTH(C3088)&amp;YEAR(C3088)</f>
        <v>62007</v>
      </c>
      <c r="C3088" s="46">
        <v>39247</v>
      </c>
      <c r="D3088" s="47">
        <v>8.75</v>
      </c>
    </row>
    <row r="3089" spans="2:4" x14ac:dyDescent="0.3">
      <c r="B3089" t="str">
        <f>+MONTH(C3089)&amp;YEAR(C3089)</f>
        <v>62007</v>
      </c>
      <c r="C3089" s="48">
        <v>39248</v>
      </c>
      <c r="D3089" s="49">
        <v>8.75</v>
      </c>
    </row>
    <row r="3090" spans="2:4" x14ac:dyDescent="0.3">
      <c r="B3090" t="str">
        <f>+MONTH(C3090)&amp;YEAR(C3090)</f>
        <v>62007</v>
      </c>
      <c r="C3090" s="46">
        <v>39249</v>
      </c>
      <c r="D3090" s="47">
        <v>8.75</v>
      </c>
    </row>
    <row r="3091" spans="2:4" x14ac:dyDescent="0.3">
      <c r="B3091" t="str">
        <f>+MONTH(C3091)&amp;YEAR(C3091)</f>
        <v>62007</v>
      </c>
      <c r="C3091" s="48">
        <v>39250</v>
      </c>
      <c r="D3091" s="49">
        <v>8.75</v>
      </c>
    </row>
    <row r="3092" spans="2:4" x14ac:dyDescent="0.3">
      <c r="B3092" t="str">
        <f>+MONTH(C3092)&amp;YEAR(C3092)</f>
        <v>62007</v>
      </c>
      <c r="C3092" s="46">
        <v>39251</v>
      </c>
      <c r="D3092" s="47">
        <v>8.75</v>
      </c>
    </row>
    <row r="3093" spans="2:4" x14ac:dyDescent="0.3">
      <c r="B3093" t="str">
        <f>+MONTH(C3093)&amp;YEAR(C3093)</f>
        <v>62007</v>
      </c>
      <c r="C3093" s="48">
        <v>39252</v>
      </c>
      <c r="D3093" s="49">
        <v>9</v>
      </c>
    </row>
    <row r="3094" spans="2:4" x14ac:dyDescent="0.3">
      <c r="B3094" t="str">
        <f>+MONTH(C3094)&amp;YEAR(C3094)</f>
        <v>62007</v>
      </c>
      <c r="C3094" s="46">
        <v>39253</v>
      </c>
      <c r="D3094" s="47">
        <v>9</v>
      </c>
    </row>
    <row r="3095" spans="2:4" x14ac:dyDescent="0.3">
      <c r="B3095" t="str">
        <f>+MONTH(C3095)&amp;YEAR(C3095)</f>
        <v>62007</v>
      </c>
      <c r="C3095" s="48">
        <v>39254</v>
      </c>
      <c r="D3095" s="49">
        <v>9</v>
      </c>
    </row>
    <row r="3096" spans="2:4" x14ac:dyDescent="0.3">
      <c r="B3096" t="str">
        <f>+MONTH(C3096)&amp;YEAR(C3096)</f>
        <v>62007</v>
      </c>
      <c r="C3096" s="46">
        <v>39255</v>
      </c>
      <c r="D3096" s="47">
        <v>9</v>
      </c>
    </row>
    <row r="3097" spans="2:4" x14ac:dyDescent="0.3">
      <c r="B3097" t="str">
        <f>+MONTH(C3097)&amp;YEAR(C3097)</f>
        <v>62007</v>
      </c>
      <c r="C3097" s="48">
        <v>39256</v>
      </c>
      <c r="D3097" s="49">
        <v>9</v>
      </c>
    </row>
    <row r="3098" spans="2:4" x14ac:dyDescent="0.3">
      <c r="B3098" t="str">
        <f>+MONTH(C3098)&amp;YEAR(C3098)</f>
        <v>62007</v>
      </c>
      <c r="C3098" s="46">
        <v>39257</v>
      </c>
      <c r="D3098" s="47">
        <v>9</v>
      </c>
    </row>
    <row r="3099" spans="2:4" x14ac:dyDescent="0.3">
      <c r="B3099" t="str">
        <f>+MONTH(C3099)&amp;YEAR(C3099)</f>
        <v>62007</v>
      </c>
      <c r="C3099" s="48">
        <v>39258</v>
      </c>
      <c r="D3099" s="49">
        <v>9</v>
      </c>
    </row>
    <row r="3100" spans="2:4" x14ac:dyDescent="0.3">
      <c r="B3100" t="str">
        <f>+MONTH(C3100)&amp;YEAR(C3100)</f>
        <v>62007</v>
      </c>
      <c r="C3100" s="46">
        <v>39259</v>
      </c>
      <c r="D3100" s="47">
        <v>9</v>
      </c>
    </row>
    <row r="3101" spans="2:4" x14ac:dyDescent="0.3">
      <c r="B3101" t="str">
        <f>+MONTH(C3101)&amp;YEAR(C3101)</f>
        <v>62007</v>
      </c>
      <c r="C3101" s="48">
        <v>39260</v>
      </c>
      <c r="D3101" s="49">
        <v>9</v>
      </c>
    </row>
    <row r="3102" spans="2:4" x14ac:dyDescent="0.3">
      <c r="B3102" t="str">
        <f>+MONTH(C3102)&amp;YEAR(C3102)</f>
        <v>62007</v>
      </c>
      <c r="C3102" s="46">
        <v>39261</v>
      </c>
      <c r="D3102" s="47">
        <v>9</v>
      </c>
    </row>
    <row r="3103" spans="2:4" x14ac:dyDescent="0.3">
      <c r="B3103" t="str">
        <f>+MONTH(C3103)&amp;YEAR(C3103)</f>
        <v>62007</v>
      </c>
      <c r="C3103" s="48">
        <v>39262</v>
      </c>
      <c r="D3103" s="49">
        <v>9</v>
      </c>
    </row>
    <row r="3104" spans="2:4" x14ac:dyDescent="0.3">
      <c r="B3104" t="str">
        <f>+MONTH(C3104)&amp;YEAR(C3104)</f>
        <v>62007</v>
      </c>
      <c r="C3104" s="46">
        <v>39263</v>
      </c>
      <c r="D3104" s="47">
        <v>9</v>
      </c>
    </row>
    <row r="3105" spans="2:4" x14ac:dyDescent="0.3">
      <c r="B3105" t="str">
        <f>+MONTH(C3105)&amp;YEAR(C3105)</f>
        <v>72007</v>
      </c>
      <c r="C3105" s="48">
        <v>39264</v>
      </c>
      <c r="D3105" s="49">
        <v>9</v>
      </c>
    </row>
    <row r="3106" spans="2:4" x14ac:dyDescent="0.3">
      <c r="B3106" t="str">
        <f>+MONTH(C3106)&amp;YEAR(C3106)</f>
        <v>72007</v>
      </c>
      <c r="C3106" s="46">
        <v>39265</v>
      </c>
      <c r="D3106" s="47">
        <v>9</v>
      </c>
    </row>
    <row r="3107" spans="2:4" x14ac:dyDescent="0.3">
      <c r="B3107" t="str">
        <f>+MONTH(C3107)&amp;YEAR(C3107)</f>
        <v>72007</v>
      </c>
      <c r="C3107" s="48">
        <v>39266</v>
      </c>
      <c r="D3107" s="49">
        <v>9</v>
      </c>
    </row>
    <row r="3108" spans="2:4" x14ac:dyDescent="0.3">
      <c r="B3108" t="str">
        <f>+MONTH(C3108)&amp;YEAR(C3108)</f>
        <v>72007</v>
      </c>
      <c r="C3108" s="46">
        <v>39267</v>
      </c>
      <c r="D3108" s="47">
        <v>9</v>
      </c>
    </row>
    <row r="3109" spans="2:4" x14ac:dyDescent="0.3">
      <c r="B3109" t="str">
        <f>+MONTH(C3109)&amp;YEAR(C3109)</f>
        <v>72007</v>
      </c>
      <c r="C3109" s="48">
        <v>39268</v>
      </c>
      <c r="D3109" s="49">
        <v>9</v>
      </c>
    </row>
    <row r="3110" spans="2:4" x14ac:dyDescent="0.3">
      <c r="B3110" t="str">
        <f>+MONTH(C3110)&amp;YEAR(C3110)</f>
        <v>72007</v>
      </c>
      <c r="C3110" s="46">
        <v>39269</v>
      </c>
      <c r="D3110" s="47">
        <v>9</v>
      </c>
    </row>
    <row r="3111" spans="2:4" x14ac:dyDescent="0.3">
      <c r="B3111" t="str">
        <f>+MONTH(C3111)&amp;YEAR(C3111)</f>
        <v>72007</v>
      </c>
      <c r="C3111" s="48">
        <v>39270</v>
      </c>
      <c r="D3111" s="49">
        <v>9</v>
      </c>
    </row>
    <row r="3112" spans="2:4" x14ac:dyDescent="0.3">
      <c r="B3112" t="str">
        <f>+MONTH(C3112)&amp;YEAR(C3112)</f>
        <v>72007</v>
      </c>
      <c r="C3112" s="46">
        <v>39271</v>
      </c>
      <c r="D3112" s="47">
        <v>9</v>
      </c>
    </row>
    <row r="3113" spans="2:4" x14ac:dyDescent="0.3">
      <c r="B3113" t="str">
        <f>+MONTH(C3113)&amp;YEAR(C3113)</f>
        <v>72007</v>
      </c>
      <c r="C3113" s="48">
        <v>39272</v>
      </c>
      <c r="D3113" s="49">
        <v>9</v>
      </c>
    </row>
    <row r="3114" spans="2:4" x14ac:dyDescent="0.3">
      <c r="B3114" t="str">
        <f>+MONTH(C3114)&amp;YEAR(C3114)</f>
        <v>72007</v>
      </c>
      <c r="C3114" s="46">
        <v>39273</v>
      </c>
      <c r="D3114" s="47">
        <v>9</v>
      </c>
    </row>
    <row r="3115" spans="2:4" x14ac:dyDescent="0.3">
      <c r="B3115" t="str">
        <f>+MONTH(C3115)&amp;YEAR(C3115)</f>
        <v>72007</v>
      </c>
      <c r="C3115" s="48">
        <v>39274</v>
      </c>
      <c r="D3115" s="49">
        <v>9</v>
      </c>
    </row>
    <row r="3116" spans="2:4" x14ac:dyDescent="0.3">
      <c r="B3116" t="str">
        <f>+MONTH(C3116)&amp;YEAR(C3116)</f>
        <v>72007</v>
      </c>
      <c r="C3116" s="46">
        <v>39275</v>
      </c>
      <c r="D3116" s="47">
        <v>9</v>
      </c>
    </row>
    <row r="3117" spans="2:4" x14ac:dyDescent="0.3">
      <c r="B3117" t="str">
        <f>+MONTH(C3117)&amp;YEAR(C3117)</f>
        <v>72007</v>
      </c>
      <c r="C3117" s="48">
        <v>39276</v>
      </c>
      <c r="D3117" s="49">
        <v>9</v>
      </c>
    </row>
    <row r="3118" spans="2:4" x14ac:dyDescent="0.3">
      <c r="B3118" t="str">
        <f>+MONTH(C3118)&amp;YEAR(C3118)</f>
        <v>72007</v>
      </c>
      <c r="C3118" s="46">
        <v>39277</v>
      </c>
      <c r="D3118" s="47">
        <v>9</v>
      </c>
    </row>
    <row r="3119" spans="2:4" x14ac:dyDescent="0.3">
      <c r="B3119" t="str">
        <f>+MONTH(C3119)&amp;YEAR(C3119)</f>
        <v>72007</v>
      </c>
      <c r="C3119" s="48">
        <v>39278</v>
      </c>
      <c r="D3119" s="49">
        <v>9</v>
      </c>
    </row>
    <row r="3120" spans="2:4" x14ac:dyDescent="0.3">
      <c r="B3120" t="str">
        <f>+MONTH(C3120)&amp;YEAR(C3120)</f>
        <v>72007</v>
      </c>
      <c r="C3120" s="46">
        <v>39279</v>
      </c>
      <c r="D3120" s="47">
        <v>9</v>
      </c>
    </row>
    <row r="3121" spans="2:4" x14ac:dyDescent="0.3">
      <c r="B3121" t="str">
        <f>+MONTH(C3121)&amp;YEAR(C3121)</f>
        <v>72007</v>
      </c>
      <c r="C3121" s="48">
        <v>39280</v>
      </c>
      <c r="D3121" s="49">
        <v>9</v>
      </c>
    </row>
    <row r="3122" spans="2:4" x14ac:dyDescent="0.3">
      <c r="B3122" t="str">
        <f>+MONTH(C3122)&amp;YEAR(C3122)</f>
        <v>72007</v>
      </c>
      <c r="C3122" s="46">
        <v>39281</v>
      </c>
      <c r="D3122" s="47">
        <v>9</v>
      </c>
    </row>
    <row r="3123" spans="2:4" x14ac:dyDescent="0.3">
      <c r="B3123" t="str">
        <f>+MONTH(C3123)&amp;YEAR(C3123)</f>
        <v>72007</v>
      </c>
      <c r="C3123" s="48">
        <v>39282</v>
      </c>
      <c r="D3123" s="49">
        <v>9</v>
      </c>
    </row>
    <row r="3124" spans="2:4" x14ac:dyDescent="0.3">
      <c r="B3124" t="str">
        <f>+MONTH(C3124)&amp;YEAR(C3124)</f>
        <v>72007</v>
      </c>
      <c r="C3124" s="46">
        <v>39283</v>
      </c>
      <c r="D3124" s="47">
        <v>9</v>
      </c>
    </row>
    <row r="3125" spans="2:4" x14ac:dyDescent="0.3">
      <c r="B3125" t="str">
        <f>+MONTH(C3125)&amp;YEAR(C3125)</f>
        <v>72007</v>
      </c>
      <c r="C3125" s="48">
        <v>39284</v>
      </c>
      <c r="D3125" s="49">
        <v>9</v>
      </c>
    </row>
    <row r="3126" spans="2:4" x14ac:dyDescent="0.3">
      <c r="B3126" t="str">
        <f>+MONTH(C3126)&amp;YEAR(C3126)</f>
        <v>72007</v>
      </c>
      <c r="C3126" s="46">
        <v>39285</v>
      </c>
      <c r="D3126" s="47">
        <v>9</v>
      </c>
    </row>
    <row r="3127" spans="2:4" x14ac:dyDescent="0.3">
      <c r="B3127" t="str">
        <f>+MONTH(C3127)&amp;YEAR(C3127)</f>
        <v>72007</v>
      </c>
      <c r="C3127" s="48">
        <v>39286</v>
      </c>
      <c r="D3127" s="49">
        <v>9</v>
      </c>
    </row>
    <row r="3128" spans="2:4" x14ac:dyDescent="0.3">
      <c r="B3128" t="str">
        <f>+MONTH(C3128)&amp;YEAR(C3128)</f>
        <v>72007</v>
      </c>
      <c r="C3128" s="46">
        <v>39287</v>
      </c>
      <c r="D3128" s="47">
        <v>9</v>
      </c>
    </row>
    <row r="3129" spans="2:4" x14ac:dyDescent="0.3">
      <c r="B3129" t="str">
        <f>+MONTH(C3129)&amp;YEAR(C3129)</f>
        <v>72007</v>
      </c>
      <c r="C3129" s="48">
        <v>39288</v>
      </c>
      <c r="D3129" s="49">
        <v>9</v>
      </c>
    </row>
    <row r="3130" spans="2:4" x14ac:dyDescent="0.3">
      <c r="B3130" t="str">
        <f>+MONTH(C3130)&amp;YEAR(C3130)</f>
        <v>72007</v>
      </c>
      <c r="C3130" s="46">
        <v>39289</v>
      </c>
      <c r="D3130" s="47">
        <v>9</v>
      </c>
    </row>
    <row r="3131" spans="2:4" x14ac:dyDescent="0.3">
      <c r="B3131" t="str">
        <f>+MONTH(C3131)&amp;YEAR(C3131)</f>
        <v>72007</v>
      </c>
      <c r="C3131" s="48">
        <v>39290</v>
      </c>
      <c r="D3131" s="49">
        <v>9</v>
      </c>
    </row>
    <row r="3132" spans="2:4" x14ac:dyDescent="0.3">
      <c r="B3132" t="str">
        <f>+MONTH(C3132)&amp;YEAR(C3132)</f>
        <v>72007</v>
      </c>
      <c r="C3132" s="46">
        <v>39291</v>
      </c>
      <c r="D3132" s="47">
        <v>9</v>
      </c>
    </row>
    <row r="3133" spans="2:4" x14ac:dyDescent="0.3">
      <c r="B3133" t="str">
        <f>+MONTH(C3133)&amp;YEAR(C3133)</f>
        <v>72007</v>
      </c>
      <c r="C3133" s="48">
        <v>39292</v>
      </c>
      <c r="D3133" s="49">
        <v>9</v>
      </c>
    </row>
    <row r="3134" spans="2:4" x14ac:dyDescent="0.3">
      <c r="B3134" t="str">
        <f>+MONTH(C3134)&amp;YEAR(C3134)</f>
        <v>72007</v>
      </c>
      <c r="C3134" s="46">
        <v>39293</v>
      </c>
      <c r="D3134" s="47">
        <v>9.25</v>
      </c>
    </row>
    <row r="3135" spans="2:4" x14ac:dyDescent="0.3">
      <c r="B3135" t="str">
        <f>+MONTH(C3135)&amp;YEAR(C3135)</f>
        <v>72007</v>
      </c>
      <c r="C3135" s="48">
        <v>39294</v>
      </c>
      <c r="D3135" s="49">
        <v>9.25</v>
      </c>
    </row>
    <row r="3136" spans="2:4" x14ac:dyDescent="0.3">
      <c r="B3136" t="str">
        <f>+MONTH(C3136)&amp;YEAR(C3136)</f>
        <v>82007</v>
      </c>
      <c r="C3136" s="46">
        <v>39295</v>
      </c>
      <c r="D3136" s="47">
        <v>9.25</v>
      </c>
    </row>
    <row r="3137" spans="2:4" x14ac:dyDescent="0.3">
      <c r="B3137" t="str">
        <f>+MONTH(C3137)&amp;YEAR(C3137)</f>
        <v>82007</v>
      </c>
      <c r="C3137" s="48">
        <v>39296</v>
      </c>
      <c r="D3137" s="49">
        <v>9.25</v>
      </c>
    </row>
    <row r="3138" spans="2:4" x14ac:dyDescent="0.3">
      <c r="B3138" t="str">
        <f>+MONTH(C3138)&amp;YEAR(C3138)</f>
        <v>82007</v>
      </c>
      <c r="C3138" s="46">
        <v>39297</v>
      </c>
      <c r="D3138" s="47">
        <v>9.25</v>
      </c>
    </row>
    <row r="3139" spans="2:4" x14ac:dyDescent="0.3">
      <c r="B3139" t="str">
        <f>+MONTH(C3139)&amp;YEAR(C3139)</f>
        <v>82007</v>
      </c>
      <c r="C3139" s="48">
        <v>39298</v>
      </c>
      <c r="D3139" s="49">
        <v>9.25</v>
      </c>
    </row>
    <row r="3140" spans="2:4" x14ac:dyDescent="0.3">
      <c r="B3140" t="str">
        <f>+MONTH(C3140)&amp;YEAR(C3140)</f>
        <v>82007</v>
      </c>
      <c r="C3140" s="46">
        <v>39299</v>
      </c>
      <c r="D3140" s="47">
        <v>9.25</v>
      </c>
    </row>
    <row r="3141" spans="2:4" x14ac:dyDescent="0.3">
      <c r="B3141" t="str">
        <f>+MONTH(C3141)&amp;YEAR(C3141)</f>
        <v>82007</v>
      </c>
      <c r="C3141" s="48">
        <v>39300</v>
      </c>
      <c r="D3141" s="49">
        <v>9.25</v>
      </c>
    </row>
    <row r="3142" spans="2:4" x14ac:dyDescent="0.3">
      <c r="B3142" t="str">
        <f>+MONTH(C3142)&amp;YEAR(C3142)</f>
        <v>82007</v>
      </c>
      <c r="C3142" s="46">
        <v>39301</v>
      </c>
      <c r="D3142" s="47">
        <v>9.25</v>
      </c>
    </row>
    <row r="3143" spans="2:4" x14ac:dyDescent="0.3">
      <c r="B3143" t="str">
        <f>+MONTH(C3143)&amp;YEAR(C3143)</f>
        <v>82007</v>
      </c>
      <c r="C3143" s="48">
        <v>39302</v>
      </c>
      <c r="D3143" s="49">
        <v>9.25</v>
      </c>
    </row>
    <row r="3144" spans="2:4" x14ac:dyDescent="0.3">
      <c r="B3144" t="str">
        <f>+MONTH(C3144)&amp;YEAR(C3144)</f>
        <v>82007</v>
      </c>
      <c r="C3144" s="46">
        <v>39303</v>
      </c>
      <c r="D3144" s="47">
        <v>9.25</v>
      </c>
    </row>
    <row r="3145" spans="2:4" x14ac:dyDescent="0.3">
      <c r="B3145" t="str">
        <f>+MONTH(C3145)&amp;YEAR(C3145)</f>
        <v>82007</v>
      </c>
      <c r="C3145" s="48">
        <v>39304</v>
      </c>
      <c r="D3145" s="49">
        <v>9.25</v>
      </c>
    </row>
    <row r="3146" spans="2:4" x14ac:dyDescent="0.3">
      <c r="B3146" t="str">
        <f>+MONTH(C3146)&amp;YEAR(C3146)</f>
        <v>82007</v>
      </c>
      <c r="C3146" s="46">
        <v>39305</v>
      </c>
      <c r="D3146" s="47">
        <v>9.25</v>
      </c>
    </row>
    <row r="3147" spans="2:4" x14ac:dyDescent="0.3">
      <c r="B3147" t="str">
        <f>+MONTH(C3147)&amp;YEAR(C3147)</f>
        <v>82007</v>
      </c>
      <c r="C3147" s="48">
        <v>39306</v>
      </c>
      <c r="D3147" s="49">
        <v>9.25</v>
      </c>
    </row>
    <row r="3148" spans="2:4" x14ac:dyDescent="0.3">
      <c r="B3148" t="str">
        <f>+MONTH(C3148)&amp;YEAR(C3148)</f>
        <v>82007</v>
      </c>
      <c r="C3148" s="46">
        <v>39307</v>
      </c>
      <c r="D3148" s="47">
        <v>9.25</v>
      </c>
    </row>
    <row r="3149" spans="2:4" x14ac:dyDescent="0.3">
      <c r="B3149" t="str">
        <f>+MONTH(C3149)&amp;YEAR(C3149)</f>
        <v>82007</v>
      </c>
      <c r="C3149" s="48">
        <v>39308</v>
      </c>
      <c r="D3149" s="49">
        <v>9.25</v>
      </c>
    </row>
    <row r="3150" spans="2:4" x14ac:dyDescent="0.3">
      <c r="B3150" t="str">
        <f>+MONTH(C3150)&amp;YEAR(C3150)</f>
        <v>82007</v>
      </c>
      <c r="C3150" s="46">
        <v>39309</v>
      </c>
      <c r="D3150" s="47">
        <v>9.25</v>
      </c>
    </row>
    <row r="3151" spans="2:4" x14ac:dyDescent="0.3">
      <c r="B3151" t="str">
        <f>+MONTH(C3151)&amp;YEAR(C3151)</f>
        <v>82007</v>
      </c>
      <c r="C3151" s="48">
        <v>39310</v>
      </c>
      <c r="D3151" s="49">
        <v>9.25</v>
      </c>
    </row>
    <row r="3152" spans="2:4" x14ac:dyDescent="0.3">
      <c r="B3152" t="str">
        <f>+MONTH(C3152)&amp;YEAR(C3152)</f>
        <v>82007</v>
      </c>
      <c r="C3152" s="46">
        <v>39311</v>
      </c>
      <c r="D3152" s="47">
        <v>9.25</v>
      </c>
    </row>
    <row r="3153" spans="2:4" x14ac:dyDescent="0.3">
      <c r="B3153" t="str">
        <f>+MONTH(C3153)&amp;YEAR(C3153)</f>
        <v>82007</v>
      </c>
      <c r="C3153" s="48">
        <v>39312</v>
      </c>
      <c r="D3153" s="49">
        <v>9.25</v>
      </c>
    </row>
    <row r="3154" spans="2:4" x14ac:dyDescent="0.3">
      <c r="B3154" t="str">
        <f>+MONTH(C3154)&amp;YEAR(C3154)</f>
        <v>82007</v>
      </c>
      <c r="C3154" s="46">
        <v>39313</v>
      </c>
      <c r="D3154" s="47">
        <v>9.25</v>
      </c>
    </row>
    <row r="3155" spans="2:4" x14ac:dyDescent="0.3">
      <c r="B3155" t="str">
        <f>+MONTH(C3155)&amp;YEAR(C3155)</f>
        <v>82007</v>
      </c>
      <c r="C3155" s="48">
        <v>39314</v>
      </c>
      <c r="D3155" s="49">
        <v>9.25</v>
      </c>
    </row>
    <row r="3156" spans="2:4" x14ac:dyDescent="0.3">
      <c r="B3156" t="str">
        <f>+MONTH(C3156)&amp;YEAR(C3156)</f>
        <v>82007</v>
      </c>
      <c r="C3156" s="46">
        <v>39315</v>
      </c>
      <c r="D3156" s="47">
        <v>9.25</v>
      </c>
    </row>
    <row r="3157" spans="2:4" x14ac:dyDescent="0.3">
      <c r="B3157" t="str">
        <f>+MONTH(C3157)&amp;YEAR(C3157)</f>
        <v>82007</v>
      </c>
      <c r="C3157" s="48">
        <v>39316</v>
      </c>
      <c r="D3157" s="49">
        <v>9.25</v>
      </c>
    </row>
    <row r="3158" spans="2:4" x14ac:dyDescent="0.3">
      <c r="B3158" t="str">
        <f>+MONTH(C3158)&amp;YEAR(C3158)</f>
        <v>82007</v>
      </c>
      <c r="C3158" s="46">
        <v>39317</v>
      </c>
      <c r="D3158" s="47">
        <v>9.25</v>
      </c>
    </row>
    <row r="3159" spans="2:4" x14ac:dyDescent="0.3">
      <c r="B3159" t="str">
        <f>+MONTH(C3159)&amp;YEAR(C3159)</f>
        <v>82007</v>
      </c>
      <c r="C3159" s="48">
        <v>39318</v>
      </c>
      <c r="D3159" s="49">
        <v>9.25</v>
      </c>
    </row>
    <row r="3160" spans="2:4" x14ac:dyDescent="0.3">
      <c r="B3160" t="str">
        <f>+MONTH(C3160)&amp;YEAR(C3160)</f>
        <v>82007</v>
      </c>
      <c r="C3160" s="46">
        <v>39319</v>
      </c>
      <c r="D3160" s="47">
        <v>9.25</v>
      </c>
    </row>
    <row r="3161" spans="2:4" x14ac:dyDescent="0.3">
      <c r="B3161" t="str">
        <f>+MONTH(C3161)&amp;YEAR(C3161)</f>
        <v>82007</v>
      </c>
      <c r="C3161" s="48">
        <v>39320</v>
      </c>
      <c r="D3161" s="49">
        <v>9.25</v>
      </c>
    </row>
    <row r="3162" spans="2:4" x14ac:dyDescent="0.3">
      <c r="B3162" t="str">
        <f>+MONTH(C3162)&amp;YEAR(C3162)</f>
        <v>82007</v>
      </c>
      <c r="C3162" s="46">
        <v>39321</v>
      </c>
      <c r="D3162" s="47">
        <v>9.25</v>
      </c>
    </row>
    <row r="3163" spans="2:4" x14ac:dyDescent="0.3">
      <c r="B3163" t="str">
        <f>+MONTH(C3163)&amp;YEAR(C3163)</f>
        <v>82007</v>
      </c>
      <c r="C3163" s="48">
        <v>39322</v>
      </c>
      <c r="D3163" s="49">
        <v>9.25</v>
      </c>
    </row>
    <row r="3164" spans="2:4" x14ac:dyDescent="0.3">
      <c r="B3164" t="str">
        <f>+MONTH(C3164)&amp;YEAR(C3164)</f>
        <v>82007</v>
      </c>
      <c r="C3164" s="46">
        <v>39323</v>
      </c>
      <c r="D3164" s="47">
        <v>9.25</v>
      </c>
    </row>
    <row r="3165" spans="2:4" x14ac:dyDescent="0.3">
      <c r="B3165" t="str">
        <f>+MONTH(C3165)&amp;YEAR(C3165)</f>
        <v>82007</v>
      </c>
      <c r="C3165" s="48">
        <v>39324</v>
      </c>
      <c r="D3165" s="49">
        <v>9.25</v>
      </c>
    </row>
    <row r="3166" spans="2:4" x14ac:dyDescent="0.3">
      <c r="B3166" t="str">
        <f>+MONTH(C3166)&amp;YEAR(C3166)</f>
        <v>82007</v>
      </c>
      <c r="C3166" s="46">
        <v>39325</v>
      </c>
      <c r="D3166" s="47">
        <v>9.25</v>
      </c>
    </row>
    <row r="3167" spans="2:4" x14ac:dyDescent="0.3">
      <c r="B3167" t="str">
        <f>+MONTH(C3167)&amp;YEAR(C3167)</f>
        <v>92007</v>
      </c>
      <c r="C3167" s="48">
        <v>39326</v>
      </c>
      <c r="D3167" s="49">
        <v>9.25</v>
      </c>
    </row>
    <row r="3168" spans="2:4" x14ac:dyDescent="0.3">
      <c r="B3168" t="str">
        <f>+MONTH(C3168)&amp;YEAR(C3168)</f>
        <v>92007</v>
      </c>
      <c r="C3168" s="46">
        <v>39327</v>
      </c>
      <c r="D3168" s="47">
        <v>9.25</v>
      </c>
    </row>
    <row r="3169" spans="2:4" x14ac:dyDescent="0.3">
      <c r="B3169" t="str">
        <f>+MONTH(C3169)&amp;YEAR(C3169)</f>
        <v>92007</v>
      </c>
      <c r="C3169" s="48">
        <v>39328</v>
      </c>
      <c r="D3169" s="49">
        <v>9.25</v>
      </c>
    </row>
    <row r="3170" spans="2:4" x14ac:dyDescent="0.3">
      <c r="B3170" t="str">
        <f>+MONTH(C3170)&amp;YEAR(C3170)</f>
        <v>92007</v>
      </c>
      <c r="C3170" s="46">
        <v>39329</v>
      </c>
      <c r="D3170" s="47">
        <v>9.25</v>
      </c>
    </row>
    <row r="3171" spans="2:4" x14ac:dyDescent="0.3">
      <c r="B3171" t="str">
        <f>+MONTH(C3171)&amp;YEAR(C3171)</f>
        <v>92007</v>
      </c>
      <c r="C3171" s="48">
        <v>39330</v>
      </c>
      <c r="D3171" s="49">
        <v>9.25</v>
      </c>
    </row>
    <row r="3172" spans="2:4" x14ac:dyDescent="0.3">
      <c r="B3172" t="str">
        <f>+MONTH(C3172)&amp;YEAR(C3172)</f>
        <v>92007</v>
      </c>
      <c r="C3172" s="46">
        <v>39331</v>
      </c>
      <c r="D3172" s="47">
        <v>9.25</v>
      </c>
    </row>
    <row r="3173" spans="2:4" x14ac:dyDescent="0.3">
      <c r="B3173" t="str">
        <f>+MONTH(C3173)&amp;YEAR(C3173)</f>
        <v>92007</v>
      </c>
      <c r="C3173" s="48">
        <v>39332</v>
      </c>
      <c r="D3173" s="49">
        <v>9.25</v>
      </c>
    </row>
    <row r="3174" spans="2:4" x14ac:dyDescent="0.3">
      <c r="B3174" t="str">
        <f>+MONTH(C3174)&amp;YEAR(C3174)</f>
        <v>92007</v>
      </c>
      <c r="C3174" s="46">
        <v>39333</v>
      </c>
      <c r="D3174" s="47">
        <v>9.25</v>
      </c>
    </row>
    <row r="3175" spans="2:4" x14ac:dyDescent="0.3">
      <c r="B3175" t="str">
        <f>+MONTH(C3175)&amp;YEAR(C3175)</f>
        <v>92007</v>
      </c>
      <c r="C3175" s="48">
        <v>39334</v>
      </c>
      <c r="D3175" s="49">
        <v>9.25</v>
      </c>
    </row>
    <row r="3176" spans="2:4" x14ac:dyDescent="0.3">
      <c r="B3176" t="str">
        <f>+MONTH(C3176)&amp;YEAR(C3176)</f>
        <v>92007</v>
      </c>
      <c r="C3176" s="46">
        <v>39335</v>
      </c>
      <c r="D3176" s="47">
        <v>9.25</v>
      </c>
    </row>
    <row r="3177" spans="2:4" x14ac:dyDescent="0.3">
      <c r="B3177" t="str">
        <f>+MONTH(C3177)&amp;YEAR(C3177)</f>
        <v>92007</v>
      </c>
      <c r="C3177" s="48">
        <v>39336</v>
      </c>
      <c r="D3177" s="49">
        <v>9.25</v>
      </c>
    </row>
    <row r="3178" spans="2:4" x14ac:dyDescent="0.3">
      <c r="B3178" t="str">
        <f>+MONTH(C3178)&amp;YEAR(C3178)</f>
        <v>92007</v>
      </c>
      <c r="C3178" s="46">
        <v>39337</v>
      </c>
      <c r="D3178" s="47">
        <v>9.25</v>
      </c>
    </row>
    <row r="3179" spans="2:4" x14ac:dyDescent="0.3">
      <c r="B3179" t="str">
        <f>+MONTH(C3179)&amp;YEAR(C3179)</f>
        <v>92007</v>
      </c>
      <c r="C3179" s="48">
        <v>39338</v>
      </c>
      <c r="D3179" s="49">
        <v>9.25</v>
      </c>
    </row>
    <row r="3180" spans="2:4" x14ac:dyDescent="0.3">
      <c r="B3180" t="str">
        <f>+MONTH(C3180)&amp;YEAR(C3180)</f>
        <v>92007</v>
      </c>
      <c r="C3180" s="46">
        <v>39339</v>
      </c>
      <c r="D3180" s="47">
        <v>9.25</v>
      </c>
    </row>
    <row r="3181" spans="2:4" x14ac:dyDescent="0.3">
      <c r="B3181" t="str">
        <f>+MONTH(C3181)&amp;YEAR(C3181)</f>
        <v>92007</v>
      </c>
      <c r="C3181" s="48">
        <v>39340</v>
      </c>
      <c r="D3181" s="49">
        <v>9.25</v>
      </c>
    </row>
    <row r="3182" spans="2:4" x14ac:dyDescent="0.3">
      <c r="B3182" t="str">
        <f>+MONTH(C3182)&amp;YEAR(C3182)</f>
        <v>92007</v>
      </c>
      <c r="C3182" s="46">
        <v>39341</v>
      </c>
      <c r="D3182" s="47">
        <v>9.25</v>
      </c>
    </row>
    <row r="3183" spans="2:4" x14ac:dyDescent="0.3">
      <c r="B3183" t="str">
        <f>+MONTH(C3183)&amp;YEAR(C3183)</f>
        <v>92007</v>
      </c>
      <c r="C3183" s="48">
        <v>39342</v>
      </c>
      <c r="D3183" s="49">
        <v>9.25</v>
      </c>
    </row>
    <row r="3184" spans="2:4" x14ac:dyDescent="0.3">
      <c r="B3184" t="str">
        <f>+MONTH(C3184)&amp;YEAR(C3184)</f>
        <v>92007</v>
      </c>
      <c r="C3184" s="46">
        <v>39343</v>
      </c>
      <c r="D3184" s="47">
        <v>9.25</v>
      </c>
    </row>
    <row r="3185" spans="2:4" x14ac:dyDescent="0.3">
      <c r="B3185" t="str">
        <f>+MONTH(C3185)&amp;YEAR(C3185)</f>
        <v>92007</v>
      </c>
      <c r="C3185" s="48">
        <v>39344</v>
      </c>
      <c r="D3185" s="49">
        <v>9.25</v>
      </c>
    </row>
    <row r="3186" spans="2:4" x14ac:dyDescent="0.3">
      <c r="B3186" t="str">
        <f>+MONTH(C3186)&amp;YEAR(C3186)</f>
        <v>92007</v>
      </c>
      <c r="C3186" s="46">
        <v>39345</v>
      </c>
      <c r="D3186" s="47">
        <v>9.25</v>
      </c>
    </row>
    <row r="3187" spans="2:4" x14ac:dyDescent="0.3">
      <c r="B3187" t="str">
        <f>+MONTH(C3187)&amp;YEAR(C3187)</f>
        <v>92007</v>
      </c>
      <c r="C3187" s="48">
        <v>39346</v>
      </c>
      <c r="D3187" s="49">
        <v>9.25</v>
      </c>
    </row>
    <row r="3188" spans="2:4" x14ac:dyDescent="0.3">
      <c r="B3188" t="str">
        <f>+MONTH(C3188)&amp;YEAR(C3188)</f>
        <v>92007</v>
      </c>
      <c r="C3188" s="46">
        <v>39347</v>
      </c>
      <c r="D3188" s="47">
        <v>9.25</v>
      </c>
    </row>
    <row r="3189" spans="2:4" x14ac:dyDescent="0.3">
      <c r="B3189" t="str">
        <f>+MONTH(C3189)&amp;YEAR(C3189)</f>
        <v>92007</v>
      </c>
      <c r="C3189" s="48">
        <v>39348</v>
      </c>
      <c r="D3189" s="49">
        <v>9.25</v>
      </c>
    </row>
    <row r="3190" spans="2:4" x14ac:dyDescent="0.3">
      <c r="B3190" t="str">
        <f>+MONTH(C3190)&amp;YEAR(C3190)</f>
        <v>92007</v>
      </c>
      <c r="C3190" s="46">
        <v>39349</v>
      </c>
      <c r="D3190" s="47">
        <v>9.25</v>
      </c>
    </row>
    <row r="3191" spans="2:4" x14ac:dyDescent="0.3">
      <c r="B3191" t="str">
        <f>+MONTH(C3191)&amp;YEAR(C3191)</f>
        <v>92007</v>
      </c>
      <c r="C3191" s="48">
        <v>39350</v>
      </c>
      <c r="D3191" s="49">
        <v>9.25</v>
      </c>
    </row>
    <row r="3192" spans="2:4" x14ac:dyDescent="0.3">
      <c r="B3192" t="str">
        <f>+MONTH(C3192)&amp;YEAR(C3192)</f>
        <v>92007</v>
      </c>
      <c r="C3192" s="46">
        <v>39351</v>
      </c>
      <c r="D3192" s="47">
        <v>9.25</v>
      </c>
    </row>
    <row r="3193" spans="2:4" x14ac:dyDescent="0.3">
      <c r="B3193" t="str">
        <f>+MONTH(C3193)&amp;YEAR(C3193)</f>
        <v>92007</v>
      </c>
      <c r="C3193" s="48">
        <v>39352</v>
      </c>
      <c r="D3193" s="49">
        <v>9.25</v>
      </c>
    </row>
    <row r="3194" spans="2:4" x14ac:dyDescent="0.3">
      <c r="B3194" t="str">
        <f>+MONTH(C3194)&amp;YEAR(C3194)</f>
        <v>92007</v>
      </c>
      <c r="C3194" s="46">
        <v>39353</v>
      </c>
      <c r="D3194" s="47">
        <v>9.25</v>
      </c>
    </row>
    <row r="3195" spans="2:4" x14ac:dyDescent="0.3">
      <c r="B3195" t="str">
        <f>+MONTH(C3195)&amp;YEAR(C3195)</f>
        <v>92007</v>
      </c>
      <c r="C3195" s="48">
        <v>39354</v>
      </c>
      <c r="D3195" s="49">
        <v>9.25</v>
      </c>
    </row>
    <row r="3196" spans="2:4" x14ac:dyDescent="0.3">
      <c r="B3196" t="str">
        <f>+MONTH(C3196)&amp;YEAR(C3196)</f>
        <v>92007</v>
      </c>
      <c r="C3196" s="46">
        <v>39355</v>
      </c>
      <c r="D3196" s="47">
        <v>9.25</v>
      </c>
    </row>
    <row r="3197" spans="2:4" x14ac:dyDescent="0.3">
      <c r="B3197" t="str">
        <f>+MONTH(C3197)&amp;YEAR(C3197)</f>
        <v>102007</v>
      </c>
      <c r="C3197" s="48">
        <v>39356</v>
      </c>
      <c r="D3197" s="49">
        <v>9.25</v>
      </c>
    </row>
    <row r="3198" spans="2:4" x14ac:dyDescent="0.3">
      <c r="B3198" t="str">
        <f>+MONTH(C3198)&amp;YEAR(C3198)</f>
        <v>102007</v>
      </c>
      <c r="C3198" s="46">
        <v>39357</v>
      </c>
      <c r="D3198" s="47">
        <v>9.25</v>
      </c>
    </row>
    <row r="3199" spans="2:4" x14ac:dyDescent="0.3">
      <c r="B3199" t="str">
        <f>+MONTH(C3199)&amp;YEAR(C3199)</f>
        <v>102007</v>
      </c>
      <c r="C3199" s="48">
        <v>39358</v>
      </c>
      <c r="D3199" s="49">
        <v>9.25</v>
      </c>
    </row>
    <row r="3200" spans="2:4" x14ac:dyDescent="0.3">
      <c r="B3200" t="str">
        <f>+MONTH(C3200)&amp;YEAR(C3200)</f>
        <v>102007</v>
      </c>
      <c r="C3200" s="46">
        <v>39359</v>
      </c>
      <c r="D3200" s="47">
        <v>9.25</v>
      </c>
    </row>
    <row r="3201" spans="2:4" x14ac:dyDescent="0.3">
      <c r="B3201" t="str">
        <f>+MONTH(C3201)&amp;YEAR(C3201)</f>
        <v>102007</v>
      </c>
      <c r="C3201" s="48">
        <v>39360</v>
      </c>
      <c r="D3201" s="49">
        <v>9.25</v>
      </c>
    </row>
    <row r="3202" spans="2:4" x14ac:dyDescent="0.3">
      <c r="B3202" t="str">
        <f>+MONTH(C3202)&amp;YEAR(C3202)</f>
        <v>102007</v>
      </c>
      <c r="C3202" s="46">
        <v>39361</v>
      </c>
      <c r="D3202" s="47">
        <v>9.25</v>
      </c>
    </row>
    <row r="3203" spans="2:4" x14ac:dyDescent="0.3">
      <c r="B3203" t="str">
        <f>+MONTH(C3203)&amp;YEAR(C3203)</f>
        <v>102007</v>
      </c>
      <c r="C3203" s="48">
        <v>39362</v>
      </c>
      <c r="D3203" s="49">
        <v>9.25</v>
      </c>
    </row>
    <row r="3204" spans="2:4" x14ac:dyDescent="0.3">
      <c r="B3204" t="str">
        <f>+MONTH(C3204)&amp;YEAR(C3204)</f>
        <v>102007</v>
      </c>
      <c r="C3204" s="46">
        <v>39363</v>
      </c>
      <c r="D3204" s="47">
        <v>9.25</v>
      </c>
    </row>
    <row r="3205" spans="2:4" x14ac:dyDescent="0.3">
      <c r="B3205" t="str">
        <f>+MONTH(C3205)&amp;YEAR(C3205)</f>
        <v>102007</v>
      </c>
      <c r="C3205" s="48">
        <v>39364</v>
      </c>
      <c r="D3205" s="49">
        <v>9.25</v>
      </c>
    </row>
    <row r="3206" spans="2:4" x14ac:dyDescent="0.3">
      <c r="B3206" t="str">
        <f>+MONTH(C3206)&amp;YEAR(C3206)</f>
        <v>102007</v>
      </c>
      <c r="C3206" s="46">
        <v>39365</v>
      </c>
      <c r="D3206" s="47">
        <v>9.25</v>
      </c>
    </row>
    <row r="3207" spans="2:4" x14ac:dyDescent="0.3">
      <c r="B3207" t="str">
        <f>+MONTH(C3207)&amp;YEAR(C3207)</f>
        <v>102007</v>
      </c>
      <c r="C3207" s="48">
        <v>39366</v>
      </c>
      <c r="D3207" s="49">
        <v>9.25</v>
      </c>
    </row>
    <row r="3208" spans="2:4" x14ac:dyDescent="0.3">
      <c r="B3208" t="str">
        <f>+MONTH(C3208)&amp;YEAR(C3208)</f>
        <v>102007</v>
      </c>
      <c r="C3208" s="46">
        <v>39367</v>
      </c>
      <c r="D3208" s="47">
        <v>9.25</v>
      </c>
    </row>
    <row r="3209" spans="2:4" x14ac:dyDescent="0.3">
      <c r="B3209" t="str">
        <f>+MONTH(C3209)&amp;YEAR(C3209)</f>
        <v>102007</v>
      </c>
      <c r="C3209" s="48">
        <v>39368</v>
      </c>
      <c r="D3209" s="49">
        <v>9.25</v>
      </c>
    </row>
    <row r="3210" spans="2:4" x14ac:dyDescent="0.3">
      <c r="B3210" t="str">
        <f>+MONTH(C3210)&amp;YEAR(C3210)</f>
        <v>102007</v>
      </c>
      <c r="C3210" s="46">
        <v>39369</v>
      </c>
      <c r="D3210" s="47">
        <v>9.25</v>
      </c>
    </row>
    <row r="3211" spans="2:4" x14ac:dyDescent="0.3">
      <c r="B3211" t="str">
        <f>+MONTH(C3211)&amp;YEAR(C3211)</f>
        <v>102007</v>
      </c>
      <c r="C3211" s="48">
        <v>39370</v>
      </c>
      <c r="D3211" s="49">
        <v>9.25</v>
      </c>
    </row>
    <row r="3212" spans="2:4" x14ac:dyDescent="0.3">
      <c r="B3212" t="str">
        <f>+MONTH(C3212)&amp;YEAR(C3212)</f>
        <v>102007</v>
      </c>
      <c r="C3212" s="46">
        <v>39371</v>
      </c>
      <c r="D3212" s="47">
        <v>9.25</v>
      </c>
    </row>
    <row r="3213" spans="2:4" x14ac:dyDescent="0.3">
      <c r="B3213" t="str">
        <f>+MONTH(C3213)&amp;YEAR(C3213)</f>
        <v>102007</v>
      </c>
      <c r="C3213" s="48">
        <v>39372</v>
      </c>
      <c r="D3213" s="49">
        <v>9.25</v>
      </c>
    </row>
    <row r="3214" spans="2:4" x14ac:dyDescent="0.3">
      <c r="B3214" t="str">
        <f>+MONTH(C3214)&amp;YEAR(C3214)</f>
        <v>102007</v>
      </c>
      <c r="C3214" s="46">
        <v>39373</v>
      </c>
      <c r="D3214" s="47">
        <v>9.25</v>
      </c>
    </row>
    <row r="3215" spans="2:4" x14ac:dyDescent="0.3">
      <c r="B3215" t="str">
        <f>+MONTH(C3215)&amp;YEAR(C3215)</f>
        <v>102007</v>
      </c>
      <c r="C3215" s="48">
        <v>39374</v>
      </c>
      <c r="D3215" s="49">
        <v>9.25</v>
      </c>
    </row>
    <row r="3216" spans="2:4" x14ac:dyDescent="0.3">
      <c r="B3216" t="str">
        <f>+MONTH(C3216)&amp;YEAR(C3216)</f>
        <v>102007</v>
      </c>
      <c r="C3216" s="46">
        <v>39375</v>
      </c>
      <c r="D3216" s="47">
        <v>9.25</v>
      </c>
    </row>
    <row r="3217" spans="2:4" x14ac:dyDescent="0.3">
      <c r="B3217" t="str">
        <f>+MONTH(C3217)&amp;YEAR(C3217)</f>
        <v>102007</v>
      </c>
      <c r="C3217" s="48">
        <v>39376</v>
      </c>
      <c r="D3217" s="49">
        <v>9.25</v>
      </c>
    </row>
    <row r="3218" spans="2:4" x14ac:dyDescent="0.3">
      <c r="B3218" t="str">
        <f>+MONTH(C3218)&amp;YEAR(C3218)</f>
        <v>102007</v>
      </c>
      <c r="C3218" s="46">
        <v>39377</v>
      </c>
      <c r="D3218" s="47">
        <v>9.25</v>
      </c>
    </row>
    <row r="3219" spans="2:4" x14ac:dyDescent="0.3">
      <c r="B3219" t="str">
        <f>+MONTH(C3219)&amp;YEAR(C3219)</f>
        <v>102007</v>
      </c>
      <c r="C3219" s="48">
        <v>39378</v>
      </c>
      <c r="D3219" s="49">
        <v>9.25</v>
      </c>
    </row>
    <row r="3220" spans="2:4" x14ac:dyDescent="0.3">
      <c r="B3220" t="str">
        <f>+MONTH(C3220)&amp;YEAR(C3220)</f>
        <v>102007</v>
      </c>
      <c r="C3220" s="46">
        <v>39379</v>
      </c>
      <c r="D3220" s="47">
        <v>9.25</v>
      </c>
    </row>
    <row r="3221" spans="2:4" x14ac:dyDescent="0.3">
      <c r="B3221" t="str">
        <f>+MONTH(C3221)&amp;YEAR(C3221)</f>
        <v>102007</v>
      </c>
      <c r="C3221" s="48">
        <v>39380</v>
      </c>
      <c r="D3221" s="49">
        <v>9.25</v>
      </c>
    </row>
    <row r="3222" spans="2:4" x14ac:dyDescent="0.3">
      <c r="B3222" t="str">
        <f>+MONTH(C3222)&amp;YEAR(C3222)</f>
        <v>102007</v>
      </c>
      <c r="C3222" s="46">
        <v>39381</v>
      </c>
      <c r="D3222" s="47">
        <v>9.25</v>
      </c>
    </row>
    <row r="3223" spans="2:4" x14ac:dyDescent="0.3">
      <c r="B3223" t="str">
        <f>+MONTH(C3223)&amp;YEAR(C3223)</f>
        <v>102007</v>
      </c>
      <c r="C3223" s="48">
        <v>39382</v>
      </c>
      <c r="D3223" s="49">
        <v>9.25</v>
      </c>
    </row>
    <row r="3224" spans="2:4" x14ac:dyDescent="0.3">
      <c r="B3224" t="str">
        <f>+MONTH(C3224)&amp;YEAR(C3224)</f>
        <v>102007</v>
      </c>
      <c r="C3224" s="46">
        <v>39383</v>
      </c>
      <c r="D3224" s="47">
        <v>9.25</v>
      </c>
    </row>
    <row r="3225" spans="2:4" x14ac:dyDescent="0.3">
      <c r="B3225" t="str">
        <f>+MONTH(C3225)&amp;YEAR(C3225)</f>
        <v>102007</v>
      </c>
      <c r="C3225" s="48">
        <v>39384</v>
      </c>
      <c r="D3225" s="49">
        <v>9.25</v>
      </c>
    </row>
    <row r="3226" spans="2:4" x14ac:dyDescent="0.3">
      <c r="B3226" t="str">
        <f>+MONTH(C3226)&amp;YEAR(C3226)</f>
        <v>102007</v>
      </c>
      <c r="C3226" s="46">
        <v>39385</v>
      </c>
      <c r="D3226" s="47">
        <v>9.25</v>
      </c>
    </row>
    <row r="3227" spans="2:4" x14ac:dyDescent="0.3">
      <c r="B3227" t="str">
        <f>+MONTH(C3227)&amp;YEAR(C3227)</f>
        <v>102007</v>
      </c>
      <c r="C3227" s="48">
        <v>39386</v>
      </c>
      <c r="D3227" s="49">
        <v>9.25</v>
      </c>
    </row>
    <row r="3228" spans="2:4" x14ac:dyDescent="0.3">
      <c r="B3228" t="str">
        <f>+MONTH(C3228)&amp;YEAR(C3228)</f>
        <v>112007</v>
      </c>
      <c r="C3228" s="46">
        <v>39387</v>
      </c>
      <c r="D3228" s="47">
        <v>9.25</v>
      </c>
    </row>
    <row r="3229" spans="2:4" x14ac:dyDescent="0.3">
      <c r="B3229" t="str">
        <f>+MONTH(C3229)&amp;YEAR(C3229)</f>
        <v>112007</v>
      </c>
      <c r="C3229" s="48">
        <v>39388</v>
      </c>
      <c r="D3229" s="49">
        <v>9.25</v>
      </c>
    </row>
    <row r="3230" spans="2:4" x14ac:dyDescent="0.3">
      <c r="B3230" t="str">
        <f>+MONTH(C3230)&amp;YEAR(C3230)</f>
        <v>112007</v>
      </c>
      <c r="C3230" s="46">
        <v>39389</v>
      </c>
      <c r="D3230" s="47">
        <v>9.25</v>
      </c>
    </row>
    <row r="3231" spans="2:4" x14ac:dyDescent="0.3">
      <c r="B3231" t="str">
        <f>+MONTH(C3231)&amp;YEAR(C3231)</f>
        <v>112007</v>
      </c>
      <c r="C3231" s="48">
        <v>39390</v>
      </c>
      <c r="D3231" s="49">
        <v>9.25</v>
      </c>
    </row>
    <row r="3232" spans="2:4" x14ac:dyDescent="0.3">
      <c r="B3232" t="str">
        <f>+MONTH(C3232)&amp;YEAR(C3232)</f>
        <v>112007</v>
      </c>
      <c r="C3232" s="46">
        <v>39391</v>
      </c>
      <c r="D3232" s="47">
        <v>9.25</v>
      </c>
    </row>
    <row r="3233" spans="2:4" x14ac:dyDescent="0.3">
      <c r="B3233" t="str">
        <f>+MONTH(C3233)&amp;YEAR(C3233)</f>
        <v>112007</v>
      </c>
      <c r="C3233" s="48">
        <v>39392</v>
      </c>
      <c r="D3233" s="49">
        <v>9.25</v>
      </c>
    </row>
    <row r="3234" spans="2:4" x14ac:dyDescent="0.3">
      <c r="B3234" t="str">
        <f>+MONTH(C3234)&amp;YEAR(C3234)</f>
        <v>112007</v>
      </c>
      <c r="C3234" s="46">
        <v>39393</v>
      </c>
      <c r="D3234" s="47">
        <v>9.25</v>
      </c>
    </row>
    <row r="3235" spans="2:4" x14ac:dyDescent="0.3">
      <c r="B3235" t="str">
        <f>+MONTH(C3235)&amp;YEAR(C3235)</f>
        <v>112007</v>
      </c>
      <c r="C3235" s="48">
        <v>39394</v>
      </c>
      <c r="D3235" s="49">
        <v>9.25</v>
      </c>
    </row>
    <row r="3236" spans="2:4" x14ac:dyDescent="0.3">
      <c r="B3236" t="str">
        <f>+MONTH(C3236)&amp;YEAR(C3236)</f>
        <v>112007</v>
      </c>
      <c r="C3236" s="46">
        <v>39395</v>
      </c>
      <c r="D3236" s="47">
        <v>9.25</v>
      </c>
    </row>
    <row r="3237" spans="2:4" x14ac:dyDescent="0.3">
      <c r="B3237" t="str">
        <f>+MONTH(C3237)&amp;YEAR(C3237)</f>
        <v>112007</v>
      </c>
      <c r="C3237" s="48">
        <v>39396</v>
      </c>
      <c r="D3237" s="49">
        <v>9.25</v>
      </c>
    </row>
    <row r="3238" spans="2:4" x14ac:dyDescent="0.3">
      <c r="B3238" t="str">
        <f>+MONTH(C3238)&amp;YEAR(C3238)</f>
        <v>112007</v>
      </c>
      <c r="C3238" s="46">
        <v>39397</v>
      </c>
      <c r="D3238" s="47">
        <v>9.25</v>
      </c>
    </row>
    <row r="3239" spans="2:4" x14ac:dyDescent="0.3">
      <c r="B3239" t="str">
        <f>+MONTH(C3239)&amp;YEAR(C3239)</f>
        <v>112007</v>
      </c>
      <c r="C3239" s="48">
        <v>39398</v>
      </c>
      <c r="D3239" s="49">
        <v>9.25</v>
      </c>
    </row>
    <row r="3240" spans="2:4" x14ac:dyDescent="0.3">
      <c r="B3240" t="str">
        <f>+MONTH(C3240)&amp;YEAR(C3240)</f>
        <v>112007</v>
      </c>
      <c r="C3240" s="46">
        <v>39399</v>
      </c>
      <c r="D3240" s="47">
        <v>9.25</v>
      </c>
    </row>
    <row r="3241" spans="2:4" x14ac:dyDescent="0.3">
      <c r="B3241" t="str">
        <f>+MONTH(C3241)&amp;YEAR(C3241)</f>
        <v>112007</v>
      </c>
      <c r="C3241" s="48">
        <v>39400</v>
      </c>
      <c r="D3241" s="49">
        <v>9.25</v>
      </c>
    </row>
    <row r="3242" spans="2:4" x14ac:dyDescent="0.3">
      <c r="B3242" t="str">
        <f>+MONTH(C3242)&amp;YEAR(C3242)</f>
        <v>112007</v>
      </c>
      <c r="C3242" s="46">
        <v>39401</v>
      </c>
      <c r="D3242" s="47">
        <v>9.25</v>
      </c>
    </row>
    <row r="3243" spans="2:4" x14ac:dyDescent="0.3">
      <c r="B3243" t="str">
        <f>+MONTH(C3243)&amp;YEAR(C3243)</f>
        <v>112007</v>
      </c>
      <c r="C3243" s="48">
        <v>39402</v>
      </c>
      <c r="D3243" s="49">
        <v>9.25</v>
      </c>
    </row>
    <row r="3244" spans="2:4" x14ac:dyDescent="0.3">
      <c r="B3244" t="str">
        <f>+MONTH(C3244)&amp;YEAR(C3244)</f>
        <v>112007</v>
      </c>
      <c r="C3244" s="46">
        <v>39403</v>
      </c>
      <c r="D3244" s="47">
        <v>9.25</v>
      </c>
    </row>
    <row r="3245" spans="2:4" x14ac:dyDescent="0.3">
      <c r="B3245" t="str">
        <f>+MONTH(C3245)&amp;YEAR(C3245)</f>
        <v>112007</v>
      </c>
      <c r="C3245" s="48">
        <v>39404</v>
      </c>
      <c r="D3245" s="49">
        <v>9.25</v>
      </c>
    </row>
    <row r="3246" spans="2:4" x14ac:dyDescent="0.3">
      <c r="B3246" t="str">
        <f>+MONTH(C3246)&amp;YEAR(C3246)</f>
        <v>112007</v>
      </c>
      <c r="C3246" s="46">
        <v>39405</v>
      </c>
      <c r="D3246" s="47">
        <v>9.25</v>
      </c>
    </row>
    <row r="3247" spans="2:4" x14ac:dyDescent="0.3">
      <c r="B3247" t="str">
        <f>+MONTH(C3247)&amp;YEAR(C3247)</f>
        <v>112007</v>
      </c>
      <c r="C3247" s="48">
        <v>39406</v>
      </c>
      <c r="D3247" s="49">
        <v>9.25</v>
      </c>
    </row>
    <row r="3248" spans="2:4" x14ac:dyDescent="0.3">
      <c r="B3248" t="str">
        <f>+MONTH(C3248)&amp;YEAR(C3248)</f>
        <v>112007</v>
      </c>
      <c r="C3248" s="46">
        <v>39407</v>
      </c>
      <c r="D3248" s="47">
        <v>9.25</v>
      </c>
    </row>
    <row r="3249" spans="2:4" x14ac:dyDescent="0.3">
      <c r="B3249" t="str">
        <f>+MONTH(C3249)&amp;YEAR(C3249)</f>
        <v>112007</v>
      </c>
      <c r="C3249" s="48">
        <v>39408</v>
      </c>
      <c r="D3249" s="49">
        <v>9.25</v>
      </c>
    </row>
    <row r="3250" spans="2:4" x14ac:dyDescent="0.3">
      <c r="B3250" t="str">
        <f>+MONTH(C3250)&amp;YEAR(C3250)</f>
        <v>112007</v>
      </c>
      <c r="C3250" s="46">
        <v>39409</v>
      </c>
      <c r="D3250" s="47">
        <v>9.25</v>
      </c>
    </row>
    <row r="3251" spans="2:4" x14ac:dyDescent="0.3">
      <c r="B3251" t="str">
        <f>+MONTH(C3251)&amp;YEAR(C3251)</f>
        <v>112007</v>
      </c>
      <c r="C3251" s="48">
        <v>39410</v>
      </c>
      <c r="D3251" s="49">
        <v>9.25</v>
      </c>
    </row>
    <row r="3252" spans="2:4" x14ac:dyDescent="0.3">
      <c r="B3252" t="str">
        <f>+MONTH(C3252)&amp;YEAR(C3252)</f>
        <v>112007</v>
      </c>
      <c r="C3252" s="46">
        <v>39411</v>
      </c>
      <c r="D3252" s="47">
        <v>9.25</v>
      </c>
    </row>
    <row r="3253" spans="2:4" x14ac:dyDescent="0.3">
      <c r="B3253" t="str">
        <f>+MONTH(C3253)&amp;YEAR(C3253)</f>
        <v>112007</v>
      </c>
      <c r="C3253" s="48">
        <v>39412</v>
      </c>
      <c r="D3253" s="49">
        <v>9.5</v>
      </c>
    </row>
    <row r="3254" spans="2:4" x14ac:dyDescent="0.3">
      <c r="B3254" t="str">
        <f>+MONTH(C3254)&amp;YEAR(C3254)</f>
        <v>112007</v>
      </c>
      <c r="C3254" s="46">
        <v>39413</v>
      </c>
      <c r="D3254" s="47">
        <v>9.5</v>
      </c>
    </row>
    <row r="3255" spans="2:4" x14ac:dyDescent="0.3">
      <c r="B3255" t="str">
        <f>+MONTH(C3255)&amp;YEAR(C3255)</f>
        <v>112007</v>
      </c>
      <c r="C3255" s="48">
        <v>39414</v>
      </c>
      <c r="D3255" s="49">
        <v>9.5</v>
      </c>
    </row>
    <row r="3256" spans="2:4" x14ac:dyDescent="0.3">
      <c r="B3256" t="str">
        <f>+MONTH(C3256)&amp;YEAR(C3256)</f>
        <v>112007</v>
      </c>
      <c r="C3256" s="46">
        <v>39415</v>
      </c>
      <c r="D3256" s="47">
        <v>9.5</v>
      </c>
    </row>
    <row r="3257" spans="2:4" x14ac:dyDescent="0.3">
      <c r="B3257" t="str">
        <f>+MONTH(C3257)&amp;YEAR(C3257)</f>
        <v>112007</v>
      </c>
      <c r="C3257" s="48">
        <v>39416</v>
      </c>
      <c r="D3257" s="49">
        <v>9.5</v>
      </c>
    </row>
    <row r="3258" spans="2:4" x14ac:dyDescent="0.3">
      <c r="B3258" t="str">
        <f>+MONTH(C3258)&amp;YEAR(C3258)</f>
        <v>122007</v>
      </c>
      <c r="C3258" s="46">
        <v>39417</v>
      </c>
      <c r="D3258" s="47">
        <v>9.5</v>
      </c>
    </row>
    <row r="3259" spans="2:4" x14ac:dyDescent="0.3">
      <c r="B3259" t="str">
        <f>+MONTH(C3259)&amp;YEAR(C3259)</f>
        <v>122007</v>
      </c>
      <c r="C3259" s="48">
        <v>39418</v>
      </c>
      <c r="D3259" s="49">
        <v>9.5</v>
      </c>
    </row>
    <row r="3260" spans="2:4" x14ac:dyDescent="0.3">
      <c r="B3260" t="str">
        <f>+MONTH(C3260)&amp;YEAR(C3260)</f>
        <v>122007</v>
      </c>
      <c r="C3260" s="46">
        <v>39419</v>
      </c>
      <c r="D3260" s="47">
        <v>9.5</v>
      </c>
    </row>
    <row r="3261" spans="2:4" x14ac:dyDescent="0.3">
      <c r="B3261" t="str">
        <f>+MONTH(C3261)&amp;YEAR(C3261)</f>
        <v>122007</v>
      </c>
      <c r="C3261" s="48">
        <v>39420</v>
      </c>
      <c r="D3261" s="49">
        <v>9.5</v>
      </c>
    </row>
    <row r="3262" spans="2:4" x14ac:dyDescent="0.3">
      <c r="B3262" t="str">
        <f>+MONTH(C3262)&amp;YEAR(C3262)</f>
        <v>122007</v>
      </c>
      <c r="C3262" s="46">
        <v>39421</v>
      </c>
      <c r="D3262" s="47">
        <v>9.5</v>
      </c>
    </row>
    <row r="3263" spans="2:4" x14ac:dyDescent="0.3">
      <c r="B3263" t="str">
        <f>+MONTH(C3263)&amp;YEAR(C3263)</f>
        <v>122007</v>
      </c>
      <c r="C3263" s="48">
        <v>39422</v>
      </c>
      <c r="D3263" s="49">
        <v>9.5</v>
      </c>
    </row>
    <row r="3264" spans="2:4" x14ac:dyDescent="0.3">
      <c r="B3264" t="str">
        <f>+MONTH(C3264)&amp;YEAR(C3264)</f>
        <v>122007</v>
      </c>
      <c r="C3264" s="46">
        <v>39423</v>
      </c>
      <c r="D3264" s="47">
        <v>9.5</v>
      </c>
    </row>
    <row r="3265" spans="2:4" x14ac:dyDescent="0.3">
      <c r="B3265" t="str">
        <f>+MONTH(C3265)&amp;YEAR(C3265)</f>
        <v>122007</v>
      </c>
      <c r="C3265" s="48">
        <v>39424</v>
      </c>
      <c r="D3265" s="49">
        <v>9.5</v>
      </c>
    </row>
    <row r="3266" spans="2:4" x14ac:dyDescent="0.3">
      <c r="B3266" t="str">
        <f>+MONTH(C3266)&amp;YEAR(C3266)</f>
        <v>122007</v>
      </c>
      <c r="C3266" s="46">
        <v>39425</v>
      </c>
      <c r="D3266" s="47">
        <v>9.5</v>
      </c>
    </row>
    <row r="3267" spans="2:4" x14ac:dyDescent="0.3">
      <c r="B3267" t="str">
        <f>+MONTH(C3267)&amp;YEAR(C3267)</f>
        <v>122007</v>
      </c>
      <c r="C3267" s="48">
        <v>39426</v>
      </c>
      <c r="D3267" s="49">
        <v>9.5</v>
      </c>
    </row>
    <row r="3268" spans="2:4" x14ac:dyDescent="0.3">
      <c r="B3268" t="str">
        <f>+MONTH(C3268)&amp;YEAR(C3268)</f>
        <v>122007</v>
      </c>
      <c r="C3268" s="46">
        <v>39427</v>
      </c>
      <c r="D3268" s="47">
        <v>9.5</v>
      </c>
    </row>
    <row r="3269" spans="2:4" x14ac:dyDescent="0.3">
      <c r="B3269" t="str">
        <f>+MONTH(C3269)&amp;YEAR(C3269)</f>
        <v>122007</v>
      </c>
      <c r="C3269" s="48">
        <v>39428</v>
      </c>
      <c r="D3269" s="49">
        <v>9.5</v>
      </c>
    </row>
    <row r="3270" spans="2:4" x14ac:dyDescent="0.3">
      <c r="B3270" t="str">
        <f>+MONTH(C3270)&amp;YEAR(C3270)</f>
        <v>122007</v>
      </c>
      <c r="C3270" s="46">
        <v>39429</v>
      </c>
      <c r="D3270" s="47">
        <v>9.5</v>
      </c>
    </row>
    <row r="3271" spans="2:4" x14ac:dyDescent="0.3">
      <c r="B3271" t="str">
        <f>+MONTH(C3271)&amp;YEAR(C3271)</f>
        <v>122007</v>
      </c>
      <c r="C3271" s="48">
        <v>39430</v>
      </c>
      <c r="D3271" s="49">
        <v>9.5</v>
      </c>
    </row>
    <row r="3272" spans="2:4" x14ac:dyDescent="0.3">
      <c r="B3272" t="str">
        <f>+MONTH(C3272)&amp;YEAR(C3272)</f>
        <v>122007</v>
      </c>
      <c r="C3272" s="46">
        <v>39431</v>
      </c>
      <c r="D3272" s="47">
        <v>9.5</v>
      </c>
    </row>
    <row r="3273" spans="2:4" x14ac:dyDescent="0.3">
      <c r="B3273" t="str">
        <f>+MONTH(C3273)&amp;YEAR(C3273)</f>
        <v>122007</v>
      </c>
      <c r="C3273" s="48">
        <v>39432</v>
      </c>
      <c r="D3273" s="49">
        <v>9.5</v>
      </c>
    </row>
    <row r="3274" spans="2:4" x14ac:dyDescent="0.3">
      <c r="B3274" t="str">
        <f>+MONTH(C3274)&amp;YEAR(C3274)</f>
        <v>122007</v>
      </c>
      <c r="C3274" s="46">
        <v>39433</v>
      </c>
      <c r="D3274" s="47">
        <v>9.5</v>
      </c>
    </row>
    <row r="3275" spans="2:4" x14ac:dyDescent="0.3">
      <c r="B3275" t="str">
        <f>+MONTH(C3275)&amp;YEAR(C3275)</f>
        <v>122007</v>
      </c>
      <c r="C3275" s="48">
        <v>39434</v>
      </c>
      <c r="D3275" s="49">
        <v>9.5</v>
      </c>
    </row>
    <row r="3276" spans="2:4" x14ac:dyDescent="0.3">
      <c r="B3276" t="str">
        <f>+MONTH(C3276)&amp;YEAR(C3276)</f>
        <v>122007</v>
      </c>
      <c r="C3276" s="46">
        <v>39435</v>
      </c>
      <c r="D3276" s="47">
        <v>9.5</v>
      </c>
    </row>
    <row r="3277" spans="2:4" x14ac:dyDescent="0.3">
      <c r="B3277" t="str">
        <f>+MONTH(C3277)&amp;YEAR(C3277)</f>
        <v>122007</v>
      </c>
      <c r="C3277" s="48">
        <v>39436</v>
      </c>
      <c r="D3277" s="49">
        <v>9.5</v>
      </c>
    </row>
    <row r="3278" spans="2:4" x14ac:dyDescent="0.3">
      <c r="B3278" t="str">
        <f>+MONTH(C3278)&amp;YEAR(C3278)</f>
        <v>122007</v>
      </c>
      <c r="C3278" s="46">
        <v>39437</v>
      </c>
      <c r="D3278" s="47">
        <v>9.5</v>
      </c>
    </row>
    <row r="3279" spans="2:4" x14ac:dyDescent="0.3">
      <c r="B3279" t="str">
        <f>+MONTH(C3279)&amp;YEAR(C3279)</f>
        <v>122007</v>
      </c>
      <c r="C3279" s="48">
        <v>39438</v>
      </c>
      <c r="D3279" s="49">
        <v>9.5</v>
      </c>
    </row>
    <row r="3280" spans="2:4" x14ac:dyDescent="0.3">
      <c r="B3280" t="str">
        <f>+MONTH(C3280)&amp;YEAR(C3280)</f>
        <v>122007</v>
      </c>
      <c r="C3280" s="46">
        <v>39439</v>
      </c>
      <c r="D3280" s="47">
        <v>9.5</v>
      </c>
    </row>
    <row r="3281" spans="2:4" x14ac:dyDescent="0.3">
      <c r="B3281" t="str">
        <f>+MONTH(C3281)&amp;YEAR(C3281)</f>
        <v>122007</v>
      </c>
      <c r="C3281" s="48">
        <v>39440</v>
      </c>
      <c r="D3281" s="49">
        <v>9.5</v>
      </c>
    </row>
    <row r="3282" spans="2:4" x14ac:dyDescent="0.3">
      <c r="B3282" t="str">
        <f>+MONTH(C3282)&amp;YEAR(C3282)</f>
        <v>122007</v>
      </c>
      <c r="C3282" s="46">
        <v>39441</v>
      </c>
      <c r="D3282" s="47">
        <v>9.5</v>
      </c>
    </row>
    <row r="3283" spans="2:4" x14ac:dyDescent="0.3">
      <c r="B3283" t="str">
        <f>+MONTH(C3283)&amp;YEAR(C3283)</f>
        <v>122007</v>
      </c>
      <c r="C3283" s="48">
        <v>39442</v>
      </c>
      <c r="D3283" s="49">
        <v>9.5</v>
      </c>
    </row>
    <row r="3284" spans="2:4" x14ac:dyDescent="0.3">
      <c r="B3284" t="str">
        <f>+MONTH(C3284)&amp;YEAR(C3284)</f>
        <v>122007</v>
      </c>
      <c r="C3284" s="46">
        <v>39443</v>
      </c>
      <c r="D3284" s="47">
        <v>9.5</v>
      </c>
    </row>
    <row r="3285" spans="2:4" x14ac:dyDescent="0.3">
      <c r="B3285" t="str">
        <f>+MONTH(C3285)&amp;YEAR(C3285)</f>
        <v>122007</v>
      </c>
      <c r="C3285" s="48">
        <v>39444</v>
      </c>
      <c r="D3285" s="49">
        <v>9.5</v>
      </c>
    </row>
    <row r="3286" spans="2:4" x14ac:dyDescent="0.3">
      <c r="B3286" t="str">
        <f>+MONTH(C3286)&amp;YEAR(C3286)</f>
        <v>122007</v>
      </c>
      <c r="C3286" s="46">
        <v>39445</v>
      </c>
      <c r="D3286" s="47">
        <v>9.5</v>
      </c>
    </row>
    <row r="3287" spans="2:4" x14ac:dyDescent="0.3">
      <c r="B3287" t="str">
        <f>+MONTH(C3287)&amp;YEAR(C3287)</f>
        <v>122007</v>
      </c>
      <c r="C3287" s="48">
        <v>39446</v>
      </c>
      <c r="D3287" s="49">
        <v>9.5</v>
      </c>
    </row>
    <row r="3288" spans="2:4" x14ac:dyDescent="0.3">
      <c r="B3288" t="str">
        <f>+MONTH(C3288)&amp;YEAR(C3288)</f>
        <v>122007</v>
      </c>
      <c r="C3288" s="46">
        <v>39447</v>
      </c>
      <c r="D3288" s="47">
        <v>9.5</v>
      </c>
    </row>
    <row r="3289" spans="2:4" x14ac:dyDescent="0.3">
      <c r="B3289" t="str">
        <f>+MONTH(C3289)&amp;YEAR(C3289)</f>
        <v>12008</v>
      </c>
      <c r="C3289" s="48">
        <v>39448</v>
      </c>
      <c r="D3289" s="49">
        <v>9.5</v>
      </c>
    </row>
    <row r="3290" spans="2:4" x14ac:dyDescent="0.3">
      <c r="B3290" t="str">
        <f>+MONTH(C3290)&amp;YEAR(C3290)</f>
        <v>12008</v>
      </c>
      <c r="C3290" s="46">
        <v>39449</v>
      </c>
      <c r="D3290" s="47">
        <v>9.5</v>
      </c>
    </row>
    <row r="3291" spans="2:4" x14ac:dyDescent="0.3">
      <c r="B3291" t="str">
        <f>+MONTH(C3291)&amp;YEAR(C3291)</f>
        <v>12008</v>
      </c>
      <c r="C3291" s="48">
        <v>39450</v>
      </c>
      <c r="D3291" s="49">
        <v>9.5</v>
      </c>
    </row>
    <row r="3292" spans="2:4" x14ac:dyDescent="0.3">
      <c r="B3292" t="str">
        <f>+MONTH(C3292)&amp;YEAR(C3292)</f>
        <v>12008</v>
      </c>
      <c r="C3292" s="46">
        <v>39451</v>
      </c>
      <c r="D3292" s="47">
        <v>9.5</v>
      </c>
    </row>
    <row r="3293" spans="2:4" x14ac:dyDescent="0.3">
      <c r="B3293" t="str">
        <f>+MONTH(C3293)&amp;YEAR(C3293)</f>
        <v>12008</v>
      </c>
      <c r="C3293" s="48">
        <v>39452</v>
      </c>
      <c r="D3293" s="49">
        <v>9.5</v>
      </c>
    </row>
    <row r="3294" spans="2:4" x14ac:dyDescent="0.3">
      <c r="B3294" t="str">
        <f>+MONTH(C3294)&amp;YEAR(C3294)</f>
        <v>12008</v>
      </c>
      <c r="C3294" s="46">
        <v>39453</v>
      </c>
      <c r="D3294" s="47">
        <v>9.5</v>
      </c>
    </row>
    <row r="3295" spans="2:4" x14ac:dyDescent="0.3">
      <c r="B3295" t="str">
        <f>+MONTH(C3295)&amp;YEAR(C3295)</f>
        <v>12008</v>
      </c>
      <c r="C3295" s="48">
        <v>39454</v>
      </c>
      <c r="D3295" s="49">
        <v>9.5</v>
      </c>
    </row>
    <row r="3296" spans="2:4" x14ac:dyDescent="0.3">
      <c r="B3296" t="str">
        <f>+MONTH(C3296)&amp;YEAR(C3296)</f>
        <v>12008</v>
      </c>
      <c r="C3296" s="46">
        <v>39455</v>
      </c>
      <c r="D3296" s="47">
        <v>9.5</v>
      </c>
    </row>
    <row r="3297" spans="2:4" x14ac:dyDescent="0.3">
      <c r="B3297" t="str">
        <f>+MONTH(C3297)&amp;YEAR(C3297)</f>
        <v>12008</v>
      </c>
      <c r="C3297" s="48">
        <v>39456</v>
      </c>
      <c r="D3297" s="49">
        <v>9.5</v>
      </c>
    </row>
    <row r="3298" spans="2:4" x14ac:dyDescent="0.3">
      <c r="B3298" t="str">
        <f>+MONTH(C3298)&amp;YEAR(C3298)</f>
        <v>12008</v>
      </c>
      <c r="C3298" s="46">
        <v>39457</v>
      </c>
      <c r="D3298" s="47">
        <v>9.5</v>
      </c>
    </row>
    <row r="3299" spans="2:4" x14ac:dyDescent="0.3">
      <c r="B3299" t="str">
        <f>+MONTH(C3299)&amp;YEAR(C3299)</f>
        <v>12008</v>
      </c>
      <c r="C3299" s="48">
        <v>39458</v>
      </c>
      <c r="D3299" s="49">
        <v>9.5</v>
      </c>
    </row>
    <row r="3300" spans="2:4" x14ac:dyDescent="0.3">
      <c r="B3300" t="str">
        <f>+MONTH(C3300)&amp;YEAR(C3300)</f>
        <v>12008</v>
      </c>
      <c r="C3300" s="46">
        <v>39459</v>
      </c>
      <c r="D3300" s="47">
        <v>9.5</v>
      </c>
    </row>
    <row r="3301" spans="2:4" x14ac:dyDescent="0.3">
      <c r="B3301" t="str">
        <f>+MONTH(C3301)&amp;YEAR(C3301)</f>
        <v>12008</v>
      </c>
      <c r="C3301" s="48">
        <v>39460</v>
      </c>
      <c r="D3301" s="49">
        <v>9.5</v>
      </c>
    </row>
    <row r="3302" spans="2:4" x14ac:dyDescent="0.3">
      <c r="B3302" t="str">
        <f>+MONTH(C3302)&amp;YEAR(C3302)</f>
        <v>12008</v>
      </c>
      <c r="C3302" s="46">
        <v>39461</v>
      </c>
      <c r="D3302" s="47">
        <v>9.5</v>
      </c>
    </row>
    <row r="3303" spans="2:4" x14ac:dyDescent="0.3">
      <c r="B3303" t="str">
        <f>+MONTH(C3303)&amp;YEAR(C3303)</f>
        <v>12008</v>
      </c>
      <c r="C3303" s="48">
        <v>39462</v>
      </c>
      <c r="D3303" s="49">
        <v>9.5</v>
      </c>
    </row>
    <row r="3304" spans="2:4" x14ac:dyDescent="0.3">
      <c r="B3304" t="str">
        <f>+MONTH(C3304)&amp;YEAR(C3304)</f>
        <v>12008</v>
      </c>
      <c r="C3304" s="46">
        <v>39463</v>
      </c>
      <c r="D3304" s="47">
        <v>9.5</v>
      </c>
    </row>
    <row r="3305" spans="2:4" x14ac:dyDescent="0.3">
      <c r="B3305" t="str">
        <f>+MONTH(C3305)&amp;YEAR(C3305)</f>
        <v>12008</v>
      </c>
      <c r="C3305" s="48">
        <v>39464</v>
      </c>
      <c r="D3305" s="49">
        <v>9.5</v>
      </c>
    </row>
    <row r="3306" spans="2:4" x14ac:dyDescent="0.3">
      <c r="B3306" t="str">
        <f>+MONTH(C3306)&amp;YEAR(C3306)</f>
        <v>12008</v>
      </c>
      <c r="C3306" s="46">
        <v>39465</v>
      </c>
      <c r="D3306" s="47">
        <v>9.5</v>
      </c>
    </row>
    <row r="3307" spans="2:4" x14ac:dyDescent="0.3">
      <c r="B3307" t="str">
        <f>+MONTH(C3307)&amp;YEAR(C3307)</f>
        <v>12008</v>
      </c>
      <c r="C3307" s="48">
        <v>39466</v>
      </c>
      <c r="D3307" s="49">
        <v>9.5</v>
      </c>
    </row>
    <row r="3308" spans="2:4" x14ac:dyDescent="0.3">
      <c r="B3308" t="str">
        <f>+MONTH(C3308)&amp;YEAR(C3308)</f>
        <v>12008</v>
      </c>
      <c r="C3308" s="46">
        <v>39467</v>
      </c>
      <c r="D3308" s="47">
        <v>9.5</v>
      </c>
    </row>
    <row r="3309" spans="2:4" x14ac:dyDescent="0.3">
      <c r="B3309" t="str">
        <f>+MONTH(C3309)&amp;YEAR(C3309)</f>
        <v>12008</v>
      </c>
      <c r="C3309" s="48">
        <v>39468</v>
      </c>
      <c r="D3309" s="49">
        <v>9.5</v>
      </c>
    </row>
    <row r="3310" spans="2:4" x14ac:dyDescent="0.3">
      <c r="B3310" t="str">
        <f>+MONTH(C3310)&amp;YEAR(C3310)</f>
        <v>12008</v>
      </c>
      <c r="C3310" s="46">
        <v>39469</v>
      </c>
      <c r="D3310" s="47">
        <v>9.5</v>
      </c>
    </row>
    <row r="3311" spans="2:4" x14ac:dyDescent="0.3">
      <c r="B3311" t="str">
        <f>+MONTH(C3311)&amp;YEAR(C3311)</f>
        <v>12008</v>
      </c>
      <c r="C3311" s="48">
        <v>39470</v>
      </c>
      <c r="D3311" s="49">
        <v>9.5</v>
      </c>
    </row>
    <row r="3312" spans="2:4" x14ac:dyDescent="0.3">
      <c r="B3312" t="str">
        <f>+MONTH(C3312)&amp;YEAR(C3312)</f>
        <v>12008</v>
      </c>
      <c r="C3312" s="46">
        <v>39471</v>
      </c>
      <c r="D3312" s="47">
        <v>9.5</v>
      </c>
    </row>
    <row r="3313" spans="2:4" x14ac:dyDescent="0.3">
      <c r="B3313" t="str">
        <f>+MONTH(C3313)&amp;YEAR(C3313)</f>
        <v>12008</v>
      </c>
      <c r="C3313" s="48">
        <v>39472</v>
      </c>
      <c r="D3313" s="49">
        <v>9.5</v>
      </c>
    </row>
    <row r="3314" spans="2:4" x14ac:dyDescent="0.3">
      <c r="B3314" t="str">
        <f>+MONTH(C3314)&amp;YEAR(C3314)</f>
        <v>12008</v>
      </c>
      <c r="C3314" s="46">
        <v>39473</v>
      </c>
      <c r="D3314" s="47">
        <v>9.5</v>
      </c>
    </row>
    <row r="3315" spans="2:4" x14ac:dyDescent="0.3">
      <c r="B3315" t="str">
        <f>+MONTH(C3315)&amp;YEAR(C3315)</f>
        <v>12008</v>
      </c>
      <c r="C3315" s="48">
        <v>39474</v>
      </c>
      <c r="D3315" s="49">
        <v>9.5</v>
      </c>
    </row>
    <row r="3316" spans="2:4" x14ac:dyDescent="0.3">
      <c r="B3316" t="str">
        <f>+MONTH(C3316)&amp;YEAR(C3316)</f>
        <v>12008</v>
      </c>
      <c r="C3316" s="46">
        <v>39475</v>
      </c>
      <c r="D3316" s="47">
        <v>9.5</v>
      </c>
    </row>
    <row r="3317" spans="2:4" x14ac:dyDescent="0.3">
      <c r="B3317" t="str">
        <f>+MONTH(C3317)&amp;YEAR(C3317)</f>
        <v>12008</v>
      </c>
      <c r="C3317" s="48">
        <v>39476</v>
      </c>
      <c r="D3317" s="49">
        <v>9.5</v>
      </c>
    </row>
    <row r="3318" spans="2:4" x14ac:dyDescent="0.3">
      <c r="B3318" t="str">
        <f>+MONTH(C3318)&amp;YEAR(C3318)</f>
        <v>12008</v>
      </c>
      <c r="C3318" s="46">
        <v>39477</v>
      </c>
      <c r="D3318" s="47">
        <v>9.5</v>
      </c>
    </row>
    <row r="3319" spans="2:4" x14ac:dyDescent="0.3">
      <c r="B3319" t="str">
        <f>+MONTH(C3319)&amp;YEAR(C3319)</f>
        <v>12008</v>
      </c>
      <c r="C3319" s="48">
        <v>39478</v>
      </c>
      <c r="D3319" s="49">
        <v>9.5</v>
      </c>
    </row>
    <row r="3320" spans="2:4" x14ac:dyDescent="0.3">
      <c r="B3320" t="str">
        <f>+MONTH(C3320)&amp;YEAR(C3320)</f>
        <v>22008</v>
      </c>
      <c r="C3320" s="46">
        <v>39479</v>
      </c>
      <c r="D3320" s="47">
        <v>9.5</v>
      </c>
    </row>
    <row r="3321" spans="2:4" x14ac:dyDescent="0.3">
      <c r="B3321" t="str">
        <f>+MONTH(C3321)&amp;YEAR(C3321)</f>
        <v>22008</v>
      </c>
      <c r="C3321" s="48">
        <v>39480</v>
      </c>
      <c r="D3321" s="49">
        <v>9.5</v>
      </c>
    </row>
    <row r="3322" spans="2:4" x14ac:dyDescent="0.3">
      <c r="B3322" t="str">
        <f>+MONTH(C3322)&amp;YEAR(C3322)</f>
        <v>22008</v>
      </c>
      <c r="C3322" s="46">
        <v>39481</v>
      </c>
      <c r="D3322" s="47">
        <v>9.5</v>
      </c>
    </row>
    <row r="3323" spans="2:4" x14ac:dyDescent="0.3">
      <c r="B3323" t="str">
        <f>+MONTH(C3323)&amp;YEAR(C3323)</f>
        <v>22008</v>
      </c>
      <c r="C3323" s="48">
        <v>39482</v>
      </c>
      <c r="D3323" s="49">
        <v>9.5</v>
      </c>
    </row>
    <row r="3324" spans="2:4" x14ac:dyDescent="0.3">
      <c r="B3324" t="str">
        <f>+MONTH(C3324)&amp;YEAR(C3324)</f>
        <v>22008</v>
      </c>
      <c r="C3324" s="46">
        <v>39483</v>
      </c>
      <c r="D3324" s="47">
        <v>9.5</v>
      </c>
    </row>
    <row r="3325" spans="2:4" x14ac:dyDescent="0.3">
      <c r="B3325" t="str">
        <f>+MONTH(C3325)&amp;YEAR(C3325)</f>
        <v>22008</v>
      </c>
      <c r="C3325" s="48">
        <v>39484</v>
      </c>
      <c r="D3325" s="49">
        <v>9.5</v>
      </c>
    </row>
    <row r="3326" spans="2:4" x14ac:dyDescent="0.3">
      <c r="B3326" t="str">
        <f>+MONTH(C3326)&amp;YEAR(C3326)</f>
        <v>22008</v>
      </c>
      <c r="C3326" s="46">
        <v>39485</v>
      </c>
      <c r="D3326" s="47">
        <v>9.5</v>
      </c>
    </row>
    <row r="3327" spans="2:4" x14ac:dyDescent="0.3">
      <c r="B3327" t="str">
        <f>+MONTH(C3327)&amp;YEAR(C3327)</f>
        <v>22008</v>
      </c>
      <c r="C3327" s="48">
        <v>39486</v>
      </c>
      <c r="D3327" s="49">
        <v>9.5</v>
      </c>
    </row>
    <row r="3328" spans="2:4" x14ac:dyDescent="0.3">
      <c r="B3328" t="str">
        <f>+MONTH(C3328)&amp;YEAR(C3328)</f>
        <v>22008</v>
      </c>
      <c r="C3328" s="46">
        <v>39487</v>
      </c>
      <c r="D3328" s="47">
        <v>9.5</v>
      </c>
    </row>
    <row r="3329" spans="2:4" x14ac:dyDescent="0.3">
      <c r="B3329" t="str">
        <f>+MONTH(C3329)&amp;YEAR(C3329)</f>
        <v>22008</v>
      </c>
      <c r="C3329" s="48">
        <v>39488</v>
      </c>
      <c r="D3329" s="49">
        <v>9.5</v>
      </c>
    </row>
    <row r="3330" spans="2:4" x14ac:dyDescent="0.3">
      <c r="B3330" t="str">
        <f>+MONTH(C3330)&amp;YEAR(C3330)</f>
        <v>22008</v>
      </c>
      <c r="C3330" s="46">
        <v>39489</v>
      </c>
      <c r="D3330" s="47">
        <v>9.5</v>
      </c>
    </row>
    <row r="3331" spans="2:4" x14ac:dyDescent="0.3">
      <c r="B3331" t="str">
        <f>+MONTH(C3331)&amp;YEAR(C3331)</f>
        <v>22008</v>
      </c>
      <c r="C3331" s="48">
        <v>39490</v>
      </c>
      <c r="D3331" s="49">
        <v>9.5</v>
      </c>
    </row>
    <row r="3332" spans="2:4" x14ac:dyDescent="0.3">
      <c r="B3332" t="str">
        <f>+MONTH(C3332)&amp;YEAR(C3332)</f>
        <v>22008</v>
      </c>
      <c r="C3332" s="46">
        <v>39491</v>
      </c>
      <c r="D3332" s="47">
        <v>9.5</v>
      </c>
    </row>
    <row r="3333" spans="2:4" x14ac:dyDescent="0.3">
      <c r="B3333" t="str">
        <f>+MONTH(C3333)&amp;YEAR(C3333)</f>
        <v>22008</v>
      </c>
      <c r="C3333" s="48">
        <v>39492</v>
      </c>
      <c r="D3333" s="49">
        <v>9.5</v>
      </c>
    </row>
    <row r="3334" spans="2:4" x14ac:dyDescent="0.3">
      <c r="B3334" t="str">
        <f>+MONTH(C3334)&amp;YEAR(C3334)</f>
        <v>22008</v>
      </c>
      <c r="C3334" s="46">
        <v>39493</v>
      </c>
      <c r="D3334" s="47">
        <v>9.5</v>
      </c>
    </row>
    <row r="3335" spans="2:4" x14ac:dyDescent="0.3">
      <c r="B3335" t="str">
        <f>+MONTH(C3335)&amp;YEAR(C3335)</f>
        <v>22008</v>
      </c>
      <c r="C3335" s="48">
        <v>39494</v>
      </c>
      <c r="D3335" s="49">
        <v>9.5</v>
      </c>
    </row>
    <row r="3336" spans="2:4" x14ac:dyDescent="0.3">
      <c r="B3336" t="str">
        <f>+MONTH(C3336)&amp;YEAR(C3336)</f>
        <v>22008</v>
      </c>
      <c r="C3336" s="46">
        <v>39495</v>
      </c>
      <c r="D3336" s="47">
        <v>9.5</v>
      </c>
    </row>
    <row r="3337" spans="2:4" x14ac:dyDescent="0.3">
      <c r="B3337" t="str">
        <f>+MONTH(C3337)&amp;YEAR(C3337)</f>
        <v>22008</v>
      </c>
      <c r="C3337" s="48">
        <v>39496</v>
      </c>
      <c r="D3337" s="49">
        <v>9.5</v>
      </c>
    </row>
    <row r="3338" spans="2:4" x14ac:dyDescent="0.3">
      <c r="B3338" t="str">
        <f>+MONTH(C3338)&amp;YEAR(C3338)</f>
        <v>22008</v>
      </c>
      <c r="C3338" s="46">
        <v>39497</v>
      </c>
      <c r="D3338" s="47">
        <v>9.5</v>
      </c>
    </row>
    <row r="3339" spans="2:4" x14ac:dyDescent="0.3">
      <c r="B3339" t="str">
        <f>+MONTH(C3339)&amp;YEAR(C3339)</f>
        <v>22008</v>
      </c>
      <c r="C3339" s="48">
        <v>39498</v>
      </c>
      <c r="D3339" s="49">
        <v>9.5</v>
      </c>
    </row>
    <row r="3340" spans="2:4" x14ac:dyDescent="0.3">
      <c r="B3340" t="str">
        <f>+MONTH(C3340)&amp;YEAR(C3340)</f>
        <v>22008</v>
      </c>
      <c r="C3340" s="46">
        <v>39499</v>
      </c>
      <c r="D3340" s="47">
        <v>9.5</v>
      </c>
    </row>
    <row r="3341" spans="2:4" x14ac:dyDescent="0.3">
      <c r="B3341" t="str">
        <f>+MONTH(C3341)&amp;YEAR(C3341)</f>
        <v>22008</v>
      </c>
      <c r="C3341" s="48">
        <v>39500</v>
      </c>
      <c r="D3341" s="49">
        <v>9.5</v>
      </c>
    </row>
    <row r="3342" spans="2:4" x14ac:dyDescent="0.3">
      <c r="B3342" t="str">
        <f>+MONTH(C3342)&amp;YEAR(C3342)</f>
        <v>22008</v>
      </c>
      <c r="C3342" s="46">
        <v>39501</v>
      </c>
      <c r="D3342" s="47">
        <v>9.5</v>
      </c>
    </row>
    <row r="3343" spans="2:4" x14ac:dyDescent="0.3">
      <c r="B3343" t="str">
        <f>+MONTH(C3343)&amp;YEAR(C3343)</f>
        <v>22008</v>
      </c>
      <c r="C3343" s="48">
        <v>39502</v>
      </c>
      <c r="D3343" s="49">
        <v>9.5</v>
      </c>
    </row>
    <row r="3344" spans="2:4" x14ac:dyDescent="0.3">
      <c r="B3344" t="str">
        <f>+MONTH(C3344)&amp;YEAR(C3344)</f>
        <v>22008</v>
      </c>
      <c r="C3344" s="46">
        <v>39503</v>
      </c>
      <c r="D3344" s="47">
        <v>9.75</v>
      </c>
    </row>
    <row r="3345" spans="2:4" x14ac:dyDescent="0.3">
      <c r="B3345" t="str">
        <f>+MONTH(C3345)&amp;YEAR(C3345)</f>
        <v>22008</v>
      </c>
      <c r="C3345" s="48">
        <v>39504</v>
      </c>
      <c r="D3345" s="49">
        <v>9.75</v>
      </c>
    </row>
    <row r="3346" spans="2:4" x14ac:dyDescent="0.3">
      <c r="B3346" t="str">
        <f>+MONTH(C3346)&amp;YEAR(C3346)</f>
        <v>22008</v>
      </c>
      <c r="C3346" s="46">
        <v>39505</v>
      </c>
      <c r="D3346" s="47">
        <v>9.75</v>
      </c>
    </row>
    <row r="3347" spans="2:4" x14ac:dyDescent="0.3">
      <c r="B3347" t="str">
        <f>+MONTH(C3347)&amp;YEAR(C3347)</f>
        <v>22008</v>
      </c>
      <c r="C3347" s="48">
        <v>39506</v>
      </c>
      <c r="D3347" s="49">
        <v>9.75</v>
      </c>
    </row>
    <row r="3348" spans="2:4" x14ac:dyDescent="0.3">
      <c r="B3348" t="str">
        <f>+MONTH(C3348)&amp;YEAR(C3348)</f>
        <v>22008</v>
      </c>
      <c r="C3348" s="46">
        <v>39507</v>
      </c>
      <c r="D3348" s="47">
        <v>9.75</v>
      </c>
    </row>
    <row r="3349" spans="2:4" x14ac:dyDescent="0.3">
      <c r="B3349" t="str">
        <f>+MONTH(C3349)&amp;YEAR(C3349)</f>
        <v>32008</v>
      </c>
      <c r="C3349" s="48">
        <v>39508</v>
      </c>
      <c r="D3349" s="49">
        <v>9.75</v>
      </c>
    </row>
    <row r="3350" spans="2:4" x14ac:dyDescent="0.3">
      <c r="B3350" t="str">
        <f>+MONTH(C3350)&amp;YEAR(C3350)</f>
        <v>32008</v>
      </c>
      <c r="C3350" s="46">
        <v>39509</v>
      </c>
      <c r="D3350" s="47">
        <v>9.75</v>
      </c>
    </row>
    <row r="3351" spans="2:4" x14ac:dyDescent="0.3">
      <c r="B3351" t="str">
        <f>+MONTH(C3351)&amp;YEAR(C3351)</f>
        <v>32008</v>
      </c>
      <c r="C3351" s="48">
        <v>39510</v>
      </c>
      <c r="D3351" s="49">
        <v>9.75</v>
      </c>
    </row>
    <row r="3352" spans="2:4" x14ac:dyDescent="0.3">
      <c r="B3352" t="str">
        <f>+MONTH(C3352)&amp;YEAR(C3352)</f>
        <v>32008</v>
      </c>
      <c r="C3352" s="46">
        <v>39511</v>
      </c>
      <c r="D3352" s="47">
        <v>9.75</v>
      </c>
    </row>
    <row r="3353" spans="2:4" x14ac:dyDescent="0.3">
      <c r="B3353" t="str">
        <f>+MONTH(C3353)&amp;YEAR(C3353)</f>
        <v>32008</v>
      </c>
      <c r="C3353" s="48">
        <v>39512</v>
      </c>
      <c r="D3353" s="49">
        <v>9.75</v>
      </c>
    </row>
    <row r="3354" spans="2:4" x14ac:dyDescent="0.3">
      <c r="B3354" t="str">
        <f>+MONTH(C3354)&amp;YEAR(C3354)</f>
        <v>32008</v>
      </c>
      <c r="C3354" s="46">
        <v>39513</v>
      </c>
      <c r="D3354" s="47">
        <v>9.75</v>
      </c>
    </row>
    <row r="3355" spans="2:4" x14ac:dyDescent="0.3">
      <c r="B3355" t="str">
        <f>+MONTH(C3355)&amp;YEAR(C3355)</f>
        <v>32008</v>
      </c>
      <c r="C3355" s="48">
        <v>39514</v>
      </c>
      <c r="D3355" s="49">
        <v>9.75</v>
      </c>
    </row>
    <row r="3356" spans="2:4" x14ac:dyDescent="0.3">
      <c r="B3356" t="str">
        <f>+MONTH(C3356)&amp;YEAR(C3356)</f>
        <v>32008</v>
      </c>
      <c r="C3356" s="46">
        <v>39515</v>
      </c>
      <c r="D3356" s="47">
        <v>9.75</v>
      </c>
    </row>
    <row r="3357" spans="2:4" x14ac:dyDescent="0.3">
      <c r="B3357" t="str">
        <f>+MONTH(C3357)&amp;YEAR(C3357)</f>
        <v>32008</v>
      </c>
      <c r="C3357" s="48">
        <v>39516</v>
      </c>
      <c r="D3357" s="49">
        <v>9.75</v>
      </c>
    </row>
    <row r="3358" spans="2:4" x14ac:dyDescent="0.3">
      <c r="B3358" t="str">
        <f>+MONTH(C3358)&amp;YEAR(C3358)</f>
        <v>32008</v>
      </c>
      <c r="C3358" s="46">
        <v>39517</v>
      </c>
      <c r="D3358" s="47">
        <v>9.75</v>
      </c>
    </row>
    <row r="3359" spans="2:4" x14ac:dyDescent="0.3">
      <c r="B3359" t="str">
        <f>+MONTH(C3359)&amp;YEAR(C3359)</f>
        <v>32008</v>
      </c>
      <c r="C3359" s="48">
        <v>39518</v>
      </c>
      <c r="D3359" s="49">
        <v>9.75</v>
      </c>
    </row>
    <row r="3360" spans="2:4" x14ac:dyDescent="0.3">
      <c r="B3360" t="str">
        <f>+MONTH(C3360)&amp;YEAR(C3360)</f>
        <v>32008</v>
      </c>
      <c r="C3360" s="46">
        <v>39519</v>
      </c>
      <c r="D3360" s="47">
        <v>9.75</v>
      </c>
    </row>
    <row r="3361" spans="2:4" x14ac:dyDescent="0.3">
      <c r="B3361" t="str">
        <f>+MONTH(C3361)&amp;YEAR(C3361)</f>
        <v>32008</v>
      </c>
      <c r="C3361" s="48">
        <v>39520</v>
      </c>
      <c r="D3361" s="49">
        <v>9.75</v>
      </c>
    </row>
    <row r="3362" spans="2:4" x14ac:dyDescent="0.3">
      <c r="B3362" t="str">
        <f>+MONTH(C3362)&amp;YEAR(C3362)</f>
        <v>32008</v>
      </c>
      <c r="C3362" s="46">
        <v>39521</v>
      </c>
      <c r="D3362" s="47">
        <v>9.75</v>
      </c>
    </row>
    <row r="3363" spans="2:4" x14ac:dyDescent="0.3">
      <c r="B3363" t="str">
        <f>+MONTH(C3363)&amp;YEAR(C3363)</f>
        <v>32008</v>
      </c>
      <c r="C3363" s="48">
        <v>39522</v>
      </c>
      <c r="D3363" s="49">
        <v>9.75</v>
      </c>
    </row>
    <row r="3364" spans="2:4" x14ac:dyDescent="0.3">
      <c r="B3364" t="str">
        <f>+MONTH(C3364)&amp;YEAR(C3364)</f>
        <v>32008</v>
      </c>
      <c r="C3364" s="46">
        <v>39523</v>
      </c>
      <c r="D3364" s="47">
        <v>9.75</v>
      </c>
    </row>
    <row r="3365" spans="2:4" x14ac:dyDescent="0.3">
      <c r="B3365" t="str">
        <f>+MONTH(C3365)&amp;YEAR(C3365)</f>
        <v>32008</v>
      </c>
      <c r="C3365" s="48">
        <v>39524</v>
      </c>
      <c r="D3365" s="49">
        <v>9.75</v>
      </c>
    </row>
    <row r="3366" spans="2:4" x14ac:dyDescent="0.3">
      <c r="B3366" t="str">
        <f>+MONTH(C3366)&amp;YEAR(C3366)</f>
        <v>32008</v>
      </c>
      <c r="C3366" s="46">
        <v>39525</v>
      </c>
      <c r="D3366" s="47">
        <v>9.75</v>
      </c>
    </row>
    <row r="3367" spans="2:4" x14ac:dyDescent="0.3">
      <c r="B3367" t="str">
        <f>+MONTH(C3367)&amp;YEAR(C3367)</f>
        <v>32008</v>
      </c>
      <c r="C3367" s="48">
        <v>39526</v>
      </c>
      <c r="D3367" s="49">
        <v>9.75</v>
      </c>
    </row>
    <row r="3368" spans="2:4" x14ac:dyDescent="0.3">
      <c r="B3368" t="str">
        <f>+MONTH(C3368)&amp;YEAR(C3368)</f>
        <v>32008</v>
      </c>
      <c r="C3368" s="46">
        <v>39527</v>
      </c>
      <c r="D3368" s="47">
        <v>9.75</v>
      </c>
    </row>
    <row r="3369" spans="2:4" x14ac:dyDescent="0.3">
      <c r="B3369" t="str">
        <f>+MONTH(C3369)&amp;YEAR(C3369)</f>
        <v>32008</v>
      </c>
      <c r="C3369" s="48">
        <v>39528</v>
      </c>
      <c r="D3369" s="49">
        <v>9.75</v>
      </c>
    </row>
    <row r="3370" spans="2:4" x14ac:dyDescent="0.3">
      <c r="B3370" t="str">
        <f>+MONTH(C3370)&amp;YEAR(C3370)</f>
        <v>32008</v>
      </c>
      <c r="C3370" s="46">
        <v>39529</v>
      </c>
      <c r="D3370" s="47">
        <v>9.75</v>
      </c>
    </row>
    <row r="3371" spans="2:4" x14ac:dyDescent="0.3">
      <c r="B3371" t="str">
        <f>+MONTH(C3371)&amp;YEAR(C3371)</f>
        <v>32008</v>
      </c>
      <c r="C3371" s="48">
        <v>39530</v>
      </c>
      <c r="D3371" s="49">
        <v>9.75</v>
      </c>
    </row>
    <row r="3372" spans="2:4" x14ac:dyDescent="0.3">
      <c r="B3372" t="str">
        <f>+MONTH(C3372)&amp;YEAR(C3372)</f>
        <v>32008</v>
      </c>
      <c r="C3372" s="46">
        <v>39531</v>
      </c>
      <c r="D3372" s="47">
        <v>9.75</v>
      </c>
    </row>
    <row r="3373" spans="2:4" x14ac:dyDescent="0.3">
      <c r="B3373" t="str">
        <f>+MONTH(C3373)&amp;YEAR(C3373)</f>
        <v>32008</v>
      </c>
      <c r="C3373" s="48">
        <v>39532</v>
      </c>
      <c r="D3373" s="49">
        <v>9.75</v>
      </c>
    </row>
    <row r="3374" spans="2:4" x14ac:dyDescent="0.3">
      <c r="B3374" t="str">
        <f>+MONTH(C3374)&amp;YEAR(C3374)</f>
        <v>32008</v>
      </c>
      <c r="C3374" s="46">
        <v>39533</v>
      </c>
      <c r="D3374" s="47">
        <v>9.75</v>
      </c>
    </row>
    <row r="3375" spans="2:4" x14ac:dyDescent="0.3">
      <c r="B3375" t="str">
        <f>+MONTH(C3375)&amp;YEAR(C3375)</f>
        <v>32008</v>
      </c>
      <c r="C3375" s="48">
        <v>39534</v>
      </c>
      <c r="D3375" s="49">
        <v>9.75</v>
      </c>
    </row>
    <row r="3376" spans="2:4" x14ac:dyDescent="0.3">
      <c r="B3376" t="str">
        <f>+MONTH(C3376)&amp;YEAR(C3376)</f>
        <v>32008</v>
      </c>
      <c r="C3376" s="46">
        <v>39535</v>
      </c>
      <c r="D3376" s="47">
        <v>9.75</v>
      </c>
    </row>
    <row r="3377" spans="2:4" x14ac:dyDescent="0.3">
      <c r="B3377" t="str">
        <f>+MONTH(C3377)&amp;YEAR(C3377)</f>
        <v>32008</v>
      </c>
      <c r="C3377" s="48">
        <v>39536</v>
      </c>
      <c r="D3377" s="49">
        <v>9.75</v>
      </c>
    </row>
    <row r="3378" spans="2:4" x14ac:dyDescent="0.3">
      <c r="B3378" t="str">
        <f>+MONTH(C3378)&amp;YEAR(C3378)</f>
        <v>32008</v>
      </c>
      <c r="C3378" s="46">
        <v>39537</v>
      </c>
      <c r="D3378" s="47">
        <v>9.75</v>
      </c>
    </row>
    <row r="3379" spans="2:4" x14ac:dyDescent="0.3">
      <c r="B3379" t="str">
        <f>+MONTH(C3379)&amp;YEAR(C3379)</f>
        <v>32008</v>
      </c>
      <c r="C3379" s="48">
        <v>39538</v>
      </c>
      <c r="D3379" s="49">
        <v>9.75</v>
      </c>
    </row>
    <row r="3380" spans="2:4" x14ac:dyDescent="0.3">
      <c r="B3380" t="str">
        <f>+MONTH(C3380)&amp;YEAR(C3380)</f>
        <v>42008</v>
      </c>
      <c r="C3380" s="46">
        <v>39539</v>
      </c>
      <c r="D3380" s="47">
        <v>9.75</v>
      </c>
    </row>
    <row r="3381" spans="2:4" x14ac:dyDescent="0.3">
      <c r="B3381" t="str">
        <f>+MONTH(C3381)&amp;YEAR(C3381)</f>
        <v>42008</v>
      </c>
      <c r="C3381" s="48">
        <v>39540</v>
      </c>
      <c r="D3381" s="49">
        <v>9.75</v>
      </c>
    </row>
    <row r="3382" spans="2:4" x14ac:dyDescent="0.3">
      <c r="B3382" t="str">
        <f>+MONTH(C3382)&amp;YEAR(C3382)</f>
        <v>42008</v>
      </c>
      <c r="C3382" s="46">
        <v>39541</v>
      </c>
      <c r="D3382" s="47">
        <v>9.75</v>
      </c>
    </row>
    <row r="3383" spans="2:4" x14ac:dyDescent="0.3">
      <c r="B3383" t="str">
        <f>+MONTH(C3383)&amp;YEAR(C3383)</f>
        <v>42008</v>
      </c>
      <c r="C3383" s="48">
        <v>39542</v>
      </c>
      <c r="D3383" s="49">
        <v>9.75</v>
      </c>
    </row>
    <row r="3384" spans="2:4" x14ac:dyDescent="0.3">
      <c r="B3384" t="str">
        <f>+MONTH(C3384)&amp;YEAR(C3384)</f>
        <v>42008</v>
      </c>
      <c r="C3384" s="46">
        <v>39543</v>
      </c>
      <c r="D3384" s="47">
        <v>9.75</v>
      </c>
    </row>
    <row r="3385" spans="2:4" x14ac:dyDescent="0.3">
      <c r="B3385" t="str">
        <f>+MONTH(C3385)&amp;YEAR(C3385)</f>
        <v>42008</v>
      </c>
      <c r="C3385" s="48">
        <v>39544</v>
      </c>
      <c r="D3385" s="49">
        <v>9.75</v>
      </c>
    </row>
    <row r="3386" spans="2:4" x14ac:dyDescent="0.3">
      <c r="B3386" t="str">
        <f>+MONTH(C3386)&amp;YEAR(C3386)</f>
        <v>42008</v>
      </c>
      <c r="C3386" s="46">
        <v>39545</v>
      </c>
      <c r="D3386" s="47">
        <v>9.75</v>
      </c>
    </row>
    <row r="3387" spans="2:4" x14ac:dyDescent="0.3">
      <c r="B3387" t="str">
        <f>+MONTH(C3387)&amp;YEAR(C3387)</f>
        <v>42008</v>
      </c>
      <c r="C3387" s="48">
        <v>39546</v>
      </c>
      <c r="D3387" s="49">
        <v>9.75</v>
      </c>
    </row>
    <row r="3388" spans="2:4" x14ac:dyDescent="0.3">
      <c r="B3388" t="str">
        <f>+MONTH(C3388)&amp;YEAR(C3388)</f>
        <v>42008</v>
      </c>
      <c r="C3388" s="46">
        <v>39547</v>
      </c>
      <c r="D3388" s="47">
        <v>9.75</v>
      </c>
    </row>
    <row r="3389" spans="2:4" x14ac:dyDescent="0.3">
      <c r="B3389" t="str">
        <f>+MONTH(C3389)&amp;YEAR(C3389)</f>
        <v>42008</v>
      </c>
      <c r="C3389" s="48">
        <v>39548</v>
      </c>
      <c r="D3389" s="49">
        <v>9.75</v>
      </c>
    </row>
    <row r="3390" spans="2:4" x14ac:dyDescent="0.3">
      <c r="B3390" t="str">
        <f>+MONTH(C3390)&amp;YEAR(C3390)</f>
        <v>42008</v>
      </c>
      <c r="C3390" s="46">
        <v>39549</v>
      </c>
      <c r="D3390" s="47">
        <v>9.75</v>
      </c>
    </row>
    <row r="3391" spans="2:4" x14ac:dyDescent="0.3">
      <c r="B3391" t="str">
        <f>+MONTH(C3391)&amp;YEAR(C3391)</f>
        <v>42008</v>
      </c>
      <c r="C3391" s="48">
        <v>39550</v>
      </c>
      <c r="D3391" s="49">
        <v>9.75</v>
      </c>
    </row>
    <row r="3392" spans="2:4" x14ac:dyDescent="0.3">
      <c r="B3392" t="str">
        <f>+MONTH(C3392)&amp;YEAR(C3392)</f>
        <v>42008</v>
      </c>
      <c r="C3392" s="46">
        <v>39551</v>
      </c>
      <c r="D3392" s="47">
        <v>9.75</v>
      </c>
    </row>
    <row r="3393" spans="2:4" x14ac:dyDescent="0.3">
      <c r="B3393" t="str">
        <f>+MONTH(C3393)&amp;YEAR(C3393)</f>
        <v>42008</v>
      </c>
      <c r="C3393" s="48">
        <v>39552</v>
      </c>
      <c r="D3393" s="49">
        <v>9.75</v>
      </c>
    </row>
    <row r="3394" spans="2:4" x14ac:dyDescent="0.3">
      <c r="B3394" t="str">
        <f>+MONTH(C3394)&amp;YEAR(C3394)</f>
        <v>42008</v>
      </c>
      <c r="C3394" s="46">
        <v>39553</v>
      </c>
      <c r="D3394" s="47">
        <v>9.75</v>
      </c>
    </row>
    <row r="3395" spans="2:4" x14ac:dyDescent="0.3">
      <c r="B3395" t="str">
        <f>+MONTH(C3395)&amp;YEAR(C3395)</f>
        <v>42008</v>
      </c>
      <c r="C3395" s="48">
        <v>39554</v>
      </c>
      <c r="D3395" s="49">
        <v>9.75</v>
      </c>
    </row>
    <row r="3396" spans="2:4" x14ac:dyDescent="0.3">
      <c r="B3396" t="str">
        <f>+MONTH(C3396)&amp;YEAR(C3396)</f>
        <v>42008</v>
      </c>
      <c r="C3396" s="46">
        <v>39555</v>
      </c>
      <c r="D3396" s="47">
        <v>9.75</v>
      </c>
    </row>
    <row r="3397" spans="2:4" x14ac:dyDescent="0.3">
      <c r="B3397" t="str">
        <f>+MONTH(C3397)&amp;YEAR(C3397)</f>
        <v>42008</v>
      </c>
      <c r="C3397" s="48">
        <v>39556</v>
      </c>
      <c r="D3397" s="49">
        <v>9.75</v>
      </c>
    </row>
    <row r="3398" spans="2:4" x14ac:dyDescent="0.3">
      <c r="B3398" t="str">
        <f>+MONTH(C3398)&amp;YEAR(C3398)</f>
        <v>42008</v>
      </c>
      <c r="C3398" s="46">
        <v>39557</v>
      </c>
      <c r="D3398" s="47">
        <v>9.75</v>
      </c>
    </row>
    <row r="3399" spans="2:4" x14ac:dyDescent="0.3">
      <c r="B3399" t="str">
        <f>+MONTH(C3399)&amp;YEAR(C3399)</f>
        <v>42008</v>
      </c>
      <c r="C3399" s="48">
        <v>39558</v>
      </c>
      <c r="D3399" s="49">
        <v>9.75</v>
      </c>
    </row>
    <row r="3400" spans="2:4" x14ac:dyDescent="0.3">
      <c r="B3400" t="str">
        <f>+MONTH(C3400)&amp;YEAR(C3400)</f>
        <v>42008</v>
      </c>
      <c r="C3400" s="46">
        <v>39559</v>
      </c>
      <c r="D3400" s="47">
        <v>9.75</v>
      </c>
    </row>
    <row r="3401" spans="2:4" x14ac:dyDescent="0.3">
      <c r="B3401" t="str">
        <f>+MONTH(C3401)&amp;YEAR(C3401)</f>
        <v>42008</v>
      </c>
      <c r="C3401" s="48">
        <v>39560</v>
      </c>
      <c r="D3401" s="49">
        <v>9.75</v>
      </c>
    </row>
    <row r="3402" spans="2:4" x14ac:dyDescent="0.3">
      <c r="B3402" t="str">
        <f>+MONTH(C3402)&amp;YEAR(C3402)</f>
        <v>42008</v>
      </c>
      <c r="C3402" s="46">
        <v>39561</v>
      </c>
      <c r="D3402" s="47">
        <v>9.75</v>
      </c>
    </row>
    <row r="3403" spans="2:4" x14ac:dyDescent="0.3">
      <c r="B3403" t="str">
        <f>+MONTH(C3403)&amp;YEAR(C3403)</f>
        <v>42008</v>
      </c>
      <c r="C3403" s="48">
        <v>39562</v>
      </c>
      <c r="D3403" s="49">
        <v>9.75</v>
      </c>
    </row>
    <row r="3404" spans="2:4" x14ac:dyDescent="0.3">
      <c r="B3404" t="str">
        <f>+MONTH(C3404)&amp;YEAR(C3404)</f>
        <v>42008</v>
      </c>
      <c r="C3404" s="46">
        <v>39563</v>
      </c>
      <c r="D3404" s="47">
        <v>9.75</v>
      </c>
    </row>
    <row r="3405" spans="2:4" x14ac:dyDescent="0.3">
      <c r="B3405" t="str">
        <f>+MONTH(C3405)&amp;YEAR(C3405)</f>
        <v>42008</v>
      </c>
      <c r="C3405" s="48">
        <v>39564</v>
      </c>
      <c r="D3405" s="49">
        <v>9.75</v>
      </c>
    </row>
    <row r="3406" spans="2:4" x14ac:dyDescent="0.3">
      <c r="B3406" t="str">
        <f>+MONTH(C3406)&amp;YEAR(C3406)</f>
        <v>42008</v>
      </c>
      <c r="C3406" s="46">
        <v>39565</v>
      </c>
      <c r="D3406" s="47">
        <v>9.75</v>
      </c>
    </row>
    <row r="3407" spans="2:4" x14ac:dyDescent="0.3">
      <c r="B3407" t="str">
        <f>+MONTH(C3407)&amp;YEAR(C3407)</f>
        <v>42008</v>
      </c>
      <c r="C3407" s="48">
        <v>39566</v>
      </c>
      <c r="D3407" s="49">
        <v>9.75</v>
      </c>
    </row>
    <row r="3408" spans="2:4" x14ac:dyDescent="0.3">
      <c r="B3408" t="str">
        <f>+MONTH(C3408)&amp;YEAR(C3408)</f>
        <v>42008</v>
      </c>
      <c r="C3408" s="46">
        <v>39567</v>
      </c>
      <c r="D3408" s="47">
        <v>9.75</v>
      </c>
    </row>
    <row r="3409" spans="2:4" x14ac:dyDescent="0.3">
      <c r="B3409" t="str">
        <f>+MONTH(C3409)&amp;YEAR(C3409)</f>
        <v>42008</v>
      </c>
      <c r="C3409" s="48">
        <v>39568</v>
      </c>
      <c r="D3409" s="49">
        <v>9.75</v>
      </c>
    </row>
    <row r="3410" spans="2:4" x14ac:dyDescent="0.3">
      <c r="B3410" t="str">
        <f>+MONTH(C3410)&amp;YEAR(C3410)</f>
        <v>52008</v>
      </c>
      <c r="C3410" s="46">
        <v>39569</v>
      </c>
      <c r="D3410" s="47">
        <v>9.75</v>
      </c>
    </row>
    <row r="3411" spans="2:4" x14ac:dyDescent="0.3">
      <c r="B3411" t="str">
        <f>+MONTH(C3411)&amp;YEAR(C3411)</f>
        <v>52008</v>
      </c>
      <c r="C3411" s="48">
        <v>39570</v>
      </c>
      <c r="D3411" s="49">
        <v>9.75</v>
      </c>
    </row>
    <row r="3412" spans="2:4" x14ac:dyDescent="0.3">
      <c r="B3412" t="str">
        <f>+MONTH(C3412)&amp;YEAR(C3412)</f>
        <v>52008</v>
      </c>
      <c r="C3412" s="46">
        <v>39571</v>
      </c>
      <c r="D3412" s="47">
        <v>9.75</v>
      </c>
    </row>
    <row r="3413" spans="2:4" x14ac:dyDescent="0.3">
      <c r="B3413" t="str">
        <f>+MONTH(C3413)&amp;YEAR(C3413)</f>
        <v>52008</v>
      </c>
      <c r="C3413" s="48">
        <v>39572</v>
      </c>
      <c r="D3413" s="49">
        <v>9.75</v>
      </c>
    </row>
    <row r="3414" spans="2:4" x14ac:dyDescent="0.3">
      <c r="B3414" t="str">
        <f>+MONTH(C3414)&amp;YEAR(C3414)</f>
        <v>52008</v>
      </c>
      <c r="C3414" s="46">
        <v>39573</v>
      </c>
      <c r="D3414" s="47">
        <v>9.75</v>
      </c>
    </row>
    <row r="3415" spans="2:4" x14ac:dyDescent="0.3">
      <c r="B3415" t="str">
        <f>+MONTH(C3415)&amp;YEAR(C3415)</f>
        <v>52008</v>
      </c>
      <c r="C3415" s="48">
        <v>39574</v>
      </c>
      <c r="D3415" s="49">
        <v>9.75</v>
      </c>
    </row>
    <row r="3416" spans="2:4" x14ac:dyDescent="0.3">
      <c r="B3416" t="str">
        <f>+MONTH(C3416)&amp;YEAR(C3416)</f>
        <v>52008</v>
      </c>
      <c r="C3416" s="46">
        <v>39575</v>
      </c>
      <c r="D3416" s="47">
        <v>9.75</v>
      </c>
    </row>
    <row r="3417" spans="2:4" x14ac:dyDescent="0.3">
      <c r="B3417" t="str">
        <f>+MONTH(C3417)&amp;YEAR(C3417)</f>
        <v>52008</v>
      </c>
      <c r="C3417" s="48">
        <v>39576</v>
      </c>
      <c r="D3417" s="49">
        <v>9.75</v>
      </c>
    </row>
    <row r="3418" spans="2:4" x14ac:dyDescent="0.3">
      <c r="B3418" t="str">
        <f>+MONTH(C3418)&amp;YEAR(C3418)</f>
        <v>52008</v>
      </c>
      <c r="C3418" s="46">
        <v>39577</v>
      </c>
      <c r="D3418" s="47">
        <v>9.75</v>
      </c>
    </row>
    <row r="3419" spans="2:4" x14ac:dyDescent="0.3">
      <c r="B3419" t="str">
        <f>+MONTH(C3419)&amp;YEAR(C3419)</f>
        <v>52008</v>
      </c>
      <c r="C3419" s="48">
        <v>39578</v>
      </c>
      <c r="D3419" s="49">
        <v>9.75</v>
      </c>
    </row>
    <row r="3420" spans="2:4" x14ac:dyDescent="0.3">
      <c r="B3420" t="str">
        <f>+MONTH(C3420)&amp;YEAR(C3420)</f>
        <v>52008</v>
      </c>
      <c r="C3420" s="46">
        <v>39579</v>
      </c>
      <c r="D3420" s="47">
        <v>9.75</v>
      </c>
    </row>
    <row r="3421" spans="2:4" x14ac:dyDescent="0.3">
      <c r="B3421" t="str">
        <f>+MONTH(C3421)&amp;YEAR(C3421)</f>
        <v>52008</v>
      </c>
      <c r="C3421" s="48">
        <v>39580</v>
      </c>
      <c r="D3421" s="49">
        <v>9.75</v>
      </c>
    </row>
    <row r="3422" spans="2:4" x14ac:dyDescent="0.3">
      <c r="B3422" t="str">
        <f>+MONTH(C3422)&amp;YEAR(C3422)</f>
        <v>52008</v>
      </c>
      <c r="C3422" s="46">
        <v>39581</v>
      </c>
      <c r="D3422" s="47">
        <v>9.75</v>
      </c>
    </row>
    <row r="3423" spans="2:4" x14ac:dyDescent="0.3">
      <c r="B3423" t="str">
        <f>+MONTH(C3423)&amp;YEAR(C3423)</f>
        <v>52008</v>
      </c>
      <c r="C3423" s="48">
        <v>39582</v>
      </c>
      <c r="D3423" s="49">
        <v>9.75</v>
      </c>
    </row>
    <row r="3424" spans="2:4" x14ac:dyDescent="0.3">
      <c r="B3424" t="str">
        <f>+MONTH(C3424)&amp;YEAR(C3424)</f>
        <v>52008</v>
      </c>
      <c r="C3424" s="46">
        <v>39583</v>
      </c>
      <c r="D3424" s="47">
        <v>9.75</v>
      </c>
    </row>
    <row r="3425" spans="2:4" x14ac:dyDescent="0.3">
      <c r="B3425" t="str">
        <f>+MONTH(C3425)&amp;YEAR(C3425)</f>
        <v>52008</v>
      </c>
      <c r="C3425" s="48">
        <v>39584</v>
      </c>
      <c r="D3425" s="49">
        <v>9.75</v>
      </c>
    </row>
    <row r="3426" spans="2:4" x14ac:dyDescent="0.3">
      <c r="B3426" t="str">
        <f>+MONTH(C3426)&amp;YEAR(C3426)</f>
        <v>52008</v>
      </c>
      <c r="C3426" s="46">
        <v>39585</v>
      </c>
      <c r="D3426" s="47">
        <v>9.75</v>
      </c>
    </row>
    <row r="3427" spans="2:4" x14ac:dyDescent="0.3">
      <c r="B3427" t="str">
        <f>+MONTH(C3427)&amp;YEAR(C3427)</f>
        <v>52008</v>
      </c>
      <c r="C3427" s="48">
        <v>39586</v>
      </c>
      <c r="D3427" s="49">
        <v>9.75</v>
      </c>
    </row>
    <row r="3428" spans="2:4" x14ac:dyDescent="0.3">
      <c r="B3428" t="str">
        <f>+MONTH(C3428)&amp;YEAR(C3428)</f>
        <v>52008</v>
      </c>
      <c r="C3428" s="46">
        <v>39587</v>
      </c>
      <c r="D3428" s="47">
        <v>9.75</v>
      </c>
    </row>
    <row r="3429" spans="2:4" x14ac:dyDescent="0.3">
      <c r="B3429" t="str">
        <f>+MONTH(C3429)&amp;YEAR(C3429)</f>
        <v>52008</v>
      </c>
      <c r="C3429" s="48">
        <v>39588</v>
      </c>
      <c r="D3429" s="49">
        <v>9.75</v>
      </c>
    </row>
    <row r="3430" spans="2:4" x14ac:dyDescent="0.3">
      <c r="B3430" t="str">
        <f>+MONTH(C3430)&amp;YEAR(C3430)</f>
        <v>52008</v>
      </c>
      <c r="C3430" s="46">
        <v>39589</v>
      </c>
      <c r="D3430" s="47">
        <v>9.75</v>
      </c>
    </row>
    <row r="3431" spans="2:4" x14ac:dyDescent="0.3">
      <c r="B3431" t="str">
        <f>+MONTH(C3431)&amp;YEAR(C3431)</f>
        <v>52008</v>
      </c>
      <c r="C3431" s="48">
        <v>39590</v>
      </c>
      <c r="D3431" s="49">
        <v>9.75</v>
      </c>
    </row>
    <row r="3432" spans="2:4" x14ac:dyDescent="0.3">
      <c r="B3432" t="str">
        <f>+MONTH(C3432)&amp;YEAR(C3432)</f>
        <v>52008</v>
      </c>
      <c r="C3432" s="46">
        <v>39591</v>
      </c>
      <c r="D3432" s="47">
        <v>9.75</v>
      </c>
    </row>
    <row r="3433" spans="2:4" x14ac:dyDescent="0.3">
      <c r="B3433" t="str">
        <f>+MONTH(C3433)&amp;YEAR(C3433)</f>
        <v>52008</v>
      </c>
      <c r="C3433" s="48">
        <v>39592</v>
      </c>
      <c r="D3433" s="49">
        <v>9.75</v>
      </c>
    </row>
    <row r="3434" spans="2:4" x14ac:dyDescent="0.3">
      <c r="B3434" t="str">
        <f>+MONTH(C3434)&amp;YEAR(C3434)</f>
        <v>52008</v>
      </c>
      <c r="C3434" s="46">
        <v>39593</v>
      </c>
      <c r="D3434" s="47">
        <v>9.75</v>
      </c>
    </row>
    <row r="3435" spans="2:4" x14ac:dyDescent="0.3">
      <c r="B3435" t="str">
        <f>+MONTH(C3435)&amp;YEAR(C3435)</f>
        <v>52008</v>
      </c>
      <c r="C3435" s="48">
        <v>39594</v>
      </c>
      <c r="D3435" s="49">
        <v>9.75</v>
      </c>
    </row>
    <row r="3436" spans="2:4" x14ac:dyDescent="0.3">
      <c r="B3436" t="str">
        <f>+MONTH(C3436)&amp;YEAR(C3436)</f>
        <v>52008</v>
      </c>
      <c r="C3436" s="46">
        <v>39595</v>
      </c>
      <c r="D3436" s="47">
        <v>9.75</v>
      </c>
    </row>
    <row r="3437" spans="2:4" x14ac:dyDescent="0.3">
      <c r="B3437" t="str">
        <f>+MONTH(C3437)&amp;YEAR(C3437)</f>
        <v>52008</v>
      </c>
      <c r="C3437" s="48">
        <v>39596</v>
      </c>
      <c r="D3437" s="49">
        <v>9.75</v>
      </c>
    </row>
    <row r="3438" spans="2:4" x14ac:dyDescent="0.3">
      <c r="B3438" t="str">
        <f>+MONTH(C3438)&amp;YEAR(C3438)</f>
        <v>52008</v>
      </c>
      <c r="C3438" s="46">
        <v>39597</v>
      </c>
      <c r="D3438" s="47">
        <v>9.75</v>
      </c>
    </row>
    <row r="3439" spans="2:4" x14ac:dyDescent="0.3">
      <c r="B3439" t="str">
        <f>+MONTH(C3439)&amp;YEAR(C3439)</f>
        <v>52008</v>
      </c>
      <c r="C3439" s="48">
        <v>39598</v>
      </c>
      <c r="D3439" s="49">
        <v>9.75</v>
      </c>
    </row>
    <row r="3440" spans="2:4" x14ac:dyDescent="0.3">
      <c r="B3440" t="str">
        <f>+MONTH(C3440)&amp;YEAR(C3440)</f>
        <v>52008</v>
      </c>
      <c r="C3440" s="46">
        <v>39599</v>
      </c>
      <c r="D3440" s="47">
        <v>9.75</v>
      </c>
    </row>
    <row r="3441" spans="2:4" x14ac:dyDescent="0.3">
      <c r="B3441" t="str">
        <f>+MONTH(C3441)&amp;YEAR(C3441)</f>
        <v>62008</v>
      </c>
      <c r="C3441" s="48">
        <v>39600</v>
      </c>
      <c r="D3441" s="49">
        <v>9.75</v>
      </c>
    </row>
    <row r="3442" spans="2:4" x14ac:dyDescent="0.3">
      <c r="B3442" t="str">
        <f>+MONTH(C3442)&amp;YEAR(C3442)</f>
        <v>62008</v>
      </c>
      <c r="C3442" s="46">
        <v>39601</v>
      </c>
      <c r="D3442" s="47">
        <v>9.75</v>
      </c>
    </row>
    <row r="3443" spans="2:4" x14ac:dyDescent="0.3">
      <c r="B3443" t="str">
        <f>+MONTH(C3443)&amp;YEAR(C3443)</f>
        <v>62008</v>
      </c>
      <c r="C3443" s="48">
        <v>39602</v>
      </c>
      <c r="D3443" s="49">
        <v>9.75</v>
      </c>
    </row>
    <row r="3444" spans="2:4" x14ac:dyDescent="0.3">
      <c r="B3444" t="str">
        <f>+MONTH(C3444)&amp;YEAR(C3444)</f>
        <v>62008</v>
      </c>
      <c r="C3444" s="46">
        <v>39603</v>
      </c>
      <c r="D3444" s="47">
        <v>9.75</v>
      </c>
    </row>
    <row r="3445" spans="2:4" x14ac:dyDescent="0.3">
      <c r="B3445" t="str">
        <f>+MONTH(C3445)&amp;YEAR(C3445)</f>
        <v>62008</v>
      </c>
      <c r="C3445" s="48">
        <v>39604</v>
      </c>
      <c r="D3445" s="49">
        <v>9.75</v>
      </c>
    </row>
    <row r="3446" spans="2:4" x14ac:dyDescent="0.3">
      <c r="B3446" t="str">
        <f>+MONTH(C3446)&amp;YEAR(C3446)</f>
        <v>62008</v>
      </c>
      <c r="C3446" s="46">
        <v>39605</v>
      </c>
      <c r="D3446" s="47">
        <v>9.75</v>
      </c>
    </row>
    <row r="3447" spans="2:4" x14ac:dyDescent="0.3">
      <c r="B3447" t="str">
        <f>+MONTH(C3447)&amp;YEAR(C3447)</f>
        <v>62008</v>
      </c>
      <c r="C3447" s="48">
        <v>39606</v>
      </c>
      <c r="D3447" s="49">
        <v>9.75</v>
      </c>
    </row>
    <row r="3448" spans="2:4" x14ac:dyDescent="0.3">
      <c r="B3448" t="str">
        <f>+MONTH(C3448)&amp;YEAR(C3448)</f>
        <v>62008</v>
      </c>
      <c r="C3448" s="46">
        <v>39607</v>
      </c>
      <c r="D3448" s="47">
        <v>9.75</v>
      </c>
    </row>
    <row r="3449" spans="2:4" x14ac:dyDescent="0.3">
      <c r="B3449" t="str">
        <f>+MONTH(C3449)&amp;YEAR(C3449)</f>
        <v>62008</v>
      </c>
      <c r="C3449" s="48">
        <v>39608</v>
      </c>
      <c r="D3449" s="49">
        <v>9.75</v>
      </c>
    </row>
    <row r="3450" spans="2:4" x14ac:dyDescent="0.3">
      <c r="B3450" t="str">
        <f>+MONTH(C3450)&amp;YEAR(C3450)</f>
        <v>62008</v>
      </c>
      <c r="C3450" s="46">
        <v>39609</v>
      </c>
      <c r="D3450" s="47">
        <v>9.75</v>
      </c>
    </row>
    <row r="3451" spans="2:4" x14ac:dyDescent="0.3">
      <c r="B3451" t="str">
        <f>+MONTH(C3451)&amp;YEAR(C3451)</f>
        <v>62008</v>
      </c>
      <c r="C3451" s="48">
        <v>39610</v>
      </c>
      <c r="D3451" s="49">
        <v>9.75</v>
      </c>
    </row>
    <row r="3452" spans="2:4" x14ac:dyDescent="0.3">
      <c r="B3452" t="str">
        <f>+MONTH(C3452)&amp;YEAR(C3452)</f>
        <v>62008</v>
      </c>
      <c r="C3452" s="46">
        <v>39611</v>
      </c>
      <c r="D3452" s="47">
        <v>9.75</v>
      </c>
    </row>
    <row r="3453" spans="2:4" x14ac:dyDescent="0.3">
      <c r="B3453" t="str">
        <f>+MONTH(C3453)&amp;YEAR(C3453)</f>
        <v>62008</v>
      </c>
      <c r="C3453" s="48">
        <v>39612</v>
      </c>
      <c r="D3453" s="49">
        <v>9.75</v>
      </c>
    </row>
    <row r="3454" spans="2:4" x14ac:dyDescent="0.3">
      <c r="B3454" t="str">
        <f>+MONTH(C3454)&amp;YEAR(C3454)</f>
        <v>62008</v>
      </c>
      <c r="C3454" s="46">
        <v>39613</v>
      </c>
      <c r="D3454" s="47">
        <v>9.75</v>
      </c>
    </row>
    <row r="3455" spans="2:4" x14ac:dyDescent="0.3">
      <c r="B3455" t="str">
        <f>+MONTH(C3455)&amp;YEAR(C3455)</f>
        <v>62008</v>
      </c>
      <c r="C3455" s="48">
        <v>39614</v>
      </c>
      <c r="D3455" s="49">
        <v>9.75</v>
      </c>
    </row>
    <row r="3456" spans="2:4" x14ac:dyDescent="0.3">
      <c r="B3456" t="str">
        <f>+MONTH(C3456)&amp;YEAR(C3456)</f>
        <v>62008</v>
      </c>
      <c r="C3456" s="46">
        <v>39615</v>
      </c>
      <c r="D3456" s="47">
        <v>9.75</v>
      </c>
    </row>
    <row r="3457" spans="2:4" x14ac:dyDescent="0.3">
      <c r="B3457" t="str">
        <f>+MONTH(C3457)&amp;YEAR(C3457)</f>
        <v>62008</v>
      </c>
      <c r="C3457" s="48">
        <v>39616</v>
      </c>
      <c r="D3457" s="49">
        <v>9.75</v>
      </c>
    </row>
    <row r="3458" spans="2:4" x14ac:dyDescent="0.3">
      <c r="B3458" t="str">
        <f>+MONTH(C3458)&amp;YEAR(C3458)</f>
        <v>62008</v>
      </c>
      <c r="C3458" s="46">
        <v>39617</v>
      </c>
      <c r="D3458" s="47">
        <v>9.75</v>
      </c>
    </row>
    <row r="3459" spans="2:4" x14ac:dyDescent="0.3">
      <c r="B3459" t="str">
        <f>+MONTH(C3459)&amp;YEAR(C3459)</f>
        <v>62008</v>
      </c>
      <c r="C3459" s="48">
        <v>39618</v>
      </c>
      <c r="D3459" s="49">
        <v>9.75</v>
      </c>
    </row>
    <row r="3460" spans="2:4" x14ac:dyDescent="0.3">
      <c r="B3460" t="str">
        <f>+MONTH(C3460)&amp;YEAR(C3460)</f>
        <v>62008</v>
      </c>
      <c r="C3460" s="46">
        <v>39619</v>
      </c>
      <c r="D3460" s="47">
        <v>9.75</v>
      </c>
    </row>
    <row r="3461" spans="2:4" x14ac:dyDescent="0.3">
      <c r="B3461" t="str">
        <f>+MONTH(C3461)&amp;YEAR(C3461)</f>
        <v>62008</v>
      </c>
      <c r="C3461" s="48">
        <v>39620</v>
      </c>
      <c r="D3461" s="49">
        <v>9.75</v>
      </c>
    </row>
    <row r="3462" spans="2:4" x14ac:dyDescent="0.3">
      <c r="B3462" t="str">
        <f>+MONTH(C3462)&amp;YEAR(C3462)</f>
        <v>62008</v>
      </c>
      <c r="C3462" s="46">
        <v>39621</v>
      </c>
      <c r="D3462" s="47">
        <v>9.75</v>
      </c>
    </row>
    <row r="3463" spans="2:4" x14ac:dyDescent="0.3">
      <c r="B3463" t="str">
        <f>+MONTH(C3463)&amp;YEAR(C3463)</f>
        <v>62008</v>
      </c>
      <c r="C3463" s="48">
        <v>39622</v>
      </c>
      <c r="D3463" s="49">
        <v>9.75</v>
      </c>
    </row>
    <row r="3464" spans="2:4" x14ac:dyDescent="0.3">
      <c r="B3464" t="str">
        <f>+MONTH(C3464)&amp;YEAR(C3464)</f>
        <v>62008</v>
      </c>
      <c r="C3464" s="46">
        <v>39623</v>
      </c>
      <c r="D3464" s="47">
        <v>9.75</v>
      </c>
    </row>
    <row r="3465" spans="2:4" x14ac:dyDescent="0.3">
      <c r="B3465" t="str">
        <f>+MONTH(C3465)&amp;YEAR(C3465)</f>
        <v>62008</v>
      </c>
      <c r="C3465" s="48">
        <v>39624</v>
      </c>
      <c r="D3465" s="49">
        <v>9.75</v>
      </c>
    </row>
    <row r="3466" spans="2:4" x14ac:dyDescent="0.3">
      <c r="B3466" t="str">
        <f>+MONTH(C3466)&amp;YEAR(C3466)</f>
        <v>62008</v>
      </c>
      <c r="C3466" s="46">
        <v>39625</v>
      </c>
      <c r="D3466" s="47">
        <v>9.75</v>
      </c>
    </row>
    <row r="3467" spans="2:4" x14ac:dyDescent="0.3">
      <c r="B3467" t="str">
        <f>+MONTH(C3467)&amp;YEAR(C3467)</f>
        <v>62008</v>
      </c>
      <c r="C3467" s="48">
        <v>39626</v>
      </c>
      <c r="D3467" s="49">
        <v>9.75</v>
      </c>
    </row>
    <row r="3468" spans="2:4" x14ac:dyDescent="0.3">
      <c r="B3468" t="str">
        <f>+MONTH(C3468)&amp;YEAR(C3468)</f>
        <v>62008</v>
      </c>
      <c r="C3468" s="46">
        <v>39627</v>
      </c>
      <c r="D3468" s="47">
        <v>9.75</v>
      </c>
    </row>
    <row r="3469" spans="2:4" x14ac:dyDescent="0.3">
      <c r="B3469" t="str">
        <f>+MONTH(C3469)&amp;YEAR(C3469)</f>
        <v>62008</v>
      </c>
      <c r="C3469" s="48">
        <v>39628</v>
      </c>
      <c r="D3469" s="49">
        <v>9.75</v>
      </c>
    </row>
    <row r="3470" spans="2:4" x14ac:dyDescent="0.3">
      <c r="B3470" t="str">
        <f>+MONTH(C3470)&amp;YEAR(C3470)</f>
        <v>62008</v>
      </c>
      <c r="C3470" s="46">
        <v>39629</v>
      </c>
      <c r="D3470" s="47">
        <v>9.75</v>
      </c>
    </row>
    <row r="3471" spans="2:4" x14ac:dyDescent="0.3">
      <c r="B3471" t="str">
        <f>+MONTH(C3471)&amp;YEAR(C3471)</f>
        <v>72008</v>
      </c>
      <c r="C3471" s="48">
        <v>39630</v>
      </c>
      <c r="D3471" s="49">
        <v>9.75</v>
      </c>
    </row>
    <row r="3472" spans="2:4" x14ac:dyDescent="0.3">
      <c r="B3472" t="str">
        <f>+MONTH(C3472)&amp;YEAR(C3472)</f>
        <v>72008</v>
      </c>
      <c r="C3472" s="46">
        <v>39631</v>
      </c>
      <c r="D3472" s="47">
        <v>9.75</v>
      </c>
    </row>
    <row r="3473" spans="2:4" x14ac:dyDescent="0.3">
      <c r="B3473" t="str">
        <f>+MONTH(C3473)&amp;YEAR(C3473)</f>
        <v>72008</v>
      </c>
      <c r="C3473" s="48">
        <v>39632</v>
      </c>
      <c r="D3473" s="49">
        <v>9.75</v>
      </c>
    </row>
    <row r="3474" spans="2:4" x14ac:dyDescent="0.3">
      <c r="B3474" t="str">
        <f>+MONTH(C3474)&amp;YEAR(C3474)</f>
        <v>72008</v>
      </c>
      <c r="C3474" s="46">
        <v>39633</v>
      </c>
      <c r="D3474" s="47">
        <v>9.75</v>
      </c>
    </row>
    <row r="3475" spans="2:4" x14ac:dyDescent="0.3">
      <c r="B3475" t="str">
        <f>+MONTH(C3475)&amp;YEAR(C3475)</f>
        <v>72008</v>
      </c>
      <c r="C3475" s="48">
        <v>39634</v>
      </c>
      <c r="D3475" s="49">
        <v>9.75</v>
      </c>
    </row>
    <row r="3476" spans="2:4" x14ac:dyDescent="0.3">
      <c r="B3476" t="str">
        <f>+MONTH(C3476)&amp;YEAR(C3476)</f>
        <v>72008</v>
      </c>
      <c r="C3476" s="46">
        <v>39635</v>
      </c>
      <c r="D3476" s="47">
        <v>9.75</v>
      </c>
    </row>
    <row r="3477" spans="2:4" x14ac:dyDescent="0.3">
      <c r="B3477" t="str">
        <f>+MONTH(C3477)&amp;YEAR(C3477)</f>
        <v>72008</v>
      </c>
      <c r="C3477" s="48">
        <v>39636</v>
      </c>
      <c r="D3477" s="49">
        <v>9.75</v>
      </c>
    </row>
    <row r="3478" spans="2:4" x14ac:dyDescent="0.3">
      <c r="B3478" t="str">
        <f>+MONTH(C3478)&amp;YEAR(C3478)</f>
        <v>72008</v>
      </c>
      <c r="C3478" s="46">
        <v>39637</v>
      </c>
      <c r="D3478" s="47">
        <v>9.75</v>
      </c>
    </row>
    <row r="3479" spans="2:4" x14ac:dyDescent="0.3">
      <c r="B3479" t="str">
        <f>+MONTH(C3479)&amp;YEAR(C3479)</f>
        <v>72008</v>
      </c>
      <c r="C3479" s="48">
        <v>39638</v>
      </c>
      <c r="D3479" s="49">
        <v>9.75</v>
      </c>
    </row>
    <row r="3480" spans="2:4" x14ac:dyDescent="0.3">
      <c r="B3480" t="str">
        <f>+MONTH(C3480)&amp;YEAR(C3480)</f>
        <v>72008</v>
      </c>
      <c r="C3480" s="46">
        <v>39639</v>
      </c>
      <c r="D3480" s="47">
        <v>9.75</v>
      </c>
    </row>
    <row r="3481" spans="2:4" x14ac:dyDescent="0.3">
      <c r="B3481" t="str">
        <f>+MONTH(C3481)&amp;YEAR(C3481)</f>
        <v>72008</v>
      </c>
      <c r="C3481" s="48">
        <v>39640</v>
      </c>
      <c r="D3481" s="49">
        <v>9.75</v>
      </c>
    </row>
    <row r="3482" spans="2:4" x14ac:dyDescent="0.3">
      <c r="B3482" t="str">
        <f>+MONTH(C3482)&amp;YEAR(C3482)</f>
        <v>72008</v>
      </c>
      <c r="C3482" s="46">
        <v>39641</v>
      </c>
      <c r="D3482" s="47">
        <v>9.75</v>
      </c>
    </row>
    <row r="3483" spans="2:4" x14ac:dyDescent="0.3">
      <c r="B3483" t="str">
        <f>+MONTH(C3483)&amp;YEAR(C3483)</f>
        <v>72008</v>
      </c>
      <c r="C3483" s="48">
        <v>39642</v>
      </c>
      <c r="D3483" s="49">
        <v>9.75</v>
      </c>
    </row>
    <row r="3484" spans="2:4" x14ac:dyDescent="0.3">
      <c r="B3484" t="str">
        <f>+MONTH(C3484)&amp;YEAR(C3484)</f>
        <v>72008</v>
      </c>
      <c r="C3484" s="46">
        <v>39643</v>
      </c>
      <c r="D3484" s="47">
        <v>9.75</v>
      </c>
    </row>
    <row r="3485" spans="2:4" x14ac:dyDescent="0.3">
      <c r="B3485" t="str">
        <f>+MONTH(C3485)&amp;YEAR(C3485)</f>
        <v>72008</v>
      </c>
      <c r="C3485" s="48">
        <v>39644</v>
      </c>
      <c r="D3485" s="49">
        <v>9.75</v>
      </c>
    </row>
    <row r="3486" spans="2:4" x14ac:dyDescent="0.3">
      <c r="B3486" t="str">
        <f>+MONTH(C3486)&amp;YEAR(C3486)</f>
        <v>72008</v>
      </c>
      <c r="C3486" s="46">
        <v>39645</v>
      </c>
      <c r="D3486" s="47">
        <v>9.75</v>
      </c>
    </row>
    <row r="3487" spans="2:4" x14ac:dyDescent="0.3">
      <c r="B3487" t="str">
        <f>+MONTH(C3487)&amp;YEAR(C3487)</f>
        <v>72008</v>
      </c>
      <c r="C3487" s="48">
        <v>39646</v>
      </c>
      <c r="D3487" s="49">
        <v>9.75</v>
      </c>
    </row>
    <row r="3488" spans="2:4" x14ac:dyDescent="0.3">
      <c r="B3488" t="str">
        <f>+MONTH(C3488)&amp;YEAR(C3488)</f>
        <v>72008</v>
      </c>
      <c r="C3488" s="46">
        <v>39647</v>
      </c>
      <c r="D3488" s="47">
        <v>9.75</v>
      </c>
    </row>
    <row r="3489" spans="2:4" x14ac:dyDescent="0.3">
      <c r="B3489" t="str">
        <f>+MONTH(C3489)&amp;YEAR(C3489)</f>
        <v>72008</v>
      </c>
      <c r="C3489" s="48">
        <v>39648</v>
      </c>
      <c r="D3489" s="49">
        <v>9.75</v>
      </c>
    </row>
    <row r="3490" spans="2:4" x14ac:dyDescent="0.3">
      <c r="B3490" t="str">
        <f>+MONTH(C3490)&amp;YEAR(C3490)</f>
        <v>72008</v>
      </c>
      <c r="C3490" s="46">
        <v>39649</v>
      </c>
      <c r="D3490" s="47">
        <v>9.75</v>
      </c>
    </row>
    <row r="3491" spans="2:4" x14ac:dyDescent="0.3">
      <c r="B3491" t="str">
        <f>+MONTH(C3491)&amp;YEAR(C3491)</f>
        <v>72008</v>
      </c>
      <c r="C3491" s="48">
        <v>39650</v>
      </c>
      <c r="D3491" s="49">
        <v>9.75</v>
      </c>
    </row>
    <row r="3492" spans="2:4" x14ac:dyDescent="0.3">
      <c r="B3492" t="str">
        <f>+MONTH(C3492)&amp;YEAR(C3492)</f>
        <v>72008</v>
      </c>
      <c r="C3492" s="46">
        <v>39651</v>
      </c>
      <c r="D3492" s="47">
        <v>9.75</v>
      </c>
    </row>
    <row r="3493" spans="2:4" x14ac:dyDescent="0.3">
      <c r="B3493" t="str">
        <f>+MONTH(C3493)&amp;YEAR(C3493)</f>
        <v>72008</v>
      </c>
      <c r="C3493" s="48">
        <v>39652</v>
      </c>
      <c r="D3493" s="49">
        <v>9.75</v>
      </c>
    </row>
    <row r="3494" spans="2:4" x14ac:dyDescent="0.3">
      <c r="B3494" t="str">
        <f>+MONTH(C3494)&amp;YEAR(C3494)</f>
        <v>72008</v>
      </c>
      <c r="C3494" s="46">
        <v>39653</v>
      </c>
      <c r="D3494" s="47">
        <v>9.75</v>
      </c>
    </row>
    <row r="3495" spans="2:4" x14ac:dyDescent="0.3">
      <c r="B3495" t="str">
        <f>+MONTH(C3495)&amp;YEAR(C3495)</f>
        <v>72008</v>
      </c>
      <c r="C3495" s="48">
        <v>39654</v>
      </c>
      <c r="D3495" s="49">
        <v>9.75</v>
      </c>
    </row>
    <row r="3496" spans="2:4" x14ac:dyDescent="0.3">
      <c r="B3496" t="str">
        <f>+MONTH(C3496)&amp;YEAR(C3496)</f>
        <v>72008</v>
      </c>
      <c r="C3496" s="46">
        <v>39655</v>
      </c>
      <c r="D3496" s="47">
        <v>9.75</v>
      </c>
    </row>
    <row r="3497" spans="2:4" x14ac:dyDescent="0.3">
      <c r="B3497" t="str">
        <f>+MONTH(C3497)&amp;YEAR(C3497)</f>
        <v>72008</v>
      </c>
      <c r="C3497" s="48">
        <v>39656</v>
      </c>
      <c r="D3497" s="49">
        <v>9.75</v>
      </c>
    </row>
    <row r="3498" spans="2:4" x14ac:dyDescent="0.3">
      <c r="B3498" t="str">
        <f>+MONTH(C3498)&amp;YEAR(C3498)</f>
        <v>72008</v>
      </c>
      <c r="C3498" s="46">
        <v>39657</v>
      </c>
      <c r="D3498" s="47">
        <v>10</v>
      </c>
    </row>
    <row r="3499" spans="2:4" x14ac:dyDescent="0.3">
      <c r="B3499" t="str">
        <f>+MONTH(C3499)&amp;YEAR(C3499)</f>
        <v>72008</v>
      </c>
      <c r="C3499" s="48">
        <v>39658</v>
      </c>
      <c r="D3499" s="49">
        <v>10</v>
      </c>
    </row>
    <row r="3500" spans="2:4" x14ac:dyDescent="0.3">
      <c r="B3500" t="str">
        <f>+MONTH(C3500)&amp;YEAR(C3500)</f>
        <v>72008</v>
      </c>
      <c r="C3500" s="46">
        <v>39659</v>
      </c>
      <c r="D3500" s="47">
        <v>10</v>
      </c>
    </row>
    <row r="3501" spans="2:4" x14ac:dyDescent="0.3">
      <c r="B3501" t="str">
        <f>+MONTH(C3501)&amp;YEAR(C3501)</f>
        <v>72008</v>
      </c>
      <c r="C3501" s="48">
        <v>39660</v>
      </c>
      <c r="D3501" s="49">
        <v>10</v>
      </c>
    </row>
    <row r="3502" spans="2:4" x14ac:dyDescent="0.3">
      <c r="B3502" t="str">
        <f>+MONTH(C3502)&amp;YEAR(C3502)</f>
        <v>82008</v>
      </c>
      <c r="C3502" s="46">
        <v>39661</v>
      </c>
      <c r="D3502" s="47">
        <v>10</v>
      </c>
    </row>
    <row r="3503" spans="2:4" x14ac:dyDescent="0.3">
      <c r="B3503" t="str">
        <f>+MONTH(C3503)&amp;YEAR(C3503)</f>
        <v>82008</v>
      </c>
      <c r="C3503" s="48">
        <v>39662</v>
      </c>
      <c r="D3503" s="49">
        <v>10</v>
      </c>
    </row>
    <row r="3504" spans="2:4" x14ac:dyDescent="0.3">
      <c r="B3504" t="str">
        <f>+MONTH(C3504)&amp;YEAR(C3504)</f>
        <v>82008</v>
      </c>
      <c r="C3504" s="46">
        <v>39663</v>
      </c>
      <c r="D3504" s="47">
        <v>10</v>
      </c>
    </row>
    <row r="3505" spans="2:4" x14ac:dyDescent="0.3">
      <c r="B3505" t="str">
        <f>+MONTH(C3505)&amp;YEAR(C3505)</f>
        <v>82008</v>
      </c>
      <c r="C3505" s="48">
        <v>39664</v>
      </c>
      <c r="D3505" s="49">
        <v>10</v>
      </c>
    </row>
    <row r="3506" spans="2:4" x14ac:dyDescent="0.3">
      <c r="B3506" t="str">
        <f>+MONTH(C3506)&amp;YEAR(C3506)</f>
        <v>82008</v>
      </c>
      <c r="C3506" s="46">
        <v>39665</v>
      </c>
      <c r="D3506" s="47">
        <v>10</v>
      </c>
    </row>
    <row r="3507" spans="2:4" x14ac:dyDescent="0.3">
      <c r="B3507" t="str">
        <f>+MONTH(C3507)&amp;YEAR(C3507)</f>
        <v>82008</v>
      </c>
      <c r="C3507" s="48">
        <v>39666</v>
      </c>
      <c r="D3507" s="49">
        <v>10</v>
      </c>
    </row>
    <row r="3508" spans="2:4" x14ac:dyDescent="0.3">
      <c r="B3508" t="str">
        <f>+MONTH(C3508)&amp;YEAR(C3508)</f>
        <v>82008</v>
      </c>
      <c r="C3508" s="46">
        <v>39667</v>
      </c>
      <c r="D3508" s="47">
        <v>10</v>
      </c>
    </row>
    <row r="3509" spans="2:4" x14ac:dyDescent="0.3">
      <c r="B3509" t="str">
        <f>+MONTH(C3509)&amp;YEAR(C3509)</f>
        <v>82008</v>
      </c>
      <c r="C3509" s="48">
        <v>39668</v>
      </c>
      <c r="D3509" s="49">
        <v>10</v>
      </c>
    </row>
    <row r="3510" spans="2:4" x14ac:dyDescent="0.3">
      <c r="B3510" t="str">
        <f>+MONTH(C3510)&amp;YEAR(C3510)</f>
        <v>82008</v>
      </c>
      <c r="C3510" s="46">
        <v>39669</v>
      </c>
      <c r="D3510" s="47">
        <v>10</v>
      </c>
    </row>
    <row r="3511" spans="2:4" x14ac:dyDescent="0.3">
      <c r="B3511" t="str">
        <f>+MONTH(C3511)&amp;YEAR(C3511)</f>
        <v>82008</v>
      </c>
      <c r="C3511" s="48">
        <v>39670</v>
      </c>
      <c r="D3511" s="49">
        <v>10</v>
      </c>
    </row>
    <row r="3512" spans="2:4" x14ac:dyDescent="0.3">
      <c r="B3512" t="str">
        <f>+MONTH(C3512)&amp;YEAR(C3512)</f>
        <v>82008</v>
      </c>
      <c r="C3512" s="46">
        <v>39671</v>
      </c>
      <c r="D3512" s="47">
        <v>10</v>
      </c>
    </row>
    <row r="3513" spans="2:4" x14ac:dyDescent="0.3">
      <c r="B3513" t="str">
        <f>+MONTH(C3513)&amp;YEAR(C3513)</f>
        <v>82008</v>
      </c>
      <c r="C3513" s="48">
        <v>39672</v>
      </c>
      <c r="D3513" s="49">
        <v>10</v>
      </c>
    </row>
    <row r="3514" spans="2:4" x14ac:dyDescent="0.3">
      <c r="B3514" t="str">
        <f>+MONTH(C3514)&amp;YEAR(C3514)</f>
        <v>82008</v>
      </c>
      <c r="C3514" s="46">
        <v>39673</v>
      </c>
      <c r="D3514" s="47">
        <v>10</v>
      </c>
    </row>
    <row r="3515" spans="2:4" x14ac:dyDescent="0.3">
      <c r="B3515" t="str">
        <f>+MONTH(C3515)&amp;YEAR(C3515)</f>
        <v>82008</v>
      </c>
      <c r="C3515" s="48">
        <v>39674</v>
      </c>
      <c r="D3515" s="49">
        <v>10</v>
      </c>
    </row>
    <row r="3516" spans="2:4" x14ac:dyDescent="0.3">
      <c r="B3516" t="str">
        <f>+MONTH(C3516)&amp;YEAR(C3516)</f>
        <v>82008</v>
      </c>
      <c r="C3516" s="46">
        <v>39675</v>
      </c>
      <c r="D3516" s="47">
        <v>10</v>
      </c>
    </row>
    <row r="3517" spans="2:4" x14ac:dyDescent="0.3">
      <c r="B3517" t="str">
        <f>+MONTH(C3517)&amp;YEAR(C3517)</f>
        <v>82008</v>
      </c>
      <c r="C3517" s="48">
        <v>39676</v>
      </c>
      <c r="D3517" s="49">
        <v>10</v>
      </c>
    </row>
    <row r="3518" spans="2:4" x14ac:dyDescent="0.3">
      <c r="B3518" t="str">
        <f>+MONTH(C3518)&amp;YEAR(C3518)</f>
        <v>82008</v>
      </c>
      <c r="C3518" s="46">
        <v>39677</v>
      </c>
      <c r="D3518" s="47">
        <v>10</v>
      </c>
    </row>
    <row r="3519" spans="2:4" x14ac:dyDescent="0.3">
      <c r="B3519" t="str">
        <f>+MONTH(C3519)&amp;YEAR(C3519)</f>
        <v>82008</v>
      </c>
      <c r="C3519" s="48">
        <v>39678</v>
      </c>
      <c r="D3519" s="49">
        <v>10</v>
      </c>
    </row>
    <row r="3520" spans="2:4" x14ac:dyDescent="0.3">
      <c r="B3520" t="str">
        <f>+MONTH(C3520)&amp;YEAR(C3520)</f>
        <v>82008</v>
      </c>
      <c r="C3520" s="46">
        <v>39679</v>
      </c>
      <c r="D3520" s="47">
        <v>10</v>
      </c>
    </row>
    <row r="3521" spans="2:4" x14ac:dyDescent="0.3">
      <c r="B3521" t="str">
        <f>+MONTH(C3521)&amp;YEAR(C3521)</f>
        <v>82008</v>
      </c>
      <c r="C3521" s="48">
        <v>39680</v>
      </c>
      <c r="D3521" s="49">
        <v>10</v>
      </c>
    </row>
    <row r="3522" spans="2:4" x14ac:dyDescent="0.3">
      <c r="B3522" t="str">
        <f>+MONTH(C3522)&amp;YEAR(C3522)</f>
        <v>82008</v>
      </c>
      <c r="C3522" s="46">
        <v>39681</v>
      </c>
      <c r="D3522" s="47">
        <v>10</v>
      </c>
    </row>
    <row r="3523" spans="2:4" x14ac:dyDescent="0.3">
      <c r="B3523" t="str">
        <f>+MONTH(C3523)&amp;YEAR(C3523)</f>
        <v>82008</v>
      </c>
      <c r="C3523" s="48">
        <v>39682</v>
      </c>
      <c r="D3523" s="49">
        <v>10</v>
      </c>
    </row>
    <row r="3524" spans="2:4" x14ac:dyDescent="0.3">
      <c r="B3524" t="str">
        <f>+MONTH(C3524)&amp;YEAR(C3524)</f>
        <v>82008</v>
      </c>
      <c r="C3524" s="46">
        <v>39683</v>
      </c>
      <c r="D3524" s="47">
        <v>10</v>
      </c>
    </row>
    <row r="3525" spans="2:4" x14ac:dyDescent="0.3">
      <c r="B3525" t="str">
        <f>+MONTH(C3525)&amp;YEAR(C3525)</f>
        <v>82008</v>
      </c>
      <c r="C3525" s="48">
        <v>39684</v>
      </c>
      <c r="D3525" s="49">
        <v>10</v>
      </c>
    </row>
    <row r="3526" spans="2:4" x14ac:dyDescent="0.3">
      <c r="B3526" t="str">
        <f>+MONTH(C3526)&amp;YEAR(C3526)</f>
        <v>82008</v>
      </c>
      <c r="C3526" s="46">
        <v>39685</v>
      </c>
      <c r="D3526" s="47">
        <v>10</v>
      </c>
    </row>
    <row r="3527" spans="2:4" x14ac:dyDescent="0.3">
      <c r="B3527" t="str">
        <f>+MONTH(C3527)&amp;YEAR(C3527)</f>
        <v>82008</v>
      </c>
      <c r="C3527" s="48">
        <v>39686</v>
      </c>
      <c r="D3527" s="49">
        <v>10</v>
      </c>
    </row>
    <row r="3528" spans="2:4" x14ac:dyDescent="0.3">
      <c r="B3528" t="str">
        <f>+MONTH(C3528)&amp;YEAR(C3528)</f>
        <v>82008</v>
      </c>
      <c r="C3528" s="46">
        <v>39687</v>
      </c>
      <c r="D3528" s="47">
        <v>10</v>
      </c>
    </row>
    <row r="3529" spans="2:4" x14ac:dyDescent="0.3">
      <c r="B3529" t="str">
        <f>+MONTH(C3529)&amp;YEAR(C3529)</f>
        <v>82008</v>
      </c>
      <c r="C3529" s="48">
        <v>39688</v>
      </c>
      <c r="D3529" s="49">
        <v>10</v>
      </c>
    </row>
    <row r="3530" spans="2:4" x14ac:dyDescent="0.3">
      <c r="B3530" t="str">
        <f>+MONTH(C3530)&amp;YEAR(C3530)</f>
        <v>82008</v>
      </c>
      <c r="C3530" s="46">
        <v>39689</v>
      </c>
      <c r="D3530" s="47">
        <v>10</v>
      </c>
    </row>
    <row r="3531" spans="2:4" x14ac:dyDescent="0.3">
      <c r="B3531" t="str">
        <f>+MONTH(C3531)&amp;YEAR(C3531)</f>
        <v>82008</v>
      </c>
      <c r="C3531" s="48">
        <v>39690</v>
      </c>
      <c r="D3531" s="49">
        <v>10</v>
      </c>
    </row>
    <row r="3532" spans="2:4" x14ac:dyDescent="0.3">
      <c r="B3532" t="str">
        <f>+MONTH(C3532)&amp;YEAR(C3532)</f>
        <v>82008</v>
      </c>
      <c r="C3532" s="46">
        <v>39691</v>
      </c>
      <c r="D3532" s="47">
        <v>10</v>
      </c>
    </row>
    <row r="3533" spans="2:4" x14ac:dyDescent="0.3">
      <c r="B3533" t="str">
        <f>+MONTH(C3533)&amp;YEAR(C3533)</f>
        <v>92008</v>
      </c>
      <c r="C3533" s="48">
        <v>39692</v>
      </c>
      <c r="D3533" s="49">
        <v>10</v>
      </c>
    </row>
    <row r="3534" spans="2:4" x14ac:dyDescent="0.3">
      <c r="B3534" t="str">
        <f>+MONTH(C3534)&amp;YEAR(C3534)</f>
        <v>92008</v>
      </c>
      <c r="C3534" s="46">
        <v>39693</v>
      </c>
      <c r="D3534" s="47">
        <v>10</v>
      </c>
    </row>
    <row r="3535" spans="2:4" x14ac:dyDescent="0.3">
      <c r="B3535" t="str">
        <f>+MONTH(C3535)&amp;YEAR(C3535)</f>
        <v>92008</v>
      </c>
      <c r="C3535" s="48">
        <v>39694</v>
      </c>
      <c r="D3535" s="49">
        <v>10</v>
      </c>
    </row>
    <row r="3536" spans="2:4" x14ac:dyDescent="0.3">
      <c r="B3536" t="str">
        <f>+MONTH(C3536)&amp;YEAR(C3536)</f>
        <v>92008</v>
      </c>
      <c r="C3536" s="46">
        <v>39695</v>
      </c>
      <c r="D3536" s="47">
        <v>10</v>
      </c>
    </row>
    <row r="3537" spans="2:4" x14ac:dyDescent="0.3">
      <c r="B3537" t="str">
        <f>+MONTH(C3537)&amp;YEAR(C3537)</f>
        <v>92008</v>
      </c>
      <c r="C3537" s="48">
        <v>39696</v>
      </c>
      <c r="D3537" s="49">
        <v>10</v>
      </c>
    </row>
    <row r="3538" spans="2:4" x14ac:dyDescent="0.3">
      <c r="B3538" t="str">
        <f>+MONTH(C3538)&amp;YEAR(C3538)</f>
        <v>92008</v>
      </c>
      <c r="C3538" s="46">
        <v>39697</v>
      </c>
      <c r="D3538" s="47">
        <v>10</v>
      </c>
    </row>
    <row r="3539" spans="2:4" x14ac:dyDescent="0.3">
      <c r="B3539" t="str">
        <f>+MONTH(C3539)&amp;YEAR(C3539)</f>
        <v>92008</v>
      </c>
      <c r="C3539" s="48">
        <v>39698</v>
      </c>
      <c r="D3539" s="49">
        <v>10</v>
      </c>
    </row>
    <row r="3540" spans="2:4" x14ac:dyDescent="0.3">
      <c r="B3540" t="str">
        <f>+MONTH(C3540)&amp;YEAR(C3540)</f>
        <v>92008</v>
      </c>
      <c r="C3540" s="46">
        <v>39699</v>
      </c>
      <c r="D3540" s="47">
        <v>10</v>
      </c>
    </row>
    <row r="3541" spans="2:4" x14ac:dyDescent="0.3">
      <c r="B3541" t="str">
        <f>+MONTH(C3541)&amp;YEAR(C3541)</f>
        <v>92008</v>
      </c>
      <c r="C3541" s="48">
        <v>39700</v>
      </c>
      <c r="D3541" s="49">
        <v>10</v>
      </c>
    </row>
    <row r="3542" spans="2:4" x14ac:dyDescent="0.3">
      <c r="B3542" t="str">
        <f>+MONTH(C3542)&amp;YEAR(C3542)</f>
        <v>92008</v>
      </c>
      <c r="C3542" s="46">
        <v>39701</v>
      </c>
      <c r="D3542" s="47">
        <v>10</v>
      </c>
    </row>
    <row r="3543" spans="2:4" x14ac:dyDescent="0.3">
      <c r="B3543" t="str">
        <f>+MONTH(C3543)&amp;YEAR(C3543)</f>
        <v>92008</v>
      </c>
      <c r="C3543" s="48">
        <v>39702</v>
      </c>
      <c r="D3543" s="49">
        <v>10</v>
      </c>
    </row>
    <row r="3544" spans="2:4" x14ac:dyDescent="0.3">
      <c r="B3544" t="str">
        <f>+MONTH(C3544)&amp;YEAR(C3544)</f>
        <v>92008</v>
      </c>
      <c r="C3544" s="46">
        <v>39703</v>
      </c>
      <c r="D3544" s="47">
        <v>10</v>
      </c>
    </row>
    <row r="3545" spans="2:4" x14ac:dyDescent="0.3">
      <c r="B3545" t="str">
        <f>+MONTH(C3545)&amp;YEAR(C3545)</f>
        <v>92008</v>
      </c>
      <c r="C3545" s="48">
        <v>39704</v>
      </c>
      <c r="D3545" s="49">
        <v>10</v>
      </c>
    </row>
    <row r="3546" spans="2:4" x14ac:dyDescent="0.3">
      <c r="B3546" t="str">
        <f>+MONTH(C3546)&amp;YEAR(C3546)</f>
        <v>92008</v>
      </c>
      <c r="C3546" s="46">
        <v>39705</v>
      </c>
      <c r="D3546" s="47">
        <v>10</v>
      </c>
    </row>
    <row r="3547" spans="2:4" x14ac:dyDescent="0.3">
      <c r="B3547" t="str">
        <f>+MONTH(C3547)&amp;YEAR(C3547)</f>
        <v>92008</v>
      </c>
      <c r="C3547" s="48">
        <v>39706</v>
      </c>
      <c r="D3547" s="49">
        <v>10</v>
      </c>
    </row>
    <row r="3548" spans="2:4" x14ac:dyDescent="0.3">
      <c r="B3548" t="str">
        <f>+MONTH(C3548)&amp;YEAR(C3548)</f>
        <v>92008</v>
      </c>
      <c r="C3548" s="46">
        <v>39707</v>
      </c>
      <c r="D3548" s="47">
        <v>10</v>
      </c>
    </row>
    <row r="3549" spans="2:4" x14ac:dyDescent="0.3">
      <c r="B3549" t="str">
        <f>+MONTH(C3549)&amp;YEAR(C3549)</f>
        <v>92008</v>
      </c>
      <c r="C3549" s="48">
        <v>39708</v>
      </c>
      <c r="D3549" s="49">
        <v>10</v>
      </c>
    </row>
    <row r="3550" spans="2:4" x14ac:dyDescent="0.3">
      <c r="B3550" t="str">
        <f>+MONTH(C3550)&amp;YEAR(C3550)</f>
        <v>92008</v>
      </c>
      <c r="C3550" s="46">
        <v>39709</v>
      </c>
      <c r="D3550" s="47">
        <v>10</v>
      </c>
    </row>
    <row r="3551" spans="2:4" x14ac:dyDescent="0.3">
      <c r="B3551" t="str">
        <f>+MONTH(C3551)&amp;YEAR(C3551)</f>
        <v>92008</v>
      </c>
      <c r="C3551" s="48">
        <v>39710</v>
      </c>
      <c r="D3551" s="49">
        <v>10</v>
      </c>
    </row>
    <row r="3552" spans="2:4" x14ac:dyDescent="0.3">
      <c r="B3552" t="str">
        <f>+MONTH(C3552)&amp;YEAR(C3552)</f>
        <v>92008</v>
      </c>
      <c r="C3552" s="46">
        <v>39711</v>
      </c>
      <c r="D3552" s="47">
        <v>10</v>
      </c>
    </row>
    <row r="3553" spans="2:4" x14ac:dyDescent="0.3">
      <c r="B3553" t="str">
        <f>+MONTH(C3553)&amp;YEAR(C3553)</f>
        <v>92008</v>
      </c>
      <c r="C3553" s="48">
        <v>39712</v>
      </c>
      <c r="D3553" s="49">
        <v>10</v>
      </c>
    </row>
    <row r="3554" spans="2:4" x14ac:dyDescent="0.3">
      <c r="B3554" t="str">
        <f>+MONTH(C3554)&amp;YEAR(C3554)</f>
        <v>92008</v>
      </c>
      <c r="C3554" s="46">
        <v>39713</v>
      </c>
      <c r="D3554" s="47">
        <v>10</v>
      </c>
    </row>
    <row r="3555" spans="2:4" x14ac:dyDescent="0.3">
      <c r="B3555" t="str">
        <f>+MONTH(C3555)&amp;YEAR(C3555)</f>
        <v>92008</v>
      </c>
      <c r="C3555" s="48">
        <v>39714</v>
      </c>
      <c r="D3555" s="49">
        <v>10</v>
      </c>
    </row>
    <row r="3556" spans="2:4" x14ac:dyDescent="0.3">
      <c r="B3556" t="str">
        <f>+MONTH(C3556)&amp;YEAR(C3556)</f>
        <v>92008</v>
      </c>
      <c r="C3556" s="46">
        <v>39715</v>
      </c>
      <c r="D3556" s="47">
        <v>10</v>
      </c>
    </row>
    <row r="3557" spans="2:4" x14ac:dyDescent="0.3">
      <c r="B3557" t="str">
        <f>+MONTH(C3557)&amp;YEAR(C3557)</f>
        <v>92008</v>
      </c>
      <c r="C3557" s="48">
        <v>39716</v>
      </c>
      <c r="D3557" s="49">
        <v>10</v>
      </c>
    </row>
    <row r="3558" spans="2:4" x14ac:dyDescent="0.3">
      <c r="B3558" t="str">
        <f>+MONTH(C3558)&amp;YEAR(C3558)</f>
        <v>92008</v>
      </c>
      <c r="C3558" s="46">
        <v>39717</v>
      </c>
      <c r="D3558" s="47">
        <v>10</v>
      </c>
    </row>
    <row r="3559" spans="2:4" x14ac:dyDescent="0.3">
      <c r="B3559" t="str">
        <f>+MONTH(C3559)&amp;YEAR(C3559)</f>
        <v>92008</v>
      </c>
      <c r="C3559" s="48">
        <v>39718</v>
      </c>
      <c r="D3559" s="49">
        <v>10</v>
      </c>
    </row>
    <row r="3560" spans="2:4" x14ac:dyDescent="0.3">
      <c r="B3560" t="str">
        <f>+MONTH(C3560)&amp;YEAR(C3560)</f>
        <v>92008</v>
      </c>
      <c r="C3560" s="46">
        <v>39719</v>
      </c>
      <c r="D3560" s="47">
        <v>10</v>
      </c>
    </row>
    <row r="3561" spans="2:4" x14ac:dyDescent="0.3">
      <c r="B3561" t="str">
        <f>+MONTH(C3561)&amp;YEAR(C3561)</f>
        <v>92008</v>
      </c>
      <c r="C3561" s="48">
        <v>39720</v>
      </c>
      <c r="D3561" s="49">
        <v>10</v>
      </c>
    </row>
    <row r="3562" spans="2:4" x14ac:dyDescent="0.3">
      <c r="B3562" t="str">
        <f>+MONTH(C3562)&amp;YEAR(C3562)</f>
        <v>92008</v>
      </c>
      <c r="C3562" s="46">
        <v>39721</v>
      </c>
      <c r="D3562" s="47">
        <v>10</v>
      </c>
    </row>
    <row r="3563" spans="2:4" x14ac:dyDescent="0.3">
      <c r="B3563" t="str">
        <f>+MONTH(C3563)&amp;YEAR(C3563)</f>
        <v>102008</v>
      </c>
      <c r="C3563" s="48">
        <v>39722</v>
      </c>
      <c r="D3563" s="49">
        <v>10</v>
      </c>
    </row>
    <row r="3564" spans="2:4" x14ac:dyDescent="0.3">
      <c r="B3564" t="str">
        <f>+MONTH(C3564)&amp;YEAR(C3564)</f>
        <v>102008</v>
      </c>
      <c r="C3564" s="46">
        <v>39723</v>
      </c>
      <c r="D3564" s="47">
        <v>10</v>
      </c>
    </row>
    <row r="3565" spans="2:4" x14ac:dyDescent="0.3">
      <c r="B3565" t="str">
        <f>+MONTH(C3565)&amp;YEAR(C3565)</f>
        <v>102008</v>
      </c>
      <c r="C3565" s="48">
        <v>39724</v>
      </c>
      <c r="D3565" s="49">
        <v>10</v>
      </c>
    </row>
    <row r="3566" spans="2:4" x14ac:dyDescent="0.3">
      <c r="B3566" t="str">
        <f>+MONTH(C3566)&amp;YEAR(C3566)</f>
        <v>102008</v>
      </c>
      <c r="C3566" s="46">
        <v>39725</v>
      </c>
      <c r="D3566" s="47">
        <v>10</v>
      </c>
    </row>
    <row r="3567" spans="2:4" x14ac:dyDescent="0.3">
      <c r="B3567" t="str">
        <f>+MONTH(C3567)&amp;YEAR(C3567)</f>
        <v>102008</v>
      </c>
      <c r="C3567" s="48">
        <v>39726</v>
      </c>
      <c r="D3567" s="49">
        <v>10</v>
      </c>
    </row>
    <row r="3568" spans="2:4" x14ac:dyDescent="0.3">
      <c r="B3568" t="str">
        <f>+MONTH(C3568)&amp;YEAR(C3568)</f>
        <v>102008</v>
      </c>
      <c r="C3568" s="46">
        <v>39727</v>
      </c>
      <c r="D3568" s="47">
        <v>10</v>
      </c>
    </row>
    <row r="3569" spans="2:4" x14ac:dyDescent="0.3">
      <c r="B3569" t="str">
        <f>+MONTH(C3569)&amp;YEAR(C3569)</f>
        <v>102008</v>
      </c>
      <c r="C3569" s="48">
        <v>39728</v>
      </c>
      <c r="D3569" s="49">
        <v>10</v>
      </c>
    </row>
    <row r="3570" spans="2:4" x14ac:dyDescent="0.3">
      <c r="B3570" t="str">
        <f>+MONTH(C3570)&amp;YEAR(C3570)</f>
        <v>102008</v>
      </c>
      <c r="C3570" s="46">
        <v>39729</v>
      </c>
      <c r="D3570" s="47">
        <v>10</v>
      </c>
    </row>
    <row r="3571" spans="2:4" x14ac:dyDescent="0.3">
      <c r="B3571" t="str">
        <f>+MONTH(C3571)&amp;YEAR(C3571)</f>
        <v>102008</v>
      </c>
      <c r="C3571" s="48">
        <v>39730</v>
      </c>
      <c r="D3571" s="49">
        <v>10</v>
      </c>
    </row>
    <row r="3572" spans="2:4" x14ac:dyDescent="0.3">
      <c r="B3572" t="str">
        <f>+MONTH(C3572)&amp;YEAR(C3572)</f>
        <v>102008</v>
      </c>
      <c r="C3572" s="46">
        <v>39731</v>
      </c>
      <c r="D3572" s="47">
        <v>10</v>
      </c>
    </row>
    <row r="3573" spans="2:4" x14ac:dyDescent="0.3">
      <c r="B3573" t="str">
        <f>+MONTH(C3573)&amp;YEAR(C3573)</f>
        <v>102008</v>
      </c>
      <c r="C3573" s="48">
        <v>39732</v>
      </c>
      <c r="D3573" s="49">
        <v>10</v>
      </c>
    </row>
    <row r="3574" spans="2:4" x14ac:dyDescent="0.3">
      <c r="B3574" t="str">
        <f>+MONTH(C3574)&amp;YEAR(C3574)</f>
        <v>102008</v>
      </c>
      <c r="C3574" s="46">
        <v>39733</v>
      </c>
      <c r="D3574" s="47">
        <v>10</v>
      </c>
    </row>
    <row r="3575" spans="2:4" x14ac:dyDescent="0.3">
      <c r="B3575" t="str">
        <f>+MONTH(C3575)&amp;YEAR(C3575)</f>
        <v>102008</v>
      </c>
      <c r="C3575" s="48">
        <v>39734</v>
      </c>
      <c r="D3575" s="49">
        <v>10</v>
      </c>
    </row>
    <row r="3576" spans="2:4" x14ac:dyDescent="0.3">
      <c r="B3576" t="str">
        <f>+MONTH(C3576)&amp;YEAR(C3576)</f>
        <v>102008</v>
      </c>
      <c r="C3576" s="46">
        <v>39735</v>
      </c>
      <c r="D3576" s="47">
        <v>10</v>
      </c>
    </row>
    <row r="3577" spans="2:4" x14ac:dyDescent="0.3">
      <c r="B3577" t="str">
        <f>+MONTH(C3577)&amp;YEAR(C3577)</f>
        <v>102008</v>
      </c>
      <c r="C3577" s="48">
        <v>39736</v>
      </c>
      <c r="D3577" s="49">
        <v>10</v>
      </c>
    </row>
    <row r="3578" spans="2:4" x14ac:dyDescent="0.3">
      <c r="B3578" t="str">
        <f>+MONTH(C3578)&amp;YEAR(C3578)</f>
        <v>102008</v>
      </c>
      <c r="C3578" s="46">
        <v>39737</v>
      </c>
      <c r="D3578" s="47">
        <v>10</v>
      </c>
    </row>
    <row r="3579" spans="2:4" x14ac:dyDescent="0.3">
      <c r="B3579" t="str">
        <f>+MONTH(C3579)&amp;YEAR(C3579)</f>
        <v>102008</v>
      </c>
      <c r="C3579" s="48">
        <v>39738</v>
      </c>
      <c r="D3579" s="49">
        <v>10</v>
      </c>
    </row>
    <row r="3580" spans="2:4" x14ac:dyDescent="0.3">
      <c r="B3580" t="str">
        <f>+MONTH(C3580)&amp;YEAR(C3580)</f>
        <v>102008</v>
      </c>
      <c r="C3580" s="46">
        <v>39739</v>
      </c>
      <c r="D3580" s="47">
        <v>10</v>
      </c>
    </row>
    <row r="3581" spans="2:4" x14ac:dyDescent="0.3">
      <c r="B3581" t="str">
        <f>+MONTH(C3581)&amp;YEAR(C3581)</f>
        <v>102008</v>
      </c>
      <c r="C3581" s="48">
        <v>39740</v>
      </c>
      <c r="D3581" s="49">
        <v>10</v>
      </c>
    </row>
    <row r="3582" spans="2:4" x14ac:dyDescent="0.3">
      <c r="B3582" t="str">
        <f>+MONTH(C3582)&amp;YEAR(C3582)</f>
        <v>102008</v>
      </c>
      <c r="C3582" s="46">
        <v>39741</v>
      </c>
      <c r="D3582" s="47">
        <v>10</v>
      </c>
    </row>
    <row r="3583" spans="2:4" x14ac:dyDescent="0.3">
      <c r="B3583" t="str">
        <f>+MONTH(C3583)&amp;YEAR(C3583)</f>
        <v>102008</v>
      </c>
      <c r="C3583" s="48">
        <v>39742</v>
      </c>
      <c r="D3583" s="49">
        <v>10</v>
      </c>
    </row>
    <row r="3584" spans="2:4" x14ac:dyDescent="0.3">
      <c r="B3584" t="str">
        <f>+MONTH(C3584)&amp;YEAR(C3584)</f>
        <v>102008</v>
      </c>
      <c r="C3584" s="46">
        <v>39743</v>
      </c>
      <c r="D3584" s="47">
        <v>10</v>
      </c>
    </row>
    <row r="3585" spans="2:4" x14ac:dyDescent="0.3">
      <c r="B3585" t="str">
        <f>+MONTH(C3585)&amp;YEAR(C3585)</f>
        <v>102008</v>
      </c>
      <c r="C3585" s="48">
        <v>39744</v>
      </c>
      <c r="D3585" s="49">
        <v>10</v>
      </c>
    </row>
    <row r="3586" spans="2:4" x14ac:dyDescent="0.3">
      <c r="B3586" t="str">
        <f>+MONTH(C3586)&amp;YEAR(C3586)</f>
        <v>102008</v>
      </c>
      <c r="C3586" s="46">
        <v>39745</v>
      </c>
      <c r="D3586" s="47">
        <v>10</v>
      </c>
    </row>
    <row r="3587" spans="2:4" x14ac:dyDescent="0.3">
      <c r="B3587" t="str">
        <f>+MONTH(C3587)&amp;YEAR(C3587)</f>
        <v>102008</v>
      </c>
      <c r="C3587" s="48">
        <v>39746</v>
      </c>
      <c r="D3587" s="49">
        <v>10</v>
      </c>
    </row>
    <row r="3588" spans="2:4" x14ac:dyDescent="0.3">
      <c r="B3588" t="str">
        <f>+MONTH(C3588)&amp;YEAR(C3588)</f>
        <v>102008</v>
      </c>
      <c r="C3588" s="46">
        <v>39747</v>
      </c>
      <c r="D3588" s="47">
        <v>10</v>
      </c>
    </row>
    <row r="3589" spans="2:4" x14ac:dyDescent="0.3">
      <c r="B3589" t="str">
        <f>+MONTH(C3589)&amp;YEAR(C3589)</f>
        <v>102008</v>
      </c>
      <c r="C3589" s="48">
        <v>39748</v>
      </c>
      <c r="D3589" s="49">
        <v>10</v>
      </c>
    </row>
    <row r="3590" spans="2:4" x14ac:dyDescent="0.3">
      <c r="B3590" t="str">
        <f>+MONTH(C3590)&amp;YEAR(C3590)</f>
        <v>102008</v>
      </c>
      <c r="C3590" s="46">
        <v>39749</v>
      </c>
      <c r="D3590" s="47">
        <v>10</v>
      </c>
    </row>
    <row r="3591" spans="2:4" x14ac:dyDescent="0.3">
      <c r="B3591" t="str">
        <f>+MONTH(C3591)&amp;YEAR(C3591)</f>
        <v>102008</v>
      </c>
      <c r="C3591" s="48">
        <v>39750</v>
      </c>
      <c r="D3591" s="49">
        <v>10</v>
      </c>
    </row>
    <row r="3592" spans="2:4" x14ac:dyDescent="0.3">
      <c r="B3592" t="str">
        <f>+MONTH(C3592)&amp;YEAR(C3592)</f>
        <v>102008</v>
      </c>
      <c r="C3592" s="46">
        <v>39751</v>
      </c>
      <c r="D3592" s="47">
        <v>10</v>
      </c>
    </row>
    <row r="3593" spans="2:4" x14ac:dyDescent="0.3">
      <c r="B3593" t="str">
        <f>+MONTH(C3593)&amp;YEAR(C3593)</f>
        <v>102008</v>
      </c>
      <c r="C3593" s="48">
        <v>39752</v>
      </c>
      <c r="D3593" s="49">
        <v>10</v>
      </c>
    </row>
    <row r="3594" spans="2:4" x14ac:dyDescent="0.3">
      <c r="B3594" t="str">
        <f>+MONTH(C3594)&amp;YEAR(C3594)</f>
        <v>112008</v>
      </c>
      <c r="C3594" s="46">
        <v>39753</v>
      </c>
      <c r="D3594" s="47">
        <v>10</v>
      </c>
    </row>
    <row r="3595" spans="2:4" x14ac:dyDescent="0.3">
      <c r="B3595" t="str">
        <f>+MONTH(C3595)&amp;YEAR(C3595)</f>
        <v>112008</v>
      </c>
      <c r="C3595" s="48">
        <v>39754</v>
      </c>
      <c r="D3595" s="49">
        <v>10</v>
      </c>
    </row>
    <row r="3596" spans="2:4" x14ac:dyDescent="0.3">
      <c r="B3596" t="str">
        <f>+MONTH(C3596)&amp;YEAR(C3596)</f>
        <v>112008</v>
      </c>
      <c r="C3596" s="46">
        <v>39755</v>
      </c>
      <c r="D3596" s="47">
        <v>10</v>
      </c>
    </row>
    <row r="3597" spans="2:4" x14ac:dyDescent="0.3">
      <c r="B3597" t="str">
        <f>+MONTH(C3597)&amp;YEAR(C3597)</f>
        <v>112008</v>
      </c>
      <c r="C3597" s="48">
        <v>39756</v>
      </c>
      <c r="D3597" s="49">
        <v>10</v>
      </c>
    </row>
    <row r="3598" spans="2:4" x14ac:dyDescent="0.3">
      <c r="B3598" t="str">
        <f>+MONTH(C3598)&amp;YEAR(C3598)</f>
        <v>112008</v>
      </c>
      <c r="C3598" s="46">
        <v>39757</v>
      </c>
      <c r="D3598" s="47">
        <v>10</v>
      </c>
    </row>
    <row r="3599" spans="2:4" x14ac:dyDescent="0.3">
      <c r="B3599" t="str">
        <f>+MONTH(C3599)&amp;YEAR(C3599)</f>
        <v>112008</v>
      </c>
      <c r="C3599" s="48">
        <v>39758</v>
      </c>
      <c r="D3599" s="49">
        <v>10</v>
      </c>
    </row>
    <row r="3600" spans="2:4" x14ac:dyDescent="0.3">
      <c r="B3600" t="str">
        <f>+MONTH(C3600)&amp;YEAR(C3600)</f>
        <v>112008</v>
      </c>
      <c r="C3600" s="46">
        <v>39759</v>
      </c>
      <c r="D3600" s="47">
        <v>10</v>
      </c>
    </row>
    <row r="3601" spans="2:4" x14ac:dyDescent="0.3">
      <c r="B3601" t="str">
        <f>+MONTH(C3601)&amp;YEAR(C3601)</f>
        <v>112008</v>
      </c>
      <c r="C3601" s="48">
        <v>39760</v>
      </c>
      <c r="D3601" s="49">
        <v>10</v>
      </c>
    </row>
    <row r="3602" spans="2:4" x14ac:dyDescent="0.3">
      <c r="B3602" t="str">
        <f>+MONTH(C3602)&amp;YEAR(C3602)</f>
        <v>112008</v>
      </c>
      <c r="C3602" s="46">
        <v>39761</v>
      </c>
      <c r="D3602" s="47">
        <v>10</v>
      </c>
    </row>
    <row r="3603" spans="2:4" x14ac:dyDescent="0.3">
      <c r="B3603" t="str">
        <f>+MONTH(C3603)&amp;YEAR(C3603)</f>
        <v>112008</v>
      </c>
      <c r="C3603" s="48">
        <v>39762</v>
      </c>
      <c r="D3603" s="49">
        <v>10</v>
      </c>
    </row>
    <row r="3604" spans="2:4" x14ac:dyDescent="0.3">
      <c r="B3604" t="str">
        <f>+MONTH(C3604)&amp;YEAR(C3604)</f>
        <v>112008</v>
      </c>
      <c r="C3604" s="46">
        <v>39763</v>
      </c>
      <c r="D3604" s="47">
        <v>10</v>
      </c>
    </row>
    <row r="3605" spans="2:4" x14ac:dyDescent="0.3">
      <c r="B3605" t="str">
        <f>+MONTH(C3605)&amp;YEAR(C3605)</f>
        <v>112008</v>
      </c>
      <c r="C3605" s="48">
        <v>39764</v>
      </c>
      <c r="D3605" s="49">
        <v>10</v>
      </c>
    </row>
    <row r="3606" spans="2:4" x14ac:dyDescent="0.3">
      <c r="B3606" t="str">
        <f>+MONTH(C3606)&amp;YEAR(C3606)</f>
        <v>112008</v>
      </c>
      <c r="C3606" s="46">
        <v>39765</v>
      </c>
      <c r="D3606" s="47">
        <v>10</v>
      </c>
    </row>
    <row r="3607" spans="2:4" x14ac:dyDescent="0.3">
      <c r="B3607" t="str">
        <f>+MONTH(C3607)&amp;YEAR(C3607)</f>
        <v>112008</v>
      </c>
      <c r="C3607" s="48">
        <v>39766</v>
      </c>
      <c r="D3607" s="49">
        <v>10</v>
      </c>
    </row>
    <row r="3608" spans="2:4" x14ac:dyDescent="0.3">
      <c r="B3608" t="str">
        <f>+MONTH(C3608)&amp;YEAR(C3608)</f>
        <v>112008</v>
      </c>
      <c r="C3608" s="46">
        <v>39767</v>
      </c>
      <c r="D3608" s="47">
        <v>10</v>
      </c>
    </row>
    <row r="3609" spans="2:4" x14ac:dyDescent="0.3">
      <c r="B3609" t="str">
        <f>+MONTH(C3609)&amp;YEAR(C3609)</f>
        <v>112008</v>
      </c>
      <c r="C3609" s="48">
        <v>39768</v>
      </c>
      <c r="D3609" s="49">
        <v>10</v>
      </c>
    </row>
    <row r="3610" spans="2:4" x14ac:dyDescent="0.3">
      <c r="B3610" t="str">
        <f>+MONTH(C3610)&amp;YEAR(C3610)</f>
        <v>112008</v>
      </c>
      <c r="C3610" s="46">
        <v>39769</v>
      </c>
      <c r="D3610" s="47">
        <v>10</v>
      </c>
    </row>
    <row r="3611" spans="2:4" x14ac:dyDescent="0.3">
      <c r="B3611" t="str">
        <f>+MONTH(C3611)&amp;YEAR(C3611)</f>
        <v>112008</v>
      </c>
      <c r="C3611" s="48">
        <v>39770</v>
      </c>
      <c r="D3611" s="49">
        <v>10</v>
      </c>
    </row>
    <row r="3612" spans="2:4" x14ac:dyDescent="0.3">
      <c r="B3612" t="str">
        <f>+MONTH(C3612)&amp;YEAR(C3612)</f>
        <v>112008</v>
      </c>
      <c r="C3612" s="46">
        <v>39771</v>
      </c>
      <c r="D3612" s="47">
        <v>10</v>
      </c>
    </row>
    <row r="3613" spans="2:4" x14ac:dyDescent="0.3">
      <c r="B3613" t="str">
        <f>+MONTH(C3613)&amp;YEAR(C3613)</f>
        <v>112008</v>
      </c>
      <c r="C3613" s="48">
        <v>39772</v>
      </c>
      <c r="D3613" s="49">
        <v>10</v>
      </c>
    </row>
    <row r="3614" spans="2:4" x14ac:dyDescent="0.3">
      <c r="B3614" t="str">
        <f>+MONTH(C3614)&amp;YEAR(C3614)</f>
        <v>112008</v>
      </c>
      <c r="C3614" s="46">
        <v>39773</v>
      </c>
      <c r="D3614" s="47">
        <v>10</v>
      </c>
    </row>
    <row r="3615" spans="2:4" x14ac:dyDescent="0.3">
      <c r="B3615" t="str">
        <f>+MONTH(C3615)&amp;YEAR(C3615)</f>
        <v>112008</v>
      </c>
      <c r="C3615" s="48">
        <v>39774</v>
      </c>
      <c r="D3615" s="49">
        <v>10</v>
      </c>
    </row>
    <row r="3616" spans="2:4" x14ac:dyDescent="0.3">
      <c r="B3616" t="str">
        <f>+MONTH(C3616)&amp;YEAR(C3616)</f>
        <v>112008</v>
      </c>
      <c r="C3616" s="46">
        <v>39775</v>
      </c>
      <c r="D3616" s="47">
        <v>10</v>
      </c>
    </row>
    <row r="3617" spans="2:4" x14ac:dyDescent="0.3">
      <c r="B3617" t="str">
        <f>+MONTH(C3617)&amp;YEAR(C3617)</f>
        <v>112008</v>
      </c>
      <c r="C3617" s="48">
        <v>39776</v>
      </c>
      <c r="D3617" s="49">
        <v>10</v>
      </c>
    </row>
    <row r="3618" spans="2:4" x14ac:dyDescent="0.3">
      <c r="B3618" t="str">
        <f>+MONTH(C3618)&amp;YEAR(C3618)</f>
        <v>112008</v>
      </c>
      <c r="C3618" s="46">
        <v>39777</v>
      </c>
      <c r="D3618" s="47">
        <v>10</v>
      </c>
    </row>
    <row r="3619" spans="2:4" x14ac:dyDescent="0.3">
      <c r="B3619" t="str">
        <f>+MONTH(C3619)&amp;YEAR(C3619)</f>
        <v>112008</v>
      </c>
      <c r="C3619" s="48">
        <v>39778</v>
      </c>
      <c r="D3619" s="49">
        <v>10</v>
      </c>
    </row>
    <row r="3620" spans="2:4" x14ac:dyDescent="0.3">
      <c r="B3620" t="str">
        <f>+MONTH(C3620)&amp;YEAR(C3620)</f>
        <v>112008</v>
      </c>
      <c r="C3620" s="46">
        <v>39779</v>
      </c>
      <c r="D3620" s="47">
        <v>10</v>
      </c>
    </row>
    <row r="3621" spans="2:4" x14ac:dyDescent="0.3">
      <c r="B3621" t="str">
        <f>+MONTH(C3621)&amp;YEAR(C3621)</f>
        <v>112008</v>
      </c>
      <c r="C3621" s="48">
        <v>39780</v>
      </c>
      <c r="D3621" s="49">
        <v>10</v>
      </c>
    </row>
    <row r="3622" spans="2:4" x14ac:dyDescent="0.3">
      <c r="B3622" t="str">
        <f>+MONTH(C3622)&amp;YEAR(C3622)</f>
        <v>112008</v>
      </c>
      <c r="C3622" s="46">
        <v>39781</v>
      </c>
      <c r="D3622" s="47">
        <v>10</v>
      </c>
    </row>
    <row r="3623" spans="2:4" x14ac:dyDescent="0.3">
      <c r="B3623" t="str">
        <f>+MONTH(C3623)&amp;YEAR(C3623)</f>
        <v>112008</v>
      </c>
      <c r="C3623" s="48">
        <v>39782</v>
      </c>
      <c r="D3623" s="49">
        <v>10</v>
      </c>
    </row>
    <row r="3624" spans="2:4" x14ac:dyDescent="0.3">
      <c r="B3624" t="str">
        <f>+MONTH(C3624)&amp;YEAR(C3624)</f>
        <v>122008</v>
      </c>
      <c r="C3624" s="46">
        <v>39783</v>
      </c>
      <c r="D3624" s="47">
        <v>10</v>
      </c>
    </row>
    <row r="3625" spans="2:4" x14ac:dyDescent="0.3">
      <c r="B3625" t="str">
        <f>+MONTH(C3625)&amp;YEAR(C3625)</f>
        <v>122008</v>
      </c>
      <c r="C3625" s="48">
        <v>39784</v>
      </c>
      <c r="D3625" s="49">
        <v>10</v>
      </c>
    </row>
    <row r="3626" spans="2:4" x14ac:dyDescent="0.3">
      <c r="B3626" t="str">
        <f>+MONTH(C3626)&amp;YEAR(C3626)</f>
        <v>122008</v>
      </c>
      <c r="C3626" s="46">
        <v>39785</v>
      </c>
      <c r="D3626" s="47">
        <v>10</v>
      </c>
    </row>
    <row r="3627" spans="2:4" x14ac:dyDescent="0.3">
      <c r="B3627" t="str">
        <f>+MONTH(C3627)&amp;YEAR(C3627)</f>
        <v>122008</v>
      </c>
      <c r="C3627" s="48">
        <v>39786</v>
      </c>
      <c r="D3627" s="49">
        <v>10</v>
      </c>
    </row>
    <row r="3628" spans="2:4" x14ac:dyDescent="0.3">
      <c r="B3628" t="str">
        <f>+MONTH(C3628)&amp;YEAR(C3628)</f>
        <v>122008</v>
      </c>
      <c r="C3628" s="46">
        <v>39787</v>
      </c>
      <c r="D3628" s="47">
        <v>10</v>
      </c>
    </row>
    <row r="3629" spans="2:4" x14ac:dyDescent="0.3">
      <c r="B3629" t="str">
        <f>+MONTH(C3629)&amp;YEAR(C3629)</f>
        <v>122008</v>
      </c>
      <c r="C3629" s="48">
        <v>39788</v>
      </c>
      <c r="D3629" s="49">
        <v>10</v>
      </c>
    </row>
    <row r="3630" spans="2:4" x14ac:dyDescent="0.3">
      <c r="B3630" t="str">
        <f>+MONTH(C3630)&amp;YEAR(C3630)</f>
        <v>122008</v>
      </c>
      <c r="C3630" s="46">
        <v>39789</v>
      </c>
      <c r="D3630" s="47">
        <v>10</v>
      </c>
    </row>
    <row r="3631" spans="2:4" x14ac:dyDescent="0.3">
      <c r="B3631" t="str">
        <f>+MONTH(C3631)&amp;YEAR(C3631)</f>
        <v>122008</v>
      </c>
      <c r="C3631" s="48">
        <v>39790</v>
      </c>
      <c r="D3631" s="49">
        <v>10</v>
      </c>
    </row>
    <row r="3632" spans="2:4" x14ac:dyDescent="0.3">
      <c r="B3632" t="str">
        <f>+MONTH(C3632)&amp;YEAR(C3632)</f>
        <v>122008</v>
      </c>
      <c r="C3632" s="46">
        <v>39791</v>
      </c>
      <c r="D3632" s="47">
        <v>10</v>
      </c>
    </row>
    <row r="3633" spans="2:4" x14ac:dyDescent="0.3">
      <c r="B3633" t="str">
        <f>+MONTH(C3633)&amp;YEAR(C3633)</f>
        <v>122008</v>
      </c>
      <c r="C3633" s="48">
        <v>39792</v>
      </c>
      <c r="D3633" s="49">
        <v>10</v>
      </c>
    </row>
    <row r="3634" spans="2:4" x14ac:dyDescent="0.3">
      <c r="B3634" t="str">
        <f>+MONTH(C3634)&amp;YEAR(C3634)</f>
        <v>122008</v>
      </c>
      <c r="C3634" s="46">
        <v>39793</v>
      </c>
      <c r="D3634" s="47">
        <v>10</v>
      </c>
    </row>
    <row r="3635" spans="2:4" x14ac:dyDescent="0.3">
      <c r="B3635" t="str">
        <f>+MONTH(C3635)&amp;YEAR(C3635)</f>
        <v>122008</v>
      </c>
      <c r="C3635" s="48">
        <v>39794</v>
      </c>
      <c r="D3635" s="49">
        <v>10</v>
      </c>
    </row>
    <row r="3636" spans="2:4" x14ac:dyDescent="0.3">
      <c r="B3636" t="str">
        <f>+MONTH(C3636)&amp;YEAR(C3636)</f>
        <v>122008</v>
      </c>
      <c r="C3636" s="46">
        <v>39795</v>
      </c>
      <c r="D3636" s="47">
        <v>10</v>
      </c>
    </row>
    <row r="3637" spans="2:4" x14ac:dyDescent="0.3">
      <c r="B3637" t="str">
        <f>+MONTH(C3637)&amp;YEAR(C3637)</f>
        <v>122008</v>
      </c>
      <c r="C3637" s="48">
        <v>39796</v>
      </c>
      <c r="D3637" s="49">
        <v>10</v>
      </c>
    </row>
    <row r="3638" spans="2:4" x14ac:dyDescent="0.3">
      <c r="B3638" t="str">
        <f>+MONTH(C3638)&amp;YEAR(C3638)</f>
        <v>122008</v>
      </c>
      <c r="C3638" s="46">
        <v>39797</v>
      </c>
      <c r="D3638" s="47">
        <v>10</v>
      </c>
    </row>
    <row r="3639" spans="2:4" x14ac:dyDescent="0.3">
      <c r="B3639" t="str">
        <f>+MONTH(C3639)&amp;YEAR(C3639)</f>
        <v>122008</v>
      </c>
      <c r="C3639" s="48">
        <v>39798</v>
      </c>
      <c r="D3639" s="49">
        <v>10</v>
      </c>
    </row>
    <row r="3640" spans="2:4" x14ac:dyDescent="0.3">
      <c r="B3640" t="str">
        <f>+MONTH(C3640)&amp;YEAR(C3640)</f>
        <v>122008</v>
      </c>
      <c r="C3640" s="46">
        <v>39799</v>
      </c>
      <c r="D3640" s="47">
        <v>10</v>
      </c>
    </row>
    <row r="3641" spans="2:4" x14ac:dyDescent="0.3">
      <c r="B3641" t="str">
        <f>+MONTH(C3641)&amp;YEAR(C3641)</f>
        <v>122008</v>
      </c>
      <c r="C3641" s="48">
        <v>39800</v>
      </c>
      <c r="D3641" s="49">
        <v>10</v>
      </c>
    </row>
    <row r="3642" spans="2:4" x14ac:dyDescent="0.3">
      <c r="B3642" t="str">
        <f>+MONTH(C3642)&amp;YEAR(C3642)</f>
        <v>122008</v>
      </c>
      <c r="C3642" s="46">
        <v>39801</v>
      </c>
      <c r="D3642" s="47">
        <v>10</v>
      </c>
    </row>
    <row r="3643" spans="2:4" x14ac:dyDescent="0.3">
      <c r="B3643" t="str">
        <f>+MONTH(C3643)&amp;YEAR(C3643)</f>
        <v>122008</v>
      </c>
      <c r="C3643" s="48">
        <v>39802</v>
      </c>
      <c r="D3643" s="49">
        <v>10</v>
      </c>
    </row>
    <row r="3644" spans="2:4" x14ac:dyDescent="0.3">
      <c r="B3644" t="str">
        <f>+MONTH(C3644)&amp;YEAR(C3644)</f>
        <v>122008</v>
      </c>
      <c r="C3644" s="46">
        <v>39803</v>
      </c>
      <c r="D3644" s="47">
        <v>10</v>
      </c>
    </row>
    <row r="3645" spans="2:4" x14ac:dyDescent="0.3">
      <c r="B3645" t="str">
        <f>+MONTH(C3645)&amp;YEAR(C3645)</f>
        <v>122008</v>
      </c>
      <c r="C3645" s="48">
        <v>39804</v>
      </c>
      <c r="D3645" s="49">
        <v>9.5</v>
      </c>
    </row>
    <row r="3646" spans="2:4" x14ac:dyDescent="0.3">
      <c r="B3646" t="str">
        <f>+MONTH(C3646)&amp;YEAR(C3646)</f>
        <v>122008</v>
      </c>
      <c r="C3646" s="46">
        <v>39805</v>
      </c>
      <c r="D3646" s="47">
        <v>9.5</v>
      </c>
    </row>
    <row r="3647" spans="2:4" x14ac:dyDescent="0.3">
      <c r="B3647" t="str">
        <f>+MONTH(C3647)&amp;YEAR(C3647)</f>
        <v>122008</v>
      </c>
      <c r="C3647" s="48">
        <v>39806</v>
      </c>
      <c r="D3647" s="49">
        <v>9.5</v>
      </c>
    </row>
    <row r="3648" spans="2:4" x14ac:dyDescent="0.3">
      <c r="B3648" t="str">
        <f>+MONTH(C3648)&amp;YEAR(C3648)</f>
        <v>122008</v>
      </c>
      <c r="C3648" s="46">
        <v>39807</v>
      </c>
      <c r="D3648" s="47">
        <v>9.5</v>
      </c>
    </row>
    <row r="3649" spans="2:4" x14ac:dyDescent="0.3">
      <c r="B3649" t="str">
        <f>+MONTH(C3649)&amp;YEAR(C3649)</f>
        <v>122008</v>
      </c>
      <c r="C3649" s="48">
        <v>39808</v>
      </c>
      <c r="D3649" s="49">
        <v>9.5</v>
      </c>
    </row>
    <row r="3650" spans="2:4" x14ac:dyDescent="0.3">
      <c r="B3650" t="str">
        <f>+MONTH(C3650)&amp;YEAR(C3650)</f>
        <v>122008</v>
      </c>
      <c r="C3650" s="46">
        <v>39809</v>
      </c>
      <c r="D3650" s="47">
        <v>9.5</v>
      </c>
    </row>
    <row r="3651" spans="2:4" x14ac:dyDescent="0.3">
      <c r="B3651" t="str">
        <f>+MONTH(C3651)&amp;YEAR(C3651)</f>
        <v>122008</v>
      </c>
      <c r="C3651" s="48">
        <v>39810</v>
      </c>
      <c r="D3651" s="49">
        <v>9.5</v>
      </c>
    </row>
    <row r="3652" spans="2:4" x14ac:dyDescent="0.3">
      <c r="B3652" t="str">
        <f>+MONTH(C3652)&amp;YEAR(C3652)</f>
        <v>122008</v>
      </c>
      <c r="C3652" s="46">
        <v>39811</v>
      </c>
      <c r="D3652" s="47">
        <v>9.5</v>
      </c>
    </row>
    <row r="3653" spans="2:4" x14ac:dyDescent="0.3">
      <c r="B3653" t="str">
        <f>+MONTH(C3653)&amp;YEAR(C3653)</f>
        <v>122008</v>
      </c>
      <c r="C3653" s="48">
        <v>39812</v>
      </c>
      <c r="D3653" s="49">
        <v>9.5</v>
      </c>
    </row>
    <row r="3654" spans="2:4" x14ac:dyDescent="0.3">
      <c r="B3654" t="str">
        <f>+MONTH(C3654)&amp;YEAR(C3654)</f>
        <v>122008</v>
      </c>
      <c r="C3654" s="46">
        <v>39813</v>
      </c>
      <c r="D3654" s="47">
        <v>9.5</v>
      </c>
    </row>
    <row r="3655" spans="2:4" x14ac:dyDescent="0.3">
      <c r="B3655" t="str">
        <f>+MONTH(C3655)&amp;YEAR(C3655)</f>
        <v>12009</v>
      </c>
      <c r="C3655" s="48">
        <v>39814</v>
      </c>
      <c r="D3655" s="49">
        <v>9.5</v>
      </c>
    </row>
    <row r="3656" spans="2:4" x14ac:dyDescent="0.3">
      <c r="B3656" t="str">
        <f>+MONTH(C3656)&amp;YEAR(C3656)</f>
        <v>12009</v>
      </c>
      <c r="C3656" s="46">
        <v>39815</v>
      </c>
      <c r="D3656" s="47">
        <v>9.5</v>
      </c>
    </row>
    <row r="3657" spans="2:4" x14ac:dyDescent="0.3">
      <c r="B3657" t="str">
        <f>+MONTH(C3657)&amp;YEAR(C3657)</f>
        <v>12009</v>
      </c>
      <c r="C3657" s="48">
        <v>39816</v>
      </c>
      <c r="D3657" s="49">
        <v>9.5</v>
      </c>
    </row>
    <row r="3658" spans="2:4" x14ac:dyDescent="0.3">
      <c r="B3658" t="str">
        <f>+MONTH(C3658)&amp;YEAR(C3658)</f>
        <v>12009</v>
      </c>
      <c r="C3658" s="46">
        <v>39817</v>
      </c>
      <c r="D3658" s="47">
        <v>9.5</v>
      </c>
    </row>
    <row r="3659" spans="2:4" x14ac:dyDescent="0.3">
      <c r="B3659" t="str">
        <f>+MONTH(C3659)&amp;YEAR(C3659)</f>
        <v>12009</v>
      </c>
      <c r="C3659" s="48">
        <v>39818</v>
      </c>
      <c r="D3659" s="49">
        <v>9.5</v>
      </c>
    </row>
    <row r="3660" spans="2:4" x14ac:dyDescent="0.3">
      <c r="B3660" t="str">
        <f>+MONTH(C3660)&amp;YEAR(C3660)</f>
        <v>12009</v>
      </c>
      <c r="C3660" s="46">
        <v>39819</v>
      </c>
      <c r="D3660" s="47">
        <v>9.5</v>
      </c>
    </row>
    <row r="3661" spans="2:4" x14ac:dyDescent="0.3">
      <c r="B3661" t="str">
        <f>+MONTH(C3661)&amp;YEAR(C3661)</f>
        <v>12009</v>
      </c>
      <c r="C3661" s="48">
        <v>39820</v>
      </c>
      <c r="D3661" s="49">
        <v>9.5</v>
      </c>
    </row>
    <row r="3662" spans="2:4" x14ac:dyDescent="0.3">
      <c r="B3662" t="str">
        <f>+MONTH(C3662)&amp;YEAR(C3662)</f>
        <v>12009</v>
      </c>
      <c r="C3662" s="46">
        <v>39821</v>
      </c>
      <c r="D3662" s="47">
        <v>9.5</v>
      </c>
    </row>
    <row r="3663" spans="2:4" x14ac:dyDescent="0.3">
      <c r="B3663" t="str">
        <f>+MONTH(C3663)&amp;YEAR(C3663)</f>
        <v>12009</v>
      </c>
      <c r="C3663" s="48">
        <v>39822</v>
      </c>
      <c r="D3663" s="49">
        <v>9.5</v>
      </c>
    </row>
    <row r="3664" spans="2:4" x14ac:dyDescent="0.3">
      <c r="B3664" t="str">
        <f>+MONTH(C3664)&amp;YEAR(C3664)</f>
        <v>12009</v>
      </c>
      <c r="C3664" s="46">
        <v>39823</v>
      </c>
      <c r="D3664" s="47">
        <v>9.5</v>
      </c>
    </row>
    <row r="3665" spans="2:4" x14ac:dyDescent="0.3">
      <c r="B3665" t="str">
        <f>+MONTH(C3665)&amp;YEAR(C3665)</f>
        <v>12009</v>
      </c>
      <c r="C3665" s="48">
        <v>39824</v>
      </c>
      <c r="D3665" s="49">
        <v>9.5</v>
      </c>
    </row>
    <row r="3666" spans="2:4" x14ac:dyDescent="0.3">
      <c r="B3666" t="str">
        <f>+MONTH(C3666)&amp;YEAR(C3666)</f>
        <v>12009</v>
      </c>
      <c r="C3666" s="46">
        <v>39825</v>
      </c>
      <c r="D3666" s="47">
        <v>9.5</v>
      </c>
    </row>
    <row r="3667" spans="2:4" x14ac:dyDescent="0.3">
      <c r="B3667" t="str">
        <f>+MONTH(C3667)&amp;YEAR(C3667)</f>
        <v>12009</v>
      </c>
      <c r="C3667" s="48">
        <v>39826</v>
      </c>
      <c r="D3667" s="49">
        <v>9.5</v>
      </c>
    </row>
    <row r="3668" spans="2:4" x14ac:dyDescent="0.3">
      <c r="B3668" t="str">
        <f>+MONTH(C3668)&amp;YEAR(C3668)</f>
        <v>12009</v>
      </c>
      <c r="C3668" s="46">
        <v>39827</v>
      </c>
      <c r="D3668" s="47">
        <v>9.5</v>
      </c>
    </row>
    <row r="3669" spans="2:4" x14ac:dyDescent="0.3">
      <c r="B3669" t="str">
        <f>+MONTH(C3669)&amp;YEAR(C3669)</f>
        <v>12009</v>
      </c>
      <c r="C3669" s="48">
        <v>39828</v>
      </c>
      <c r="D3669" s="49">
        <v>9.5</v>
      </c>
    </row>
    <row r="3670" spans="2:4" x14ac:dyDescent="0.3">
      <c r="B3670" t="str">
        <f>+MONTH(C3670)&amp;YEAR(C3670)</f>
        <v>12009</v>
      </c>
      <c r="C3670" s="46">
        <v>39829</v>
      </c>
      <c r="D3670" s="47">
        <v>9.5</v>
      </c>
    </row>
    <row r="3671" spans="2:4" x14ac:dyDescent="0.3">
      <c r="B3671" t="str">
        <f>+MONTH(C3671)&amp;YEAR(C3671)</f>
        <v>12009</v>
      </c>
      <c r="C3671" s="48">
        <v>39830</v>
      </c>
      <c r="D3671" s="49">
        <v>9.5</v>
      </c>
    </row>
    <row r="3672" spans="2:4" x14ac:dyDescent="0.3">
      <c r="B3672" t="str">
        <f>+MONTH(C3672)&amp;YEAR(C3672)</f>
        <v>12009</v>
      </c>
      <c r="C3672" s="46">
        <v>39831</v>
      </c>
      <c r="D3672" s="47">
        <v>9.5</v>
      </c>
    </row>
    <row r="3673" spans="2:4" x14ac:dyDescent="0.3">
      <c r="B3673" t="str">
        <f>+MONTH(C3673)&amp;YEAR(C3673)</f>
        <v>12009</v>
      </c>
      <c r="C3673" s="48">
        <v>39832</v>
      </c>
      <c r="D3673" s="49">
        <v>9.5</v>
      </c>
    </row>
    <row r="3674" spans="2:4" x14ac:dyDescent="0.3">
      <c r="B3674" t="str">
        <f>+MONTH(C3674)&amp;YEAR(C3674)</f>
        <v>12009</v>
      </c>
      <c r="C3674" s="46">
        <v>39833</v>
      </c>
      <c r="D3674" s="47">
        <v>9.5</v>
      </c>
    </row>
    <row r="3675" spans="2:4" x14ac:dyDescent="0.3">
      <c r="B3675" t="str">
        <f>+MONTH(C3675)&amp;YEAR(C3675)</f>
        <v>12009</v>
      </c>
      <c r="C3675" s="48">
        <v>39834</v>
      </c>
      <c r="D3675" s="49">
        <v>9.5</v>
      </c>
    </row>
    <row r="3676" spans="2:4" x14ac:dyDescent="0.3">
      <c r="B3676" t="str">
        <f>+MONTH(C3676)&amp;YEAR(C3676)</f>
        <v>12009</v>
      </c>
      <c r="C3676" s="46">
        <v>39835</v>
      </c>
      <c r="D3676" s="47">
        <v>9.5</v>
      </c>
    </row>
    <row r="3677" spans="2:4" x14ac:dyDescent="0.3">
      <c r="B3677" t="str">
        <f>+MONTH(C3677)&amp;YEAR(C3677)</f>
        <v>12009</v>
      </c>
      <c r="C3677" s="48">
        <v>39836</v>
      </c>
      <c r="D3677" s="49">
        <v>9.5</v>
      </c>
    </row>
    <row r="3678" spans="2:4" x14ac:dyDescent="0.3">
      <c r="B3678" t="str">
        <f>+MONTH(C3678)&amp;YEAR(C3678)</f>
        <v>12009</v>
      </c>
      <c r="C3678" s="46">
        <v>39837</v>
      </c>
      <c r="D3678" s="47">
        <v>9.5</v>
      </c>
    </row>
    <row r="3679" spans="2:4" x14ac:dyDescent="0.3">
      <c r="B3679" t="str">
        <f>+MONTH(C3679)&amp;YEAR(C3679)</f>
        <v>12009</v>
      </c>
      <c r="C3679" s="48">
        <v>39838</v>
      </c>
      <c r="D3679" s="49">
        <v>9.5</v>
      </c>
    </row>
    <row r="3680" spans="2:4" x14ac:dyDescent="0.3">
      <c r="B3680" t="str">
        <f>+MONTH(C3680)&amp;YEAR(C3680)</f>
        <v>12009</v>
      </c>
      <c r="C3680" s="46">
        <v>39839</v>
      </c>
      <c r="D3680" s="47">
        <v>9.5</v>
      </c>
    </row>
    <row r="3681" spans="2:4" x14ac:dyDescent="0.3">
      <c r="B3681" t="str">
        <f>+MONTH(C3681)&amp;YEAR(C3681)</f>
        <v>12009</v>
      </c>
      <c r="C3681" s="48">
        <v>39840</v>
      </c>
      <c r="D3681" s="49">
        <v>9.5</v>
      </c>
    </row>
    <row r="3682" spans="2:4" x14ac:dyDescent="0.3">
      <c r="B3682" t="str">
        <f>+MONTH(C3682)&amp;YEAR(C3682)</f>
        <v>12009</v>
      </c>
      <c r="C3682" s="46">
        <v>39841</v>
      </c>
      <c r="D3682" s="47">
        <v>9.5</v>
      </c>
    </row>
    <row r="3683" spans="2:4" x14ac:dyDescent="0.3">
      <c r="B3683" t="str">
        <f>+MONTH(C3683)&amp;YEAR(C3683)</f>
        <v>12009</v>
      </c>
      <c r="C3683" s="48">
        <v>39842</v>
      </c>
      <c r="D3683" s="49">
        <v>9.5</v>
      </c>
    </row>
    <row r="3684" spans="2:4" x14ac:dyDescent="0.3">
      <c r="B3684" t="str">
        <f>+MONTH(C3684)&amp;YEAR(C3684)</f>
        <v>12009</v>
      </c>
      <c r="C3684" s="46">
        <v>39843</v>
      </c>
      <c r="D3684" s="47">
        <v>9.5</v>
      </c>
    </row>
    <row r="3685" spans="2:4" x14ac:dyDescent="0.3">
      <c r="B3685" t="str">
        <f>+MONTH(C3685)&amp;YEAR(C3685)</f>
        <v>12009</v>
      </c>
      <c r="C3685" s="48">
        <v>39844</v>
      </c>
      <c r="D3685" s="49">
        <v>9.5</v>
      </c>
    </row>
    <row r="3686" spans="2:4" x14ac:dyDescent="0.3">
      <c r="B3686" t="str">
        <f>+MONTH(C3686)&amp;YEAR(C3686)</f>
        <v>22009</v>
      </c>
      <c r="C3686" s="46">
        <v>39845</v>
      </c>
      <c r="D3686" s="47">
        <v>9.5</v>
      </c>
    </row>
    <row r="3687" spans="2:4" x14ac:dyDescent="0.3">
      <c r="B3687" t="str">
        <f>+MONTH(C3687)&amp;YEAR(C3687)</f>
        <v>22009</v>
      </c>
      <c r="C3687" s="48">
        <v>39846</v>
      </c>
      <c r="D3687" s="49">
        <v>9</v>
      </c>
    </row>
    <row r="3688" spans="2:4" x14ac:dyDescent="0.3">
      <c r="B3688" t="str">
        <f>+MONTH(C3688)&amp;YEAR(C3688)</f>
        <v>22009</v>
      </c>
      <c r="C3688" s="46">
        <v>39847</v>
      </c>
      <c r="D3688" s="47">
        <v>9</v>
      </c>
    </row>
    <row r="3689" spans="2:4" x14ac:dyDescent="0.3">
      <c r="B3689" t="str">
        <f>+MONTH(C3689)&amp;YEAR(C3689)</f>
        <v>22009</v>
      </c>
      <c r="C3689" s="48">
        <v>39848</v>
      </c>
      <c r="D3689" s="49">
        <v>9</v>
      </c>
    </row>
    <row r="3690" spans="2:4" x14ac:dyDescent="0.3">
      <c r="B3690" t="str">
        <f>+MONTH(C3690)&amp;YEAR(C3690)</f>
        <v>22009</v>
      </c>
      <c r="C3690" s="46">
        <v>39849</v>
      </c>
      <c r="D3690" s="47">
        <v>9</v>
      </c>
    </row>
    <row r="3691" spans="2:4" x14ac:dyDescent="0.3">
      <c r="B3691" t="str">
        <f>+MONTH(C3691)&amp;YEAR(C3691)</f>
        <v>22009</v>
      </c>
      <c r="C3691" s="48">
        <v>39850</v>
      </c>
      <c r="D3691" s="49">
        <v>9</v>
      </c>
    </row>
    <row r="3692" spans="2:4" x14ac:dyDescent="0.3">
      <c r="B3692" t="str">
        <f>+MONTH(C3692)&amp;YEAR(C3692)</f>
        <v>22009</v>
      </c>
      <c r="C3692" s="46">
        <v>39851</v>
      </c>
      <c r="D3692" s="47">
        <v>9</v>
      </c>
    </row>
    <row r="3693" spans="2:4" x14ac:dyDescent="0.3">
      <c r="B3693" t="str">
        <f>+MONTH(C3693)&amp;YEAR(C3693)</f>
        <v>22009</v>
      </c>
      <c r="C3693" s="48">
        <v>39852</v>
      </c>
      <c r="D3693" s="49">
        <v>9</v>
      </c>
    </row>
    <row r="3694" spans="2:4" x14ac:dyDescent="0.3">
      <c r="B3694" t="str">
        <f>+MONTH(C3694)&amp;YEAR(C3694)</f>
        <v>22009</v>
      </c>
      <c r="C3694" s="46">
        <v>39853</v>
      </c>
      <c r="D3694" s="47">
        <v>9</v>
      </c>
    </row>
    <row r="3695" spans="2:4" x14ac:dyDescent="0.3">
      <c r="B3695" t="str">
        <f>+MONTH(C3695)&amp;YEAR(C3695)</f>
        <v>22009</v>
      </c>
      <c r="C3695" s="48">
        <v>39854</v>
      </c>
      <c r="D3695" s="49">
        <v>9</v>
      </c>
    </row>
    <row r="3696" spans="2:4" x14ac:dyDescent="0.3">
      <c r="B3696" t="str">
        <f>+MONTH(C3696)&amp;YEAR(C3696)</f>
        <v>22009</v>
      </c>
      <c r="C3696" s="46">
        <v>39855</v>
      </c>
      <c r="D3696" s="47">
        <v>9</v>
      </c>
    </row>
    <row r="3697" spans="2:4" x14ac:dyDescent="0.3">
      <c r="B3697" t="str">
        <f>+MONTH(C3697)&amp;YEAR(C3697)</f>
        <v>22009</v>
      </c>
      <c r="C3697" s="48">
        <v>39856</v>
      </c>
      <c r="D3697" s="49">
        <v>9</v>
      </c>
    </row>
    <row r="3698" spans="2:4" x14ac:dyDescent="0.3">
      <c r="B3698" t="str">
        <f>+MONTH(C3698)&amp;YEAR(C3698)</f>
        <v>22009</v>
      </c>
      <c r="C3698" s="46">
        <v>39857</v>
      </c>
      <c r="D3698" s="47">
        <v>9</v>
      </c>
    </row>
    <row r="3699" spans="2:4" x14ac:dyDescent="0.3">
      <c r="B3699" t="str">
        <f>+MONTH(C3699)&amp;YEAR(C3699)</f>
        <v>22009</v>
      </c>
      <c r="C3699" s="48">
        <v>39858</v>
      </c>
      <c r="D3699" s="49">
        <v>9</v>
      </c>
    </row>
    <row r="3700" spans="2:4" x14ac:dyDescent="0.3">
      <c r="B3700" t="str">
        <f>+MONTH(C3700)&amp;YEAR(C3700)</f>
        <v>22009</v>
      </c>
      <c r="C3700" s="46">
        <v>39859</v>
      </c>
      <c r="D3700" s="47">
        <v>9</v>
      </c>
    </row>
    <row r="3701" spans="2:4" x14ac:dyDescent="0.3">
      <c r="B3701" t="str">
        <f>+MONTH(C3701)&amp;YEAR(C3701)</f>
        <v>22009</v>
      </c>
      <c r="C3701" s="48">
        <v>39860</v>
      </c>
      <c r="D3701" s="49">
        <v>9</v>
      </c>
    </row>
    <row r="3702" spans="2:4" x14ac:dyDescent="0.3">
      <c r="B3702" t="str">
        <f>+MONTH(C3702)&amp;YEAR(C3702)</f>
        <v>22009</v>
      </c>
      <c r="C3702" s="46">
        <v>39861</v>
      </c>
      <c r="D3702" s="47">
        <v>9</v>
      </c>
    </row>
    <row r="3703" spans="2:4" x14ac:dyDescent="0.3">
      <c r="B3703" t="str">
        <f>+MONTH(C3703)&amp;YEAR(C3703)</f>
        <v>22009</v>
      </c>
      <c r="C3703" s="48">
        <v>39862</v>
      </c>
      <c r="D3703" s="49">
        <v>9</v>
      </c>
    </row>
    <row r="3704" spans="2:4" x14ac:dyDescent="0.3">
      <c r="B3704" t="str">
        <f>+MONTH(C3704)&amp;YEAR(C3704)</f>
        <v>22009</v>
      </c>
      <c r="C3704" s="46">
        <v>39863</v>
      </c>
      <c r="D3704" s="47">
        <v>9</v>
      </c>
    </row>
    <row r="3705" spans="2:4" x14ac:dyDescent="0.3">
      <c r="B3705" t="str">
        <f>+MONTH(C3705)&amp;YEAR(C3705)</f>
        <v>22009</v>
      </c>
      <c r="C3705" s="48">
        <v>39864</v>
      </c>
      <c r="D3705" s="49">
        <v>9</v>
      </c>
    </row>
    <row r="3706" spans="2:4" x14ac:dyDescent="0.3">
      <c r="B3706" t="str">
        <f>+MONTH(C3706)&amp;YEAR(C3706)</f>
        <v>22009</v>
      </c>
      <c r="C3706" s="46">
        <v>39865</v>
      </c>
      <c r="D3706" s="47">
        <v>9</v>
      </c>
    </row>
    <row r="3707" spans="2:4" x14ac:dyDescent="0.3">
      <c r="B3707" t="str">
        <f>+MONTH(C3707)&amp;YEAR(C3707)</f>
        <v>22009</v>
      </c>
      <c r="C3707" s="48">
        <v>39866</v>
      </c>
      <c r="D3707" s="49">
        <v>9</v>
      </c>
    </row>
    <row r="3708" spans="2:4" x14ac:dyDescent="0.3">
      <c r="B3708" t="str">
        <f>+MONTH(C3708)&amp;YEAR(C3708)</f>
        <v>22009</v>
      </c>
      <c r="C3708" s="46">
        <v>39867</v>
      </c>
      <c r="D3708" s="47">
        <v>9</v>
      </c>
    </row>
    <row r="3709" spans="2:4" x14ac:dyDescent="0.3">
      <c r="B3709" t="str">
        <f>+MONTH(C3709)&amp;YEAR(C3709)</f>
        <v>22009</v>
      </c>
      <c r="C3709" s="48">
        <v>39868</v>
      </c>
      <c r="D3709" s="49">
        <v>9</v>
      </c>
    </row>
    <row r="3710" spans="2:4" x14ac:dyDescent="0.3">
      <c r="B3710" t="str">
        <f>+MONTH(C3710)&amp;YEAR(C3710)</f>
        <v>22009</v>
      </c>
      <c r="C3710" s="46">
        <v>39869</v>
      </c>
      <c r="D3710" s="47">
        <v>9</v>
      </c>
    </row>
    <row r="3711" spans="2:4" x14ac:dyDescent="0.3">
      <c r="B3711" t="str">
        <f>+MONTH(C3711)&amp;YEAR(C3711)</f>
        <v>22009</v>
      </c>
      <c r="C3711" s="48">
        <v>39870</v>
      </c>
      <c r="D3711" s="49">
        <v>9</v>
      </c>
    </row>
    <row r="3712" spans="2:4" x14ac:dyDescent="0.3">
      <c r="B3712" t="str">
        <f>+MONTH(C3712)&amp;YEAR(C3712)</f>
        <v>22009</v>
      </c>
      <c r="C3712" s="46">
        <v>39871</v>
      </c>
      <c r="D3712" s="47">
        <v>9</v>
      </c>
    </row>
    <row r="3713" spans="2:4" x14ac:dyDescent="0.3">
      <c r="B3713" t="str">
        <f>+MONTH(C3713)&amp;YEAR(C3713)</f>
        <v>22009</v>
      </c>
      <c r="C3713" s="48">
        <v>39872</v>
      </c>
      <c r="D3713" s="49">
        <v>9</v>
      </c>
    </row>
    <row r="3714" spans="2:4" x14ac:dyDescent="0.3">
      <c r="B3714" t="str">
        <f>+MONTH(C3714)&amp;YEAR(C3714)</f>
        <v>32009</v>
      </c>
      <c r="C3714" s="46">
        <v>39873</v>
      </c>
      <c r="D3714" s="47">
        <v>9</v>
      </c>
    </row>
    <row r="3715" spans="2:4" x14ac:dyDescent="0.3">
      <c r="B3715" t="str">
        <f>+MONTH(C3715)&amp;YEAR(C3715)</f>
        <v>32009</v>
      </c>
      <c r="C3715" s="48">
        <v>39874</v>
      </c>
      <c r="D3715" s="49">
        <v>8</v>
      </c>
    </row>
    <row r="3716" spans="2:4" x14ac:dyDescent="0.3">
      <c r="B3716" t="str">
        <f>+MONTH(C3716)&amp;YEAR(C3716)</f>
        <v>32009</v>
      </c>
      <c r="C3716" s="46">
        <v>39875</v>
      </c>
      <c r="D3716" s="47">
        <v>8</v>
      </c>
    </row>
    <row r="3717" spans="2:4" x14ac:dyDescent="0.3">
      <c r="B3717" t="str">
        <f>+MONTH(C3717)&amp;YEAR(C3717)</f>
        <v>32009</v>
      </c>
      <c r="C3717" s="48">
        <v>39876</v>
      </c>
      <c r="D3717" s="49">
        <v>8</v>
      </c>
    </row>
    <row r="3718" spans="2:4" x14ac:dyDescent="0.3">
      <c r="B3718" t="str">
        <f>+MONTH(C3718)&amp;YEAR(C3718)</f>
        <v>32009</v>
      </c>
      <c r="C3718" s="46">
        <v>39877</v>
      </c>
      <c r="D3718" s="47">
        <v>8</v>
      </c>
    </row>
    <row r="3719" spans="2:4" x14ac:dyDescent="0.3">
      <c r="B3719" t="str">
        <f>+MONTH(C3719)&amp;YEAR(C3719)</f>
        <v>32009</v>
      </c>
      <c r="C3719" s="48">
        <v>39878</v>
      </c>
      <c r="D3719" s="49">
        <v>8</v>
      </c>
    </row>
    <row r="3720" spans="2:4" x14ac:dyDescent="0.3">
      <c r="B3720" t="str">
        <f>+MONTH(C3720)&amp;YEAR(C3720)</f>
        <v>32009</v>
      </c>
      <c r="C3720" s="46">
        <v>39879</v>
      </c>
      <c r="D3720" s="47">
        <v>8</v>
      </c>
    </row>
    <row r="3721" spans="2:4" x14ac:dyDescent="0.3">
      <c r="B3721" t="str">
        <f>+MONTH(C3721)&amp;YEAR(C3721)</f>
        <v>32009</v>
      </c>
      <c r="C3721" s="48">
        <v>39880</v>
      </c>
      <c r="D3721" s="49">
        <v>8</v>
      </c>
    </row>
    <row r="3722" spans="2:4" x14ac:dyDescent="0.3">
      <c r="B3722" t="str">
        <f>+MONTH(C3722)&amp;YEAR(C3722)</f>
        <v>32009</v>
      </c>
      <c r="C3722" s="46">
        <v>39881</v>
      </c>
      <c r="D3722" s="47">
        <v>8</v>
      </c>
    </row>
    <row r="3723" spans="2:4" x14ac:dyDescent="0.3">
      <c r="B3723" t="str">
        <f>+MONTH(C3723)&amp;YEAR(C3723)</f>
        <v>32009</v>
      </c>
      <c r="C3723" s="48">
        <v>39882</v>
      </c>
      <c r="D3723" s="49">
        <v>8</v>
      </c>
    </row>
    <row r="3724" spans="2:4" x14ac:dyDescent="0.3">
      <c r="B3724" t="str">
        <f>+MONTH(C3724)&amp;YEAR(C3724)</f>
        <v>32009</v>
      </c>
      <c r="C3724" s="46">
        <v>39883</v>
      </c>
      <c r="D3724" s="47">
        <v>8</v>
      </c>
    </row>
    <row r="3725" spans="2:4" x14ac:dyDescent="0.3">
      <c r="B3725" t="str">
        <f>+MONTH(C3725)&amp;YEAR(C3725)</f>
        <v>32009</v>
      </c>
      <c r="C3725" s="48">
        <v>39884</v>
      </c>
      <c r="D3725" s="49">
        <v>8</v>
      </c>
    </row>
    <row r="3726" spans="2:4" x14ac:dyDescent="0.3">
      <c r="B3726" t="str">
        <f>+MONTH(C3726)&amp;YEAR(C3726)</f>
        <v>32009</v>
      </c>
      <c r="C3726" s="46">
        <v>39885</v>
      </c>
      <c r="D3726" s="47">
        <v>8</v>
      </c>
    </row>
    <row r="3727" spans="2:4" x14ac:dyDescent="0.3">
      <c r="B3727" t="str">
        <f>+MONTH(C3727)&amp;YEAR(C3727)</f>
        <v>32009</v>
      </c>
      <c r="C3727" s="48">
        <v>39886</v>
      </c>
      <c r="D3727" s="49">
        <v>8</v>
      </c>
    </row>
    <row r="3728" spans="2:4" x14ac:dyDescent="0.3">
      <c r="B3728" t="str">
        <f>+MONTH(C3728)&amp;YEAR(C3728)</f>
        <v>32009</v>
      </c>
      <c r="C3728" s="46">
        <v>39887</v>
      </c>
      <c r="D3728" s="47">
        <v>8</v>
      </c>
    </row>
    <row r="3729" spans="2:4" x14ac:dyDescent="0.3">
      <c r="B3729" t="str">
        <f>+MONTH(C3729)&amp;YEAR(C3729)</f>
        <v>32009</v>
      </c>
      <c r="C3729" s="48">
        <v>39888</v>
      </c>
      <c r="D3729" s="49">
        <v>8</v>
      </c>
    </row>
    <row r="3730" spans="2:4" x14ac:dyDescent="0.3">
      <c r="B3730" t="str">
        <f>+MONTH(C3730)&amp;YEAR(C3730)</f>
        <v>32009</v>
      </c>
      <c r="C3730" s="46">
        <v>39889</v>
      </c>
      <c r="D3730" s="47">
        <v>8</v>
      </c>
    </row>
    <row r="3731" spans="2:4" x14ac:dyDescent="0.3">
      <c r="B3731" t="str">
        <f>+MONTH(C3731)&amp;YEAR(C3731)</f>
        <v>32009</v>
      </c>
      <c r="C3731" s="48">
        <v>39890</v>
      </c>
      <c r="D3731" s="49">
        <v>8</v>
      </c>
    </row>
    <row r="3732" spans="2:4" x14ac:dyDescent="0.3">
      <c r="B3732" t="str">
        <f>+MONTH(C3732)&amp;YEAR(C3732)</f>
        <v>32009</v>
      </c>
      <c r="C3732" s="46">
        <v>39891</v>
      </c>
      <c r="D3732" s="47">
        <v>8</v>
      </c>
    </row>
    <row r="3733" spans="2:4" x14ac:dyDescent="0.3">
      <c r="B3733" t="str">
        <f>+MONTH(C3733)&amp;YEAR(C3733)</f>
        <v>32009</v>
      </c>
      <c r="C3733" s="48">
        <v>39892</v>
      </c>
      <c r="D3733" s="49">
        <v>8</v>
      </c>
    </row>
    <row r="3734" spans="2:4" x14ac:dyDescent="0.3">
      <c r="B3734" t="str">
        <f>+MONTH(C3734)&amp;YEAR(C3734)</f>
        <v>32009</v>
      </c>
      <c r="C3734" s="46">
        <v>39893</v>
      </c>
      <c r="D3734" s="47">
        <v>8</v>
      </c>
    </row>
    <row r="3735" spans="2:4" x14ac:dyDescent="0.3">
      <c r="B3735" t="str">
        <f>+MONTH(C3735)&amp;YEAR(C3735)</f>
        <v>32009</v>
      </c>
      <c r="C3735" s="48">
        <v>39894</v>
      </c>
      <c r="D3735" s="49">
        <v>8</v>
      </c>
    </row>
    <row r="3736" spans="2:4" x14ac:dyDescent="0.3">
      <c r="B3736" t="str">
        <f>+MONTH(C3736)&amp;YEAR(C3736)</f>
        <v>32009</v>
      </c>
      <c r="C3736" s="46">
        <v>39895</v>
      </c>
      <c r="D3736" s="47">
        <v>8</v>
      </c>
    </row>
    <row r="3737" spans="2:4" x14ac:dyDescent="0.3">
      <c r="B3737" t="str">
        <f>+MONTH(C3737)&amp;YEAR(C3737)</f>
        <v>32009</v>
      </c>
      <c r="C3737" s="48">
        <v>39896</v>
      </c>
      <c r="D3737" s="49">
        <v>7</v>
      </c>
    </row>
    <row r="3738" spans="2:4" x14ac:dyDescent="0.3">
      <c r="B3738" t="str">
        <f>+MONTH(C3738)&amp;YEAR(C3738)</f>
        <v>32009</v>
      </c>
      <c r="C3738" s="46">
        <v>39897</v>
      </c>
      <c r="D3738" s="47">
        <v>7</v>
      </c>
    </row>
    <row r="3739" spans="2:4" x14ac:dyDescent="0.3">
      <c r="B3739" t="str">
        <f>+MONTH(C3739)&amp;YEAR(C3739)</f>
        <v>32009</v>
      </c>
      <c r="C3739" s="48">
        <v>39898</v>
      </c>
      <c r="D3739" s="49">
        <v>7</v>
      </c>
    </row>
    <row r="3740" spans="2:4" x14ac:dyDescent="0.3">
      <c r="B3740" t="str">
        <f>+MONTH(C3740)&amp;YEAR(C3740)</f>
        <v>32009</v>
      </c>
      <c r="C3740" s="46">
        <v>39899</v>
      </c>
      <c r="D3740" s="47">
        <v>7</v>
      </c>
    </row>
    <row r="3741" spans="2:4" x14ac:dyDescent="0.3">
      <c r="B3741" t="str">
        <f>+MONTH(C3741)&amp;YEAR(C3741)</f>
        <v>32009</v>
      </c>
      <c r="C3741" s="48">
        <v>39900</v>
      </c>
      <c r="D3741" s="49">
        <v>7</v>
      </c>
    </row>
    <row r="3742" spans="2:4" x14ac:dyDescent="0.3">
      <c r="B3742" t="str">
        <f>+MONTH(C3742)&amp;YEAR(C3742)</f>
        <v>32009</v>
      </c>
      <c r="C3742" s="46">
        <v>39901</v>
      </c>
      <c r="D3742" s="47">
        <v>7</v>
      </c>
    </row>
    <row r="3743" spans="2:4" x14ac:dyDescent="0.3">
      <c r="B3743" t="str">
        <f>+MONTH(C3743)&amp;YEAR(C3743)</f>
        <v>32009</v>
      </c>
      <c r="C3743" s="48">
        <v>39902</v>
      </c>
      <c r="D3743" s="49">
        <v>7</v>
      </c>
    </row>
    <row r="3744" spans="2:4" x14ac:dyDescent="0.3">
      <c r="B3744" t="str">
        <f>+MONTH(C3744)&amp;YEAR(C3744)</f>
        <v>32009</v>
      </c>
      <c r="C3744" s="46">
        <v>39903</v>
      </c>
      <c r="D3744" s="47">
        <v>7</v>
      </c>
    </row>
    <row r="3745" spans="2:4" x14ac:dyDescent="0.3">
      <c r="B3745" t="str">
        <f>+MONTH(C3745)&amp;YEAR(C3745)</f>
        <v>42009</v>
      </c>
      <c r="C3745" s="48">
        <v>39904</v>
      </c>
      <c r="D3745" s="49">
        <v>7</v>
      </c>
    </row>
    <row r="3746" spans="2:4" x14ac:dyDescent="0.3">
      <c r="B3746" t="str">
        <f>+MONTH(C3746)&amp;YEAR(C3746)</f>
        <v>42009</v>
      </c>
      <c r="C3746" s="46">
        <v>39905</v>
      </c>
      <c r="D3746" s="47">
        <v>7</v>
      </c>
    </row>
    <row r="3747" spans="2:4" x14ac:dyDescent="0.3">
      <c r="B3747" t="str">
        <f>+MONTH(C3747)&amp;YEAR(C3747)</f>
        <v>42009</v>
      </c>
      <c r="C3747" s="48">
        <v>39906</v>
      </c>
      <c r="D3747" s="49">
        <v>7</v>
      </c>
    </row>
    <row r="3748" spans="2:4" x14ac:dyDescent="0.3">
      <c r="B3748" t="str">
        <f>+MONTH(C3748)&amp;YEAR(C3748)</f>
        <v>42009</v>
      </c>
      <c r="C3748" s="46">
        <v>39907</v>
      </c>
      <c r="D3748" s="47">
        <v>7</v>
      </c>
    </row>
    <row r="3749" spans="2:4" x14ac:dyDescent="0.3">
      <c r="B3749" t="str">
        <f>+MONTH(C3749)&amp;YEAR(C3749)</f>
        <v>42009</v>
      </c>
      <c r="C3749" s="48">
        <v>39908</v>
      </c>
      <c r="D3749" s="49">
        <v>7</v>
      </c>
    </row>
    <row r="3750" spans="2:4" x14ac:dyDescent="0.3">
      <c r="B3750" t="str">
        <f>+MONTH(C3750)&amp;YEAR(C3750)</f>
        <v>42009</v>
      </c>
      <c r="C3750" s="46">
        <v>39909</v>
      </c>
      <c r="D3750" s="47">
        <v>7</v>
      </c>
    </row>
    <row r="3751" spans="2:4" x14ac:dyDescent="0.3">
      <c r="B3751" t="str">
        <f>+MONTH(C3751)&amp;YEAR(C3751)</f>
        <v>42009</v>
      </c>
      <c r="C3751" s="48">
        <v>39910</v>
      </c>
      <c r="D3751" s="49">
        <v>7</v>
      </c>
    </row>
    <row r="3752" spans="2:4" x14ac:dyDescent="0.3">
      <c r="B3752" t="str">
        <f>+MONTH(C3752)&amp;YEAR(C3752)</f>
        <v>42009</v>
      </c>
      <c r="C3752" s="46">
        <v>39911</v>
      </c>
      <c r="D3752" s="47">
        <v>7</v>
      </c>
    </row>
    <row r="3753" spans="2:4" x14ac:dyDescent="0.3">
      <c r="B3753" t="str">
        <f>+MONTH(C3753)&amp;YEAR(C3753)</f>
        <v>42009</v>
      </c>
      <c r="C3753" s="48">
        <v>39912</v>
      </c>
      <c r="D3753" s="49">
        <v>7</v>
      </c>
    </row>
    <row r="3754" spans="2:4" x14ac:dyDescent="0.3">
      <c r="B3754" t="str">
        <f>+MONTH(C3754)&amp;YEAR(C3754)</f>
        <v>42009</v>
      </c>
      <c r="C3754" s="46">
        <v>39913</v>
      </c>
      <c r="D3754" s="47">
        <v>7</v>
      </c>
    </row>
    <row r="3755" spans="2:4" x14ac:dyDescent="0.3">
      <c r="B3755" t="str">
        <f>+MONTH(C3755)&amp;YEAR(C3755)</f>
        <v>42009</v>
      </c>
      <c r="C3755" s="48">
        <v>39914</v>
      </c>
      <c r="D3755" s="49">
        <v>7</v>
      </c>
    </row>
    <row r="3756" spans="2:4" x14ac:dyDescent="0.3">
      <c r="B3756" t="str">
        <f>+MONTH(C3756)&amp;YEAR(C3756)</f>
        <v>42009</v>
      </c>
      <c r="C3756" s="46">
        <v>39915</v>
      </c>
      <c r="D3756" s="47">
        <v>7</v>
      </c>
    </row>
    <row r="3757" spans="2:4" x14ac:dyDescent="0.3">
      <c r="B3757" t="str">
        <f>+MONTH(C3757)&amp;YEAR(C3757)</f>
        <v>42009</v>
      </c>
      <c r="C3757" s="48">
        <v>39916</v>
      </c>
      <c r="D3757" s="49">
        <v>7</v>
      </c>
    </row>
    <row r="3758" spans="2:4" x14ac:dyDescent="0.3">
      <c r="B3758" t="str">
        <f>+MONTH(C3758)&amp;YEAR(C3758)</f>
        <v>42009</v>
      </c>
      <c r="C3758" s="46">
        <v>39917</v>
      </c>
      <c r="D3758" s="47">
        <v>7</v>
      </c>
    </row>
    <row r="3759" spans="2:4" x14ac:dyDescent="0.3">
      <c r="B3759" t="str">
        <f>+MONTH(C3759)&amp;YEAR(C3759)</f>
        <v>42009</v>
      </c>
      <c r="C3759" s="48">
        <v>39918</v>
      </c>
      <c r="D3759" s="49">
        <v>7</v>
      </c>
    </row>
    <row r="3760" spans="2:4" x14ac:dyDescent="0.3">
      <c r="B3760" t="str">
        <f>+MONTH(C3760)&amp;YEAR(C3760)</f>
        <v>42009</v>
      </c>
      <c r="C3760" s="46">
        <v>39919</v>
      </c>
      <c r="D3760" s="47">
        <v>7</v>
      </c>
    </row>
    <row r="3761" spans="2:4" x14ac:dyDescent="0.3">
      <c r="B3761" t="str">
        <f>+MONTH(C3761)&amp;YEAR(C3761)</f>
        <v>42009</v>
      </c>
      <c r="C3761" s="48">
        <v>39920</v>
      </c>
      <c r="D3761" s="49">
        <v>7</v>
      </c>
    </row>
    <row r="3762" spans="2:4" x14ac:dyDescent="0.3">
      <c r="B3762" t="str">
        <f>+MONTH(C3762)&amp;YEAR(C3762)</f>
        <v>42009</v>
      </c>
      <c r="C3762" s="46">
        <v>39921</v>
      </c>
      <c r="D3762" s="47">
        <v>7</v>
      </c>
    </row>
    <row r="3763" spans="2:4" x14ac:dyDescent="0.3">
      <c r="B3763" t="str">
        <f>+MONTH(C3763)&amp;YEAR(C3763)</f>
        <v>42009</v>
      </c>
      <c r="C3763" s="48">
        <v>39922</v>
      </c>
      <c r="D3763" s="49">
        <v>7</v>
      </c>
    </row>
    <row r="3764" spans="2:4" x14ac:dyDescent="0.3">
      <c r="B3764" t="str">
        <f>+MONTH(C3764)&amp;YEAR(C3764)</f>
        <v>42009</v>
      </c>
      <c r="C3764" s="46">
        <v>39923</v>
      </c>
      <c r="D3764" s="47">
        <v>7</v>
      </c>
    </row>
    <row r="3765" spans="2:4" x14ac:dyDescent="0.3">
      <c r="B3765" t="str">
        <f>+MONTH(C3765)&amp;YEAR(C3765)</f>
        <v>42009</v>
      </c>
      <c r="C3765" s="48">
        <v>39924</v>
      </c>
      <c r="D3765" s="49">
        <v>7</v>
      </c>
    </row>
    <row r="3766" spans="2:4" x14ac:dyDescent="0.3">
      <c r="B3766" t="str">
        <f>+MONTH(C3766)&amp;YEAR(C3766)</f>
        <v>42009</v>
      </c>
      <c r="C3766" s="46">
        <v>39925</v>
      </c>
      <c r="D3766" s="47">
        <v>7</v>
      </c>
    </row>
    <row r="3767" spans="2:4" x14ac:dyDescent="0.3">
      <c r="B3767" t="str">
        <f>+MONTH(C3767)&amp;YEAR(C3767)</f>
        <v>42009</v>
      </c>
      <c r="C3767" s="48">
        <v>39926</v>
      </c>
      <c r="D3767" s="49">
        <v>7</v>
      </c>
    </row>
    <row r="3768" spans="2:4" x14ac:dyDescent="0.3">
      <c r="B3768" t="str">
        <f>+MONTH(C3768)&amp;YEAR(C3768)</f>
        <v>42009</v>
      </c>
      <c r="C3768" s="46">
        <v>39927</v>
      </c>
      <c r="D3768" s="47">
        <v>7</v>
      </c>
    </row>
    <row r="3769" spans="2:4" x14ac:dyDescent="0.3">
      <c r="B3769" t="str">
        <f>+MONTH(C3769)&amp;YEAR(C3769)</f>
        <v>42009</v>
      </c>
      <c r="C3769" s="48">
        <v>39928</v>
      </c>
      <c r="D3769" s="49">
        <v>7</v>
      </c>
    </row>
    <row r="3770" spans="2:4" x14ac:dyDescent="0.3">
      <c r="B3770" t="str">
        <f>+MONTH(C3770)&amp;YEAR(C3770)</f>
        <v>42009</v>
      </c>
      <c r="C3770" s="46">
        <v>39929</v>
      </c>
      <c r="D3770" s="47">
        <v>7</v>
      </c>
    </row>
    <row r="3771" spans="2:4" x14ac:dyDescent="0.3">
      <c r="B3771" t="str">
        <f>+MONTH(C3771)&amp;YEAR(C3771)</f>
        <v>42009</v>
      </c>
      <c r="C3771" s="48">
        <v>39930</v>
      </c>
      <c r="D3771" s="49">
        <v>7</v>
      </c>
    </row>
    <row r="3772" spans="2:4" x14ac:dyDescent="0.3">
      <c r="B3772" t="str">
        <f>+MONTH(C3772)&amp;YEAR(C3772)</f>
        <v>42009</v>
      </c>
      <c r="C3772" s="46">
        <v>39931</v>
      </c>
      <c r="D3772" s="47">
        <v>7</v>
      </c>
    </row>
    <row r="3773" spans="2:4" x14ac:dyDescent="0.3">
      <c r="B3773" t="str">
        <f>+MONTH(C3773)&amp;YEAR(C3773)</f>
        <v>42009</v>
      </c>
      <c r="C3773" s="48">
        <v>39932</v>
      </c>
      <c r="D3773" s="49">
        <v>7</v>
      </c>
    </row>
    <row r="3774" spans="2:4" x14ac:dyDescent="0.3">
      <c r="B3774" t="str">
        <f>+MONTH(C3774)&amp;YEAR(C3774)</f>
        <v>42009</v>
      </c>
      <c r="C3774" s="46">
        <v>39933</v>
      </c>
      <c r="D3774" s="47">
        <v>7</v>
      </c>
    </row>
    <row r="3775" spans="2:4" x14ac:dyDescent="0.3">
      <c r="B3775" t="str">
        <f>+MONTH(C3775)&amp;YEAR(C3775)</f>
        <v>52009</v>
      </c>
      <c r="C3775" s="48">
        <v>39934</v>
      </c>
      <c r="D3775" s="49">
        <v>7</v>
      </c>
    </row>
    <row r="3776" spans="2:4" x14ac:dyDescent="0.3">
      <c r="B3776" t="str">
        <f>+MONTH(C3776)&amp;YEAR(C3776)</f>
        <v>52009</v>
      </c>
      <c r="C3776" s="46">
        <v>39935</v>
      </c>
      <c r="D3776" s="47">
        <v>7</v>
      </c>
    </row>
    <row r="3777" spans="2:4" x14ac:dyDescent="0.3">
      <c r="B3777" t="str">
        <f>+MONTH(C3777)&amp;YEAR(C3777)</f>
        <v>52009</v>
      </c>
      <c r="C3777" s="48">
        <v>39936</v>
      </c>
      <c r="D3777" s="49">
        <v>7</v>
      </c>
    </row>
    <row r="3778" spans="2:4" x14ac:dyDescent="0.3">
      <c r="B3778" t="str">
        <f>+MONTH(C3778)&amp;YEAR(C3778)</f>
        <v>52009</v>
      </c>
      <c r="C3778" s="46">
        <v>39937</v>
      </c>
      <c r="D3778" s="47">
        <v>6</v>
      </c>
    </row>
    <row r="3779" spans="2:4" x14ac:dyDescent="0.3">
      <c r="B3779" t="str">
        <f>+MONTH(C3779)&amp;YEAR(C3779)</f>
        <v>52009</v>
      </c>
      <c r="C3779" s="48">
        <v>39938</v>
      </c>
      <c r="D3779" s="49">
        <v>6</v>
      </c>
    </row>
    <row r="3780" spans="2:4" x14ac:dyDescent="0.3">
      <c r="B3780" t="str">
        <f>+MONTH(C3780)&amp;YEAR(C3780)</f>
        <v>52009</v>
      </c>
      <c r="C3780" s="46">
        <v>39939</v>
      </c>
      <c r="D3780" s="47">
        <v>6</v>
      </c>
    </row>
    <row r="3781" spans="2:4" x14ac:dyDescent="0.3">
      <c r="B3781" t="str">
        <f>+MONTH(C3781)&amp;YEAR(C3781)</f>
        <v>52009</v>
      </c>
      <c r="C3781" s="48">
        <v>39940</v>
      </c>
      <c r="D3781" s="49">
        <v>6</v>
      </c>
    </row>
    <row r="3782" spans="2:4" x14ac:dyDescent="0.3">
      <c r="B3782" t="str">
        <f>+MONTH(C3782)&amp;YEAR(C3782)</f>
        <v>52009</v>
      </c>
      <c r="C3782" s="46">
        <v>39941</v>
      </c>
      <c r="D3782" s="47">
        <v>6</v>
      </c>
    </row>
    <row r="3783" spans="2:4" x14ac:dyDescent="0.3">
      <c r="B3783" t="str">
        <f>+MONTH(C3783)&amp;YEAR(C3783)</f>
        <v>52009</v>
      </c>
      <c r="C3783" s="48">
        <v>39942</v>
      </c>
      <c r="D3783" s="49">
        <v>6</v>
      </c>
    </row>
    <row r="3784" spans="2:4" x14ac:dyDescent="0.3">
      <c r="B3784" t="str">
        <f>+MONTH(C3784)&amp;YEAR(C3784)</f>
        <v>52009</v>
      </c>
      <c r="C3784" s="46">
        <v>39943</v>
      </c>
      <c r="D3784" s="47">
        <v>6</v>
      </c>
    </row>
    <row r="3785" spans="2:4" x14ac:dyDescent="0.3">
      <c r="B3785" t="str">
        <f>+MONTH(C3785)&amp;YEAR(C3785)</f>
        <v>52009</v>
      </c>
      <c r="C3785" s="48">
        <v>39944</v>
      </c>
      <c r="D3785" s="49">
        <v>6</v>
      </c>
    </row>
    <row r="3786" spans="2:4" x14ac:dyDescent="0.3">
      <c r="B3786" t="str">
        <f>+MONTH(C3786)&amp;YEAR(C3786)</f>
        <v>52009</v>
      </c>
      <c r="C3786" s="46">
        <v>39945</v>
      </c>
      <c r="D3786" s="47">
        <v>6</v>
      </c>
    </row>
    <row r="3787" spans="2:4" x14ac:dyDescent="0.3">
      <c r="B3787" t="str">
        <f>+MONTH(C3787)&amp;YEAR(C3787)</f>
        <v>52009</v>
      </c>
      <c r="C3787" s="48">
        <v>39946</v>
      </c>
      <c r="D3787" s="49">
        <v>6</v>
      </c>
    </row>
    <row r="3788" spans="2:4" x14ac:dyDescent="0.3">
      <c r="B3788" t="str">
        <f>+MONTH(C3788)&amp;YEAR(C3788)</f>
        <v>52009</v>
      </c>
      <c r="C3788" s="46">
        <v>39947</v>
      </c>
      <c r="D3788" s="47">
        <v>6</v>
      </c>
    </row>
    <row r="3789" spans="2:4" x14ac:dyDescent="0.3">
      <c r="B3789" t="str">
        <f>+MONTH(C3789)&amp;YEAR(C3789)</f>
        <v>52009</v>
      </c>
      <c r="C3789" s="48">
        <v>39948</v>
      </c>
      <c r="D3789" s="49">
        <v>6</v>
      </c>
    </row>
    <row r="3790" spans="2:4" x14ac:dyDescent="0.3">
      <c r="B3790" t="str">
        <f>+MONTH(C3790)&amp;YEAR(C3790)</f>
        <v>52009</v>
      </c>
      <c r="C3790" s="46">
        <v>39949</v>
      </c>
      <c r="D3790" s="47">
        <v>6</v>
      </c>
    </row>
    <row r="3791" spans="2:4" x14ac:dyDescent="0.3">
      <c r="B3791" t="str">
        <f>+MONTH(C3791)&amp;YEAR(C3791)</f>
        <v>52009</v>
      </c>
      <c r="C3791" s="48">
        <v>39950</v>
      </c>
      <c r="D3791" s="49">
        <v>6</v>
      </c>
    </row>
    <row r="3792" spans="2:4" x14ac:dyDescent="0.3">
      <c r="B3792" t="str">
        <f>+MONTH(C3792)&amp;YEAR(C3792)</f>
        <v>52009</v>
      </c>
      <c r="C3792" s="46">
        <v>39951</v>
      </c>
      <c r="D3792" s="47">
        <v>6</v>
      </c>
    </row>
    <row r="3793" spans="2:4" x14ac:dyDescent="0.3">
      <c r="B3793" t="str">
        <f>+MONTH(C3793)&amp;YEAR(C3793)</f>
        <v>52009</v>
      </c>
      <c r="C3793" s="48">
        <v>39952</v>
      </c>
      <c r="D3793" s="49">
        <v>6</v>
      </c>
    </row>
    <row r="3794" spans="2:4" x14ac:dyDescent="0.3">
      <c r="B3794" t="str">
        <f>+MONTH(C3794)&amp;YEAR(C3794)</f>
        <v>52009</v>
      </c>
      <c r="C3794" s="46">
        <v>39953</v>
      </c>
      <c r="D3794" s="47">
        <v>6</v>
      </c>
    </row>
    <row r="3795" spans="2:4" x14ac:dyDescent="0.3">
      <c r="B3795" t="str">
        <f>+MONTH(C3795)&amp;YEAR(C3795)</f>
        <v>52009</v>
      </c>
      <c r="C3795" s="48">
        <v>39954</v>
      </c>
      <c r="D3795" s="49">
        <v>6</v>
      </c>
    </row>
    <row r="3796" spans="2:4" x14ac:dyDescent="0.3">
      <c r="B3796" t="str">
        <f>+MONTH(C3796)&amp;YEAR(C3796)</f>
        <v>52009</v>
      </c>
      <c r="C3796" s="46">
        <v>39955</v>
      </c>
      <c r="D3796" s="47">
        <v>6</v>
      </c>
    </row>
    <row r="3797" spans="2:4" x14ac:dyDescent="0.3">
      <c r="B3797" t="str">
        <f>+MONTH(C3797)&amp;YEAR(C3797)</f>
        <v>52009</v>
      </c>
      <c r="C3797" s="48">
        <v>39956</v>
      </c>
      <c r="D3797" s="49">
        <v>6</v>
      </c>
    </row>
    <row r="3798" spans="2:4" x14ac:dyDescent="0.3">
      <c r="B3798" t="str">
        <f>+MONTH(C3798)&amp;YEAR(C3798)</f>
        <v>52009</v>
      </c>
      <c r="C3798" s="46">
        <v>39957</v>
      </c>
      <c r="D3798" s="47">
        <v>6</v>
      </c>
    </row>
    <row r="3799" spans="2:4" x14ac:dyDescent="0.3">
      <c r="B3799" t="str">
        <f>+MONTH(C3799)&amp;YEAR(C3799)</f>
        <v>52009</v>
      </c>
      <c r="C3799" s="48">
        <v>39958</v>
      </c>
      <c r="D3799" s="49">
        <v>6</v>
      </c>
    </row>
    <row r="3800" spans="2:4" x14ac:dyDescent="0.3">
      <c r="B3800" t="str">
        <f>+MONTH(C3800)&amp;YEAR(C3800)</f>
        <v>52009</v>
      </c>
      <c r="C3800" s="46">
        <v>39959</v>
      </c>
      <c r="D3800" s="47">
        <v>6</v>
      </c>
    </row>
    <row r="3801" spans="2:4" x14ac:dyDescent="0.3">
      <c r="B3801" t="str">
        <f>+MONTH(C3801)&amp;YEAR(C3801)</f>
        <v>52009</v>
      </c>
      <c r="C3801" s="48">
        <v>39960</v>
      </c>
      <c r="D3801" s="49">
        <v>6</v>
      </c>
    </row>
    <row r="3802" spans="2:4" x14ac:dyDescent="0.3">
      <c r="B3802" t="str">
        <f>+MONTH(C3802)&amp;YEAR(C3802)</f>
        <v>52009</v>
      </c>
      <c r="C3802" s="46">
        <v>39961</v>
      </c>
      <c r="D3802" s="47">
        <v>6</v>
      </c>
    </row>
    <row r="3803" spans="2:4" x14ac:dyDescent="0.3">
      <c r="B3803" t="str">
        <f>+MONTH(C3803)&amp;YEAR(C3803)</f>
        <v>52009</v>
      </c>
      <c r="C3803" s="48">
        <v>39962</v>
      </c>
      <c r="D3803" s="49">
        <v>6</v>
      </c>
    </row>
    <row r="3804" spans="2:4" x14ac:dyDescent="0.3">
      <c r="B3804" t="str">
        <f>+MONTH(C3804)&amp;YEAR(C3804)</f>
        <v>52009</v>
      </c>
      <c r="C3804" s="46">
        <v>39963</v>
      </c>
      <c r="D3804" s="47">
        <v>6</v>
      </c>
    </row>
    <row r="3805" spans="2:4" x14ac:dyDescent="0.3">
      <c r="B3805" t="str">
        <f>+MONTH(C3805)&amp;YEAR(C3805)</f>
        <v>52009</v>
      </c>
      <c r="C3805" s="48">
        <v>39964</v>
      </c>
      <c r="D3805" s="49">
        <v>6</v>
      </c>
    </row>
    <row r="3806" spans="2:4" x14ac:dyDescent="0.3">
      <c r="B3806" t="str">
        <f>+MONTH(C3806)&amp;YEAR(C3806)</f>
        <v>62009</v>
      </c>
      <c r="C3806" s="46">
        <v>39965</v>
      </c>
      <c r="D3806" s="47">
        <v>5</v>
      </c>
    </row>
    <row r="3807" spans="2:4" x14ac:dyDescent="0.3">
      <c r="B3807" t="str">
        <f>+MONTH(C3807)&amp;YEAR(C3807)</f>
        <v>62009</v>
      </c>
      <c r="C3807" s="48">
        <v>39966</v>
      </c>
      <c r="D3807" s="49">
        <v>5</v>
      </c>
    </row>
    <row r="3808" spans="2:4" x14ac:dyDescent="0.3">
      <c r="B3808" t="str">
        <f>+MONTH(C3808)&amp;YEAR(C3808)</f>
        <v>62009</v>
      </c>
      <c r="C3808" s="46">
        <v>39967</v>
      </c>
      <c r="D3808" s="47">
        <v>5</v>
      </c>
    </row>
    <row r="3809" spans="2:4" x14ac:dyDescent="0.3">
      <c r="B3809" t="str">
        <f>+MONTH(C3809)&amp;YEAR(C3809)</f>
        <v>62009</v>
      </c>
      <c r="C3809" s="48">
        <v>39968</v>
      </c>
      <c r="D3809" s="49">
        <v>5</v>
      </c>
    </row>
    <row r="3810" spans="2:4" x14ac:dyDescent="0.3">
      <c r="B3810" t="str">
        <f>+MONTH(C3810)&amp;YEAR(C3810)</f>
        <v>62009</v>
      </c>
      <c r="C3810" s="46">
        <v>39969</v>
      </c>
      <c r="D3810" s="47">
        <v>5</v>
      </c>
    </row>
    <row r="3811" spans="2:4" x14ac:dyDescent="0.3">
      <c r="B3811" t="str">
        <f>+MONTH(C3811)&amp;YEAR(C3811)</f>
        <v>62009</v>
      </c>
      <c r="C3811" s="48">
        <v>39970</v>
      </c>
      <c r="D3811" s="49">
        <v>5</v>
      </c>
    </row>
    <row r="3812" spans="2:4" x14ac:dyDescent="0.3">
      <c r="B3812" t="str">
        <f>+MONTH(C3812)&amp;YEAR(C3812)</f>
        <v>62009</v>
      </c>
      <c r="C3812" s="46">
        <v>39971</v>
      </c>
      <c r="D3812" s="47">
        <v>5</v>
      </c>
    </row>
    <row r="3813" spans="2:4" x14ac:dyDescent="0.3">
      <c r="B3813" t="str">
        <f>+MONTH(C3813)&amp;YEAR(C3813)</f>
        <v>62009</v>
      </c>
      <c r="C3813" s="48">
        <v>39972</v>
      </c>
      <c r="D3813" s="49">
        <v>5</v>
      </c>
    </row>
    <row r="3814" spans="2:4" x14ac:dyDescent="0.3">
      <c r="B3814" t="str">
        <f>+MONTH(C3814)&amp;YEAR(C3814)</f>
        <v>62009</v>
      </c>
      <c r="C3814" s="46">
        <v>39973</v>
      </c>
      <c r="D3814" s="47">
        <v>5</v>
      </c>
    </row>
    <row r="3815" spans="2:4" x14ac:dyDescent="0.3">
      <c r="B3815" t="str">
        <f>+MONTH(C3815)&amp;YEAR(C3815)</f>
        <v>62009</v>
      </c>
      <c r="C3815" s="48">
        <v>39974</v>
      </c>
      <c r="D3815" s="49">
        <v>5</v>
      </c>
    </row>
    <row r="3816" spans="2:4" x14ac:dyDescent="0.3">
      <c r="B3816" t="str">
        <f>+MONTH(C3816)&amp;YEAR(C3816)</f>
        <v>62009</v>
      </c>
      <c r="C3816" s="46">
        <v>39975</v>
      </c>
      <c r="D3816" s="47">
        <v>5</v>
      </c>
    </row>
    <row r="3817" spans="2:4" x14ac:dyDescent="0.3">
      <c r="B3817" t="str">
        <f>+MONTH(C3817)&amp;YEAR(C3817)</f>
        <v>62009</v>
      </c>
      <c r="C3817" s="48">
        <v>39976</v>
      </c>
      <c r="D3817" s="49">
        <v>5</v>
      </c>
    </row>
    <row r="3818" spans="2:4" x14ac:dyDescent="0.3">
      <c r="B3818" t="str">
        <f>+MONTH(C3818)&amp;YEAR(C3818)</f>
        <v>62009</v>
      </c>
      <c r="C3818" s="46">
        <v>39977</v>
      </c>
      <c r="D3818" s="47">
        <v>5</v>
      </c>
    </row>
    <row r="3819" spans="2:4" x14ac:dyDescent="0.3">
      <c r="B3819" t="str">
        <f>+MONTH(C3819)&amp;YEAR(C3819)</f>
        <v>62009</v>
      </c>
      <c r="C3819" s="48">
        <v>39978</v>
      </c>
      <c r="D3819" s="49">
        <v>5</v>
      </c>
    </row>
    <row r="3820" spans="2:4" x14ac:dyDescent="0.3">
      <c r="B3820" t="str">
        <f>+MONTH(C3820)&amp;YEAR(C3820)</f>
        <v>62009</v>
      </c>
      <c r="C3820" s="46">
        <v>39979</v>
      </c>
      <c r="D3820" s="47">
        <v>5</v>
      </c>
    </row>
    <row r="3821" spans="2:4" x14ac:dyDescent="0.3">
      <c r="B3821" t="str">
        <f>+MONTH(C3821)&amp;YEAR(C3821)</f>
        <v>62009</v>
      </c>
      <c r="C3821" s="48">
        <v>39980</v>
      </c>
      <c r="D3821" s="49">
        <v>5</v>
      </c>
    </row>
    <row r="3822" spans="2:4" x14ac:dyDescent="0.3">
      <c r="B3822" t="str">
        <f>+MONTH(C3822)&amp;YEAR(C3822)</f>
        <v>62009</v>
      </c>
      <c r="C3822" s="46">
        <v>39981</v>
      </c>
      <c r="D3822" s="47">
        <v>5</v>
      </c>
    </row>
    <row r="3823" spans="2:4" x14ac:dyDescent="0.3">
      <c r="B3823" t="str">
        <f>+MONTH(C3823)&amp;YEAR(C3823)</f>
        <v>62009</v>
      </c>
      <c r="C3823" s="48">
        <v>39982</v>
      </c>
      <c r="D3823" s="49">
        <v>5</v>
      </c>
    </row>
    <row r="3824" spans="2:4" x14ac:dyDescent="0.3">
      <c r="B3824" t="str">
        <f>+MONTH(C3824)&amp;YEAR(C3824)</f>
        <v>62009</v>
      </c>
      <c r="C3824" s="46">
        <v>39983</v>
      </c>
      <c r="D3824" s="47">
        <v>5</v>
      </c>
    </row>
    <row r="3825" spans="2:4" x14ac:dyDescent="0.3">
      <c r="B3825" t="str">
        <f>+MONTH(C3825)&amp;YEAR(C3825)</f>
        <v>62009</v>
      </c>
      <c r="C3825" s="48">
        <v>39984</v>
      </c>
      <c r="D3825" s="49">
        <v>5</v>
      </c>
    </row>
    <row r="3826" spans="2:4" x14ac:dyDescent="0.3">
      <c r="B3826" t="str">
        <f>+MONTH(C3826)&amp;YEAR(C3826)</f>
        <v>62009</v>
      </c>
      <c r="C3826" s="46">
        <v>39985</v>
      </c>
      <c r="D3826" s="47">
        <v>5</v>
      </c>
    </row>
    <row r="3827" spans="2:4" x14ac:dyDescent="0.3">
      <c r="B3827" t="str">
        <f>+MONTH(C3827)&amp;YEAR(C3827)</f>
        <v>62009</v>
      </c>
      <c r="C3827" s="48">
        <v>39986</v>
      </c>
      <c r="D3827" s="49">
        <v>5</v>
      </c>
    </row>
    <row r="3828" spans="2:4" x14ac:dyDescent="0.3">
      <c r="B3828" t="str">
        <f>+MONTH(C3828)&amp;YEAR(C3828)</f>
        <v>62009</v>
      </c>
      <c r="C3828" s="46">
        <v>39987</v>
      </c>
      <c r="D3828" s="47">
        <v>4.5</v>
      </c>
    </row>
    <row r="3829" spans="2:4" x14ac:dyDescent="0.3">
      <c r="B3829" t="str">
        <f>+MONTH(C3829)&amp;YEAR(C3829)</f>
        <v>62009</v>
      </c>
      <c r="C3829" s="48">
        <v>39988</v>
      </c>
      <c r="D3829" s="49">
        <v>4.5</v>
      </c>
    </row>
    <row r="3830" spans="2:4" x14ac:dyDescent="0.3">
      <c r="B3830" t="str">
        <f>+MONTH(C3830)&amp;YEAR(C3830)</f>
        <v>62009</v>
      </c>
      <c r="C3830" s="46">
        <v>39989</v>
      </c>
      <c r="D3830" s="47">
        <v>4.5</v>
      </c>
    </row>
    <row r="3831" spans="2:4" x14ac:dyDescent="0.3">
      <c r="B3831" t="str">
        <f>+MONTH(C3831)&amp;YEAR(C3831)</f>
        <v>62009</v>
      </c>
      <c r="C3831" s="48">
        <v>39990</v>
      </c>
      <c r="D3831" s="49">
        <v>4.5</v>
      </c>
    </row>
    <row r="3832" spans="2:4" x14ac:dyDescent="0.3">
      <c r="B3832" t="str">
        <f>+MONTH(C3832)&amp;YEAR(C3832)</f>
        <v>62009</v>
      </c>
      <c r="C3832" s="46">
        <v>39991</v>
      </c>
      <c r="D3832" s="47">
        <v>4.5</v>
      </c>
    </row>
    <row r="3833" spans="2:4" x14ac:dyDescent="0.3">
      <c r="B3833" t="str">
        <f>+MONTH(C3833)&amp;YEAR(C3833)</f>
        <v>62009</v>
      </c>
      <c r="C3833" s="48">
        <v>39992</v>
      </c>
      <c r="D3833" s="49">
        <v>4.5</v>
      </c>
    </row>
    <row r="3834" spans="2:4" x14ac:dyDescent="0.3">
      <c r="B3834" t="str">
        <f>+MONTH(C3834)&amp;YEAR(C3834)</f>
        <v>62009</v>
      </c>
      <c r="C3834" s="46">
        <v>39993</v>
      </c>
      <c r="D3834" s="47">
        <v>4.5</v>
      </c>
    </row>
    <row r="3835" spans="2:4" x14ac:dyDescent="0.3">
      <c r="B3835" t="str">
        <f>+MONTH(C3835)&amp;YEAR(C3835)</f>
        <v>62009</v>
      </c>
      <c r="C3835" s="48">
        <v>39994</v>
      </c>
      <c r="D3835" s="49">
        <v>4.5</v>
      </c>
    </row>
    <row r="3836" spans="2:4" x14ac:dyDescent="0.3">
      <c r="B3836" t="str">
        <f>+MONTH(C3836)&amp;YEAR(C3836)</f>
        <v>72009</v>
      </c>
      <c r="C3836" s="46">
        <v>39995</v>
      </c>
      <c r="D3836" s="47">
        <v>4.5</v>
      </c>
    </row>
    <row r="3837" spans="2:4" x14ac:dyDescent="0.3">
      <c r="B3837" t="str">
        <f>+MONTH(C3837)&amp;YEAR(C3837)</f>
        <v>72009</v>
      </c>
      <c r="C3837" s="48">
        <v>39996</v>
      </c>
      <c r="D3837" s="49">
        <v>4.5</v>
      </c>
    </row>
    <row r="3838" spans="2:4" x14ac:dyDescent="0.3">
      <c r="B3838" t="str">
        <f>+MONTH(C3838)&amp;YEAR(C3838)</f>
        <v>72009</v>
      </c>
      <c r="C3838" s="46">
        <v>39997</v>
      </c>
      <c r="D3838" s="47">
        <v>4.5</v>
      </c>
    </row>
    <row r="3839" spans="2:4" x14ac:dyDescent="0.3">
      <c r="B3839" t="str">
        <f>+MONTH(C3839)&amp;YEAR(C3839)</f>
        <v>72009</v>
      </c>
      <c r="C3839" s="48">
        <v>39998</v>
      </c>
      <c r="D3839" s="49">
        <v>4.5</v>
      </c>
    </row>
    <row r="3840" spans="2:4" x14ac:dyDescent="0.3">
      <c r="B3840" t="str">
        <f>+MONTH(C3840)&amp;YEAR(C3840)</f>
        <v>72009</v>
      </c>
      <c r="C3840" s="46">
        <v>39999</v>
      </c>
      <c r="D3840" s="47">
        <v>4.5</v>
      </c>
    </row>
    <row r="3841" spans="2:4" x14ac:dyDescent="0.3">
      <c r="B3841" t="str">
        <f>+MONTH(C3841)&amp;YEAR(C3841)</f>
        <v>72009</v>
      </c>
      <c r="C3841" s="48">
        <v>40000</v>
      </c>
      <c r="D3841" s="49">
        <v>4.5</v>
      </c>
    </row>
    <row r="3842" spans="2:4" x14ac:dyDescent="0.3">
      <c r="B3842" t="str">
        <f>+MONTH(C3842)&amp;YEAR(C3842)</f>
        <v>72009</v>
      </c>
      <c r="C3842" s="46">
        <v>40001</v>
      </c>
      <c r="D3842" s="47">
        <v>4.5</v>
      </c>
    </row>
    <row r="3843" spans="2:4" x14ac:dyDescent="0.3">
      <c r="B3843" t="str">
        <f>+MONTH(C3843)&amp;YEAR(C3843)</f>
        <v>72009</v>
      </c>
      <c r="C3843" s="48">
        <v>40002</v>
      </c>
      <c r="D3843" s="49">
        <v>4.5</v>
      </c>
    </row>
    <row r="3844" spans="2:4" x14ac:dyDescent="0.3">
      <c r="B3844" t="str">
        <f>+MONTH(C3844)&amp;YEAR(C3844)</f>
        <v>72009</v>
      </c>
      <c r="C3844" s="46">
        <v>40003</v>
      </c>
      <c r="D3844" s="47">
        <v>4.5</v>
      </c>
    </row>
    <row r="3845" spans="2:4" x14ac:dyDescent="0.3">
      <c r="B3845" t="str">
        <f>+MONTH(C3845)&amp;YEAR(C3845)</f>
        <v>72009</v>
      </c>
      <c r="C3845" s="48">
        <v>40004</v>
      </c>
      <c r="D3845" s="49">
        <v>4.5</v>
      </c>
    </row>
    <row r="3846" spans="2:4" x14ac:dyDescent="0.3">
      <c r="B3846" t="str">
        <f>+MONTH(C3846)&amp;YEAR(C3846)</f>
        <v>72009</v>
      </c>
      <c r="C3846" s="46">
        <v>40005</v>
      </c>
      <c r="D3846" s="47">
        <v>4.5</v>
      </c>
    </row>
    <row r="3847" spans="2:4" x14ac:dyDescent="0.3">
      <c r="B3847" t="str">
        <f>+MONTH(C3847)&amp;YEAR(C3847)</f>
        <v>72009</v>
      </c>
      <c r="C3847" s="48">
        <v>40006</v>
      </c>
      <c r="D3847" s="49">
        <v>4.5</v>
      </c>
    </row>
    <row r="3848" spans="2:4" x14ac:dyDescent="0.3">
      <c r="B3848" t="str">
        <f>+MONTH(C3848)&amp;YEAR(C3848)</f>
        <v>72009</v>
      </c>
      <c r="C3848" s="46">
        <v>40007</v>
      </c>
      <c r="D3848" s="47">
        <v>4.5</v>
      </c>
    </row>
    <row r="3849" spans="2:4" x14ac:dyDescent="0.3">
      <c r="B3849" t="str">
        <f>+MONTH(C3849)&amp;YEAR(C3849)</f>
        <v>72009</v>
      </c>
      <c r="C3849" s="48">
        <v>40008</v>
      </c>
      <c r="D3849" s="49">
        <v>4.5</v>
      </c>
    </row>
    <row r="3850" spans="2:4" x14ac:dyDescent="0.3">
      <c r="B3850" t="str">
        <f>+MONTH(C3850)&amp;YEAR(C3850)</f>
        <v>72009</v>
      </c>
      <c r="C3850" s="46">
        <v>40009</v>
      </c>
      <c r="D3850" s="47">
        <v>4.5</v>
      </c>
    </row>
    <row r="3851" spans="2:4" x14ac:dyDescent="0.3">
      <c r="B3851" t="str">
        <f>+MONTH(C3851)&amp;YEAR(C3851)</f>
        <v>72009</v>
      </c>
      <c r="C3851" s="48">
        <v>40010</v>
      </c>
      <c r="D3851" s="49">
        <v>4.5</v>
      </c>
    </row>
    <row r="3852" spans="2:4" x14ac:dyDescent="0.3">
      <c r="B3852" t="str">
        <f>+MONTH(C3852)&amp;YEAR(C3852)</f>
        <v>72009</v>
      </c>
      <c r="C3852" s="46">
        <v>40011</v>
      </c>
      <c r="D3852" s="47">
        <v>4.5</v>
      </c>
    </row>
    <row r="3853" spans="2:4" x14ac:dyDescent="0.3">
      <c r="B3853" t="str">
        <f>+MONTH(C3853)&amp;YEAR(C3853)</f>
        <v>72009</v>
      </c>
      <c r="C3853" s="48">
        <v>40012</v>
      </c>
      <c r="D3853" s="49">
        <v>4.5</v>
      </c>
    </row>
    <row r="3854" spans="2:4" x14ac:dyDescent="0.3">
      <c r="B3854" t="str">
        <f>+MONTH(C3854)&amp;YEAR(C3854)</f>
        <v>72009</v>
      </c>
      <c r="C3854" s="46">
        <v>40013</v>
      </c>
      <c r="D3854" s="47">
        <v>4.5</v>
      </c>
    </row>
    <row r="3855" spans="2:4" x14ac:dyDescent="0.3">
      <c r="B3855" t="str">
        <f>+MONTH(C3855)&amp;YEAR(C3855)</f>
        <v>72009</v>
      </c>
      <c r="C3855" s="48">
        <v>40014</v>
      </c>
      <c r="D3855" s="49">
        <v>4.5</v>
      </c>
    </row>
    <row r="3856" spans="2:4" x14ac:dyDescent="0.3">
      <c r="B3856" t="str">
        <f>+MONTH(C3856)&amp;YEAR(C3856)</f>
        <v>72009</v>
      </c>
      <c r="C3856" s="46">
        <v>40015</v>
      </c>
      <c r="D3856" s="47">
        <v>4.5</v>
      </c>
    </row>
    <row r="3857" spans="2:4" x14ac:dyDescent="0.3">
      <c r="B3857" t="str">
        <f>+MONTH(C3857)&amp;YEAR(C3857)</f>
        <v>72009</v>
      </c>
      <c r="C3857" s="48">
        <v>40016</v>
      </c>
      <c r="D3857" s="49">
        <v>4.5</v>
      </c>
    </row>
    <row r="3858" spans="2:4" x14ac:dyDescent="0.3">
      <c r="B3858" t="str">
        <f>+MONTH(C3858)&amp;YEAR(C3858)</f>
        <v>72009</v>
      </c>
      <c r="C3858" s="46">
        <v>40017</v>
      </c>
      <c r="D3858" s="47">
        <v>4.5</v>
      </c>
    </row>
    <row r="3859" spans="2:4" x14ac:dyDescent="0.3">
      <c r="B3859" t="str">
        <f>+MONTH(C3859)&amp;YEAR(C3859)</f>
        <v>72009</v>
      </c>
      <c r="C3859" s="48">
        <v>40018</v>
      </c>
      <c r="D3859" s="49">
        <v>4.5</v>
      </c>
    </row>
    <row r="3860" spans="2:4" x14ac:dyDescent="0.3">
      <c r="B3860" t="str">
        <f>+MONTH(C3860)&amp;YEAR(C3860)</f>
        <v>72009</v>
      </c>
      <c r="C3860" s="46">
        <v>40019</v>
      </c>
      <c r="D3860" s="47">
        <v>4.5</v>
      </c>
    </row>
    <row r="3861" spans="2:4" x14ac:dyDescent="0.3">
      <c r="B3861" t="str">
        <f>+MONTH(C3861)&amp;YEAR(C3861)</f>
        <v>72009</v>
      </c>
      <c r="C3861" s="48">
        <v>40020</v>
      </c>
      <c r="D3861" s="49">
        <v>4.5</v>
      </c>
    </row>
    <row r="3862" spans="2:4" x14ac:dyDescent="0.3">
      <c r="B3862" t="str">
        <f>+MONTH(C3862)&amp;YEAR(C3862)</f>
        <v>72009</v>
      </c>
      <c r="C3862" s="46">
        <v>40021</v>
      </c>
      <c r="D3862" s="47">
        <v>4.5</v>
      </c>
    </row>
    <row r="3863" spans="2:4" x14ac:dyDescent="0.3">
      <c r="B3863" t="str">
        <f>+MONTH(C3863)&amp;YEAR(C3863)</f>
        <v>72009</v>
      </c>
      <c r="C3863" s="48">
        <v>40022</v>
      </c>
      <c r="D3863" s="49">
        <v>4.5</v>
      </c>
    </row>
    <row r="3864" spans="2:4" x14ac:dyDescent="0.3">
      <c r="B3864" t="str">
        <f>+MONTH(C3864)&amp;YEAR(C3864)</f>
        <v>72009</v>
      </c>
      <c r="C3864" s="46">
        <v>40023</v>
      </c>
      <c r="D3864" s="47">
        <v>4.5</v>
      </c>
    </row>
    <row r="3865" spans="2:4" x14ac:dyDescent="0.3">
      <c r="B3865" t="str">
        <f>+MONTH(C3865)&amp;YEAR(C3865)</f>
        <v>72009</v>
      </c>
      <c r="C3865" s="48">
        <v>40024</v>
      </c>
      <c r="D3865" s="49">
        <v>4.5</v>
      </c>
    </row>
    <row r="3866" spans="2:4" x14ac:dyDescent="0.3">
      <c r="B3866" t="str">
        <f>+MONTH(C3866)&amp;YEAR(C3866)</f>
        <v>72009</v>
      </c>
      <c r="C3866" s="46">
        <v>40025</v>
      </c>
      <c r="D3866" s="47">
        <v>4.5</v>
      </c>
    </row>
    <row r="3867" spans="2:4" x14ac:dyDescent="0.3">
      <c r="B3867" t="str">
        <f>+MONTH(C3867)&amp;YEAR(C3867)</f>
        <v>82009</v>
      </c>
      <c r="C3867" s="48">
        <v>40026</v>
      </c>
      <c r="D3867" s="49">
        <v>4.5</v>
      </c>
    </row>
    <row r="3868" spans="2:4" x14ac:dyDescent="0.3">
      <c r="B3868" t="str">
        <f>+MONTH(C3868)&amp;YEAR(C3868)</f>
        <v>82009</v>
      </c>
      <c r="C3868" s="46">
        <v>40027</v>
      </c>
      <c r="D3868" s="47">
        <v>4.5</v>
      </c>
    </row>
    <row r="3869" spans="2:4" x14ac:dyDescent="0.3">
      <c r="B3869" t="str">
        <f>+MONTH(C3869)&amp;YEAR(C3869)</f>
        <v>82009</v>
      </c>
      <c r="C3869" s="48">
        <v>40028</v>
      </c>
      <c r="D3869" s="49">
        <v>4.5</v>
      </c>
    </row>
    <row r="3870" spans="2:4" x14ac:dyDescent="0.3">
      <c r="B3870" t="str">
        <f>+MONTH(C3870)&amp;YEAR(C3870)</f>
        <v>82009</v>
      </c>
      <c r="C3870" s="46">
        <v>40029</v>
      </c>
      <c r="D3870" s="47">
        <v>4.5</v>
      </c>
    </row>
    <row r="3871" spans="2:4" x14ac:dyDescent="0.3">
      <c r="B3871" t="str">
        <f>+MONTH(C3871)&amp;YEAR(C3871)</f>
        <v>82009</v>
      </c>
      <c r="C3871" s="48">
        <v>40030</v>
      </c>
      <c r="D3871" s="49">
        <v>4.5</v>
      </c>
    </row>
    <row r="3872" spans="2:4" x14ac:dyDescent="0.3">
      <c r="B3872" t="str">
        <f>+MONTH(C3872)&amp;YEAR(C3872)</f>
        <v>82009</v>
      </c>
      <c r="C3872" s="46">
        <v>40031</v>
      </c>
      <c r="D3872" s="47">
        <v>4.5</v>
      </c>
    </row>
    <row r="3873" spans="2:4" x14ac:dyDescent="0.3">
      <c r="B3873" t="str">
        <f>+MONTH(C3873)&amp;YEAR(C3873)</f>
        <v>82009</v>
      </c>
      <c r="C3873" s="48">
        <v>40032</v>
      </c>
      <c r="D3873" s="49">
        <v>4.5</v>
      </c>
    </row>
    <row r="3874" spans="2:4" x14ac:dyDescent="0.3">
      <c r="B3874" t="str">
        <f>+MONTH(C3874)&amp;YEAR(C3874)</f>
        <v>82009</v>
      </c>
      <c r="C3874" s="46">
        <v>40033</v>
      </c>
      <c r="D3874" s="47">
        <v>4.5</v>
      </c>
    </row>
    <row r="3875" spans="2:4" x14ac:dyDescent="0.3">
      <c r="B3875" t="str">
        <f>+MONTH(C3875)&amp;YEAR(C3875)</f>
        <v>82009</v>
      </c>
      <c r="C3875" s="48">
        <v>40034</v>
      </c>
      <c r="D3875" s="49">
        <v>4.5</v>
      </c>
    </row>
    <row r="3876" spans="2:4" x14ac:dyDescent="0.3">
      <c r="B3876" t="str">
        <f>+MONTH(C3876)&amp;YEAR(C3876)</f>
        <v>82009</v>
      </c>
      <c r="C3876" s="46">
        <v>40035</v>
      </c>
      <c r="D3876" s="47">
        <v>4.5</v>
      </c>
    </row>
    <row r="3877" spans="2:4" x14ac:dyDescent="0.3">
      <c r="B3877" t="str">
        <f>+MONTH(C3877)&amp;YEAR(C3877)</f>
        <v>82009</v>
      </c>
      <c r="C3877" s="48">
        <v>40036</v>
      </c>
      <c r="D3877" s="49">
        <v>4.5</v>
      </c>
    </row>
    <row r="3878" spans="2:4" x14ac:dyDescent="0.3">
      <c r="B3878" t="str">
        <f>+MONTH(C3878)&amp;YEAR(C3878)</f>
        <v>82009</v>
      </c>
      <c r="C3878" s="46">
        <v>40037</v>
      </c>
      <c r="D3878" s="47">
        <v>4.5</v>
      </c>
    </row>
    <row r="3879" spans="2:4" x14ac:dyDescent="0.3">
      <c r="B3879" t="str">
        <f>+MONTH(C3879)&amp;YEAR(C3879)</f>
        <v>82009</v>
      </c>
      <c r="C3879" s="48">
        <v>40038</v>
      </c>
      <c r="D3879" s="49">
        <v>4.5</v>
      </c>
    </row>
    <row r="3880" spans="2:4" x14ac:dyDescent="0.3">
      <c r="B3880" t="str">
        <f>+MONTH(C3880)&amp;YEAR(C3880)</f>
        <v>82009</v>
      </c>
      <c r="C3880" s="46">
        <v>40039</v>
      </c>
      <c r="D3880" s="47">
        <v>4.5</v>
      </c>
    </row>
    <row r="3881" spans="2:4" x14ac:dyDescent="0.3">
      <c r="B3881" t="str">
        <f>+MONTH(C3881)&amp;YEAR(C3881)</f>
        <v>82009</v>
      </c>
      <c r="C3881" s="48">
        <v>40040</v>
      </c>
      <c r="D3881" s="49">
        <v>4.5</v>
      </c>
    </row>
    <row r="3882" spans="2:4" x14ac:dyDescent="0.3">
      <c r="B3882" t="str">
        <f>+MONTH(C3882)&amp;YEAR(C3882)</f>
        <v>82009</v>
      </c>
      <c r="C3882" s="46">
        <v>40041</v>
      </c>
      <c r="D3882" s="47">
        <v>4.5</v>
      </c>
    </row>
    <row r="3883" spans="2:4" x14ac:dyDescent="0.3">
      <c r="B3883" t="str">
        <f>+MONTH(C3883)&amp;YEAR(C3883)</f>
        <v>82009</v>
      </c>
      <c r="C3883" s="48">
        <v>40042</v>
      </c>
      <c r="D3883" s="49">
        <v>4.5</v>
      </c>
    </row>
    <row r="3884" spans="2:4" x14ac:dyDescent="0.3">
      <c r="B3884" t="str">
        <f>+MONTH(C3884)&amp;YEAR(C3884)</f>
        <v>82009</v>
      </c>
      <c r="C3884" s="46">
        <v>40043</v>
      </c>
      <c r="D3884" s="47">
        <v>4.5</v>
      </c>
    </row>
    <row r="3885" spans="2:4" x14ac:dyDescent="0.3">
      <c r="B3885" t="str">
        <f>+MONTH(C3885)&amp;YEAR(C3885)</f>
        <v>82009</v>
      </c>
      <c r="C3885" s="48">
        <v>40044</v>
      </c>
      <c r="D3885" s="49">
        <v>4.5</v>
      </c>
    </row>
    <row r="3886" spans="2:4" x14ac:dyDescent="0.3">
      <c r="B3886" t="str">
        <f>+MONTH(C3886)&amp;YEAR(C3886)</f>
        <v>82009</v>
      </c>
      <c r="C3886" s="46">
        <v>40045</v>
      </c>
      <c r="D3886" s="47">
        <v>4.5</v>
      </c>
    </row>
    <row r="3887" spans="2:4" x14ac:dyDescent="0.3">
      <c r="B3887" t="str">
        <f>+MONTH(C3887)&amp;YEAR(C3887)</f>
        <v>82009</v>
      </c>
      <c r="C3887" s="48">
        <v>40046</v>
      </c>
      <c r="D3887" s="49">
        <v>4.5</v>
      </c>
    </row>
    <row r="3888" spans="2:4" x14ac:dyDescent="0.3">
      <c r="B3888" t="str">
        <f>+MONTH(C3888)&amp;YEAR(C3888)</f>
        <v>82009</v>
      </c>
      <c r="C3888" s="46">
        <v>40047</v>
      </c>
      <c r="D3888" s="47">
        <v>4.5</v>
      </c>
    </row>
    <row r="3889" spans="2:4" x14ac:dyDescent="0.3">
      <c r="B3889" t="str">
        <f>+MONTH(C3889)&amp;YEAR(C3889)</f>
        <v>82009</v>
      </c>
      <c r="C3889" s="48">
        <v>40048</v>
      </c>
      <c r="D3889" s="49">
        <v>4.5</v>
      </c>
    </row>
    <row r="3890" spans="2:4" x14ac:dyDescent="0.3">
      <c r="B3890" t="str">
        <f>+MONTH(C3890)&amp;YEAR(C3890)</f>
        <v>82009</v>
      </c>
      <c r="C3890" s="46">
        <v>40049</v>
      </c>
      <c r="D3890" s="47">
        <v>4.5</v>
      </c>
    </row>
    <row r="3891" spans="2:4" x14ac:dyDescent="0.3">
      <c r="B3891" t="str">
        <f>+MONTH(C3891)&amp;YEAR(C3891)</f>
        <v>82009</v>
      </c>
      <c r="C3891" s="48">
        <v>40050</v>
      </c>
      <c r="D3891" s="49">
        <v>4.5</v>
      </c>
    </row>
    <row r="3892" spans="2:4" x14ac:dyDescent="0.3">
      <c r="B3892" t="str">
        <f>+MONTH(C3892)&amp;YEAR(C3892)</f>
        <v>82009</v>
      </c>
      <c r="C3892" s="46">
        <v>40051</v>
      </c>
      <c r="D3892" s="47">
        <v>4.5</v>
      </c>
    </row>
    <row r="3893" spans="2:4" x14ac:dyDescent="0.3">
      <c r="B3893" t="str">
        <f>+MONTH(C3893)&amp;YEAR(C3893)</f>
        <v>82009</v>
      </c>
      <c r="C3893" s="48">
        <v>40052</v>
      </c>
      <c r="D3893" s="49">
        <v>4.5</v>
      </c>
    </row>
    <row r="3894" spans="2:4" x14ac:dyDescent="0.3">
      <c r="B3894" t="str">
        <f>+MONTH(C3894)&amp;YEAR(C3894)</f>
        <v>82009</v>
      </c>
      <c r="C3894" s="46">
        <v>40053</v>
      </c>
      <c r="D3894" s="47">
        <v>4.5</v>
      </c>
    </row>
    <row r="3895" spans="2:4" x14ac:dyDescent="0.3">
      <c r="B3895" t="str">
        <f>+MONTH(C3895)&amp;YEAR(C3895)</f>
        <v>82009</v>
      </c>
      <c r="C3895" s="48">
        <v>40054</v>
      </c>
      <c r="D3895" s="49">
        <v>4.5</v>
      </c>
    </row>
    <row r="3896" spans="2:4" x14ac:dyDescent="0.3">
      <c r="B3896" t="str">
        <f>+MONTH(C3896)&amp;YEAR(C3896)</f>
        <v>82009</v>
      </c>
      <c r="C3896" s="46">
        <v>40055</v>
      </c>
      <c r="D3896" s="47">
        <v>4.5</v>
      </c>
    </row>
    <row r="3897" spans="2:4" x14ac:dyDescent="0.3">
      <c r="B3897" t="str">
        <f>+MONTH(C3897)&amp;YEAR(C3897)</f>
        <v>82009</v>
      </c>
      <c r="C3897" s="48">
        <v>40056</v>
      </c>
      <c r="D3897" s="49">
        <v>4.5</v>
      </c>
    </row>
    <row r="3898" spans="2:4" x14ac:dyDescent="0.3">
      <c r="B3898" t="str">
        <f>+MONTH(C3898)&amp;YEAR(C3898)</f>
        <v>92009</v>
      </c>
      <c r="C3898" s="46">
        <v>40057</v>
      </c>
      <c r="D3898" s="47">
        <v>4.5</v>
      </c>
    </row>
    <row r="3899" spans="2:4" x14ac:dyDescent="0.3">
      <c r="B3899" t="str">
        <f>+MONTH(C3899)&amp;YEAR(C3899)</f>
        <v>92009</v>
      </c>
      <c r="C3899" s="48">
        <v>40058</v>
      </c>
      <c r="D3899" s="49">
        <v>4.5</v>
      </c>
    </row>
    <row r="3900" spans="2:4" x14ac:dyDescent="0.3">
      <c r="B3900" t="str">
        <f>+MONTH(C3900)&amp;YEAR(C3900)</f>
        <v>92009</v>
      </c>
      <c r="C3900" s="46">
        <v>40059</v>
      </c>
      <c r="D3900" s="47">
        <v>4.5</v>
      </c>
    </row>
    <row r="3901" spans="2:4" x14ac:dyDescent="0.3">
      <c r="B3901" t="str">
        <f>+MONTH(C3901)&amp;YEAR(C3901)</f>
        <v>92009</v>
      </c>
      <c r="C3901" s="48">
        <v>40060</v>
      </c>
      <c r="D3901" s="49">
        <v>4.5</v>
      </c>
    </row>
    <row r="3902" spans="2:4" x14ac:dyDescent="0.3">
      <c r="B3902" t="str">
        <f>+MONTH(C3902)&amp;YEAR(C3902)</f>
        <v>92009</v>
      </c>
      <c r="C3902" s="46">
        <v>40061</v>
      </c>
      <c r="D3902" s="47">
        <v>4.5</v>
      </c>
    </row>
    <row r="3903" spans="2:4" x14ac:dyDescent="0.3">
      <c r="B3903" t="str">
        <f>+MONTH(C3903)&amp;YEAR(C3903)</f>
        <v>92009</v>
      </c>
      <c r="C3903" s="48">
        <v>40062</v>
      </c>
      <c r="D3903" s="49">
        <v>4.5</v>
      </c>
    </row>
    <row r="3904" spans="2:4" x14ac:dyDescent="0.3">
      <c r="B3904" t="str">
        <f>+MONTH(C3904)&amp;YEAR(C3904)</f>
        <v>92009</v>
      </c>
      <c r="C3904" s="46">
        <v>40063</v>
      </c>
      <c r="D3904" s="47">
        <v>4.5</v>
      </c>
    </row>
    <row r="3905" spans="2:4" x14ac:dyDescent="0.3">
      <c r="B3905" t="str">
        <f>+MONTH(C3905)&amp;YEAR(C3905)</f>
        <v>92009</v>
      </c>
      <c r="C3905" s="48">
        <v>40064</v>
      </c>
      <c r="D3905" s="49">
        <v>4.5</v>
      </c>
    </row>
    <row r="3906" spans="2:4" x14ac:dyDescent="0.3">
      <c r="B3906" t="str">
        <f>+MONTH(C3906)&amp;YEAR(C3906)</f>
        <v>92009</v>
      </c>
      <c r="C3906" s="46">
        <v>40065</v>
      </c>
      <c r="D3906" s="47">
        <v>4.5</v>
      </c>
    </row>
    <row r="3907" spans="2:4" x14ac:dyDescent="0.3">
      <c r="B3907" t="str">
        <f>+MONTH(C3907)&amp;YEAR(C3907)</f>
        <v>92009</v>
      </c>
      <c r="C3907" s="48">
        <v>40066</v>
      </c>
      <c r="D3907" s="49">
        <v>4.5</v>
      </c>
    </row>
    <row r="3908" spans="2:4" x14ac:dyDescent="0.3">
      <c r="B3908" t="str">
        <f>+MONTH(C3908)&amp;YEAR(C3908)</f>
        <v>92009</v>
      </c>
      <c r="C3908" s="46">
        <v>40067</v>
      </c>
      <c r="D3908" s="47">
        <v>4.5</v>
      </c>
    </row>
    <row r="3909" spans="2:4" x14ac:dyDescent="0.3">
      <c r="B3909" t="str">
        <f>+MONTH(C3909)&amp;YEAR(C3909)</f>
        <v>92009</v>
      </c>
      <c r="C3909" s="48">
        <v>40068</v>
      </c>
      <c r="D3909" s="49">
        <v>4.5</v>
      </c>
    </row>
    <row r="3910" spans="2:4" x14ac:dyDescent="0.3">
      <c r="B3910" t="str">
        <f>+MONTH(C3910)&amp;YEAR(C3910)</f>
        <v>92009</v>
      </c>
      <c r="C3910" s="46">
        <v>40069</v>
      </c>
      <c r="D3910" s="47">
        <v>4.5</v>
      </c>
    </row>
    <row r="3911" spans="2:4" x14ac:dyDescent="0.3">
      <c r="B3911" t="str">
        <f>+MONTH(C3911)&amp;YEAR(C3911)</f>
        <v>92009</v>
      </c>
      <c r="C3911" s="48">
        <v>40070</v>
      </c>
      <c r="D3911" s="49">
        <v>4.5</v>
      </c>
    </row>
    <row r="3912" spans="2:4" x14ac:dyDescent="0.3">
      <c r="B3912" t="str">
        <f>+MONTH(C3912)&amp;YEAR(C3912)</f>
        <v>92009</v>
      </c>
      <c r="C3912" s="46">
        <v>40071</v>
      </c>
      <c r="D3912" s="47">
        <v>4.5</v>
      </c>
    </row>
    <row r="3913" spans="2:4" x14ac:dyDescent="0.3">
      <c r="B3913" t="str">
        <f>+MONTH(C3913)&amp;YEAR(C3913)</f>
        <v>92009</v>
      </c>
      <c r="C3913" s="48">
        <v>40072</v>
      </c>
      <c r="D3913" s="49">
        <v>4.5</v>
      </c>
    </row>
    <row r="3914" spans="2:4" x14ac:dyDescent="0.3">
      <c r="B3914" t="str">
        <f>+MONTH(C3914)&amp;YEAR(C3914)</f>
        <v>92009</v>
      </c>
      <c r="C3914" s="46">
        <v>40073</v>
      </c>
      <c r="D3914" s="47">
        <v>4.5</v>
      </c>
    </row>
    <row r="3915" spans="2:4" x14ac:dyDescent="0.3">
      <c r="B3915" t="str">
        <f>+MONTH(C3915)&amp;YEAR(C3915)</f>
        <v>92009</v>
      </c>
      <c r="C3915" s="48">
        <v>40074</v>
      </c>
      <c r="D3915" s="49">
        <v>4.5</v>
      </c>
    </row>
    <row r="3916" spans="2:4" x14ac:dyDescent="0.3">
      <c r="B3916" t="str">
        <f>+MONTH(C3916)&amp;YEAR(C3916)</f>
        <v>92009</v>
      </c>
      <c r="C3916" s="46">
        <v>40075</v>
      </c>
      <c r="D3916" s="47">
        <v>4.5</v>
      </c>
    </row>
    <row r="3917" spans="2:4" x14ac:dyDescent="0.3">
      <c r="B3917" t="str">
        <f>+MONTH(C3917)&amp;YEAR(C3917)</f>
        <v>92009</v>
      </c>
      <c r="C3917" s="48">
        <v>40076</v>
      </c>
      <c r="D3917" s="49">
        <v>4.5</v>
      </c>
    </row>
    <row r="3918" spans="2:4" x14ac:dyDescent="0.3">
      <c r="B3918" t="str">
        <f>+MONTH(C3918)&amp;YEAR(C3918)</f>
        <v>92009</v>
      </c>
      <c r="C3918" s="46">
        <v>40077</v>
      </c>
      <c r="D3918" s="47">
        <v>4.5</v>
      </c>
    </row>
    <row r="3919" spans="2:4" x14ac:dyDescent="0.3">
      <c r="B3919" t="str">
        <f>+MONTH(C3919)&amp;YEAR(C3919)</f>
        <v>92009</v>
      </c>
      <c r="C3919" s="48">
        <v>40078</v>
      </c>
      <c r="D3919" s="49">
        <v>4.5</v>
      </c>
    </row>
    <row r="3920" spans="2:4" x14ac:dyDescent="0.3">
      <c r="B3920" t="str">
        <f>+MONTH(C3920)&amp;YEAR(C3920)</f>
        <v>92009</v>
      </c>
      <c r="C3920" s="46">
        <v>40079</v>
      </c>
      <c r="D3920" s="47">
        <v>4.5</v>
      </c>
    </row>
    <row r="3921" spans="2:4" x14ac:dyDescent="0.3">
      <c r="B3921" t="str">
        <f>+MONTH(C3921)&amp;YEAR(C3921)</f>
        <v>92009</v>
      </c>
      <c r="C3921" s="48">
        <v>40080</v>
      </c>
      <c r="D3921" s="49">
        <v>4.5</v>
      </c>
    </row>
    <row r="3922" spans="2:4" x14ac:dyDescent="0.3">
      <c r="B3922" t="str">
        <f>+MONTH(C3922)&amp;YEAR(C3922)</f>
        <v>92009</v>
      </c>
      <c r="C3922" s="46">
        <v>40081</v>
      </c>
      <c r="D3922" s="47">
        <v>4.5</v>
      </c>
    </row>
    <row r="3923" spans="2:4" x14ac:dyDescent="0.3">
      <c r="B3923" t="str">
        <f>+MONTH(C3923)&amp;YEAR(C3923)</f>
        <v>92009</v>
      </c>
      <c r="C3923" s="48">
        <v>40082</v>
      </c>
      <c r="D3923" s="49">
        <v>4.5</v>
      </c>
    </row>
    <row r="3924" spans="2:4" x14ac:dyDescent="0.3">
      <c r="B3924" t="str">
        <f>+MONTH(C3924)&amp;YEAR(C3924)</f>
        <v>92009</v>
      </c>
      <c r="C3924" s="46">
        <v>40083</v>
      </c>
      <c r="D3924" s="47">
        <v>4.5</v>
      </c>
    </row>
    <row r="3925" spans="2:4" x14ac:dyDescent="0.3">
      <c r="B3925" t="str">
        <f>+MONTH(C3925)&amp;YEAR(C3925)</f>
        <v>92009</v>
      </c>
      <c r="C3925" s="48">
        <v>40084</v>
      </c>
      <c r="D3925" s="49">
        <v>4</v>
      </c>
    </row>
    <row r="3926" spans="2:4" x14ac:dyDescent="0.3">
      <c r="B3926" t="str">
        <f>+MONTH(C3926)&amp;YEAR(C3926)</f>
        <v>92009</v>
      </c>
      <c r="C3926" s="46">
        <v>40085</v>
      </c>
      <c r="D3926" s="47">
        <v>4</v>
      </c>
    </row>
    <row r="3927" spans="2:4" x14ac:dyDescent="0.3">
      <c r="B3927" t="str">
        <f>+MONTH(C3927)&amp;YEAR(C3927)</f>
        <v>92009</v>
      </c>
      <c r="C3927" s="48">
        <v>40086</v>
      </c>
      <c r="D3927" s="49">
        <v>4</v>
      </c>
    </row>
    <row r="3928" spans="2:4" x14ac:dyDescent="0.3">
      <c r="B3928" t="str">
        <f>+MONTH(C3928)&amp;YEAR(C3928)</f>
        <v>102009</v>
      </c>
      <c r="C3928" s="46">
        <v>40087</v>
      </c>
      <c r="D3928" s="47">
        <v>4</v>
      </c>
    </row>
    <row r="3929" spans="2:4" x14ac:dyDescent="0.3">
      <c r="B3929" t="str">
        <f>+MONTH(C3929)&amp;YEAR(C3929)</f>
        <v>102009</v>
      </c>
      <c r="C3929" s="48">
        <v>40088</v>
      </c>
      <c r="D3929" s="49">
        <v>4</v>
      </c>
    </row>
    <row r="3930" spans="2:4" x14ac:dyDescent="0.3">
      <c r="B3930" t="str">
        <f>+MONTH(C3930)&amp;YEAR(C3930)</f>
        <v>102009</v>
      </c>
      <c r="C3930" s="46">
        <v>40089</v>
      </c>
      <c r="D3930" s="47">
        <v>4</v>
      </c>
    </row>
    <row r="3931" spans="2:4" x14ac:dyDescent="0.3">
      <c r="B3931" t="str">
        <f>+MONTH(C3931)&amp;YEAR(C3931)</f>
        <v>102009</v>
      </c>
      <c r="C3931" s="48">
        <v>40090</v>
      </c>
      <c r="D3931" s="49">
        <v>4</v>
      </c>
    </row>
    <row r="3932" spans="2:4" x14ac:dyDescent="0.3">
      <c r="B3932" t="str">
        <f>+MONTH(C3932)&amp;YEAR(C3932)</f>
        <v>102009</v>
      </c>
      <c r="C3932" s="46">
        <v>40091</v>
      </c>
      <c r="D3932" s="47">
        <v>4</v>
      </c>
    </row>
    <row r="3933" spans="2:4" x14ac:dyDescent="0.3">
      <c r="B3933" t="str">
        <f>+MONTH(C3933)&amp;YEAR(C3933)</f>
        <v>102009</v>
      </c>
      <c r="C3933" s="48">
        <v>40092</v>
      </c>
      <c r="D3933" s="49">
        <v>4</v>
      </c>
    </row>
    <row r="3934" spans="2:4" x14ac:dyDescent="0.3">
      <c r="B3934" t="str">
        <f>+MONTH(C3934)&amp;YEAR(C3934)</f>
        <v>102009</v>
      </c>
      <c r="C3934" s="46">
        <v>40093</v>
      </c>
      <c r="D3934" s="47">
        <v>4</v>
      </c>
    </row>
    <row r="3935" spans="2:4" x14ac:dyDescent="0.3">
      <c r="B3935" t="str">
        <f>+MONTH(C3935)&amp;YEAR(C3935)</f>
        <v>102009</v>
      </c>
      <c r="C3935" s="48">
        <v>40094</v>
      </c>
      <c r="D3935" s="49">
        <v>4</v>
      </c>
    </row>
    <row r="3936" spans="2:4" x14ac:dyDescent="0.3">
      <c r="B3936" t="str">
        <f>+MONTH(C3936)&amp;YEAR(C3936)</f>
        <v>102009</v>
      </c>
      <c r="C3936" s="46">
        <v>40095</v>
      </c>
      <c r="D3936" s="47">
        <v>4</v>
      </c>
    </row>
    <row r="3937" spans="2:4" x14ac:dyDescent="0.3">
      <c r="B3937" t="str">
        <f>+MONTH(C3937)&amp;YEAR(C3937)</f>
        <v>102009</v>
      </c>
      <c r="C3937" s="48">
        <v>40096</v>
      </c>
      <c r="D3937" s="49">
        <v>4</v>
      </c>
    </row>
    <row r="3938" spans="2:4" x14ac:dyDescent="0.3">
      <c r="B3938" t="str">
        <f>+MONTH(C3938)&amp;YEAR(C3938)</f>
        <v>102009</v>
      </c>
      <c r="C3938" s="46">
        <v>40097</v>
      </c>
      <c r="D3938" s="47">
        <v>4</v>
      </c>
    </row>
    <row r="3939" spans="2:4" x14ac:dyDescent="0.3">
      <c r="B3939" t="str">
        <f>+MONTH(C3939)&amp;YEAR(C3939)</f>
        <v>102009</v>
      </c>
      <c r="C3939" s="48">
        <v>40098</v>
      </c>
      <c r="D3939" s="49">
        <v>4</v>
      </c>
    </row>
    <row r="3940" spans="2:4" x14ac:dyDescent="0.3">
      <c r="B3940" t="str">
        <f>+MONTH(C3940)&amp;YEAR(C3940)</f>
        <v>102009</v>
      </c>
      <c r="C3940" s="46">
        <v>40099</v>
      </c>
      <c r="D3940" s="47">
        <v>4</v>
      </c>
    </row>
    <row r="3941" spans="2:4" x14ac:dyDescent="0.3">
      <c r="B3941" t="str">
        <f>+MONTH(C3941)&amp;YEAR(C3941)</f>
        <v>102009</v>
      </c>
      <c r="C3941" s="48">
        <v>40100</v>
      </c>
      <c r="D3941" s="49">
        <v>4</v>
      </c>
    </row>
    <row r="3942" spans="2:4" x14ac:dyDescent="0.3">
      <c r="B3942" t="str">
        <f>+MONTH(C3942)&amp;YEAR(C3942)</f>
        <v>102009</v>
      </c>
      <c r="C3942" s="46">
        <v>40101</v>
      </c>
      <c r="D3942" s="47">
        <v>4</v>
      </c>
    </row>
    <row r="3943" spans="2:4" x14ac:dyDescent="0.3">
      <c r="B3943" t="str">
        <f>+MONTH(C3943)&amp;YEAR(C3943)</f>
        <v>102009</v>
      </c>
      <c r="C3943" s="48">
        <v>40102</v>
      </c>
      <c r="D3943" s="49">
        <v>4</v>
      </c>
    </row>
    <row r="3944" spans="2:4" x14ac:dyDescent="0.3">
      <c r="B3944" t="str">
        <f>+MONTH(C3944)&amp;YEAR(C3944)</f>
        <v>102009</v>
      </c>
      <c r="C3944" s="46">
        <v>40103</v>
      </c>
      <c r="D3944" s="47">
        <v>4</v>
      </c>
    </row>
    <row r="3945" spans="2:4" x14ac:dyDescent="0.3">
      <c r="B3945" t="str">
        <f>+MONTH(C3945)&amp;YEAR(C3945)</f>
        <v>102009</v>
      </c>
      <c r="C3945" s="48">
        <v>40104</v>
      </c>
      <c r="D3945" s="49">
        <v>4</v>
      </c>
    </row>
    <row r="3946" spans="2:4" x14ac:dyDescent="0.3">
      <c r="B3946" t="str">
        <f>+MONTH(C3946)&amp;YEAR(C3946)</f>
        <v>102009</v>
      </c>
      <c r="C3946" s="46">
        <v>40105</v>
      </c>
      <c r="D3946" s="47">
        <v>4</v>
      </c>
    </row>
    <row r="3947" spans="2:4" x14ac:dyDescent="0.3">
      <c r="B3947" t="str">
        <f>+MONTH(C3947)&amp;YEAR(C3947)</f>
        <v>102009</v>
      </c>
      <c r="C3947" s="48">
        <v>40106</v>
      </c>
      <c r="D3947" s="49">
        <v>4</v>
      </c>
    </row>
    <row r="3948" spans="2:4" x14ac:dyDescent="0.3">
      <c r="B3948" t="str">
        <f>+MONTH(C3948)&amp;YEAR(C3948)</f>
        <v>102009</v>
      </c>
      <c r="C3948" s="46">
        <v>40107</v>
      </c>
      <c r="D3948" s="47">
        <v>4</v>
      </c>
    </row>
    <row r="3949" spans="2:4" x14ac:dyDescent="0.3">
      <c r="B3949" t="str">
        <f>+MONTH(C3949)&amp;YEAR(C3949)</f>
        <v>102009</v>
      </c>
      <c r="C3949" s="48">
        <v>40108</v>
      </c>
      <c r="D3949" s="49">
        <v>4</v>
      </c>
    </row>
    <row r="3950" spans="2:4" x14ac:dyDescent="0.3">
      <c r="B3950" t="str">
        <f>+MONTH(C3950)&amp;YEAR(C3950)</f>
        <v>102009</v>
      </c>
      <c r="C3950" s="46">
        <v>40109</v>
      </c>
      <c r="D3950" s="47">
        <v>4</v>
      </c>
    </row>
    <row r="3951" spans="2:4" x14ac:dyDescent="0.3">
      <c r="B3951" t="str">
        <f>+MONTH(C3951)&amp;YEAR(C3951)</f>
        <v>102009</v>
      </c>
      <c r="C3951" s="48">
        <v>40110</v>
      </c>
      <c r="D3951" s="49">
        <v>4</v>
      </c>
    </row>
    <row r="3952" spans="2:4" x14ac:dyDescent="0.3">
      <c r="B3952" t="str">
        <f>+MONTH(C3952)&amp;YEAR(C3952)</f>
        <v>102009</v>
      </c>
      <c r="C3952" s="46">
        <v>40111</v>
      </c>
      <c r="D3952" s="47">
        <v>4</v>
      </c>
    </row>
    <row r="3953" spans="2:4" x14ac:dyDescent="0.3">
      <c r="B3953" t="str">
        <f>+MONTH(C3953)&amp;YEAR(C3953)</f>
        <v>102009</v>
      </c>
      <c r="C3953" s="48">
        <v>40112</v>
      </c>
      <c r="D3953" s="49">
        <v>4</v>
      </c>
    </row>
    <row r="3954" spans="2:4" x14ac:dyDescent="0.3">
      <c r="B3954" t="str">
        <f>+MONTH(C3954)&amp;YEAR(C3954)</f>
        <v>102009</v>
      </c>
      <c r="C3954" s="46">
        <v>40113</v>
      </c>
      <c r="D3954" s="47">
        <v>4</v>
      </c>
    </row>
    <row r="3955" spans="2:4" x14ac:dyDescent="0.3">
      <c r="B3955" t="str">
        <f>+MONTH(C3955)&amp;YEAR(C3955)</f>
        <v>102009</v>
      </c>
      <c r="C3955" s="48">
        <v>40114</v>
      </c>
      <c r="D3955" s="49">
        <v>4</v>
      </c>
    </row>
    <row r="3956" spans="2:4" x14ac:dyDescent="0.3">
      <c r="B3956" t="str">
        <f>+MONTH(C3956)&amp;YEAR(C3956)</f>
        <v>102009</v>
      </c>
      <c r="C3956" s="46">
        <v>40115</v>
      </c>
      <c r="D3956" s="47">
        <v>4</v>
      </c>
    </row>
    <row r="3957" spans="2:4" x14ac:dyDescent="0.3">
      <c r="B3957" t="str">
        <f>+MONTH(C3957)&amp;YEAR(C3957)</f>
        <v>102009</v>
      </c>
      <c r="C3957" s="48">
        <v>40116</v>
      </c>
      <c r="D3957" s="49">
        <v>4</v>
      </c>
    </row>
    <row r="3958" spans="2:4" x14ac:dyDescent="0.3">
      <c r="B3958" t="str">
        <f>+MONTH(C3958)&amp;YEAR(C3958)</f>
        <v>102009</v>
      </c>
      <c r="C3958" s="46">
        <v>40117</v>
      </c>
      <c r="D3958" s="47">
        <v>4</v>
      </c>
    </row>
    <row r="3959" spans="2:4" x14ac:dyDescent="0.3">
      <c r="B3959" t="str">
        <f>+MONTH(C3959)&amp;YEAR(C3959)</f>
        <v>112009</v>
      </c>
      <c r="C3959" s="48">
        <v>40118</v>
      </c>
      <c r="D3959" s="49">
        <v>4</v>
      </c>
    </row>
    <row r="3960" spans="2:4" x14ac:dyDescent="0.3">
      <c r="B3960" t="str">
        <f>+MONTH(C3960)&amp;YEAR(C3960)</f>
        <v>112009</v>
      </c>
      <c r="C3960" s="46">
        <v>40119</v>
      </c>
      <c r="D3960" s="47">
        <v>4</v>
      </c>
    </row>
    <row r="3961" spans="2:4" x14ac:dyDescent="0.3">
      <c r="B3961" t="str">
        <f>+MONTH(C3961)&amp;YEAR(C3961)</f>
        <v>112009</v>
      </c>
      <c r="C3961" s="48">
        <v>40120</v>
      </c>
      <c r="D3961" s="49">
        <v>4</v>
      </c>
    </row>
    <row r="3962" spans="2:4" x14ac:dyDescent="0.3">
      <c r="B3962" t="str">
        <f>+MONTH(C3962)&amp;YEAR(C3962)</f>
        <v>112009</v>
      </c>
      <c r="C3962" s="46">
        <v>40121</v>
      </c>
      <c r="D3962" s="47">
        <v>4</v>
      </c>
    </row>
    <row r="3963" spans="2:4" x14ac:dyDescent="0.3">
      <c r="B3963" t="str">
        <f>+MONTH(C3963)&amp;YEAR(C3963)</f>
        <v>112009</v>
      </c>
      <c r="C3963" s="48">
        <v>40122</v>
      </c>
      <c r="D3963" s="49">
        <v>4</v>
      </c>
    </row>
    <row r="3964" spans="2:4" x14ac:dyDescent="0.3">
      <c r="B3964" t="str">
        <f>+MONTH(C3964)&amp;YEAR(C3964)</f>
        <v>112009</v>
      </c>
      <c r="C3964" s="46">
        <v>40123</v>
      </c>
      <c r="D3964" s="47">
        <v>4</v>
      </c>
    </row>
    <row r="3965" spans="2:4" x14ac:dyDescent="0.3">
      <c r="B3965" t="str">
        <f>+MONTH(C3965)&amp;YEAR(C3965)</f>
        <v>112009</v>
      </c>
      <c r="C3965" s="48">
        <v>40124</v>
      </c>
      <c r="D3965" s="49">
        <v>4</v>
      </c>
    </row>
    <row r="3966" spans="2:4" x14ac:dyDescent="0.3">
      <c r="B3966" t="str">
        <f>+MONTH(C3966)&amp;YEAR(C3966)</f>
        <v>112009</v>
      </c>
      <c r="C3966" s="46">
        <v>40125</v>
      </c>
      <c r="D3966" s="47">
        <v>4</v>
      </c>
    </row>
    <row r="3967" spans="2:4" x14ac:dyDescent="0.3">
      <c r="B3967" t="str">
        <f>+MONTH(C3967)&amp;YEAR(C3967)</f>
        <v>112009</v>
      </c>
      <c r="C3967" s="48">
        <v>40126</v>
      </c>
      <c r="D3967" s="49">
        <v>4</v>
      </c>
    </row>
    <row r="3968" spans="2:4" x14ac:dyDescent="0.3">
      <c r="B3968" t="str">
        <f>+MONTH(C3968)&amp;YEAR(C3968)</f>
        <v>112009</v>
      </c>
      <c r="C3968" s="46">
        <v>40127</v>
      </c>
      <c r="D3968" s="47">
        <v>4</v>
      </c>
    </row>
    <row r="3969" spans="2:4" x14ac:dyDescent="0.3">
      <c r="B3969" t="str">
        <f>+MONTH(C3969)&amp;YEAR(C3969)</f>
        <v>112009</v>
      </c>
      <c r="C3969" s="48">
        <v>40128</v>
      </c>
      <c r="D3969" s="49">
        <v>4</v>
      </c>
    </row>
    <row r="3970" spans="2:4" x14ac:dyDescent="0.3">
      <c r="B3970" t="str">
        <f>+MONTH(C3970)&amp;YEAR(C3970)</f>
        <v>112009</v>
      </c>
      <c r="C3970" s="46">
        <v>40129</v>
      </c>
      <c r="D3970" s="47">
        <v>4</v>
      </c>
    </row>
    <row r="3971" spans="2:4" x14ac:dyDescent="0.3">
      <c r="B3971" t="str">
        <f>+MONTH(C3971)&amp;YEAR(C3971)</f>
        <v>112009</v>
      </c>
      <c r="C3971" s="48">
        <v>40130</v>
      </c>
      <c r="D3971" s="49">
        <v>4</v>
      </c>
    </row>
    <row r="3972" spans="2:4" x14ac:dyDescent="0.3">
      <c r="B3972" t="str">
        <f>+MONTH(C3972)&amp;YEAR(C3972)</f>
        <v>112009</v>
      </c>
      <c r="C3972" s="46">
        <v>40131</v>
      </c>
      <c r="D3972" s="47">
        <v>4</v>
      </c>
    </row>
    <row r="3973" spans="2:4" x14ac:dyDescent="0.3">
      <c r="B3973" t="str">
        <f>+MONTH(C3973)&amp;YEAR(C3973)</f>
        <v>112009</v>
      </c>
      <c r="C3973" s="48">
        <v>40132</v>
      </c>
      <c r="D3973" s="49">
        <v>4</v>
      </c>
    </row>
    <row r="3974" spans="2:4" x14ac:dyDescent="0.3">
      <c r="B3974" t="str">
        <f>+MONTH(C3974)&amp;YEAR(C3974)</f>
        <v>112009</v>
      </c>
      <c r="C3974" s="46">
        <v>40133</v>
      </c>
      <c r="D3974" s="47">
        <v>4</v>
      </c>
    </row>
    <row r="3975" spans="2:4" x14ac:dyDescent="0.3">
      <c r="B3975" t="str">
        <f>+MONTH(C3975)&amp;YEAR(C3975)</f>
        <v>112009</v>
      </c>
      <c r="C3975" s="48">
        <v>40134</v>
      </c>
      <c r="D3975" s="49">
        <v>4</v>
      </c>
    </row>
    <row r="3976" spans="2:4" x14ac:dyDescent="0.3">
      <c r="B3976" t="str">
        <f>+MONTH(C3976)&amp;YEAR(C3976)</f>
        <v>112009</v>
      </c>
      <c r="C3976" s="46">
        <v>40135</v>
      </c>
      <c r="D3976" s="47">
        <v>4</v>
      </c>
    </row>
    <row r="3977" spans="2:4" x14ac:dyDescent="0.3">
      <c r="B3977" t="str">
        <f>+MONTH(C3977)&amp;YEAR(C3977)</f>
        <v>112009</v>
      </c>
      <c r="C3977" s="48">
        <v>40136</v>
      </c>
      <c r="D3977" s="49">
        <v>4</v>
      </c>
    </row>
    <row r="3978" spans="2:4" x14ac:dyDescent="0.3">
      <c r="B3978" t="str">
        <f>+MONTH(C3978)&amp;YEAR(C3978)</f>
        <v>112009</v>
      </c>
      <c r="C3978" s="46">
        <v>40137</v>
      </c>
      <c r="D3978" s="47">
        <v>4</v>
      </c>
    </row>
    <row r="3979" spans="2:4" x14ac:dyDescent="0.3">
      <c r="B3979" t="str">
        <f>+MONTH(C3979)&amp;YEAR(C3979)</f>
        <v>112009</v>
      </c>
      <c r="C3979" s="48">
        <v>40138</v>
      </c>
      <c r="D3979" s="49">
        <v>4</v>
      </c>
    </row>
    <row r="3980" spans="2:4" x14ac:dyDescent="0.3">
      <c r="B3980" t="str">
        <f>+MONTH(C3980)&amp;YEAR(C3980)</f>
        <v>112009</v>
      </c>
      <c r="C3980" s="46">
        <v>40139</v>
      </c>
      <c r="D3980" s="47">
        <v>4</v>
      </c>
    </row>
    <row r="3981" spans="2:4" x14ac:dyDescent="0.3">
      <c r="B3981" t="str">
        <f>+MONTH(C3981)&amp;YEAR(C3981)</f>
        <v>112009</v>
      </c>
      <c r="C3981" s="48">
        <v>40140</v>
      </c>
      <c r="D3981" s="49">
        <v>4</v>
      </c>
    </row>
    <row r="3982" spans="2:4" x14ac:dyDescent="0.3">
      <c r="B3982" t="str">
        <f>+MONTH(C3982)&amp;YEAR(C3982)</f>
        <v>112009</v>
      </c>
      <c r="C3982" s="46">
        <v>40141</v>
      </c>
      <c r="D3982" s="47">
        <v>3.5</v>
      </c>
    </row>
    <row r="3983" spans="2:4" x14ac:dyDescent="0.3">
      <c r="B3983" t="str">
        <f>+MONTH(C3983)&amp;YEAR(C3983)</f>
        <v>112009</v>
      </c>
      <c r="C3983" s="48">
        <v>40142</v>
      </c>
      <c r="D3983" s="49">
        <v>3.5</v>
      </c>
    </row>
    <row r="3984" spans="2:4" x14ac:dyDescent="0.3">
      <c r="B3984" t="str">
        <f>+MONTH(C3984)&amp;YEAR(C3984)</f>
        <v>112009</v>
      </c>
      <c r="C3984" s="46">
        <v>40143</v>
      </c>
      <c r="D3984" s="47">
        <v>3.5</v>
      </c>
    </row>
    <row r="3985" spans="2:4" x14ac:dyDescent="0.3">
      <c r="B3985" t="str">
        <f>+MONTH(C3985)&amp;YEAR(C3985)</f>
        <v>112009</v>
      </c>
      <c r="C3985" s="48">
        <v>40144</v>
      </c>
      <c r="D3985" s="49">
        <v>3.5</v>
      </c>
    </row>
    <row r="3986" spans="2:4" x14ac:dyDescent="0.3">
      <c r="B3986" t="str">
        <f>+MONTH(C3986)&amp;YEAR(C3986)</f>
        <v>112009</v>
      </c>
      <c r="C3986" s="46">
        <v>40145</v>
      </c>
      <c r="D3986" s="47">
        <v>3.5</v>
      </c>
    </row>
    <row r="3987" spans="2:4" x14ac:dyDescent="0.3">
      <c r="B3987" t="str">
        <f>+MONTH(C3987)&amp;YEAR(C3987)</f>
        <v>112009</v>
      </c>
      <c r="C3987" s="48">
        <v>40146</v>
      </c>
      <c r="D3987" s="49">
        <v>3.5</v>
      </c>
    </row>
    <row r="3988" spans="2:4" x14ac:dyDescent="0.3">
      <c r="B3988" t="str">
        <f>+MONTH(C3988)&amp;YEAR(C3988)</f>
        <v>112009</v>
      </c>
      <c r="C3988" s="46">
        <v>40147</v>
      </c>
      <c r="D3988" s="47">
        <v>3.5</v>
      </c>
    </row>
    <row r="3989" spans="2:4" x14ac:dyDescent="0.3">
      <c r="B3989" t="str">
        <f>+MONTH(C3989)&amp;YEAR(C3989)</f>
        <v>122009</v>
      </c>
      <c r="C3989" s="48">
        <v>40148</v>
      </c>
      <c r="D3989" s="49">
        <v>3.5</v>
      </c>
    </row>
    <row r="3990" spans="2:4" x14ac:dyDescent="0.3">
      <c r="B3990" t="str">
        <f>+MONTH(C3990)&amp;YEAR(C3990)</f>
        <v>122009</v>
      </c>
      <c r="C3990" s="46">
        <v>40149</v>
      </c>
      <c r="D3990" s="47">
        <v>3.5</v>
      </c>
    </row>
    <row r="3991" spans="2:4" x14ac:dyDescent="0.3">
      <c r="B3991" t="str">
        <f>+MONTH(C3991)&amp;YEAR(C3991)</f>
        <v>122009</v>
      </c>
      <c r="C3991" s="48">
        <v>40150</v>
      </c>
      <c r="D3991" s="49">
        <v>3.5</v>
      </c>
    </row>
    <row r="3992" spans="2:4" x14ac:dyDescent="0.3">
      <c r="B3992" t="str">
        <f>+MONTH(C3992)&amp;YEAR(C3992)</f>
        <v>122009</v>
      </c>
      <c r="C3992" s="46">
        <v>40151</v>
      </c>
      <c r="D3992" s="47">
        <v>3.5</v>
      </c>
    </row>
    <row r="3993" spans="2:4" x14ac:dyDescent="0.3">
      <c r="B3993" t="str">
        <f>+MONTH(C3993)&amp;YEAR(C3993)</f>
        <v>122009</v>
      </c>
      <c r="C3993" s="48">
        <v>40152</v>
      </c>
      <c r="D3993" s="49">
        <v>3.5</v>
      </c>
    </row>
    <row r="3994" spans="2:4" x14ac:dyDescent="0.3">
      <c r="B3994" t="str">
        <f>+MONTH(C3994)&amp;YEAR(C3994)</f>
        <v>122009</v>
      </c>
      <c r="C3994" s="46">
        <v>40153</v>
      </c>
      <c r="D3994" s="47">
        <v>3.5</v>
      </c>
    </row>
    <row r="3995" spans="2:4" x14ac:dyDescent="0.3">
      <c r="B3995" t="str">
        <f>+MONTH(C3995)&amp;YEAR(C3995)</f>
        <v>122009</v>
      </c>
      <c r="C3995" s="48">
        <v>40154</v>
      </c>
      <c r="D3995" s="49">
        <v>3.5</v>
      </c>
    </row>
    <row r="3996" spans="2:4" x14ac:dyDescent="0.3">
      <c r="B3996" t="str">
        <f>+MONTH(C3996)&amp;YEAR(C3996)</f>
        <v>122009</v>
      </c>
      <c r="C3996" s="46">
        <v>40155</v>
      </c>
      <c r="D3996" s="47">
        <v>3.5</v>
      </c>
    </row>
    <row r="3997" spans="2:4" x14ac:dyDescent="0.3">
      <c r="B3997" t="str">
        <f>+MONTH(C3997)&amp;YEAR(C3997)</f>
        <v>122009</v>
      </c>
      <c r="C3997" s="48">
        <v>40156</v>
      </c>
      <c r="D3997" s="49">
        <v>3.5</v>
      </c>
    </row>
    <row r="3998" spans="2:4" x14ac:dyDescent="0.3">
      <c r="B3998" t="str">
        <f>+MONTH(C3998)&amp;YEAR(C3998)</f>
        <v>122009</v>
      </c>
      <c r="C3998" s="46">
        <v>40157</v>
      </c>
      <c r="D3998" s="47">
        <v>3.5</v>
      </c>
    </row>
    <row r="3999" spans="2:4" x14ac:dyDescent="0.3">
      <c r="B3999" t="str">
        <f>+MONTH(C3999)&amp;YEAR(C3999)</f>
        <v>122009</v>
      </c>
      <c r="C3999" s="48">
        <v>40158</v>
      </c>
      <c r="D3999" s="49">
        <v>3.5</v>
      </c>
    </row>
    <row r="4000" spans="2:4" x14ac:dyDescent="0.3">
      <c r="B4000" t="str">
        <f>+MONTH(C4000)&amp;YEAR(C4000)</f>
        <v>122009</v>
      </c>
      <c r="C4000" s="46">
        <v>40159</v>
      </c>
      <c r="D4000" s="47">
        <v>3.5</v>
      </c>
    </row>
    <row r="4001" spans="2:4" x14ac:dyDescent="0.3">
      <c r="B4001" t="str">
        <f>+MONTH(C4001)&amp;YEAR(C4001)</f>
        <v>122009</v>
      </c>
      <c r="C4001" s="48">
        <v>40160</v>
      </c>
      <c r="D4001" s="49">
        <v>3.5</v>
      </c>
    </row>
    <row r="4002" spans="2:4" x14ac:dyDescent="0.3">
      <c r="B4002" t="str">
        <f>+MONTH(C4002)&amp;YEAR(C4002)</f>
        <v>122009</v>
      </c>
      <c r="C4002" s="46">
        <v>40161</v>
      </c>
      <c r="D4002" s="47">
        <v>3.5</v>
      </c>
    </row>
    <row r="4003" spans="2:4" x14ac:dyDescent="0.3">
      <c r="B4003" t="str">
        <f>+MONTH(C4003)&amp;YEAR(C4003)</f>
        <v>122009</v>
      </c>
      <c r="C4003" s="48">
        <v>40162</v>
      </c>
      <c r="D4003" s="49">
        <v>3.5</v>
      </c>
    </row>
    <row r="4004" spans="2:4" x14ac:dyDescent="0.3">
      <c r="B4004" t="str">
        <f>+MONTH(C4004)&amp;YEAR(C4004)</f>
        <v>122009</v>
      </c>
      <c r="C4004" s="46">
        <v>40163</v>
      </c>
      <c r="D4004" s="47">
        <v>3.5</v>
      </c>
    </row>
    <row r="4005" spans="2:4" x14ac:dyDescent="0.3">
      <c r="B4005" t="str">
        <f>+MONTH(C4005)&amp;YEAR(C4005)</f>
        <v>122009</v>
      </c>
      <c r="C4005" s="48">
        <v>40164</v>
      </c>
      <c r="D4005" s="49">
        <v>3.5</v>
      </c>
    </row>
    <row r="4006" spans="2:4" x14ac:dyDescent="0.3">
      <c r="B4006" t="str">
        <f>+MONTH(C4006)&amp;YEAR(C4006)</f>
        <v>122009</v>
      </c>
      <c r="C4006" s="46">
        <v>40165</v>
      </c>
      <c r="D4006" s="47">
        <v>3.5</v>
      </c>
    </row>
    <row r="4007" spans="2:4" x14ac:dyDescent="0.3">
      <c r="B4007" t="str">
        <f>+MONTH(C4007)&amp;YEAR(C4007)</f>
        <v>122009</v>
      </c>
      <c r="C4007" s="48">
        <v>40166</v>
      </c>
      <c r="D4007" s="49">
        <v>3.5</v>
      </c>
    </row>
    <row r="4008" spans="2:4" x14ac:dyDescent="0.3">
      <c r="B4008" t="str">
        <f>+MONTH(C4008)&amp;YEAR(C4008)</f>
        <v>122009</v>
      </c>
      <c r="C4008" s="46">
        <v>40167</v>
      </c>
      <c r="D4008" s="47">
        <v>3.5</v>
      </c>
    </row>
    <row r="4009" spans="2:4" x14ac:dyDescent="0.3">
      <c r="B4009" t="str">
        <f>+MONTH(C4009)&amp;YEAR(C4009)</f>
        <v>122009</v>
      </c>
      <c r="C4009" s="48">
        <v>40168</v>
      </c>
      <c r="D4009" s="49">
        <v>3.5</v>
      </c>
    </row>
    <row r="4010" spans="2:4" x14ac:dyDescent="0.3">
      <c r="B4010" t="str">
        <f>+MONTH(C4010)&amp;YEAR(C4010)</f>
        <v>122009</v>
      </c>
      <c r="C4010" s="46">
        <v>40169</v>
      </c>
      <c r="D4010" s="47">
        <v>3.5</v>
      </c>
    </row>
    <row r="4011" spans="2:4" x14ac:dyDescent="0.3">
      <c r="B4011" t="str">
        <f>+MONTH(C4011)&amp;YEAR(C4011)</f>
        <v>122009</v>
      </c>
      <c r="C4011" s="48">
        <v>40170</v>
      </c>
      <c r="D4011" s="49">
        <v>3.5</v>
      </c>
    </row>
    <row r="4012" spans="2:4" x14ac:dyDescent="0.3">
      <c r="B4012" t="str">
        <f>+MONTH(C4012)&amp;YEAR(C4012)</f>
        <v>122009</v>
      </c>
      <c r="C4012" s="46">
        <v>40171</v>
      </c>
      <c r="D4012" s="47">
        <v>3.5</v>
      </c>
    </row>
    <row r="4013" spans="2:4" x14ac:dyDescent="0.3">
      <c r="B4013" t="str">
        <f>+MONTH(C4013)&amp;YEAR(C4013)</f>
        <v>122009</v>
      </c>
      <c r="C4013" s="48">
        <v>40172</v>
      </c>
      <c r="D4013" s="49">
        <v>3.5</v>
      </c>
    </row>
    <row r="4014" spans="2:4" x14ac:dyDescent="0.3">
      <c r="B4014" t="str">
        <f>+MONTH(C4014)&amp;YEAR(C4014)</f>
        <v>122009</v>
      </c>
      <c r="C4014" s="46">
        <v>40173</v>
      </c>
      <c r="D4014" s="47">
        <v>3.5</v>
      </c>
    </row>
    <row r="4015" spans="2:4" x14ac:dyDescent="0.3">
      <c r="B4015" t="str">
        <f>+MONTH(C4015)&amp;YEAR(C4015)</f>
        <v>122009</v>
      </c>
      <c r="C4015" s="48">
        <v>40174</v>
      </c>
      <c r="D4015" s="49">
        <v>3.5</v>
      </c>
    </row>
    <row r="4016" spans="2:4" x14ac:dyDescent="0.3">
      <c r="B4016" t="str">
        <f>+MONTH(C4016)&amp;YEAR(C4016)</f>
        <v>122009</v>
      </c>
      <c r="C4016" s="46">
        <v>40175</v>
      </c>
      <c r="D4016" s="47">
        <v>3.5</v>
      </c>
    </row>
    <row r="4017" spans="2:4" x14ac:dyDescent="0.3">
      <c r="B4017" t="str">
        <f>+MONTH(C4017)&amp;YEAR(C4017)</f>
        <v>122009</v>
      </c>
      <c r="C4017" s="48">
        <v>40176</v>
      </c>
      <c r="D4017" s="49">
        <v>3.5</v>
      </c>
    </row>
    <row r="4018" spans="2:4" x14ac:dyDescent="0.3">
      <c r="B4018" t="str">
        <f>+MONTH(C4018)&amp;YEAR(C4018)</f>
        <v>122009</v>
      </c>
      <c r="C4018" s="46">
        <v>40177</v>
      </c>
      <c r="D4018" s="47">
        <v>3.5</v>
      </c>
    </row>
    <row r="4019" spans="2:4" x14ac:dyDescent="0.3">
      <c r="B4019" t="str">
        <f>+MONTH(C4019)&amp;YEAR(C4019)</f>
        <v>122009</v>
      </c>
      <c r="C4019" s="48">
        <v>40178</v>
      </c>
      <c r="D4019" s="49">
        <v>3.5</v>
      </c>
    </row>
    <row r="4020" spans="2:4" x14ac:dyDescent="0.3">
      <c r="B4020" t="str">
        <f>+MONTH(C4020)&amp;YEAR(C4020)</f>
        <v>12010</v>
      </c>
      <c r="C4020" s="46">
        <v>40179</v>
      </c>
      <c r="D4020" s="47">
        <v>3.5</v>
      </c>
    </row>
    <row r="4021" spans="2:4" x14ac:dyDescent="0.3">
      <c r="B4021" t="str">
        <f>+MONTH(C4021)&amp;YEAR(C4021)</f>
        <v>12010</v>
      </c>
      <c r="C4021" s="48">
        <v>40180</v>
      </c>
      <c r="D4021" s="49">
        <v>3.5</v>
      </c>
    </row>
    <row r="4022" spans="2:4" x14ac:dyDescent="0.3">
      <c r="B4022" t="str">
        <f>+MONTH(C4022)&amp;YEAR(C4022)</f>
        <v>12010</v>
      </c>
      <c r="C4022" s="46">
        <v>40181</v>
      </c>
      <c r="D4022" s="47">
        <v>3.5</v>
      </c>
    </row>
    <row r="4023" spans="2:4" x14ac:dyDescent="0.3">
      <c r="B4023" t="str">
        <f>+MONTH(C4023)&amp;YEAR(C4023)</f>
        <v>12010</v>
      </c>
      <c r="C4023" s="48">
        <v>40182</v>
      </c>
      <c r="D4023" s="49">
        <v>3.5</v>
      </c>
    </row>
    <row r="4024" spans="2:4" x14ac:dyDescent="0.3">
      <c r="B4024" t="str">
        <f>+MONTH(C4024)&amp;YEAR(C4024)</f>
        <v>12010</v>
      </c>
      <c r="C4024" s="46">
        <v>40183</v>
      </c>
      <c r="D4024" s="47">
        <v>3.5</v>
      </c>
    </row>
    <row r="4025" spans="2:4" x14ac:dyDescent="0.3">
      <c r="B4025" t="str">
        <f>+MONTH(C4025)&amp;YEAR(C4025)</f>
        <v>12010</v>
      </c>
      <c r="C4025" s="48">
        <v>40184</v>
      </c>
      <c r="D4025" s="49">
        <v>3.5</v>
      </c>
    </row>
    <row r="4026" spans="2:4" x14ac:dyDescent="0.3">
      <c r="B4026" t="str">
        <f>+MONTH(C4026)&amp;YEAR(C4026)</f>
        <v>12010</v>
      </c>
      <c r="C4026" s="46">
        <v>40185</v>
      </c>
      <c r="D4026" s="47">
        <v>3.5</v>
      </c>
    </row>
    <row r="4027" spans="2:4" x14ac:dyDescent="0.3">
      <c r="B4027" t="str">
        <f>+MONTH(C4027)&amp;YEAR(C4027)</f>
        <v>12010</v>
      </c>
      <c r="C4027" s="48">
        <v>40186</v>
      </c>
      <c r="D4027" s="49">
        <v>3.5</v>
      </c>
    </row>
    <row r="4028" spans="2:4" x14ac:dyDescent="0.3">
      <c r="B4028" t="str">
        <f>+MONTH(C4028)&amp;YEAR(C4028)</f>
        <v>12010</v>
      </c>
      <c r="C4028" s="46">
        <v>40187</v>
      </c>
      <c r="D4028" s="47">
        <v>3.5</v>
      </c>
    </row>
    <row r="4029" spans="2:4" x14ac:dyDescent="0.3">
      <c r="B4029" t="str">
        <f>+MONTH(C4029)&amp;YEAR(C4029)</f>
        <v>12010</v>
      </c>
      <c r="C4029" s="48">
        <v>40188</v>
      </c>
      <c r="D4029" s="49">
        <v>3.5</v>
      </c>
    </row>
    <row r="4030" spans="2:4" x14ac:dyDescent="0.3">
      <c r="B4030" t="str">
        <f>+MONTH(C4030)&amp;YEAR(C4030)</f>
        <v>12010</v>
      </c>
      <c r="C4030" s="46">
        <v>40189</v>
      </c>
      <c r="D4030" s="47">
        <v>3.5</v>
      </c>
    </row>
    <row r="4031" spans="2:4" x14ac:dyDescent="0.3">
      <c r="B4031" t="str">
        <f>+MONTH(C4031)&amp;YEAR(C4031)</f>
        <v>12010</v>
      </c>
      <c r="C4031" s="48">
        <v>40190</v>
      </c>
      <c r="D4031" s="49">
        <v>3.5</v>
      </c>
    </row>
    <row r="4032" spans="2:4" x14ac:dyDescent="0.3">
      <c r="B4032" t="str">
        <f>+MONTH(C4032)&amp;YEAR(C4032)</f>
        <v>12010</v>
      </c>
      <c r="C4032" s="46">
        <v>40191</v>
      </c>
      <c r="D4032" s="47">
        <v>3.5</v>
      </c>
    </row>
    <row r="4033" spans="2:4" x14ac:dyDescent="0.3">
      <c r="B4033" t="str">
        <f>+MONTH(C4033)&amp;YEAR(C4033)</f>
        <v>12010</v>
      </c>
      <c r="C4033" s="48">
        <v>40192</v>
      </c>
      <c r="D4033" s="49">
        <v>3.5</v>
      </c>
    </row>
    <row r="4034" spans="2:4" x14ac:dyDescent="0.3">
      <c r="B4034" t="str">
        <f>+MONTH(C4034)&amp;YEAR(C4034)</f>
        <v>12010</v>
      </c>
      <c r="C4034" s="46">
        <v>40193</v>
      </c>
      <c r="D4034" s="47">
        <v>3.5</v>
      </c>
    </row>
    <row r="4035" spans="2:4" x14ac:dyDescent="0.3">
      <c r="B4035" t="str">
        <f>+MONTH(C4035)&amp;YEAR(C4035)</f>
        <v>12010</v>
      </c>
      <c r="C4035" s="48">
        <v>40194</v>
      </c>
      <c r="D4035" s="49">
        <v>3.5</v>
      </c>
    </row>
    <row r="4036" spans="2:4" x14ac:dyDescent="0.3">
      <c r="B4036" t="str">
        <f>+MONTH(C4036)&amp;YEAR(C4036)</f>
        <v>12010</v>
      </c>
      <c r="C4036" s="46">
        <v>40195</v>
      </c>
      <c r="D4036" s="47">
        <v>3.5</v>
      </c>
    </row>
    <row r="4037" spans="2:4" x14ac:dyDescent="0.3">
      <c r="B4037" t="str">
        <f>+MONTH(C4037)&amp;YEAR(C4037)</f>
        <v>12010</v>
      </c>
      <c r="C4037" s="48">
        <v>40196</v>
      </c>
      <c r="D4037" s="49">
        <v>3.5</v>
      </c>
    </row>
    <row r="4038" spans="2:4" x14ac:dyDescent="0.3">
      <c r="B4038" t="str">
        <f>+MONTH(C4038)&amp;YEAR(C4038)</f>
        <v>12010</v>
      </c>
      <c r="C4038" s="46">
        <v>40197</v>
      </c>
      <c r="D4038" s="47">
        <v>3.5</v>
      </c>
    </row>
    <row r="4039" spans="2:4" x14ac:dyDescent="0.3">
      <c r="B4039" t="str">
        <f>+MONTH(C4039)&amp;YEAR(C4039)</f>
        <v>12010</v>
      </c>
      <c r="C4039" s="48">
        <v>40198</v>
      </c>
      <c r="D4039" s="49">
        <v>3.5</v>
      </c>
    </row>
    <row r="4040" spans="2:4" x14ac:dyDescent="0.3">
      <c r="B4040" t="str">
        <f>+MONTH(C4040)&amp;YEAR(C4040)</f>
        <v>12010</v>
      </c>
      <c r="C4040" s="46">
        <v>40199</v>
      </c>
      <c r="D4040" s="47">
        <v>3.5</v>
      </c>
    </row>
    <row r="4041" spans="2:4" x14ac:dyDescent="0.3">
      <c r="B4041" t="str">
        <f>+MONTH(C4041)&amp;YEAR(C4041)</f>
        <v>12010</v>
      </c>
      <c r="C4041" s="48">
        <v>40200</v>
      </c>
      <c r="D4041" s="49">
        <v>3.5</v>
      </c>
    </row>
    <row r="4042" spans="2:4" x14ac:dyDescent="0.3">
      <c r="B4042" t="str">
        <f>+MONTH(C4042)&amp;YEAR(C4042)</f>
        <v>12010</v>
      </c>
      <c r="C4042" s="46">
        <v>40201</v>
      </c>
      <c r="D4042" s="47">
        <v>3.5</v>
      </c>
    </row>
    <row r="4043" spans="2:4" x14ac:dyDescent="0.3">
      <c r="B4043" t="str">
        <f>+MONTH(C4043)&amp;YEAR(C4043)</f>
        <v>12010</v>
      </c>
      <c r="C4043" s="48">
        <v>40202</v>
      </c>
      <c r="D4043" s="49">
        <v>3.5</v>
      </c>
    </row>
    <row r="4044" spans="2:4" x14ac:dyDescent="0.3">
      <c r="B4044" t="str">
        <f>+MONTH(C4044)&amp;YEAR(C4044)</f>
        <v>12010</v>
      </c>
      <c r="C4044" s="46">
        <v>40203</v>
      </c>
      <c r="D4044" s="47">
        <v>3.5</v>
      </c>
    </row>
    <row r="4045" spans="2:4" x14ac:dyDescent="0.3">
      <c r="B4045" t="str">
        <f>+MONTH(C4045)&amp;YEAR(C4045)</f>
        <v>12010</v>
      </c>
      <c r="C4045" s="48">
        <v>40204</v>
      </c>
      <c r="D4045" s="49">
        <v>3.5</v>
      </c>
    </row>
    <row r="4046" spans="2:4" x14ac:dyDescent="0.3">
      <c r="B4046" t="str">
        <f>+MONTH(C4046)&amp;YEAR(C4046)</f>
        <v>12010</v>
      </c>
      <c r="C4046" s="46">
        <v>40205</v>
      </c>
      <c r="D4046" s="47">
        <v>3.5</v>
      </c>
    </row>
    <row r="4047" spans="2:4" x14ac:dyDescent="0.3">
      <c r="B4047" t="str">
        <f>+MONTH(C4047)&amp;YEAR(C4047)</f>
        <v>12010</v>
      </c>
      <c r="C4047" s="48">
        <v>40206</v>
      </c>
      <c r="D4047" s="49">
        <v>3.5</v>
      </c>
    </row>
    <row r="4048" spans="2:4" x14ac:dyDescent="0.3">
      <c r="B4048" t="str">
        <f>+MONTH(C4048)&amp;YEAR(C4048)</f>
        <v>12010</v>
      </c>
      <c r="C4048" s="46">
        <v>40207</v>
      </c>
      <c r="D4048" s="47">
        <v>3.5</v>
      </c>
    </row>
    <row r="4049" spans="2:4" x14ac:dyDescent="0.3">
      <c r="B4049" t="str">
        <f>+MONTH(C4049)&amp;YEAR(C4049)</f>
        <v>12010</v>
      </c>
      <c r="C4049" s="48">
        <v>40208</v>
      </c>
      <c r="D4049" s="49">
        <v>3.5</v>
      </c>
    </row>
    <row r="4050" spans="2:4" x14ac:dyDescent="0.3">
      <c r="B4050" t="str">
        <f>+MONTH(C4050)&amp;YEAR(C4050)</f>
        <v>12010</v>
      </c>
      <c r="C4050" s="46">
        <v>40209</v>
      </c>
      <c r="D4050" s="47">
        <v>3.5</v>
      </c>
    </row>
    <row r="4051" spans="2:4" x14ac:dyDescent="0.3">
      <c r="B4051" t="str">
        <f>+MONTH(C4051)&amp;YEAR(C4051)</f>
        <v>22010</v>
      </c>
      <c r="C4051" s="48">
        <v>40210</v>
      </c>
      <c r="D4051" s="49">
        <v>3.5</v>
      </c>
    </row>
    <row r="4052" spans="2:4" x14ac:dyDescent="0.3">
      <c r="B4052" t="str">
        <f>+MONTH(C4052)&amp;YEAR(C4052)</f>
        <v>22010</v>
      </c>
      <c r="C4052" s="46">
        <v>40211</v>
      </c>
      <c r="D4052" s="47">
        <v>3.5</v>
      </c>
    </row>
    <row r="4053" spans="2:4" x14ac:dyDescent="0.3">
      <c r="B4053" t="str">
        <f>+MONTH(C4053)&amp;YEAR(C4053)</f>
        <v>22010</v>
      </c>
      <c r="C4053" s="48">
        <v>40212</v>
      </c>
      <c r="D4053" s="49">
        <v>3.5</v>
      </c>
    </row>
    <row r="4054" spans="2:4" x14ac:dyDescent="0.3">
      <c r="B4054" t="str">
        <f>+MONTH(C4054)&amp;YEAR(C4054)</f>
        <v>22010</v>
      </c>
      <c r="C4054" s="46">
        <v>40213</v>
      </c>
      <c r="D4054" s="47">
        <v>3.5</v>
      </c>
    </row>
    <row r="4055" spans="2:4" x14ac:dyDescent="0.3">
      <c r="B4055" t="str">
        <f>+MONTH(C4055)&amp;YEAR(C4055)</f>
        <v>22010</v>
      </c>
      <c r="C4055" s="48">
        <v>40214</v>
      </c>
      <c r="D4055" s="49">
        <v>3.5</v>
      </c>
    </row>
    <row r="4056" spans="2:4" x14ac:dyDescent="0.3">
      <c r="B4056" t="str">
        <f>+MONTH(C4056)&amp;YEAR(C4056)</f>
        <v>22010</v>
      </c>
      <c r="C4056" s="46">
        <v>40215</v>
      </c>
      <c r="D4056" s="47">
        <v>3.5</v>
      </c>
    </row>
    <row r="4057" spans="2:4" x14ac:dyDescent="0.3">
      <c r="B4057" t="str">
        <f>+MONTH(C4057)&amp;YEAR(C4057)</f>
        <v>22010</v>
      </c>
      <c r="C4057" s="48">
        <v>40216</v>
      </c>
      <c r="D4057" s="49">
        <v>3.5</v>
      </c>
    </row>
    <row r="4058" spans="2:4" x14ac:dyDescent="0.3">
      <c r="B4058" t="str">
        <f>+MONTH(C4058)&amp;YEAR(C4058)</f>
        <v>22010</v>
      </c>
      <c r="C4058" s="46">
        <v>40217</v>
      </c>
      <c r="D4058" s="47">
        <v>3.5</v>
      </c>
    </row>
    <row r="4059" spans="2:4" x14ac:dyDescent="0.3">
      <c r="B4059" t="str">
        <f>+MONTH(C4059)&amp;YEAR(C4059)</f>
        <v>22010</v>
      </c>
      <c r="C4059" s="48">
        <v>40218</v>
      </c>
      <c r="D4059" s="49">
        <v>3.5</v>
      </c>
    </row>
    <row r="4060" spans="2:4" x14ac:dyDescent="0.3">
      <c r="B4060" t="str">
        <f>+MONTH(C4060)&amp;YEAR(C4060)</f>
        <v>22010</v>
      </c>
      <c r="C4060" s="46">
        <v>40219</v>
      </c>
      <c r="D4060" s="47">
        <v>3.5</v>
      </c>
    </row>
    <row r="4061" spans="2:4" x14ac:dyDescent="0.3">
      <c r="B4061" t="str">
        <f>+MONTH(C4061)&amp;YEAR(C4061)</f>
        <v>22010</v>
      </c>
      <c r="C4061" s="48">
        <v>40220</v>
      </c>
      <c r="D4061" s="49">
        <v>3.5</v>
      </c>
    </row>
    <row r="4062" spans="2:4" x14ac:dyDescent="0.3">
      <c r="B4062" t="str">
        <f>+MONTH(C4062)&amp;YEAR(C4062)</f>
        <v>22010</v>
      </c>
      <c r="C4062" s="46">
        <v>40221</v>
      </c>
      <c r="D4062" s="47">
        <v>3.5</v>
      </c>
    </row>
    <row r="4063" spans="2:4" x14ac:dyDescent="0.3">
      <c r="B4063" t="str">
        <f>+MONTH(C4063)&amp;YEAR(C4063)</f>
        <v>22010</v>
      </c>
      <c r="C4063" s="48">
        <v>40222</v>
      </c>
      <c r="D4063" s="49">
        <v>3.5</v>
      </c>
    </row>
    <row r="4064" spans="2:4" x14ac:dyDescent="0.3">
      <c r="B4064" t="str">
        <f>+MONTH(C4064)&amp;YEAR(C4064)</f>
        <v>22010</v>
      </c>
      <c r="C4064" s="46">
        <v>40223</v>
      </c>
      <c r="D4064" s="47">
        <v>3.5</v>
      </c>
    </row>
    <row r="4065" spans="2:4" x14ac:dyDescent="0.3">
      <c r="B4065" t="str">
        <f>+MONTH(C4065)&amp;YEAR(C4065)</f>
        <v>22010</v>
      </c>
      <c r="C4065" s="48">
        <v>40224</v>
      </c>
      <c r="D4065" s="49">
        <v>3.5</v>
      </c>
    </row>
    <row r="4066" spans="2:4" x14ac:dyDescent="0.3">
      <c r="B4066" t="str">
        <f>+MONTH(C4066)&amp;YEAR(C4066)</f>
        <v>22010</v>
      </c>
      <c r="C4066" s="46">
        <v>40225</v>
      </c>
      <c r="D4066" s="47">
        <v>3.5</v>
      </c>
    </row>
    <row r="4067" spans="2:4" x14ac:dyDescent="0.3">
      <c r="B4067" t="str">
        <f>+MONTH(C4067)&amp;YEAR(C4067)</f>
        <v>22010</v>
      </c>
      <c r="C4067" s="48">
        <v>40226</v>
      </c>
      <c r="D4067" s="49">
        <v>3.5</v>
      </c>
    </row>
    <row r="4068" spans="2:4" x14ac:dyDescent="0.3">
      <c r="B4068" t="str">
        <f>+MONTH(C4068)&amp;YEAR(C4068)</f>
        <v>22010</v>
      </c>
      <c r="C4068" s="46">
        <v>40227</v>
      </c>
      <c r="D4068" s="47">
        <v>3.5</v>
      </c>
    </row>
    <row r="4069" spans="2:4" x14ac:dyDescent="0.3">
      <c r="B4069" t="str">
        <f>+MONTH(C4069)&amp;YEAR(C4069)</f>
        <v>22010</v>
      </c>
      <c r="C4069" s="48">
        <v>40228</v>
      </c>
      <c r="D4069" s="49">
        <v>3.5</v>
      </c>
    </row>
    <row r="4070" spans="2:4" x14ac:dyDescent="0.3">
      <c r="B4070" t="str">
        <f>+MONTH(C4070)&amp;YEAR(C4070)</f>
        <v>22010</v>
      </c>
      <c r="C4070" s="46">
        <v>40229</v>
      </c>
      <c r="D4070" s="47">
        <v>3.5</v>
      </c>
    </row>
    <row r="4071" spans="2:4" x14ac:dyDescent="0.3">
      <c r="B4071" t="str">
        <f>+MONTH(C4071)&amp;YEAR(C4071)</f>
        <v>22010</v>
      </c>
      <c r="C4071" s="48">
        <v>40230</v>
      </c>
      <c r="D4071" s="49">
        <v>3.5</v>
      </c>
    </row>
    <row r="4072" spans="2:4" x14ac:dyDescent="0.3">
      <c r="B4072" t="str">
        <f>+MONTH(C4072)&amp;YEAR(C4072)</f>
        <v>22010</v>
      </c>
      <c r="C4072" s="46">
        <v>40231</v>
      </c>
      <c r="D4072" s="47">
        <v>3.5</v>
      </c>
    </row>
    <row r="4073" spans="2:4" x14ac:dyDescent="0.3">
      <c r="B4073" t="str">
        <f>+MONTH(C4073)&amp;YEAR(C4073)</f>
        <v>22010</v>
      </c>
      <c r="C4073" s="48">
        <v>40232</v>
      </c>
      <c r="D4073" s="49">
        <v>3.5</v>
      </c>
    </row>
    <row r="4074" spans="2:4" x14ac:dyDescent="0.3">
      <c r="B4074" t="str">
        <f>+MONTH(C4074)&amp;YEAR(C4074)</f>
        <v>22010</v>
      </c>
      <c r="C4074" s="46">
        <v>40233</v>
      </c>
      <c r="D4074" s="47">
        <v>3.5</v>
      </c>
    </row>
    <row r="4075" spans="2:4" x14ac:dyDescent="0.3">
      <c r="B4075" t="str">
        <f>+MONTH(C4075)&amp;YEAR(C4075)</f>
        <v>22010</v>
      </c>
      <c r="C4075" s="48">
        <v>40234</v>
      </c>
      <c r="D4075" s="49">
        <v>3.5</v>
      </c>
    </row>
    <row r="4076" spans="2:4" x14ac:dyDescent="0.3">
      <c r="B4076" t="str">
        <f>+MONTH(C4076)&amp;YEAR(C4076)</f>
        <v>22010</v>
      </c>
      <c r="C4076" s="46">
        <v>40235</v>
      </c>
      <c r="D4076" s="47">
        <v>3.5</v>
      </c>
    </row>
    <row r="4077" spans="2:4" x14ac:dyDescent="0.3">
      <c r="B4077" t="str">
        <f>+MONTH(C4077)&amp;YEAR(C4077)</f>
        <v>22010</v>
      </c>
      <c r="C4077" s="48">
        <v>40236</v>
      </c>
      <c r="D4077" s="49">
        <v>3.5</v>
      </c>
    </row>
    <row r="4078" spans="2:4" x14ac:dyDescent="0.3">
      <c r="B4078" t="str">
        <f>+MONTH(C4078)&amp;YEAR(C4078)</f>
        <v>22010</v>
      </c>
      <c r="C4078" s="46">
        <v>40237</v>
      </c>
      <c r="D4078" s="47">
        <v>3.5</v>
      </c>
    </row>
    <row r="4079" spans="2:4" x14ac:dyDescent="0.3">
      <c r="B4079" t="str">
        <f>+MONTH(C4079)&amp;YEAR(C4079)</f>
        <v>32010</v>
      </c>
      <c r="C4079" s="48">
        <v>40238</v>
      </c>
      <c r="D4079" s="49">
        <v>3.5</v>
      </c>
    </row>
    <row r="4080" spans="2:4" x14ac:dyDescent="0.3">
      <c r="B4080" t="str">
        <f>+MONTH(C4080)&amp;YEAR(C4080)</f>
        <v>32010</v>
      </c>
      <c r="C4080" s="46">
        <v>40239</v>
      </c>
      <c r="D4080" s="47">
        <v>3.5</v>
      </c>
    </row>
    <row r="4081" spans="2:4" x14ac:dyDescent="0.3">
      <c r="B4081" t="str">
        <f>+MONTH(C4081)&amp;YEAR(C4081)</f>
        <v>32010</v>
      </c>
      <c r="C4081" s="48">
        <v>40240</v>
      </c>
      <c r="D4081" s="49">
        <v>3.5</v>
      </c>
    </row>
    <row r="4082" spans="2:4" x14ac:dyDescent="0.3">
      <c r="B4082" t="str">
        <f>+MONTH(C4082)&amp;YEAR(C4082)</f>
        <v>32010</v>
      </c>
      <c r="C4082" s="46">
        <v>40241</v>
      </c>
      <c r="D4082" s="47">
        <v>3.5</v>
      </c>
    </row>
    <row r="4083" spans="2:4" x14ac:dyDescent="0.3">
      <c r="B4083" t="str">
        <f>+MONTH(C4083)&amp;YEAR(C4083)</f>
        <v>32010</v>
      </c>
      <c r="C4083" s="48">
        <v>40242</v>
      </c>
      <c r="D4083" s="49">
        <v>3.5</v>
      </c>
    </row>
    <row r="4084" spans="2:4" x14ac:dyDescent="0.3">
      <c r="B4084" t="str">
        <f>+MONTH(C4084)&amp;YEAR(C4084)</f>
        <v>32010</v>
      </c>
      <c r="C4084" s="46">
        <v>40243</v>
      </c>
      <c r="D4084" s="47">
        <v>3.5</v>
      </c>
    </row>
    <row r="4085" spans="2:4" x14ac:dyDescent="0.3">
      <c r="B4085" t="str">
        <f>+MONTH(C4085)&amp;YEAR(C4085)</f>
        <v>32010</v>
      </c>
      <c r="C4085" s="48">
        <v>40244</v>
      </c>
      <c r="D4085" s="49">
        <v>3.5</v>
      </c>
    </row>
    <row r="4086" spans="2:4" x14ac:dyDescent="0.3">
      <c r="B4086" t="str">
        <f>+MONTH(C4086)&amp;YEAR(C4086)</f>
        <v>32010</v>
      </c>
      <c r="C4086" s="46">
        <v>40245</v>
      </c>
      <c r="D4086" s="47">
        <v>3.5</v>
      </c>
    </row>
    <row r="4087" spans="2:4" x14ac:dyDescent="0.3">
      <c r="B4087" t="str">
        <f>+MONTH(C4087)&amp;YEAR(C4087)</f>
        <v>32010</v>
      </c>
      <c r="C4087" s="48">
        <v>40246</v>
      </c>
      <c r="D4087" s="49">
        <v>3.5</v>
      </c>
    </row>
    <row r="4088" spans="2:4" x14ac:dyDescent="0.3">
      <c r="B4088" t="str">
        <f>+MONTH(C4088)&amp;YEAR(C4088)</f>
        <v>32010</v>
      </c>
      <c r="C4088" s="46">
        <v>40247</v>
      </c>
      <c r="D4088" s="47">
        <v>3.5</v>
      </c>
    </row>
    <row r="4089" spans="2:4" x14ac:dyDescent="0.3">
      <c r="B4089" t="str">
        <f>+MONTH(C4089)&amp;YEAR(C4089)</f>
        <v>32010</v>
      </c>
      <c r="C4089" s="48">
        <v>40248</v>
      </c>
      <c r="D4089" s="49">
        <v>3.5</v>
      </c>
    </row>
    <row r="4090" spans="2:4" x14ac:dyDescent="0.3">
      <c r="B4090" t="str">
        <f>+MONTH(C4090)&amp;YEAR(C4090)</f>
        <v>32010</v>
      </c>
      <c r="C4090" s="46">
        <v>40249</v>
      </c>
      <c r="D4090" s="47">
        <v>3.5</v>
      </c>
    </row>
    <row r="4091" spans="2:4" x14ac:dyDescent="0.3">
      <c r="B4091" t="str">
        <f>+MONTH(C4091)&amp;YEAR(C4091)</f>
        <v>32010</v>
      </c>
      <c r="C4091" s="48">
        <v>40250</v>
      </c>
      <c r="D4091" s="49">
        <v>3.5</v>
      </c>
    </row>
    <row r="4092" spans="2:4" x14ac:dyDescent="0.3">
      <c r="B4092" t="str">
        <f>+MONTH(C4092)&amp;YEAR(C4092)</f>
        <v>32010</v>
      </c>
      <c r="C4092" s="46">
        <v>40251</v>
      </c>
      <c r="D4092" s="47">
        <v>3.5</v>
      </c>
    </row>
    <row r="4093" spans="2:4" x14ac:dyDescent="0.3">
      <c r="B4093" t="str">
        <f>+MONTH(C4093)&amp;YEAR(C4093)</f>
        <v>32010</v>
      </c>
      <c r="C4093" s="48">
        <v>40252</v>
      </c>
      <c r="D4093" s="49">
        <v>3.5</v>
      </c>
    </row>
    <row r="4094" spans="2:4" x14ac:dyDescent="0.3">
      <c r="B4094" t="str">
        <f>+MONTH(C4094)&amp;YEAR(C4094)</f>
        <v>32010</v>
      </c>
      <c r="C4094" s="46">
        <v>40253</v>
      </c>
      <c r="D4094" s="47">
        <v>3.5</v>
      </c>
    </row>
    <row r="4095" spans="2:4" x14ac:dyDescent="0.3">
      <c r="B4095" t="str">
        <f>+MONTH(C4095)&amp;YEAR(C4095)</f>
        <v>32010</v>
      </c>
      <c r="C4095" s="48">
        <v>40254</v>
      </c>
      <c r="D4095" s="49">
        <v>3.5</v>
      </c>
    </row>
    <row r="4096" spans="2:4" x14ac:dyDescent="0.3">
      <c r="B4096" t="str">
        <f>+MONTH(C4096)&amp;YEAR(C4096)</f>
        <v>32010</v>
      </c>
      <c r="C4096" s="46">
        <v>40255</v>
      </c>
      <c r="D4096" s="47">
        <v>3.5</v>
      </c>
    </row>
    <row r="4097" spans="2:4" x14ac:dyDescent="0.3">
      <c r="B4097" t="str">
        <f>+MONTH(C4097)&amp;YEAR(C4097)</f>
        <v>32010</v>
      </c>
      <c r="C4097" s="48">
        <v>40256</v>
      </c>
      <c r="D4097" s="49">
        <v>3.5</v>
      </c>
    </row>
    <row r="4098" spans="2:4" x14ac:dyDescent="0.3">
      <c r="B4098" t="str">
        <f>+MONTH(C4098)&amp;YEAR(C4098)</f>
        <v>32010</v>
      </c>
      <c r="C4098" s="46">
        <v>40257</v>
      </c>
      <c r="D4098" s="47">
        <v>3.5</v>
      </c>
    </row>
    <row r="4099" spans="2:4" x14ac:dyDescent="0.3">
      <c r="B4099" t="str">
        <f>+MONTH(C4099)&amp;YEAR(C4099)</f>
        <v>32010</v>
      </c>
      <c r="C4099" s="48">
        <v>40258</v>
      </c>
      <c r="D4099" s="49">
        <v>3.5</v>
      </c>
    </row>
    <row r="4100" spans="2:4" x14ac:dyDescent="0.3">
      <c r="B4100" t="str">
        <f>+MONTH(C4100)&amp;YEAR(C4100)</f>
        <v>32010</v>
      </c>
      <c r="C4100" s="46">
        <v>40259</v>
      </c>
      <c r="D4100" s="47">
        <v>3.5</v>
      </c>
    </row>
    <row r="4101" spans="2:4" x14ac:dyDescent="0.3">
      <c r="B4101" t="str">
        <f>+MONTH(C4101)&amp;YEAR(C4101)</f>
        <v>32010</v>
      </c>
      <c r="C4101" s="48">
        <v>40260</v>
      </c>
      <c r="D4101" s="49">
        <v>3.5</v>
      </c>
    </row>
    <row r="4102" spans="2:4" x14ac:dyDescent="0.3">
      <c r="B4102" t="str">
        <f>+MONTH(C4102)&amp;YEAR(C4102)</f>
        <v>32010</v>
      </c>
      <c r="C4102" s="46">
        <v>40261</v>
      </c>
      <c r="D4102" s="47">
        <v>3.5</v>
      </c>
    </row>
    <row r="4103" spans="2:4" x14ac:dyDescent="0.3">
      <c r="B4103" t="str">
        <f>+MONTH(C4103)&amp;YEAR(C4103)</f>
        <v>32010</v>
      </c>
      <c r="C4103" s="48">
        <v>40262</v>
      </c>
      <c r="D4103" s="49">
        <v>3.5</v>
      </c>
    </row>
    <row r="4104" spans="2:4" x14ac:dyDescent="0.3">
      <c r="B4104" t="str">
        <f>+MONTH(C4104)&amp;YEAR(C4104)</f>
        <v>32010</v>
      </c>
      <c r="C4104" s="46">
        <v>40263</v>
      </c>
      <c r="D4104" s="47">
        <v>3.5</v>
      </c>
    </row>
    <row r="4105" spans="2:4" x14ac:dyDescent="0.3">
      <c r="B4105" t="str">
        <f>+MONTH(C4105)&amp;YEAR(C4105)</f>
        <v>32010</v>
      </c>
      <c r="C4105" s="48">
        <v>40264</v>
      </c>
      <c r="D4105" s="49">
        <v>3.5</v>
      </c>
    </row>
    <row r="4106" spans="2:4" x14ac:dyDescent="0.3">
      <c r="B4106" t="str">
        <f>+MONTH(C4106)&amp;YEAR(C4106)</f>
        <v>32010</v>
      </c>
      <c r="C4106" s="46">
        <v>40265</v>
      </c>
      <c r="D4106" s="47">
        <v>3.5</v>
      </c>
    </row>
    <row r="4107" spans="2:4" x14ac:dyDescent="0.3">
      <c r="B4107" t="str">
        <f>+MONTH(C4107)&amp;YEAR(C4107)</f>
        <v>32010</v>
      </c>
      <c r="C4107" s="48">
        <v>40266</v>
      </c>
      <c r="D4107" s="49">
        <v>3.5</v>
      </c>
    </row>
    <row r="4108" spans="2:4" x14ac:dyDescent="0.3">
      <c r="B4108" t="str">
        <f>+MONTH(C4108)&amp;YEAR(C4108)</f>
        <v>32010</v>
      </c>
      <c r="C4108" s="46">
        <v>40267</v>
      </c>
      <c r="D4108" s="47">
        <v>3.5</v>
      </c>
    </row>
    <row r="4109" spans="2:4" x14ac:dyDescent="0.3">
      <c r="B4109" t="str">
        <f>+MONTH(C4109)&amp;YEAR(C4109)</f>
        <v>32010</v>
      </c>
      <c r="C4109" s="48">
        <v>40268</v>
      </c>
      <c r="D4109" s="49">
        <v>3.5</v>
      </c>
    </row>
    <row r="4110" spans="2:4" x14ac:dyDescent="0.3">
      <c r="B4110" t="str">
        <f>+MONTH(C4110)&amp;YEAR(C4110)</f>
        <v>42010</v>
      </c>
      <c r="C4110" s="46">
        <v>40269</v>
      </c>
      <c r="D4110" s="47">
        <v>3.5</v>
      </c>
    </row>
    <row r="4111" spans="2:4" x14ac:dyDescent="0.3">
      <c r="B4111" t="str">
        <f>+MONTH(C4111)&amp;YEAR(C4111)</f>
        <v>42010</v>
      </c>
      <c r="C4111" s="48">
        <v>40270</v>
      </c>
      <c r="D4111" s="49">
        <v>3.5</v>
      </c>
    </row>
    <row r="4112" spans="2:4" x14ac:dyDescent="0.3">
      <c r="B4112" t="str">
        <f>+MONTH(C4112)&amp;YEAR(C4112)</f>
        <v>42010</v>
      </c>
      <c r="C4112" s="46">
        <v>40271</v>
      </c>
      <c r="D4112" s="47">
        <v>3.5</v>
      </c>
    </row>
    <row r="4113" spans="2:4" x14ac:dyDescent="0.3">
      <c r="B4113" t="str">
        <f>+MONTH(C4113)&amp;YEAR(C4113)</f>
        <v>42010</v>
      </c>
      <c r="C4113" s="48">
        <v>40272</v>
      </c>
      <c r="D4113" s="49">
        <v>3.5</v>
      </c>
    </row>
    <row r="4114" spans="2:4" x14ac:dyDescent="0.3">
      <c r="B4114" t="str">
        <f>+MONTH(C4114)&amp;YEAR(C4114)</f>
        <v>42010</v>
      </c>
      <c r="C4114" s="46">
        <v>40273</v>
      </c>
      <c r="D4114" s="47">
        <v>3.5</v>
      </c>
    </row>
    <row r="4115" spans="2:4" x14ac:dyDescent="0.3">
      <c r="B4115" t="str">
        <f>+MONTH(C4115)&amp;YEAR(C4115)</f>
        <v>42010</v>
      </c>
      <c r="C4115" s="48">
        <v>40274</v>
      </c>
      <c r="D4115" s="49">
        <v>3.5</v>
      </c>
    </row>
    <row r="4116" spans="2:4" x14ac:dyDescent="0.3">
      <c r="B4116" t="str">
        <f>+MONTH(C4116)&amp;YEAR(C4116)</f>
        <v>42010</v>
      </c>
      <c r="C4116" s="46">
        <v>40275</v>
      </c>
      <c r="D4116" s="47">
        <v>3.5</v>
      </c>
    </row>
    <row r="4117" spans="2:4" x14ac:dyDescent="0.3">
      <c r="B4117" t="str">
        <f>+MONTH(C4117)&amp;YEAR(C4117)</f>
        <v>42010</v>
      </c>
      <c r="C4117" s="48">
        <v>40276</v>
      </c>
      <c r="D4117" s="49">
        <v>3.5</v>
      </c>
    </row>
    <row r="4118" spans="2:4" x14ac:dyDescent="0.3">
      <c r="B4118" t="str">
        <f>+MONTH(C4118)&amp;YEAR(C4118)</f>
        <v>42010</v>
      </c>
      <c r="C4118" s="46">
        <v>40277</v>
      </c>
      <c r="D4118" s="47">
        <v>3.5</v>
      </c>
    </row>
    <row r="4119" spans="2:4" x14ac:dyDescent="0.3">
      <c r="B4119" t="str">
        <f>+MONTH(C4119)&amp;YEAR(C4119)</f>
        <v>42010</v>
      </c>
      <c r="C4119" s="48">
        <v>40278</v>
      </c>
      <c r="D4119" s="49">
        <v>3.5</v>
      </c>
    </row>
    <row r="4120" spans="2:4" x14ac:dyDescent="0.3">
      <c r="B4120" t="str">
        <f>+MONTH(C4120)&amp;YEAR(C4120)</f>
        <v>42010</v>
      </c>
      <c r="C4120" s="46">
        <v>40279</v>
      </c>
      <c r="D4120" s="47">
        <v>3.5</v>
      </c>
    </row>
    <row r="4121" spans="2:4" x14ac:dyDescent="0.3">
      <c r="B4121" t="str">
        <f>+MONTH(C4121)&amp;YEAR(C4121)</f>
        <v>42010</v>
      </c>
      <c r="C4121" s="48">
        <v>40280</v>
      </c>
      <c r="D4121" s="49">
        <v>3.5</v>
      </c>
    </row>
    <row r="4122" spans="2:4" x14ac:dyDescent="0.3">
      <c r="B4122" t="str">
        <f>+MONTH(C4122)&amp;YEAR(C4122)</f>
        <v>42010</v>
      </c>
      <c r="C4122" s="46">
        <v>40281</v>
      </c>
      <c r="D4122" s="47">
        <v>3.5</v>
      </c>
    </row>
    <row r="4123" spans="2:4" x14ac:dyDescent="0.3">
      <c r="B4123" t="str">
        <f>+MONTH(C4123)&amp;YEAR(C4123)</f>
        <v>42010</v>
      </c>
      <c r="C4123" s="48">
        <v>40282</v>
      </c>
      <c r="D4123" s="49">
        <v>3.5</v>
      </c>
    </row>
    <row r="4124" spans="2:4" x14ac:dyDescent="0.3">
      <c r="B4124" t="str">
        <f>+MONTH(C4124)&amp;YEAR(C4124)</f>
        <v>42010</v>
      </c>
      <c r="C4124" s="46">
        <v>40283</v>
      </c>
      <c r="D4124" s="47">
        <v>3.5</v>
      </c>
    </row>
    <row r="4125" spans="2:4" x14ac:dyDescent="0.3">
      <c r="B4125" t="str">
        <f>+MONTH(C4125)&amp;YEAR(C4125)</f>
        <v>42010</v>
      </c>
      <c r="C4125" s="48">
        <v>40284</v>
      </c>
      <c r="D4125" s="49">
        <v>3.5</v>
      </c>
    </row>
    <row r="4126" spans="2:4" x14ac:dyDescent="0.3">
      <c r="B4126" t="str">
        <f>+MONTH(C4126)&amp;YEAR(C4126)</f>
        <v>42010</v>
      </c>
      <c r="C4126" s="46">
        <v>40285</v>
      </c>
      <c r="D4126" s="47">
        <v>3.5</v>
      </c>
    </row>
    <row r="4127" spans="2:4" x14ac:dyDescent="0.3">
      <c r="B4127" t="str">
        <f>+MONTH(C4127)&amp;YEAR(C4127)</f>
        <v>42010</v>
      </c>
      <c r="C4127" s="48">
        <v>40286</v>
      </c>
      <c r="D4127" s="49">
        <v>3.5</v>
      </c>
    </row>
    <row r="4128" spans="2:4" x14ac:dyDescent="0.3">
      <c r="B4128" t="str">
        <f>+MONTH(C4128)&amp;YEAR(C4128)</f>
        <v>42010</v>
      </c>
      <c r="C4128" s="46">
        <v>40287</v>
      </c>
      <c r="D4128" s="47">
        <v>3.5</v>
      </c>
    </row>
    <row r="4129" spans="2:4" x14ac:dyDescent="0.3">
      <c r="B4129" t="str">
        <f>+MONTH(C4129)&amp;YEAR(C4129)</f>
        <v>42010</v>
      </c>
      <c r="C4129" s="48">
        <v>40288</v>
      </c>
      <c r="D4129" s="49">
        <v>3.5</v>
      </c>
    </row>
    <row r="4130" spans="2:4" x14ac:dyDescent="0.3">
      <c r="B4130" t="str">
        <f>+MONTH(C4130)&amp;YEAR(C4130)</f>
        <v>42010</v>
      </c>
      <c r="C4130" s="46">
        <v>40289</v>
      </c>
      <c r="D4130" s="47">
        <v>3.5</v>
      </c>
    </row>
    <row r="4131" spans="2:4" x14ac:dyDescent="0.3">
      <c r="B4131" t="str">
        <f>+MONTH(C4131)&amp;YEAR(C4131)</f>
        <v>42010</v>
      </c>
      <c r="C4131" s="48">
        <v>40290</v>
      </c>
      <c r="D4131" s="49">
        <v>3.5</v>
      </c>
    </row>
    <row r="4132" spans="2:4" x14ac:dyDescent="0.3">
      <c r="B4132" t="str">
        <f>+MONTH(C4132)&amp;YEAR(C4132)</f>
        <v>42010</v>
      </c>
      <c r="C4132" s="46">
        <v>40291</v>
      </c>
      <c r="D4132" s="47">
        <v>3.5</v>
      </c>
    </row>
    <row r="4133" spans="2:4" x14ac:dyDescent="0.3">
      <c r="B4133" t="str">
        <f>+MONTH(C4133)&amp;YEAR(C4133)</f>
        <v>42010</v>
      </c>
      <c r="C4133" s="48">
        <v>40292</v>
      </c>
      <c r="D4133" s="49">
        <v>3.5</v>
      </c>
    </row>
    <row r="4134" spans="2:4" x14ac:dyDescent="0.3">
      <c r="B4134" t="str">
        <f>+MONTH(C4134)&amp;YEAR(C4134)</f>
        <v>42010</v>
      </c>
      <c r="C4134" s="46">
        <v>40293</v>
      </c>
      <c r="D4134" s="47">
        <v>3.5</v>
      </c>
    </row>
    <row r="4135" spans="2:4" x14ac:dyDescent="0.3">
      <c r="B4135" t="str">
        <f>+MONTH(C4135)&amp;YEAR(C4135)</f>
        <v>42010</v>
      </c>
      <c r="C4135" s="48">
        <v>40294</v>
      </c>
      <c r="D4135" s="49">
        <v>3.5</v>
      </c>
    </row>
    <row r="4136" spans="2:4" x14ac:dyDescent="0.3">
      <c r="B4136" t="str">
        <f>+MONTH(C4136)&amp;YEAR(C4136)</f>
        <v>42010</v>
      </c>
      <c r="C4136" s="46">
        <v>40295</v>
      </c>
      <c r="D4136" s="47">
        <v>3.5</v>
      </c>
    </row>
    <row r="4137" spans="2:4" x14ac:dyDescent="0.3">
      <c r="B4137" t="str">
        <f>+MONTH(C4137)&amp;YEAR(C4137)</f>
        <v>42010</v>
      </c>
      <c r="C4137" s="48">
        <v>40296</v>
      </c>
      <c r="D4137" s="49">
        <v>3.5</v>
      </c>
    </row>
    <row r="4138" spans="2:4" x14ac:dyDescent="0.3">
      <c r="B4138" t="str">
        <f>+MONTH(C4138)&amp;YEAR(C4138)</f>
        <v>42010</v>
      </c>
      <c r="C4138" s="46">
        <v>40297</v>
      </c>
      <c r="D4138" s="47">
        <v>3.5</v>
      </c>
    </row>
    <row r="4139" spans="2:4" x14ac:dyDescent="0.3">
      <c r="B4139" t="str">
        <f>+MONTH(C4139)&amp;YEAR(C4139)</f>
        <v>42010</v>
      </c>
      <c r="C4139" s="48">
        <v>40298</v>
      </c>
      <c r="D4139" s="49">
        <v>3.5</v>
      </c>
    </row>
    <row r="4140" spans="2:4" x14ac:dyDescent="0.3">
      <c r="B4140" t="str">
        <f>+MONTH(C4140)&amp;YEAR(C4140)</f>
        <v>52010</v>
      </c>
      <c r="C4140" s="46">
        <v>40299</v>
      </c>
      <c r="D4140" s="47">
        <v>3.5</v>
      </c>
    </row>
    <row r="4141" spans="2:4" x14ac:dyDescent="0.3">
      <c r="B4141" t="str">
        <f>+MONTH(C4141)&amp;YEAR(C4141)</f>
        <v>52010</v>
      </c>
      <c r="C4141" s="48">
        <v>40300</v>
      </c>
      <c r="D4141" s="49">
        <v>3.5</v>
      </c>
    </row>
    <row r="4142" spans="2:4" x14ac:dyDescent="0.3">
      <c r="B4142" t="str">
        <f>+MONTH(C4142)&amp;YEAR(C4142)</f>
        <v>52010</v>
      </c>
      <c r="C4142" s="46">
        <v>40301</v>
      </c>
      <c r="D4142" s="47">
        <v>3</v>
      </c>
    </row>
    <row r="4143" spans="2:4" x14ac:dyDescent="0.3">
      <c r="B4143" t="str">
        <f>+MONTH(C4143)&amp;YEAR(C4143)</f>
        <v>52010</v>
      </c>
      <c r="C4143" s="48">
        <v>40302</v>
      </c>
      <c r="D4143" s="49">
        <v>3</v>
      </c>
    </row>
    <row r="4144" spans="2:4" x14ac:dyDescent="0.3">
      <c r="B4144" t="str">
        <f>+MONTH(C4144)&amp;YEAR(C4144)</f>
        <v>52010</v>
      </c>
      <c r="C4144" s="46">
        <v>40303</v>
      </c>
      <c r="D4144" s="47">
        <v>3</v>
      </c>
    </row>
    <row r="4145" spans="2:4" x14ac:dyDescent="0.3">
      <c r="B4145" t="str">
        <f>+MONTH(C4145)&amp;YEAR(C4145)</f>
        <v>52010</v>
      </c>
      <c r="C4145" s="48">
        <v>40304</v>
      </c>
      <c r="D4145" s="49">
        <v>3</v>
      </c>
    </row>
    <row r="4146" spans="2:4" x14ac:dyDescent="0.3">
      <c r="B4146" t="str">
        <f>+MONTH(C4146)&amp;YEAR(C4146)</f>
        <v>52010</v>
      </c>
      <c r="C4146" s="46">
        <v>40305</v>
      </c>
      <c r="D4146" s="47">
        <v>3</v>
      </c>
    </row>
    <row r="4147" spans="2:4" x14ac:dyDescent="0.3">
      <c r="B4147" t="str">
        <f>+MONTH(C4147)&amp;YEAR(C4147)</f>
        <v>52010</v>
      </c>
      <c r="C4147" s="48">
        <v>40306</v>
      </c>
      <c r="D4147" s="49">
        <v>3</v>
      </c>
    </row>
    <row r="4148" spans="2:4" x14ac:dyDescent="0.3">
      <c r="B4148" t="str">
        <f>+MONTH(C4148)&amp;YEAR(C4148)</f>
        <v>52010</v>
      </c>
      <c r="C4148" s="46">
        <v>40307</v>
      </c>
      <c r="D4148" s="47">
        <v>3</v>
      </c>
    </row>
    <row r="4149" spans="2:4" x14ac:dyDescent="0.3">
      <c r="B4149" t="str">
        <f>+MONTH(C4149)&amp;YEAR(C4149)</f>
        <v>52010</v>
      </c>
      <c r="C4149" s="48">
        <v>40308</v>
      </c>
      <c r="D4149" s="49">
        <v>3</v>
      </c>
    </row>
    <row r="4150" spans="2:4" x14ac:dyDescent="0.3">
      <c r="B4150" t="str">
        <f>+MONTH(C4150)&amp;YEAR(C4150)</f>
        <v>52010</v>
      </c>
      <c r="C4150" s="46">
        <v>40309</v>
      </c>
      <c r="D4150" s="47">
        <v>3</v>
      </c>
    </row>
    <row r="4151" spans="2:4" x14ac:dyDescent="0.3">
      <c r="B4151" t="str">
        <f>+MONTH(C4151)&amp;YEAR(C4151)</f>
        <v>52010</v>
      </c>
      <c r="C4151" s="48">
        <v>40310</v>
      </c>
      <c r="D4151" s="49">
        <v>3</v>
      </c>
    </row>
    <row r="4152" spans="2:4" x14ac:dyDescent="0.3">
      <c r="B4152" t="str">
        <f>+MONTH(C4152)&amp;YEAR(C4152)</f>
        <v>52010</v>
      </c>
      <c r="C4152" s="46">
        <v>40311</v>
      </c>
      <c r="D4152" s="47">
        <v>3</v>
      </c>
    </row>
    <row r="4153" spans="2:4" x14ac:dyDescent="0.3">
      <c r="B4153" t="str">
        <f>+MONTH(C4153)&amp;YEAR(C4153)</f>
        <v>52010</v>
      </c>
      <c r="C4153" s="48">
        <v>40312</v>
      </c>
      <c r="D4153" s="49">
        <v>3</v>
      </c>
    </row>
    <row r="4154" spans="2:4" x14ac:dyDescent="0.3">
      <c r="B4154" t="str">
        <f>+MONTH(C4154)&amp;YEAR(C4154)</f>
        <v>52010</v>
      </c>
      <c r="C4154" s="46">
        <v>40313</v>
      </c>
      <c r="D4154" s="47">
        <v>3</v>
      </c>
    </row>
    <row r="4155" spans="2:4" x14ac:dyDescent="0.3">
      <c r="B4155" t="str">
        <f>+MONTH(C4155)&amp;YEAR(C4155)</f>
        <v>52010</v>
      </c>
      <c r="C4155" s="48">
        <v>40314</v>
      </c>
      <c r="D4155" s="49">
        <v>3</v>
      </c>
    </row>
    <row r="4156" spans="2:4" x14ac:dyDescent="0.3">
      <c r="B4156" t="str">
        <f>+MONTH(C4156)&amp;YEAR(C4156)</f>
        <v>52010</v>
      </c>
      <c r="C4156" s="46">
        <v>40315</v>
      </c>
      <c r="D4156" s="47">
        <v>3</v>
      </c>
    </row>
    <row r="4157" spans="2:4" x14ac:dyDescent="0.3">
      <c r="B4157" t="str">
        <f>+MONTH(C4157)&amp;YEAR(C4157)</f>
        <v>52010</v>
      </c>
      <c r="C4157" s="48">
        <v>40316</v>
      </c>
      <c r="D4157" s="49">
        <v>3</v>
      </c>
    </row>
    <row r="4158" spans="2:4" x14ac:dyDescent="0.3">
      <c r="B4158" t="str">
        <f>+MONTH(C4158)&amp;YEAR(C4158)</f>
        <v>52010</v>
      </c>
      <c r="C4158" s="46">
        <v>40317</v>
      </c>
      <c r="D4158" s="47">
        <v>3</v>
      </c>
    </row>
    <row r="4159" spans="2:4" x14ac:dyDescent="0.3">
      <c r="B4159" t="str">
        <f>+MONTH(C4159)&amp;YEAR(C4159)</f>
        <v>52010</v>
      </c>
      <c r="C4159" s="48">
        <v>40318</v>
      </c>
      <c r="D4159" s="49">
        <v>3</v>
      </c>
    </row>
    <row r="4160" spans="2:4" x14ac:dyDescent="0.3">
      <c r="B4160" t="str">
        <f>+MONTH(C4160)&amp;YEAR(C4160)</f>
        <v>52010</v>
      </c>
      <c r="C4160" s="46">
        <v>40319</v>
      </c>
      <c r="D4160" s="47">
        <v>3</v>
      </c>
    </row>
    <row r="4161" spans="2:4" x14ac:dyDescent="0.3">
      <c r="B4161" t="str">
        <f>+MONTH(C4161)&amp;YEAR(C4161)</f>
        <v>52010</v>
      </c>
      <c r="C4161" s="48">
        <v>40320</v>
      </c>
      <c r="D4161" s="49">
        <v>3</v>
      </c>
    </row>
    <row r="4162" spans="2:4" x14ac:dyDescent="0.3">
      <c r="B4162" t="str">
        <f>+MONTH(C4162)&amp;YEAR(C4162)</f>
        <v>52010</v>
      </c>
      <c r="C4162" s="46">
        <v>40321</v>
      </c>
      <c r="D4162" s="47">
        <v>3</v>
      </c>
    </row>
    <row r="4163" spans="2:4" x14ac:dyDescent="0.3">
      <c r="B4163" t="str">
        <f>+MONTH(C4163)&amp;YEAR(C4163)</f>
        <v>52010</v>
      </c>
      <c r="C4163" s="48">
        <v>40322</v>
      </c>
      <c r="D4163" s="49">
        <v>3</v>
      </c>
    </row>
    <row r="4164" spans="2:4" x14ac:dyDescent="0.3">
      <c r="B4164" t="str">
        <f>+MONTH(C4164)&amp;YEAR(C4164)</f>
        <v>52010</v>
      </c>
      <c r="C4164" s="46">
        <v>40323</v>
      </c>
      <c r="D4164" s="47">
        <v>3</v>
      </c>
    </row>
    <row r="4165" spans="2:4" x14ac:dyDescent="0.3">
      <c r="B4165" t="str">
        <f>+MONTH(C4165)&amp;YEAR(C4165)</f>
        <v>52010</v>
      </c>
      <c r="C4165" s="48">
        <v>40324</v>
      </c>
      <c r="D4165" s="49">
        <v>3</v>
      </c>
    </row>
    <row r="4166" spans="2:4" x14ac:dyDescent="0.3">
      <c r="B4166" t="str">
        <f>+MONTH(C4166)&amp;YEAR(C4166)</f>
        <v>52010</v>
      </c>
      <c r="C4166" s="46">
        <v>40325</v>
      </c>
      <c r="D4166" s="47">
        <v>3</v>
      </c>
    </row>
    <row r="4167" spans="2:4" x14ac:dyDescent="0.3">
      <c r="B4167" t="str">
        <f>+MONTH(C4167)&amp;YEAR(C4167)</f>
        <v>52010</v>
      </c>
      <c r="C4167" s="48">
        <v>40326</v>
      </c>
      <c r="D4167" s="49">
        <v>3</v>
      </c>
    </row>
    <row r="4168" spans="2:4" x14ac:dyDescent="0.3">
      <c r="B4168" t="str">
        <f>+MONTH(C4168)&amp;YEAR(C4168)</f>
        <v>52010</v>
      </c>
      <c r="C4168" s="46">
        <v>40327</v>
      </c>
      <c r="D4168" s="47">
        <v>3</v>
      </c>
    </row>
    <row r="4169" spans="2:4" x14ac:dyDescent="0.3">
      <c r="B4169" t="str">
        <f>+MONTH(C4169)&amp;YEAR(C4169)</f>
        <v>52010</v>
      </c>
      <c r="C4169" s="48">
        <v>40328</v>
      </c>
      <c r="D4169" s="49">
        <v>3</v>
      </c>
    </row>
    <row r="4170" spans="2:4" x14ac:dyDescent="0.3">
      <c r="B4170" t="str">
        <f>+MONTH(C4170)&amp;YEAR(C4170)</f>
        <v>52010</v>
      </c>
      <c r="C4170" s="46">
        <v>40329</v>
      </c>
      <c r="D4170" s="47">
        <v>3</v>
      </c>
    </row>
    <row r="4171" spans="2:4" x14ac:dyDescent="0.3">
      <c r="B4171" t="str">
        <f>+MONTH(C4171)&amp;YEAR(C4171)</f>
        <v>62010</v>
      </c>
      <c r="C4171" s="48">
        <v>40330</v>
      </c>
      <c r="D4171" s="49">
        <v>3</v>
      </c>
    </row>
    <row r="4172" spans="2:4" x14ac:dyDescent="0.3">
      <c r="B4172" t="str">
        <f>+MONTH(C4172)&amp;YEAR(C4172)</f>
        <v>62010</v>
      </c>
      <c r="C4172" s="46">
        <v>40331</v>
      </c>
      <c r="D4172" s="47">
        <v>3</v>
      </c>
    </row>
    <row r="4173" spans="2:4" x14ac:dyDescent="0.3">
      <c r="B4173" t="str">
        <f>+MONTH(C4173)&amp;YEAR(C4173)</f>
        <v>62010</v>
      </c>
      <c r="C4173" s="48">
        <v>40332</v>
      </c>
      <c r="D4173" s="49">
        <v>3</v>
      </c>
    </row>
    <row r="4174" spans="2:4" x14ac:dyDescent="0.3">
      <c r="B4174" t="str">
        <f>+MONTH(C4174)&amp;YEAR(C4174)</f>
        <v>62010</v>
      </c>
      <c r="C4174" s="46">
        <v>40333</v>
      </c>
      <c r="D4174" s="47">
        <v>3</v>
      </c>
    </row>
    <row r="4175" spans="2:4" x14ac:dyDescent="0.3">
      <c r="B4175" t="str">
        <f>+MONTH(C4175)&amp;YEAR(C4175)</f>
        <v>62010</v>
      </c>
      <c r="C4175" s="48">
        <v>40334</v>
      </c>
      <c r="D4175" s="49">
        <v>3</v>
      </c>
    </row>
    <row r="4176" spans="2:4" x14ac:dyDescent="0.3">
      <c r="B4176" t="str">
        <f>+MONTH(C4176)&amp;YEAR(C4176)</f>
        <v>62010</v>
      </c>
      <c r="C4176" s="46">
        <v>40335</v>
      </c>
      <c r="D4176" s="47">
        <v>3</v>
      </c>
    </row>
    <row r="4177" spans="2:4" x14ac:dyDescent="0.3">
      <c r="B4177" t="str">
        <f>+MONTH(C4177)&amp;YEAR(C4177)</f>
        <v>62010</v>
      </c>
      <c r="C4177" s="48">
        <v>40336</v>
      </c>
      <c r="D4177" s="49">
        <v>3</v>
      </c>
    </row>
    <row r="4178" spans="2:4" x14ac:dyDescent="0.3">
      <c r="B4178" t="str">
        <f>+MONTH(C4178)&amp;YEAR(C4178)</f>
        <v>62010</v>
      </c>
      <c r="C4178" s="46">
        <v>40337</v>
      </c>
      <c r="D4178" s="47">
        <v>3</v>
      </c>
    </row>
    <row r="4179" spans="2:4" x14ac:dyDescent="0.3">
      <c r="B4179" t="str">
        <f>+MONTH(C4179)&amp;YEAR(C4179)</f>
        <v>62010</v>
      </c>
      <c r="C4179" s="48">
        <v>40338</v>
      </c>
      <c r="D4179" s="49">
        <v>3</v>
      </c>
    </row>
    <row r="4180" spans="2:4" x14ac:dyDescent="0.3">
      <c r="B4180" t="str">
        <f>+MONTH(C4180)&amp;YEAR(C4180)</f>
        <v>62010</v>
      </c>
      <c r="C4180" s="46">
        <v>40339</v>
      </c>
      <c r="D4180" s="47">
        <v>3</v>
      </c>
    </row>
    <row r="4181" spans="2:4" x14ac:dyDescent="0.3">
      <c r="B4181" t="str">
        <f>+MONTH(C4181)&amp;YEAR(C4181)</f>
        <v>62010</v>
      </c>
      <c r="C4181" s="48">
        <v>40340</v>
      </c>
      <c r="D4181" s="49">
        <v>3</v>
      </c>
    </row>
    <row r="4182" spans="2:4" x14ac:dyDescent="0.3">
      <c r="B4182" t="str">
        <f>+MONTH(C4182)&amp;YEAR(C4182)</f>
        <v>62010</v>
      </c>
      <c r="C4182" s="46">
        <v>40341</v>
      </c>
      <c r="D4182" s="47">
        <v>3</v>
      </c>
    </row>
    <row r="4183" spans="2:4" x14ac:dyDescent="0.3">
      <c r="B4183" t="str">
        <f>+MONTH(C4183)&amp;YEAR(C4183)</f>
        <v>62010</v>
      </c>
      <c r="C4183" s="48">
        <v>40342</v>
      </c>
      <c r="D4183" s="49">
        <v>3</v>
      </c>
    </row>
    <row r="4184" spans="2:4" x14ac:dyDescent="0.3">
      <c r="B4184" t="str">
        <f>+MONTH(C4184)&amp;YEAR(C4184)</f>
        <v>62010</v>
      </c>
      <c r="C4184" s="46">
        <v>40343</v>
      </c>
      <c r="D4184" s="47">
        <v>3</v>
      </c>
    </row>
    <row r="4185" spans="2:4" x14ac:dyDescent="0.3">
      <c r="B4185" t="str">
        <f>+MONTH(C4185)&amp;YEAR(C4185)</f>
        <v>62010</v>
      </c>
      <c r="C4185" s="48">
        <v>40344</v>
      </c>
      <c r="D4185" s="49">
        <v>3</v>
      </c>
    </row>
    <row r="4186" spans="2:4" x14ac:dyDescent="0.3">
      <c r="B4186" t="str">
        <f>+MONTH(C4186)&amp;YEAR(C4186)</f>
        <v>62010</v>
      </c>
      <c r="C4186" s="46">
        <v>40345</v>
      </c>
      <c r="D4186" s="47">
        <v>3</v>
      </c>
    </row>
    <row r="4187" spans="2:4" x14ac:dyDescent="0.3">
      <c r="B4187" t="str">
        <f>+MONTH(C4187)&amp;YEAR(C4187)</f>
        <v>62010</v>
      </c>
      <c r="C4187" s="48">
        <v>40346</v>
      </c>
      <c r="D4187" s="49">
        <v>3</v>
      </c>
    </row>
    <row r="4188" spans="2:4" x14ac:dyDescent="0.3">
      <c r="B4188" t="str">
        <f>+MONTH(C4188)&amp;YEAR(C4188)</f>
        <v>62010</v>
      </c>
      <c r="C4188" s="46">
        <v>40347</v>
      </c>
      <c r="D4188" s="47">
        <v>3</v>
      </c>
    </row>
    <row r="4189" spans="2:4" x14ac:dyDescent="0.3">
      <c r="B4189" t="str">
        <f>+MONTH(C4189)&amp;YEAR(C4189)</f>
        <v>62010</v>
      </c>
      <c r="C4189" s="48">
        <v>40348</v>
      </c>
      <c r="D4189" s="49">
        <v>3</v>
      </c>
    </row>
    <row r="4190" spans="2:4" x14ac:dyDescent="0.3">
      <c r="B4190" t="str">
        <f>+MONTH(C4190)&amp;YEAR(C4190)</f>
        <v>62010</v>
      </c>
      <c r="C4190" s="46">
        <v>40349</v>
      </c>
      <c r="D4190" s="47">
        <v>3</v>
      </c>
    </row>
    <row r="4191" spans="2:4" x14ac:dyDescent="0.3">
      <c r="B4191" t="str">
        <f>+MONTH(C4191)&amp;YEAR(C4191)</f>
        <v>62010</v>
      </c>
      <c r="C4191" s="48">
        <v>40350</v>
      </c>
      <c r="D4191" s="49">
        <v>3</v>
      </c>
    </row>
    <row r="4192" spans="2:4" x14ac:dyDescent="0.3">
      <c r="B4192" t="str">
        <f>+MONTH(C4192)&amp;YEAR(C4192)</f>
        <v>62010</v>
      </c>
      <c r="C4192" s="46">
        <v>40351</v>
      </c>
      <c r="D4192" s="47">
        <v>3</v>
      </c>
    </row>
    <row r="4193" spans="2:4" x14ac:dyDescent="0.3">
      <c r="B4193" t="str">
        <f>+MONTH(C4193)&amp;YEAR(C4193)</f>
        <v>62010</v>
      </c>
      <c r="C4193" s="48">
        <v>40352</v>
      </c>
      <c r="D4193" s="49">
        <v>3</v>
      </c>
    </row>
    <row r="4194" spans="2:4" x14ac:dyDescent="0.3">
      <c r="B4194" t="str">
        <f>+MONTH(C4194)&amp;YEAR(C4194)</f>
        <v>62010</v>
      </c>
      <c r="C4194" s="46">
        <v>40353</v>
      </c>
      <c r="D4194" s="47">
        <v>3</v>
      </c>
    </row>
    <row r="4195" spans="2:4" x14ac:dyDescent="0.3">
      <c r="B4195" t="str">
        <f>+MONTH(C4195)&amp;YEAR(C4195)</f>
        <v>62010</v>
      </c>
      <c r="C4195" s="48">
        <v>40354</v>
      </c>
      <c r="D4195" s="49">
        <v>3</v>
      </c>
    </row>
    <row r="4196" spans="2:4" x14ac:dyDescent="0.3">
      <c r="B4196" t="str">
        <f>+MONTH(C4196)&amp;YEAR(C4196)</f>
        <v>62010</v>
      </c>
      <c r="C4196" s="46">
        <v>40355</v>
      </c>
      <c r="D4196" s="47">
        <v>3</v>
      </c>
    </row>
    <row r="4197" spans="2:4" x14ac:dyDescent="0.3">
      <c r="B4197" t="str">
        <f>+MONTH(C4197)&amp;YEAR(C4197)</f>
        <v>62010</v>
      </c>
      <c r="C4197" s="48">
        <v>40356</v>
      </c>
      <c r="D4197" s="49">
        <v>3</v>
      </c>
    </row>
    <row r="4198" spans="2:4" x14ac:dyDescent="0.3">
      <c r="B4198" t="str">
        <f>+MONTH(C4198)&amp;YEAR(C4198)</f>
        <v>62010</v>
      </c>
      <c r="C4198" s="46">
        <v>40357</v>
      </c>
      <c r="D4198" s="47">
        <v>3</v>
      </c>
    </row>
    <row r="4199" spans="2:4" x14ac:dyDescent="0.3">
      <c r="B4199" t="str">
        <f>+MONTH(C4199)&amp;YEAR(C4199)</f>
        <v>62010</v>
      </c>
      <c r="C4199" s="48">
        <v>40358</v>
      </c>
      <c r="D4199" s="49">
        <v>3</v>
      </c>
    </row>
    <row r="4200" spans="2:4" x14ac:dyDescent="0.3">
      <c r="B4200" t="str">
        <f>+MONTH(C4200)&amp;YEAR(C4200)</f>
        <v>62010</v>
      </c>
      <c r="C4200" s="46">
        <v>40359</v>
      </c>
      <c r="D4200" s="47">
        <v>3</v>
      </c>
    </row>
    <row r="4201" spans="2:4" x14ac:dyDescent="0.3">
      <c r="B4201" t="str">
        <f>+MONTH(C4201)&amp;YEAR(C4201)</f>
        <v>72010</v>
      </c>
      <c r="C4201" s="48">
        <v>40360</v>
      </c>
      <c r="D4201" s="49">
        <v>3</v>
      </c>
    </row>
    <row r="4202" spans="2:4" x14ac:dyDescent="0.3">
      <c r="B4202" t="str">
        <f>+MONTH(C4202)&amp;YEAR(C4202)</f>
        <v>72010</v>
      </c>
      <c r="C4202" s="46">
        <v>40361</v>
      </c>
      <c r="D4202" s="47">
        <v>3</v>
      </c>
    </row>
    <row r="4203" spans="2:4" x14ac:dyDescent="0.3">
      <c r="B4203" t="str">
        <f>+MONTH(C4203)&amp;YEAR(C4203)</f>
        <v>72010</v>
      </c>
      <c r="C4203" s="48">
        <v>40362</v>
      </c>
      <c r="D4203" s="49">
        <v>3</v>
      </c>
    </row>
    <row r="4204" spans="2:4" x14ac:dyDescent="0.3">
      <c r="B4204" t="str">
        <f>+MONTH(C4204)&amp;YEAR(C4204)</f>
        <v>72010</v>
      </c>
      <c r="C4204" s="46">
        <v>40363</v>
      </c>
      <c r="D4204" s="47">
        <v>3</v>
      </c>
    </row>
    <row r="4205" spans="2:4" x14ac:dyDescent="0.3">
      <c r="B4205" t="str">
        <f>+MONTH(C4205)&amp;YEAR(C4205)</f>
        <v>72010</v>
      </c>
      <c r="C4205" s="48">
        <v>40364</v>
      </c>
      <c r="D4205" s="49">
        <v>3</v>
      </c>
    </row>
    <row r="4206" spans="2:4" x14ac:dyDescent="0.3">
      <c r="B4206" t="str">
        <f>+MONTH(C4206)&amp;YEAR(C4206)</f>
        <v>72010</v>
      </c>
      <c r="C4206" s="46">
        <v>40365</v>
      </c>
      <c r="D4206" s="47">
        <v>3</v>
      </c>
    </row>
    <row r="4207" spans="2:4" x14ac:dyDescent="0.3">
      <c r="B4207" t="str">
        <f>+MONTH(C4207)&amp;YEAR(C4207)</f>
        <v>72010</v>
      </c>
      <c r="C4207" s="48">
        <v>40366</v>
      </c>
      <c r="D4207" s="49">
        <v>3</v>
      </c>
    </row>
    <row r="4208" spans="2:4" x14ac:dyDescent="0.3">
      <c r="B4208" t="str">
        <f>+MONTH(C4208)&amp;YEAR(C4208)</f>
        <v>72010</v>
      </c>
      <c r="C4208" s="46">
        <v>40367</v>
      </c>
      <c r="D4208" s="47">
        <v>3</v>
      </c>
    </row>
    <row r="4209" spans="2:4" x14ac:dyDescent="0.3">
      <c r="B4209" t="str">
        <f>+MONTH(C4209)&amp;YEAR(C4209)</f>
        <v>72010</v>
      </c>
      <c r="C4209" s="48">
        <v>40368</v>
      </c>
      <c r="D4209" s="49">
        <v>3</v>
      </c>
    </row>
    <row r="4210" spans="2:4" x14ac:dyDescent="0.3">
      <c r="B4210" t="str">
        <f>+MONTH(C4210)&amp;YEAR(C4210)</f>
        <v>72010</v>
      </c>
      <c r="C4210" s="46">
        <v>40369</v>
      </c>
      <c r="D4210" s="47">
        <v>3</v>
      </c>
    </row>
    <row r="4211" spans="2:4" x14ac:dyDescent="0.3">
      <c r="B4211" t="str">
        <f>+MONTH(C4211)&amp;YEAR(C4211)</f>
        <v>72010</v>
      </c>
      <c r="C4211" s="48">
        <v>40370</v>
      </c>
      <c r="D4211" s="49">
        <v>3</v>
      </c>
    </row>
    <row r="4212" spans="2:4" x14ac:dyDescent="0.3">
      <c r="B4212" t="str">
        <f>+MONTH(C4212)&amp;YEAR(C4212)</f>
        <v>72010</v>
      </c>
      <c r="C4212" s="46">
        <v>40371</v>
      </c>
      <c r="D4212" s="47">
        <v>3</v>
      </c>
    </row>
    <row r="4213" spans="2:4" x14ac:dyDescent="0.3">
      <c r="B4213" t="str">
        <f>+MONTH(C4213)&amp;YEAR(C4213)</f>
        <v>72010</v>
      </c>
      <c r="C4213" s="48">
        <v>40372</v>
      </c>
      <c r="D4213" s="49">
        <v>3</v>
      </c>
    </row>
    <row r="4214" spans="2:4" x14ac:dyDescent="0.3">
      <c r="B4214" t="str">
        <f>+MONTH(C4214)&amp;YEAR(C4214)</f>
        <v>72010</v>
      </c>
      <c r="C4214" s="46">
        <v>40373</v>
      </c>
      <c r="D4214" s="47">
        <v>3</v>
      </c>
    </row>
    <row r="4215" spans="2:4" x14ac:dyDescent="0.3">
      <c r="B4215" t="str">
        <f>+MONTH(C4215)&amp;YEAR(C4215)</f>
        <v>72010</v>
      </c>
      <c r="C4215" s="48">
        <v>40374</v>
      </c>
      <c r="D4215" s="49">
        <v>3</v>
      </c>
    </row>
    <row r="4216" spans="2:4" x14ac:dyDescent="0.3">
      <c r="B4216" t="str">
        <f>+MONTH(C4216)&amp;YEAR(C4216)</f>
        <v>72010</v>
      </c>
      <c r="C4216" s="46">
        <v>40375</v>
      </c>
      <c r="D4216" s="47">
        <v>3</v>
      </c>
    </row>
    <row r="4217" spans="2:4" x14ac:dyDescent="0.3">
      <c r="B4217" t="str">
        <f>+MONTH(C4217)&amp;YEAR(C4217)</f>
        <v>72010</v>
      </c>
      <c r="C4217" s="48">
        <v>40376</v>
      </c>
      <c r="D4217" s="49">
        <v>3</v>
      </c>
    </row>
    <row r="4218" spans="2:4" x14ac:dyDescent="0.3">
      <c r="B4218" t="str">
        <f>+MONTH(C4218)&amp;YEAR(C4218)</f>
        <v>72010</v>
      </c>
      <c r="C4218" s="46">
        <v>40377</v>
      </c>
      <c r="D4218" s="47">
        <v>3</v>
      </c>
    </row>
    <row r="4219" spans="2:4" x14ac:dyDescent="0.3">
      <c r="B4219" t="str">
        <f>+MONTH(C4219)&amp;YEAR(C4219)</f>
        <v>72010</v>
      </c>
      <c r="C4219" s="48">
        <v>40378</v>
      </c>
      <c r="D4219" s="49">
        <v>3</v>
      </c>
    </row>
    <row r="4220" spans="2:4" x14ac:dyDescent="0.3">
      <c r="B4220" t="str">
        <f>+MONTH(C4220)&amp;YEAR(C4220)</f>
        <v>72010</v>
      </c>
      <c r="C4220" s="46">
        <v>40379</v>
      </c>
      <c r="D4220" s="47">
        <v>3</v>
      </c>
    </row>
    <row r="4221" spans="2:4" x14ac:dyDescent="0.3">
      <c r="B4221" t="str">
        <f>+MONTH(C4221)&amp;YEAR(C4221)</f>
        <v>72010</v>
      </c>
      <c r="C4221" s="48">
        <v>40380</v>
      </c>
      <c r="D4221" s="49">
        <v>3</v>
      </c>
    </row>
    <row r="4222" spans="2:4" x14ac:dyDescent="0.3">
      <c r="B4222" t="str">
        <f>+MONTH(C4222)&amp;YEAR(C4222)</f>
        <v>72010</v>
      </c>
      <c r="C4222" s="46">
        <v>40381</v>
      </c>
      <c r="D4222" s="47">
        <v>3</v>
      </c>
    </row>
    <row r="4223" spans="2:4" x14ac:dyDescent="0.3">
      <c r="B4223" t="str">
        <f>+MONTH(C4223)&amp;YEAR(C4223)</f>
        <v>72010</v>
      </c>
      <c r="C4223" s="48">
        <v>40382</v>
      </c>
      <c r="D4223" s="49">
        <v>3</v>
      </c>
    </row>
    <row r="4224" spans="2:4" x14ac:dyDescent="0.3">
      <c r="B4224" t="str">
        <f>+MONTH(C4224)&amp;YEAR(C4224)</f>
        <v>72010</v>
      </c>
      <c r="C4224" s="46">
        <v>40383</v>
      </c>
      <c r="D4224" s="47">
        <v>3</v>
      </c>
    </row>
    <row r="4225" spans="2:4" x14ac:dyDescent="0.3">
      <c r="B4225" t="str">
        <f>+MONTH(C4225)&amp;YEAR(C4225)</f>
        <v>72010</v>
      </c>
      <c r="C4225" s="48">
        <v>40384</v>
      </c>
      <c r="D4225" s="49">
        <v>3</v>
      </c>
    </row>
    <row r="4226" spans="2:4" x14ac:dyDescent="0.3">
      <c r="B4226" t="str">
        <f>+MONTH(C4226)&amp;YEAR(C4226)</f>
        <v>72010</v>
      </c>
      <c r="C4226" s="46">
        <v>40385</v>
      </c>
      <c r="D4226" s="47">
        <v>3</v>
      </c>
    </row>
    <row r="4227" spans="2:4" x14ac:dyDescent="0.3">
      <c r="B4227" t="str">
        <f>+MONTH(C4227)&amp;YEAR(C4227)</f>
        <v>72010</v>
      </c>
      <c r="C4227" s="48">
        <v>40386</v>
      </c>
      <c r="D4227" s="49">
        <v>3</v>
      </c>
    </row>
    <row r="4228" spans="2:4" x14ac:dyDescent="0.3">
      <c r="B4228" t="str">
        <f>+MONTH(C4228)&amp;YEAR(C4228)</f>
        <v>72010</v>
      </c>
      <c r="C4228" s="46">
        <v>40387</v>
      </c>
      <c r="D4228" s="47">
        <v>3</v>
      </c>
    </row>
    <row r="4229" spans="2:4" x14ac:dyDescent="0.3">
      <c r="B4229" t="str">
        <f>+MONTH(C4229)&amp;YEAR(C4229)</f>
        <v>72010</v>
      </c>
      <c r="C4229" s="48">
        <v>40388</v>
      </c>
      <c r="D4229" s="49">
        <v>3</v>
      </c>
    </row>
    <row r="4230" spans="2:4" x14ac:dyDescent="0.3">
      <c r="B4230" t="str">
        <f>+MONTH(C4230)&amp;YEAR(C4230)</f>
        <v>72010</v>
      </c>
      <c r="C4230" s="46">
        <v>40389</v>
      </c>
      <c r="D4230" s="47">
        <v>3</v>
      </c>
    </row>
    <row r="4231" spans="2:4" x14ac:dyDescent="0.3">
      <c r="B4231" t="str">
        <f>+MONTH(C4231)&amp;YEAR(C4231)</f>
        <v>72010</v>
      </c>
      <c r="C4231" s="48">
        <v>40390</v>
      </c>
      <c r="D4231" s="49">
        <v>3</v>
      </c>
    </row>
    <row r="4232" spans="2:4" x14ac:dyDescent="0.3">
      <c r="B4232" t="str">
        <f>+MONTH(C4232)&amp;YEAR(C4232)</f>
        <v>82010</v>
      </c>
      <c r="C4232" s="46">
        <v>40391</v>
      </c>
      <c r="D4232" s="47">
        <v>3</v>
      </c>
    </row>
    <row r="4233" spans="2:4" x14ac:dyDescent="0.3">
      <c r="B4233" t="str">
        <f>+MONTH(C4233)&amp;YEAR(C4233)</f>
        <v>82010</v>
      </c>
      <c r="C4233" s="48">
        <v>40392</v>
      </c>
      <c r="D4233" s="49">
        <v>3</v>
      </c>
    </row>
    <row r="4234" spans="2:4" x14ac:dyDescent="0.3">
      <c r="B4234" t="str">
        <f>+MONTH(C4234)&amp;YEAR(C4234)</f>
        <v>82010</v>
      </c>
      <c r="C4234" s="46">
        <v>40393</v>
      </c>
      <c r="D4234" s="47">
        <v>3</v>
      </c>
    </row>
    <row r="4235" spans="2:4" x14ac:dyDescent="0.3">
      <c r="B4235" t="str">
        <f>+MONTH(C4235)&amp;YEAR(C4235)</f>
        <v>82010</v>
      </c>
      <c r="C4235" s="48">
        <v>40394</v>
      </c>
      <c r="D4235" s="49">
        <v>3</v>
      </c>
    </row>
    <row r="4236" spans="2:4" x14ac:dyDescent="0.3">
      <c r="B4236" t="str">
        <f>+MONTH(C4236)&amp;YEAR(C4236)</f>
        <v>82010</v>
      </c>
      <c r="C4236" s="46">
        <v>40395</v>
      </c>
      <c r="D4236" s="47">
        <v>3</v>
      </c>
    </row>
    <row r="4237" spans="2:4" x14ac:dyDescent="0.3">
      <c r="B4237" t="str">
        <f>+MONTH(C4237)&amp;YEAR(C4237)</f>
        <v>82010</v>
      </c>
      <c r="C4237" s="48">
        <v>40396</v>
      </c>
      <c r="D4237" s="49">
        <v>3</v>
      </c>
    </row>
    <row r="4238" spans="2:4" x14ac:dyDescent="0.3">
      <c r="B4238" t="str">
        <f>+MONTH(C4238)&amp;YEAR(C4238)</f>
        <v>82010</v>
      </c>
      <c r="C4238" s="46">
        <v>40397</v>
      </c>
      <c r="D4238" s="47">
        <v>3</v>
      </c>
    </row>
    <row r="4239" spans="2:4" x14ac:dyDescent="0.3">
      <c r="B4239" t="str">
        <f>+MONTH(C4239)&amp;YEAR(C4239)</f>
        <v>82010</v>
      </c>
      <c r="C4239" s="48">
        <v>40398</v>
      </c>
      <c r="D4239" s="49">
        <v>3</v>
      </c>
    </row>
    <row r="4240" spans="2:4" x14ac:dyDescent="0.3">
      <c r="B4240" t="str">
        <f>+MONTH(C4240)&amp;YEAR(C4240)</f>
        <v>82010</v>
      </c>
      <c r="C4240" s="46">
        <v>40399</v>
      </c>
      <c r="D4240" s="47">
        <v>3</v>
      </c>
    </row>
    <row r="4241" spans="2:4" x14ac:dyDescent="0.3">
      <c r="B4241" t="str">
        <f>+MONTH(C4241)&amp;YEAR(C4241)</f>
        <v>82010</v>
      </c>
      <c r="C4241" s="48">
        <v>40400</v>
      </c>
      <c r="D4241" s="49">
        <v>3</v>
      </c>
    </row>
    <row r="4242" spans="2:4" x14ac:dyDescent="0.3">
      <c r="B4242" t="str">
        <f>+MONTH(C4242)&amp;YEAR(C4242)</f>
        <v>82010</v>
      </c>
      <c r="C4242" s="46">
        <v>40401</v>
      </c>
      <c r="D4242" s="47">
        <v>3</v>
      </c>
    </row>
    <row r="4243" spans="2:4" x14ac:dyDescent="0.3">
      <c r="B4243" t="str">
        <f>+MONTH(C4243)&amp;YEAR(C4243)</f>
        <v>82010</v>
      </c>
      <c r="C4243" s="48">
        <v>40402</v>
      </c>
      <c r="D4243" s="49">
        <v>3</v>
      </c>
    </row>
    <row r="4244" spans="2:4" x14ac:dyDescent="0.3">
      <c r="B4244" t="str">
        <f>+MONTH(C4244)&amp;YEAR(C4244)</f>
        <v>82010</v>
      </c>
      <c r="C4244" s="46">
        <v>40403</v>
      </c>
      <c r="D4244" s="47">
        <v>3</v>
      </c>
    </row>
    <row r="4245" spans="2:4" x14ac:dyDescent="0.3">
      <c r="B4245" t="str">
        <f>+MONTH(C4245)&amp;YEAR(C4245)</f>
        <v>82010</v>
      </c>
      <c r="C4245" s="48">
        <v>40404</v>
      </c>
      <c r="D4245" s="49">
        <v>3</v>
      </c>
    </row>
    <row r="4246" spans="2:4" x14ac:dyDescent="0.3">
      <c r="B4246" t="str">
        <f>+MONTH(C4246)&amp;YEAR(C4246)</f>
        <v>82010</v>
      </c>
      <c r="C4246" s="46">
        <v>40405</v>
      </c>
      <c r="D4246" s="47">
        <v>3</v>
      </c>
    </row>
    <row r="4247" spans="2:4" x14ac:dyDescent="0.3">
      <c r="B4247" t="str">
        <f>+MONTH(C4247)&amp;YEAR(C4247)</f>
        <v>82010</v>
      </c>
      <c r="C4247" s="48">
        <v>40406</v>
      </c>
      <c r="D4247" s="49">
        <v>3</v>
      </c>
    </row>
    <row r="4248" spans="2:4" x14ac:dyDescent="0.3">
      <c r="B4248" t="str">
        <f>+MONTH(C4248)&amp;YEAR(C4248)</f>
        <v>82010</v>
      </c>
      <c r="C4248" s="46">
        <v>40407</v>
      </c>
      <c r="D4248" s="47">
        <v>3</v>
      </c>
    </row>
    <row r="4249" spans="2:4" x14ac:dyDescent="0.3">
      <c r="B4249" t="str">
        <f>+MONTH(C4249)&amp;YEAR(C4249)</f>
        <v>82010</v>
      </c>
      <c r="C4249" s="48">
        <v>40408</v>
      </c>
      <c r="D4249" s="49">
        <v>3</v>
      </c>
    </row>
    <row r="4250" spans="2:4" x14ac:dyDescent="0.3">
      <c r="B4250" t="str">
        <f>+MONTH(C4250)&amp;YEAR(C4250)</f>
        <v>82010</v>
      </c>
      <c r="C4250" s="46">
        <v>40409</v>
      </c>
      <c r="D4250" s="47">
        <v>3</v>
      </c>
    </row>
    <row r="4251" spans="2:4" x14ac:dyDescent="0.3">
      <c r="B4251" t="str">
        <f>+MONTH(C4251)&amp;YEAR(C4251)</f>
        <v>82010</v>
      </c>
      <c r="C4251" s="48">
        <v>40410</v>
      </c>
      <c r="D4251" s="49">
        <v>3</v>
      </c>
    </row>
    <row r="4252" spans="2:4" x14ac:dyDescent="0.3">
      <c r="B4252" t="str">
        <f>+MONTH(C4252)&amp;YEAR(C4252)</f>
        <v>82010</v>
      </c>
      <c r="C4252" s="46">
        <v>40411</v>
      </c>
      <c r="D4252" s="47">
        <v>3</v>
      </c>
    </row>
    <row r="4253" spans="2:4" x14ac:dyDescent="0.3">
      <c r="B4253" t="str">
        <f>+MONTH(C4253)&amp;YEAR(C4253)</f>
        <v>82010</v>
      </c>
      <c r="C4253" s="48">
        <v>40412</v>
      </c>
      <c r="D4253" s="49">
        <v>3</v>
      </c>
    </row>
    <row r="4254" spans="2:4" x14ac:dyDescent="0.3">
      <c r="B4254" t="str">
        <f>+MONTH(C4254)&amp;YEAR(C4254)</f>
        <v>82010</v>
      </c>
      <c r="C4254" s="46">
        <v>40413</v>
      </c>
      <c r="D4254" s="47">
        <v>3</v>
      </c>
    </row>
    <row r="4255" spans="2:4" x14ac:dyDescent="0.3">
      <c r="B4255" t="str">
        <f>+MONTH(C4255)&amp;YEAR(C4255)</f>
        <v>82010</v>
      </c>
      <c r="C4255" s="48">
        <v>40414</v>
      </c>
      <c r="D4255" s="49">
        <v>3</v>
      </c>
    </row>
    <row r="4256" spans="2:4" x14ac:dyDescent="0.3">
      <c r="B4256" t="str">
        <f>+MONTH(C4256)&amp;YEAR(C4256)</f>
        <v>82010</v>
      </c>
      <c r="C4256" s="46">
        <v>40415</v>
      </c>
      <c r="D4256" s="47">
        <v>3</v>
      </c>
    </row>
    <row r="4257" spans="2:4" x14ac:dyDescent="0.3">
      <c r="B4257" t="str">
        <f>+MONTH(C4257)&amp;YEAR(C4257)</f>
        <v>82010</v>
      </c>
      <c r="C4257" s="48">
        <v>40416</v>
      </c>
      <c r="D4257" s="49">
        <v>3</v>
      </c>
    </row>
    <row r="4258" spans="2:4" x14ac:dyDescent="0.3">
      <c r="B4258" t="str">
        <f>+MONTH(C4258)&amp;YEAR(C4258)</f>
        <v>82010</v>
      </c>
      <c r="C4258" s="46">
        <v>40417</v>
      </c>
      <c r="D4258" s="47">
        <v>3</v>
      </c>
    </row>
    <row r="4259" spans="2:4" x14ac:dyDescent="0.3">
      <c r="B4259" t="str">
        <f>+MONTH(C4259)&amp;YEAR(C4259)</f>
        <v>82010</v>
      </c>
      <c r="C4259" s="48">
        <v>40418</v>
      </c>
      <c r="D4259" s="49">
        <v>3</v>
      </c>
    </row>
    <row r="4260" spans="2:4" x14ac:dyDescent="0.3">
      <c r="B4260" t="str">
        <f>+MONTH(C4260)&amp;YEAR(C4260)</f>
        <v>82010</v>
      </c>
      <c r="C4260" s="46">
        <v>40419</v>
      </c>
      <c r="D4260" s="47">
        <v>3</v>
      </c>
    </row>
    <row r="4261" spans="2:4" x14ac:dyDescent="0.3">
      <c r="B4261" t="str">
        <f>+MONTH(C4261)&amp;YEAR(C4261)</f>
        <v>82010</v>
      </c>
      <c r="C4261" s="48">
        <v>40420</v>
      </c>
      <c r="D4261" s="49">
        <v>3</v>
      </c>
    </row>
    <row r="4262" spans="2:4" x14ac:dyDescent="0.3">
      <c r="B4262" t="str">
        <f>+MONTH(C4262)&amp;YEAR(C4262)</f>
        <v>82010</v>
      </c>
      <c r="C4262" s="46">
        <v>40421</v>
      </c>
      <c r="D4262" s="47">
        <v>3</v>
      </c>
    </row>
    <row r="4263" spans="2:4" x14ac:dyDescent="0.3">
      <c r="B4263" t="str">
        <f>+MONTH(C4263)&amp;YEAR(C4263)</f>
        <v>92010</v>
      </c>
      <c r="C4263" s="48">
        <v>40422</v>
      </c>
      <c r="D4263" s="49">
        <v>3</v>
      </c>
    </row>
    <row r="4264" spans="2:4" x14ac:dyDescent="0.3">
      <c r="B4264" t="str">
        <f>+MONTH(C4264)&amp;YEAR(C4264)</f>
        <v>92010</v>
      </c>
      <c r="C4264" s="46">
        <v>40423</v>
      </c>
      <c r="D4264" s="47">
        <v>3</v>
      </c>
    </row>
    <row r="4265" spans="2:4" x14ac:dyDescent="0.3">
      <c r="B4265" t="str">
        <f>+MONTH(C4265)&amp;YEAR(C4265)</f>
        <v>92010</v>
      </c>
      <c r="C4265" s="48">
        <v>40424</v>
      </c>
      <c r="D4265" s="49">
        <v>3</v>
      </c>
    </row>
    <row r="4266" spans="2:4" x14ac:dyDescent="0.3">
      <c r="B4266" t="str">
        <f>+MONTH(C4266)&amp;YEAR(C4266)</f>
        <v>92010</v>
      </c>
      <c r="C4266" s="46">
        <v>40425</v>
      </c>
      <c r="D4266" s="47">
        <v>3</v>
      </c>
    </row>
    <row r="4267" spans="2:4" x14ac:dyDescent="0.3">
      <c r="B4267" t="str">
        <f>+MONTH(C4267)&amp;YEAR(C4267)</f>
        <v>92010</v>
      </c>
      <c r="C4267" s="48">
        <v>40426</v>
      </c>
      <c r="D4267" s="49">
        <v>3</v>
      </c>
    </row>
    <row r="4268" spans="2:4" x14ac:dyDescent="0.3">
      <c r="B4268" t="str">
        <f>+MONTH(C4268)&amp;YEAR(C4268)</f>
        <v>92010</v>
      </c>
      <c r="C4268" s="46">
        <v>40427</v>
      </c>
      <c r="D4268" s="47">
        <v>3</v>
      </c>
    </row>
    <row r="4269" spans="2:4" x14ac:dyDescent="0.3">
      <c r="B4269" t="str">
        <f>+MONTH(C4269)&amp;YEAR(C4269)</f>
        <v>92010</v>
      </c>
      <c r="C4269" s="48">
        <v>40428</v>
      </c>
      <c r="D4269" s="49">
        <v>3</v>
      </c>
    </row>
    <row r="4270" spans="2:4" x14ac:dyDescent="0.3">
      <c r="B4270" t="str">
        <f>+MONTH(C4270)&amp;YEAR(C4270)</f>
        <v>92010</v>
      </c>
      <c r="C4270" s="46">
        <v>40429</v>
      </c>
      <c r="D4270" s="47">
        <v>3</v>
      </c>
    </row>
    <row r="4271" spans="2:4" x14ac:dyDescent="0.3">
      <c r="B4271" t="str">
        <f>+MONTH(C4271)&amp;YEAR(C4271)</f>
        <v>92010</v>
      </c>
      <c r="C4271" s="48">
        <v>40430</v>
      </c>
      <c r="D4271" s="49">
        <v>3</v>
      </c>
    </row>
    <row r="4272" spans="2:4" x14ac:dyDescent="0.3">
      <c r="B4272" t="str">
        <f>+MONTH(C4272)&amp;YEAR(C4272)</f>
        <v>92010</v>
      </c>
      <c r="C4272" s="46">
        <v>40431</v>
      </c>
      <c r="D4272" s="47">
        <v>3</v>
      </c>
    </row>
    <row r="4273" spans="2:4" x14ac:dyDescent="0.3">
      <c r="B4273" t="str">
        <f>+MONTH(C4273)&amp;YEAR(C4273)</f>
        <v>92010</v>
      </c>
      <c r="C4273" s="48">
        <v>40432</v>
      </c>
      <c r="D4273" s="49">
        <v>3</v>
      </c>
    </row>
    <row r="4274" spans="2:4" x14ac:dyDescent="0.3">
      <c r="B4274" t="str">
        <f>+MONTH(C4274)&amp;YEAR(C4274)</f>
        <v>92010</v>
      </c>
      <c r="C4274" s="46">
        <v>40433</v>
      </c>
      <c r="D4274" s="47">
        <v>3</v>
      </c>
    </row>
    <row r="4275" spans="2:4" x14ac:dyDescent="0.3">
      <c r="B4275" t="str">
        <f>+MONTH(C4275)&amp;YEAR(C4275)</f>
        <v>92010</v>
      </c>
      <c r="C4275" s="48">
        <v>40434</v>
      </c>
      <c r="D4275" s="49">
        <v>3</v>
      </c>
    </row>
    <row r="4276" spans="2:4" x14ac:dyDescent="0.3">
      <c r="B4276" t="str">
        <f>+MONTH(C4276)&amp;YEAR(C4276)</f>
        <v>92010</v>
      </c>
      <c r="C4276" s="46">
        <v>40435</v>
      </c>
      <c r="D4276" s="47">
        <v>3</v>
      </c>
    </row>
    <row r="4277" spans="2:4" x14ac:dyDescent="0.3">
      <c r="B4277" t="str">
        <f>+MONTH(C4277)&amp;YEAR(C4277)</f>
        <v>92010</v>
      </c>
      <c r="C4277" s="48">
        <v>40436</v>
      </c>
      <c r="D4277" s="49">
        <v>3</v>
      </c>
    </row>
    <row r="4278" spans="2:4" x14ac:dyDescent="0.3">
      <c r="B4278" t="str">
        <f>+MONTH(C4278)&amp;YEAR(C4278)</f>
        <v>92010</v>
      </c>
      <c r="C4278" s="46">
        <v>40437</v>
      </c>
      <c r="D4278" s="47">
        <v>3</v>
      </c>
    </row>
    <row r="4279" spans="2:4" x14ac:dyDescent="0.3">
      <c r="B4279" t="str">
        <f>+MONTH(C4279)&amp;YEAR(C4279)</f>
        <v>92010</v>
      </c>
      <c r="C4279" s="48">
        <v>40438</v>
      </c>
      <c r="D4279" s="49">
        <v>3</v>
      </c>
    </row>
    <row r="4280" spans="2:4" x14ac:dyDescent="0.3">
      <c r="B4280" t="str">
        <f>+MONTH(C4280)&amp;YEAR(C4280)</f>
        <v>92010</v>
      </c>
      <c r="C4280" s="46">
        <v>40439</v>
      </c>
      <c r="D4280" s="47">
        <v>3</v>
      </c>
    </row>
    <row r="4281" spans="2:4" x14ac:dyDescent="0.3">
      <c r="B4281" t="str">
        <f>+MONTH(C4281)&amp;YEAR(C4281)</f>
        <v>92010</v>
      </c>
      <c r="C4281" s="48">
        <v>40440</v>
      </c>
      <c r="D4281" s="49">
        <v>3</v>
      </c>
    </row>
    <row r="4282" spans="2:4" x14ac:dyDescent="0.3">
      <c r="B4282" t="str">
        <f>+MONTH(C4282)&amp;YEAR(C4282)</f>
        <v>92010</v>
      </c>
      <c r="C4282" s="46">
        <v>40441</v>
      </c>
      <c r="D4282" s="47">
        <v>3</v>
      </c>
    </row>
    <row r="4283" spans="2:4" x14ac:dyDescent="0.3">
      <c r="B4283" t="str">
        <f>+MONTH(C4283)&amp;YEAR(C4283)</f>
        <v>92010</v>
      </c>
      <c r="C4283" s="48">
        <v>40442</v>
      </c>
      <c r="D4283" s="49">
        <v>3</v>
      </c>
    </row>
    <row r="4284" spans="2:4" x14ac:dyDescent="0.3">
      <c r="B4284" t="str">
        <f>+MONTH(C4284)&amp;YEAR(C4284)</f>
        <v>92010</v>
      </c>
      <c r="C4284" s="46">
        <v>40443</v>
      </c>
      <c r="D4284" s="47">
        <v>3</v>
      </c>
    </row>
    <row r="4285" spans="2:4" x14ac:dyDescent="0.3">
      <c r="B4285" t="str">
        <f>+MONTH(C4285)&amp;YEAR(C4285)</f>
        <v>92010</v>
      </c>
      <c r="C4285" s="48">
        <v>40444</v>
      </c>
      <c r="D4285" s="49">
        <v>3</v>
      </c>
    </row>
    <row r="4286" spans="2:4" x14ac:dyDescent="0.3">
      <c r="B4286" t="str">
        <f>+MONTH(C4286)&amp;YEAR(C4286)</f>
        <v>92010</v>
      </c>
      <c r="C4286" s="46">
        <v>40445</v>
      </c>
      <c r="D4286" s="47">
        <v>3</v>
      </c>
    </row>
    <row r="4287" spans="2:4" x14ac:dyDescent="0.3">
      <c r="B4287" t="str">
        <f>+MONTH(C4287)&amp;YEAR(C4287)</f>
        <v>92010</v>
      </c>
      <c r="C4287" s="48">
        <v>40446</v>
      </c>
      <c r="D4287" s="49">
        <v>3</v>
      </c>
    </row>
    <row r="4288" spans="2:4" x14ac:dyDescent="0.3">
      <c r="B4288" t="str">
        <f>+MONTH(C4288)&amp;YEAR(C4288)</f>
        <v>92010</v>
      </c>
      <c r="C4288" s="46">
        <v>40447</v>
      </c>
      <c r="D4288" s="47">
        <v>3</v>
      </c>
    </row>
    <row r="4289" spans="2:4" x14ac:dyDescent="0.3">
      <c r="B4289" t="str">
        <f>+MONTH(C4289)&amp;YEAR(C4289)</f>
        <v>92010</v>
      </c>
      <c r="C4289" s="48">
        <v>40448</v>
      </c>
      <c r="D4289" s="49">
        <v>3</v>
      </c>
    </row>
    <row r="4290" spans="2:4" x14ac:dyDescent="0.3">
      <c r="B4290" t="str">
        <f>+MONTH(C4290)&amp;YEAR(C4290)</f>
        <v>92010</v>
      </c>
      <c r="C4290" s="46">
        <v>40449</v>
      </c>
      <c r="D4290" s="47">
        <v>3</v>
      </c>
    </row>
    <row r="4291" spans="2:4" x14ac:dyDescent="0.3">
      <c r="B4291" t="str">
        <f>+MONTH(C4291)&amp;YEAR(C4291)</f>
        <v>92010</v>
      </c>
      <c r="C4291" s="48">
        <v>40450</v>
      </c>
      <c r="D4291" s="49">
        <v>3</v>
      </c>
    </row>
    <row r="4292" spans="2:4" x14ac:dyDescent="0.3">
      <c r="B4292" t="str">
        <f>+MONTH(C4292)&amp;YEAR(C4292)</f>
        <v>92010</v>
      </c>
      <c r="C4292" s="46">
        <v>40451</v>
      </c>
      <c r="D4292" s="47">
        <v>3</v>
      </c>
    </row>
    <row r="4293" spans="2:4" x14ac:dyDescent="0.3">
      <c r="B4293" t="str">
        <f>+MONTH(C4293)&amp;YEAR(C4293)</f>
        <v>102010</v>
      </c>
      <c r="C4293" s="48">
        <v>40452</v>
      </c>
      <c r="D4293" s="49">
        <v>3</v>
      </c>
    </row>
    <row r="4294" spans="2:4" x14ac:dyDescent="0.3">
      <c r="B4294" t="str">
        <f>+MONTH(C4294)&amp;YEAR(C4294)</f>
        <v>102010</v>
      </c>
      <c r="C4294" s="46">
        <v>40453</v>
      </c>
      <c r="D4294" s="47">
        <v>3</v>
      </c>
    </row>
    <row r="4295" spans="2:4" x14ac:dyDescent="0.3">
      <c r="B4295" t="str">
        <f>+MONTH(C4295)&amp;YEAR(C4295)</f>
        <v>102010</v>
      </c>
      <c r="C4295" s="48">
        <v>40454</v>
      </c>
      <c r="D4295" s="49">
        <v>3</v>
      </c>
    </row>
    <row r="4296" spans="2:4" x14ac:dyDescent="0.3">
      <c r="B4296" t="str">
        <f>+MONTH(C4296)&amp;YEAR(C4296)</f>
        <v>102010</v>
      </c>
      <c r="C4296" s="46">
        <v>40455</v>
      </c>
      <c r="D4296" s="47">
        <v>3</v>
      </c>
    </row>
    <row r="4297" spans="2:4" x14ac:dyDescent="0.3">
      <c r="B4297" t="str">
        <f>+MONTH(C4297)&amp;YEAR(C4297)</f>
        <v>102010</v>
      </c>
      <c r="C4297" s="48">
        <v>40456</v>
      </c>
      <c r="D4297" s="49">
        <v>3</v>
      </c>
    </row>
    <row r="4298" spans="2:4" x14ac:dyDescent="0.3">
      <c r="B4298" t="str">
        <f>+MONTH(C4298)&amp;YEAR(C4298)</f>
        <v>102010</v>
      </c>
      <c r="C4298" s="46">
        <v>40457</v>
      </c>
      <c r="D4298" s="47">
        <v>3</v>
      </c>
    </row>
    <row r="4299" spans="2:4" x14ac:dyDescent="0.3">
      <c r="B4299" t="str">
        <f>+MONTH(C4299)&amp;YEAR(C4299)</f>
        <v>102010</v>
      </c>
      <c r="C4299" s="48">
        <v>40458</v>
      </c>
      <c r="D4299" s="49">
        <v>3</v>
      </c>
    </row>
    <row r="4300" spans="2:4" x14ac:dyDescent="0.3">
      <c r="B4300" t="str">
        <f>+MONTH(C4300)&amp;YEAR(C4300)</f>
        <v>102010</v>
      </c>
      <c r="C4300" s="46">
        <v>40459</v>
      </c>
      <c r="D4300" s="47">
        <v>3</v>
      </c>
    </row>
    <row r="4301" spans="2:4" x14ac:dyDescent="0.3">
      <c r="B4301" t="str">
        <f>+MONTH(C4301)&amp;YEAR(C4301)</f>
        <v>102010</v>
      </c>
      <c r="C4301" s="48">
        <v>40460</v>
      </c>
      <c r="D4301" s="49">
        <v>3</v>
      </c>
    </row>
    <row r="4302" spans="2:4" x14ac:dyDescent="0.3">
      <c r="B4302" t="str">
        <f>+MONTH(C4302)&amp;YEAR(C4302)</f>
        <v>102010</v>
      </c>
      <c r="C4302" s="46">
        <v>40461</v>
      </c>
      <c r="D4302" s="47">
        <v>3</v>
      </c>
    </row>
    <row r="4303" spans="2:4" x14ac:dyDescent="0.3">
      <c r="B4303" t="str">
        <f>+MONTH(C4303)&amp;YEAR(C4303)</f>
        <v>102010</v>
      </c>
      <c r="C4303" s="48">
        <v>40462</v>
      </c>
      <c r="D4303" s="49">
        <v>3</v>
      </c>
    </row>
    <row r="4304" spans="2:4" x14ac:dyDescent="0.3">
      <c r="B4304" t="str">
        <f>+MONTH(C4304)&amp;YEAR(C4304)</f>
        <v>102010</v>
      </c>
      <c r="C4304" s="46">
        <v>40463</v>
      </c>
      <c r="D4304" s="47">
        <v>3</v>
      </c>
    </row>
    <row r="4305" spans="2:4" x14ac:dyDescent="0.3">
      <c r="B4305" t="str">
        <f>+MONTH(C4305)&amp;YEAR(C4305)</f>
        <v>102010</v>
      </c>
      <c r="C4305" s="48">
        <v>40464</v>
      </c>
      <c r="D4305" s="49">
        <v>3</v>
      </c>
    </row>
    <row r="4306" spans="2:4" x14ac:dyDescent="0.3">
      <c r="B4306" t="str">
        <f>+MONTH(C4306)&amp;YEAR(C4306)</f>
        <v>102010</v>
      </c>
      <c r="C4306" s="46">
        <v>40465</v>
      </c>
      <c r="D4306" s="47">
        <v>3</v>
      </c>
    </row>
    <row r="4307" spans="2:4" x14ac:dyDescent="0.3">
      <c r="B4307" t="str">
        <f>+MONTH(C4307)&amp;YEAR(C4307)</f>
        <v>102010</v>
      </c>
      <c r="C4307" s="48">
        <v>40466</v>
      </c>
      <c r="D4307" s="49">
        <v>3</v>
      </c>
    </row>
    <row r="4308" spans="2:4" x14ac:dyDescent="0.3">
      <c r="B4308" t="str">
        <f>+MONTH(C4308)&amp;YEAR(C4308)</f>
        <v>102010</v>
      </c>
      <c r="C4308" s="46">
        <v>40467</v>
      </c>
      <c r="D4308" s="47">
        <v>3</v>
      </c>
    </row>
    <row r="4309" spans="2:4" x14ac:dyDescent="0.3">
      <c r="B4309" t="str">
        <f>+MONTH(C4309)&amp;YEAR(C4309)</f>
        <v>102010</v>
      </c>
      <c r="C4309" s="48">
        <v>40468</v>
      </c>
      <c r="D4309" s="49">
        <v>3</v>
      </c>
    </row>
    <row r="4310" spans="2:4" x14ac:dyDescent="0.3">
      <c r="B4310" t="str">
        <f>+MONTH(C4310)&amp;YEAR(C4310)</f>
        <v>102010</v>
      </c>
      <c r="C4310" s="46">
        <v>40469</v>
      </c>
      <c r="D4310" s="47">
        <v>3</v>
      </c>
    </row>
    <row r="4311" spans="2:4" x14ac:dyDescent="0.3">
      <c r="B4311" t="str">
        <f>+MONTH(C4311)&amp;YEAR(C4311)</f>
        <v>102010</v>
      </c>
      <c r="C4311" s="48">
        <v>40470</v>
      </c>
      <c r="D4311" s="49">
        <v>3</v>
      </c>
    </row>
    <row r="4312" spans="2:4" x14ac:dyDescent="0.3">
      <c r="B4312" t="str">
        <f>+MONTH(C4312)&amp;YEAR(C4312)</f>
        <v>102010</v>
      </c>
      <c r="C4312" s="46">
        <v>40471</v>
      </c>
      <c r="D4312" s="47">
        <v>3</v>
      </c>
    </row>
    <row r="4313" spans="2:4" x14ac:dyDescent="0.3">
      <c r="B4313" t="str">
        <f>+MONTH(C4313)&amp;YEAR(C4313)</f>
        <v>102010</v>
      </c>
      <c r="C4313" s="48">
        <v>40472</v>
      </c>
      <c r="D4313" s="49">
        <v>3</v>
      </c>
    </row>
    <row r="4314" spans="2:4" x14ac:dyDescent="0.3">
      <c r="B4314" t="str">
        <f>+MONTH(C4314)&amp;YEAR(C4314)</f>
        <v>102010</v>
      </c>
      <c r="C4314" s="46">
        <v>40473</v>
      </c>
      <c r="D4314" s="47">
        <v>3</v>
      </c>
    </row>
    <row r="4315" spans="2:4" x14ac:dyDescent="0.3">
      <c r="B4315" t="str">
        <f>+MONTH(C4315)&amp;YEAR(C4315)</f>
        <v>102010</v>
      </c>
      <c r="C4315" s="48">
        <v>40474</v>
      </c>
      <c r="D4315" s="49">
        <v>3</v>
      </c>
    </row>
    <row r="4316" spans="2:4" x14ac:dyDescent="0.3">
      <c r="B4316" t="str">
        <f>+MONTH(C4316)&amp;YEAR(C4316)</f>
        <v>102010</v>
      </c>
      <c r="C4316" s="46">
        <v>40475</v>
      </c>
      <c r="D4316" s="47">
        <v>3</v>
      </c>
    </row>
    <row r="4317" spans="2:4" x14ac:dyDescent="0.3">
      <c r="B4317" t="str">
        <f>+MONTH(C4317)&amp;YEAR(C4317)</f>
        <v>102010</v>
      </c>
      <c r="C4317" s="48">
        <v>40476</v>
      </c>
      <c r="D4317" s="49">
        <v>3</v>
      </c>
    </row>
    <row r="4318" spans="2:4" x14ac:dyDescent="0.3">
      <c r="B4318" t="str">
        <f>+MONTH(C4318)&amp;YEAR(C4318)</f>
        <v>102010</v>
      </c>
      <c r="C4318" s="46">
        <v>40477</v>
      </c>
      <c r="D4318" s="47">
        <v>3</v>
      </c>
    </row>
    <row r="4319" spans="2:4" x14ac:dyDescent="0.3">
      <c r="B4319" t="str">
        <f>+MONTH(C4319)&amp;YEAR(C4319)</f>
        <v>102010</v>
      </c>
      <c r="C4319" s="48">
        <v>40478</v>
      </c>
      <c r="D4319" s="49">
        <v>3</v>
      </c>
    </row>
    <row r="4320" spans="2:4" x14ac:dyDescent="0.3">
      <c r="B4320" t="str">
        <f>+MONTH(C4320)&amp;YEAR(C4320)</f>
        <v>102010</v>
      </c>
      <c r="C4320" s="46">
        <v>40479</v>
      </c>
      <c r="D4320" s="47">
        <v>3</v>
      </c>
    </row>
    <row r="4321" spans="2:4" x14ac:dyDescent="0.3">
      <c r="B4321" t="str">
        <f>+MONTH(C4321)&amp;YEAR(C4321)</f>
        <v>102010</v>
      </c>
      <c r="C4321" s="48">
        <v>40480</v>
      </c>
      <c r="D4321" s="49">
        <v>3</v>
      </c>
    </row>
    <row r="4322" spans="2:4" x14ac:dyDescent="0.3">
      <c r="B4322" t="str">
        <f>+MONTH(C4322)&amp;YEAR(C4322)</f>
        <v>102010</v>
      </c>
      <c r="C4322" s="46">
        <v>40481</v>
      </c>
      <c r="D4322" s="47">
        <v>3</v>
      </c>
    </row>
    <row r="4323" spans="2:4" x14ac:dyDescent="0.3">
      <c r="B4323" t="str">
        <f>+MONTH(C4323)&amp;YEAR(C4323)</f>
        <v>102010</v>
      </c>
      <c r="C4323" s="48">
        <v>40482</v>
      </c>
      <c r="D4323" s="49">
        <v>3</v>
      </c>
    </row>
    <row r="4324" spans="2:4" x14ac:dyDescent="0.3">
      <c r="B4324" t="str">
        <f>+MONTH(C4324)&amp;YEAR(C4324)</f>
        <v>112010</v>
      </c>
      <c r="C4324" s="46">
        <v>40483</v>
      </c>
      <c r="D4324" s="47">
        <v>3</v>
      </c>
    </row>
    <row r="4325" spans="2:4" x14ac:dyDescent="0.3">
      <c r="B4325" t="str">
        <f>+MONTH(C4325)&amp;YEAR(C4325)</f>
        <v>112010</v>
      </c>
      <c r="C4325" s="48">
        <v>40484</v>
      </c>
      <c r="D4325" s="49">
        <v>3</v>
      </c>
    </row>
    <row r="4326" spans="2:4" x14ac:dyDescent="0.3">
      <c r="B4326" t="str">
        <f>+MONTH(C4326)&amp;YEAR(C4326)</f>
        <v>112010</v>
      </c>
      <c r="C4326" s="46">
        <v>40485</v>
      </c>
      <c r="D4326" s="47">
        <v>3</v>
      </c>
    </row>
    <row r="4327" spans="2:4" x14ac:dyDescent="0.3">
      <c r="B4327" t="str">
        <f>+MONTH(C4327)&amp;YEAR(C4327)</f>
        <v>112010</v>
      </c>
      <c r="C4327" s="48">
        <v>40486</v>
      </c>
      <c r="D4327" s="49">
        <v>3</v>
      </c>
    </row>
    <row r="4328" spans="2:4" x14ac:dyDescent="0.3">
      <c r="B4328" t="str">
        <f>+MONTH(C4328)&amp;YEAR(C4328)</f>
        <v>112010</v>
      </c>
      <c r="C4328" s="46">
        <v>40487</v>
      </c>
      <c r="D4328" s="47">
        <v>3</v>
      </c>
    </row>
    <row r="4329" spans="2:4" x14ac:dyDescent="0.3">
      <c r="B4329" t="str">
        <f>+MONTH(C4329)&amp;YEAR(C4329)</f>
        <v>112010</v>
      </c>
      <c r="C4329" s="48">
        <v>40488</v>
      </c>
      <c r="D4329" s="49">
        <v>3</v>
      </c>
    </row>
    <row r="4330" spans="2:4" x14ac:dyDescent="0.3">
      <c r="B4330" t="str">
        <f>+MONTH(C4330)&amp;YEAR(C4330)</f>
        <v>112010</v>
      </c>
      <c r="C4330" s="46">
        <v>40489</v>
      </c>
      <c r="D4330" s="47">
        <v>3</v>
      </c>
    </row>
    <row r="4331" spans="2:4" x14ac:dyDescent="0.3">
      <c r="B4331" t="str">
        <f>+MONTH(C4331)&amp;YEAR(C4331)</f>
        <v>112010</v>
      </c>
      <c r="C4331" s="48">
        <v>40490</v>
      </c>
      <c r="D4331" s="49">
        <v>3</v>
      </c>
    </row>
    <row r="4332" spans="2:4" x14ac:dyDescent="0.3">
      <c r="B4332" t="str">
        <f>+MONTH(C4332)&amp;YEAR(C4332)</f>
        <v>112010</v>
      </c>
      <c r="C4332" s="46">
        <v>40491</v>
      </c>
      <c r="D4332" s="47">
        <v>3</v>
      </c>
    </row>
    <row r="4333" spans="2:4" x14ac:dyDescent="0.3">
      <c r="B4333" t="str">
        <f>+MONTH(C4333)&amp;YEAR(C4333)</f>
        <v>112010</v>
      </c>
      <c r="C4333" s="48">
        <v>40492</v>
      </c>
      <c r="D4333" s="49">
        <v>3</v>
      </c>
    </row>
    <row r="4334" spans="2:4" x14ac:dyDescent="0.3">
      <c r="B4334" t="str">
        <f>+MONTH(C4334)&amp;YEAR(C4334)</f>
        <v>112010</v>
      </c>
      <c r="C4334" s="46">
        <v>40493</v>
      </c>
      <c r="D4334" s="47">
        <v>3</v>
      </c>
    </row>
    <row r="4335" spans="2:4" x14ac:dyDescent="0.3">
      <c r="B4335" t="str">
        <f>+MONTH(C4335)&amp;YEAR(C4335)</f>
        <v>112010</v>
      </c>
      <c r="C4335" s="48">
        <v>40494</v>
      </c>
      <c r="D4335" s="49">
        <v>3</v>
      </c>
    </row>
    <row r="4336" spans="2:4" x14ac:dyDescent="0.3">
      <c r="B4336" t="str">
        <f>+MONTH(C4336)&amp;YEAR(C4336)</f>
        <v>112010</v>
      </c>
      <c r="C4336" s="46">
        <v>40495</v>
      </c>
      <c r="D4336" s="47">
        <v>3</v>
      </c>
    </row>
    <row r="4337" spans="2:4" x14ac:dyDescent="0.3">
      <c r="B4337" t="str">
        <f>+MONTH(C4337)&amp;YEAR(C4337)</f>
        <v>112010</v>
      </c>
      <c r="C4337" s="48">
        <v>40496</v>
      </c>
      <c r="D4337" s="49">
        <v>3</v>
      </c>
    </row>
    <row r="4338" spans="2:4" x14ac:dyDescent="0.3">
      <c r="B4338" t="str">
        <f>+MONTH(C4338)&amp;YEAR(C4338)</f>
        <v>112010</v>
      </c>
      <c r="C4338" s="46">
        <v>40497</v>
      </c>
      <c r="D4338" s="47">
        <v>3</v>
      </c>
    </row>
    <row r="4339" spans="2:4" x14ac:dyDescent="0.3">
      <c r="B4339" t="str">
        <f>+MONTH(C4339)&amp;YEAR(C4339)</f>
        <v>112010</v>
      </c>
      <c r="C4339" s="48">
        <v>40498</v>
      </c>
      <c r="D4339" s="49">
        <v>3</v>
      </c>
    </row>
    <row r="4340" spans="2:4" x14ac:dyDescent="0.3">
      <c r="B4340" t="str">
        <f>+MONTH(C4340)&amp;YEAR(C4340)</f>
        <v>112010</v>
      </c>
      <c r="C4340" s="46">
        <v>40499</v>
      </c>
      <c r="D4340" s="47">
        <v>3</v>
      </c>
    </row>
    <row r="4341" spans="2:4" x14ac:dyDescent="0.3">
      <c r="B4341" t="str">
        <f>+MONTH(C4341)&amp;YEAR(C4341)</f>
        <v>112010</v>
      </c>
      <c r="C4341" s="48">
        <v>40500</v>
      </c>
      <c r="D4341" s="49">
        <v>3</v>
      </c>
    </row>
    <row r="4342" spans="2:4" x14ac:dyDescent="0.3">
      <c r="B4342" t="str">
        <f>+MONTH(C4342)&amp;YEAR(C4342)</f>
        <v>112010</v>
      </c>
      <c r="C4342" s="46">
        <v>40501</v>
      </c>
      <c r="D4342" s="47">
        <v>3</v>
      </c>
    </row>
    <row r="4343" spans="2:4" x14ac:dyDescent="0.3">
      <c r="B4343" t="str">
        <f>+MONTH(C4343)&amp;YEAR(C4343)</f>
        <v>112010</v>
      </c>
      <c r="C4343" s="48">
        <v>40502</v>
      </c>
      <c r="D4343" s="49">
        <v>3</v>
      </c>
    </row>
    <row r="4344" spans="2:4" x14ac:dyDescent="0.3">
      <c r="B4344" t="str">
        <f>+MONTH(C4344)&amp;YEAR(C4344)</f>
        <v>112010</v>
      </c>
      <c r="C4344" s="46">
        <v>40503</v>
      </c>
      <c r="D4344" s="47">
        <v>3</v>
      </c>
    </row>
    <row r="4345" spans="2:4" x14ac:dyDescent="0.3">
      <c r="B4345" t="str">
        <f>+MONTH(C4345)&amp;YEAR(C4345)</f>
        <v>112010</v>
      </c>
      <c r="C4345" s="48">
        <v>40504</v>
      </c>
      <c r="D4345" s="49">
        <v>3</v>
      </c>
    </row>
    <row r="4346" spans="2:4" x14ac:dyDescent="0.3">
      <c r="B4346" t="str">
        <f>+MONTH(C4346)&amp;YEAR(C4346)</f>
        <v>112010</v>
      </c>
      <c r="C4346" s="46">
        <v>40505</v>
      </c>
      <c r="D4346" s="47">
        <v>3</v>
      </c>
    </row>
    <row r="4347" spans="2:4" x14ac:dyDescent="0.3">
      <c r="B4347" t="str">
        <f>+MONTH(C4347)&amp;YEAR(C4347)</f>
        <v>112010</v>
      </c>
      <c r="C4347" s="48">
        <v>40506</v>
      </c>
      <c r="D4347" s="49">
        <v>3</v>
      </c>
    </row>
    <row r="4348" spans="2:4" x14ac:dyDescent="0.3">
      <c r="B4348" t="str">
        <f>+MONTH(C4348)&amp;YEAR(C4348)</f>
        <v>112010</v>
      </c>
      <c r="C4348" s="46">
        <v>40507</v>
      </c>
      <c r="D4348" s="47">
        <v>3</v>
      </c>
    </row>
    <row r="4349" spans="2:4" x14ac:dyDescent="0.3">
      <c r="B4349" t="str">
        <f>+MONTH(C4349)&amp;YEAR(C4349)</f>
        <v>112010</v>
      </c>
      <c r="C4349" s="48">
        <v>40508</v>
      </c>
      <c r="D4349" s="49">
        <v>3</v>
      </c>
    </row>
    <row r="4350" spans="2:4" x14ac:dyDescent="0.3">
      <c r="B4350" t="str">
        <f>+MONTH(C4350)&amp;YEAR(C4350)</f>
        <v>112010</v>
      </c>
      <c r="C4350" s="46">
        <v>40509</v>
      </c>
      <c r="D4350" s="47">
        <v>3</v>
      </c>
    </row>
    <row r="4351" spans="2:4" x14ac:dyDescent="0.3">
      <c r="B4351" t="str">
        <f>+MONTH(C4351)&amp;YEAR(C4351)</f>
        <v>112010</v>
      </c>
      <c r="C4351" s="48">
        <v>40510</v>
      </c>
      <c r="D4351" s="49">
        <v>3</v>
      </c>
    </row>
    <row r="4352" spans="2:4" x14ac:dyDescent="0.3">
      <c r="B4352" t="str">
        <f>+MONTH(C4352)&amp;YEAR(C4352)</f>
        <v>112010</v>
      </c>
      <c r="C4352" s="46">
        <v>40511</v>
      </c>
      <c r="D4352" s="47">
        <v>3</v>
      </c>
    </row>
    <row r="4353" spans="2:4" x14ac:dyDescent="0.3">
      <c r="B4353" t="str">
        <f>+MONTH(C4353)&amp;YEAR(C4353)</f>
        <v>112010</v>
      </c>
      <c r="C4353" s="48">
        <v>40512</v>
      </c>
      <c r="D4353" s="49">
        <v>3</v>
      </c>
    </row>
    <row r="4354" spans="2:4" x14ac:dyDescent="0.3">
      <c r="B4354" t="str">
        <f>+MONTH(C4354)&amp;YEAR(C4354)</f>
        <v>122010</v>
      </c>
      <c r="C4354" s="46">
        <v>40513</v>
      </c>
      <c r="D4354" s="47">
        <v>3</v>
      </c>
    </row>
    <row r="4355" spans="2:4" x14ac:dyDescent="0.3">
      <c r="B4355" t="str">
        <f>+MONTH(C4355)&amp;YEAR(C4355)</f>
        <v>122010</v>
      </c>
      <c r="C4355" s="48">
        <v>40514</v>
      </c>
      <c r="D4355" s="49">
        <v>3</v>
      </c>
    </row>
    <row r="4356" spans="2:4" x14ac:dyDescent="0.3">
      <c r="B4356" t="str">
        <f>+MONTH(C4356)&amp;YEAR(C4356)</f>
        <v>122010</v>
      </c>
      <c r="C4356" s="46">
        <v>40515</v>
      </c>
      <c r="D4356" s="47">
        <v>3</v>
      </c>
    </row>
    <row r="4357" spans="2:4" x14ac:dyDescent="0.3">
      <c r="B4357" t="str">
        <f>+MONTH(C4357)&amp;YEAR(C4357)</f>
        <v>122010</v>
      </c>
      <c r="C4357" s="48">
        <v>40516</v>
      </c>
      <c r="D4357" s="49">
        <v>3</v>
      </c>
    </row>
    <row r="4358" spans="2:4" x14ac:dyDescent="0.3">
      <c r="B4358" t="str">
        <f>+MONTH(C4358)&amp;YEAR(C4358)</f>
        <v>122010</v>
      </c>
      <c r="C4358" s="46">
        <v>40517</v>
      </c>
      <c r="D4358" s="47">
        <v>3</v>
      </c>
    </row>
    <row r="4359" spans="2:4" x14ac:dyDescent="0.3">
      <c r="B4359" t="str">
        <f>+MONTH(C4359)&amp;YEAR(C4359)</f>
        <v>122010</v>
      </c>
      <c r="C4359" s="48">
        <v>40518</v>
      </c>
      <c r="D4359" s="49">
        <v>3</v>
      </c>
    </row>
    <row r="4360" spans="2:4" x14ac:dyDescent="0.3">
      <c r="B4360" t="str">
        <f>+MONTH(C4360)&amp;YEAR(C4360)</f>
        <v>122010</v>
      </c>
      <c r="C4360" s="46">
        <v>40519</v>
      </c>
      <c r="D4360" s="47">
        <v>3</v>
      </c>
    </row>
    <row r="4361" spans="2:4" x14ac:dyDescent="0.3">
      <c r="B4361" t="str">
        <f>+MONTH(C4361)&amp;YEAR(C4361)</f>
        <v>122010</v>
      </c>
      <c r="C4361" s="48">
        <v>40520</v>
      </c>
      <c r="D4361" s="49">
        <v>3</v>
      </c>
    </row>
    <row r="4362" spans="2:4" x14ac:dyDescent="0.3">
      <c r="B4362" t="str">
        <f>+MONTH(C4362)&amp;YEAR(C4362)</f>
        <v>122010</v>
      </c>
      <c r="C4362" s="46">
        <v>40521</v>
      </c>
      <c r="D4362" s="47">
        <v>3</v>
      </c>
    </row>
    <row r="4363" spans="2:4" x14ac:dyDescent="0.3">
      <c r="B4363" t="str">
        <f>+MONTH(C4363)&amp;YEAR(C4363)</f>
        <v>122010</v>
      </c>
      <c r="C4363" s="48">
        <v>40522</v>
      </c>
      <c r="D4363" s="49">
        <v>3</v>
      </c>
    </row>
    <row r="4364" spans="2:4" x14ac:dyDescent="0.3">
      <c r="B4364" t="str">
        <f>+MONTH(C4364)&amp;YEAR(C4364)</f>
        <v>122010</v>
      </c>
      <c r="C4364" s="46">
        <v>40523</v>
      </c>
      <c r="D4364" s="47">
        <v>3</v>
      </c>
    </row>
    <row r="4365" spans="2:4" x14ac:dyDescent="0.3">
      <c r="B4365" t="str">
        <f>+MONTH(C4365)&amp;YEAR(C4365)</f>
        <v>122010</v>
      </c>
      <c r="C4365" s="48">
        <v>40524</v>
      </c>
      <c r="D4365" s="49">
        <v>3</v>
      </c>
    </row>
    <row r="4366" spans="2:4" x14ac:dyDescent="0.3">
      <c r="B4366" t="str">
        <f>+MONTH(C4366)&amp;YEAR(C4366)</f>
        <v>122010</v>
      </c>
      <c r="C4366" s="46">
        <v>40525</v>
      </c>
      <c r="D4366" s="47">
        <v>3</v>
      </c>
    </row>
    <row r="4367" spans="2:4" x14ac:dyDescent="0.3">
      <c r="B4367" t="str">
        <f>+MONTH(C4367)&amp;YEAR(C4367)</f>
        <v>122010</v>
      </c>
      <c r="C4367" s="48">
        <v>40526</v>
      </c>
      <c r="D4367" s="49">
        <v>3</v>
      </c>
    </row>
    <row r="4368" spans="2:4" x14ac:dyDescent="0.3">
      <c r="B4368" t="str">
        <f>+MONTH(C4368)&amp;YEAR(C4368)</f>
        <v>122010</v>
      </c>
      <c r="C4368" s="46">
        <v>40527</v>
      </c>
      <c r="D4368" s="47">
        <v>3</v>
      </c>
    </row>
    <row r="4369" spans="2:4" x14ac:dyDescent="0.3">
      <c r="B4369" t="str">
        <f>+MONTH(C4369)&amp;YEAR(C4369)</f>
        <v>122010</v>
      </c>
      <c r="C4369" s="48">
        <v>40528</v>
      </c>
      <c r="D4369" s="49">
        <v>3</v>
      </c>
    </row>
    <row r="4370" spans="2:4" x14ac:dyDescent="0.3">
      <c r="B4370" t="str">
        <f>+MONTH(C4370)&amp;YEAR(C4370)</f>
        <v>122010</v>
      </c>
      <c r="C4370" s="46">
        <v>40529</v>
      </c>
      <c r="D4370" s="47">
        <v>3</v>
      </c>
    </row>
    <row r="4371" spans="2:4" x14ac:dyDescent="0.3">
      <c r="B4371" t="str">
        <f>+MONTH(C4371)&amp;YEAR(C4371)</f>
        <v>122010</v>
      </c>
      <c r="C4371" s="48">
        <v>40530</v>
      </c>
      <c r="D4371" s="49">
        <v>3</v>
      </c>
    </row>
    <row r="4372" spans="2:4" x14ac:dyDescent="0.3">
      <c r="B4372" t="str">
        <f>+MONTH(C4372)&amp;YEAR(C4372)</f>
        <v>122010</v>
      </c>
      <c r="C4372" s="46">
        <v>40531</v>
      </c>
      <c r="D4372" s="47">
        <v>3</v>
      </c>
    </row>
    <row r="4373" spans="2:4" x14ac:dyDescent="0.3">
      <c r="B4373" t="str">
        <f>+MONTH(C4373)&amp;YEAR(C4373)</f>
        <v>122010</v>
      </c>
      <c r="C4373" s="48">
        <v>40532</v>
      </c>
      <c r="D4373" s="49">
        <v>3</v>
      </c>
    </row>
    <row r="4374" spans="2:4" x14ac:dyDescent="0.3">
      <c r="B4374" t="str">
        <f>+MONTH(C4374)&amp;YEAR(C4374)</f>
        <v>122010</v>
      </c>
      <c r="C4374" s="46">
        <v>40533</v>
      </c>
      <c r="D4374" s="47">
        <v>3</v>
      </c>
    </row>
    <row r="4375" spans="2:4" x14ac:dyDescent="0.3">
      <c r="B4375" t="str">
        <f>+MONTH(C4375)&amp;YEAR(C4375)</f>
        <v>122010</v>
      </c>
      <c r="C4375" s="48">
        <v>40534</v>
      </c>
      <c r="D4375" s="49">
        <v>3</v>
      </c>
    </row>
    <row r="4376" spans="2:4" x14ac:dyDescent="0.3">
      <c r="B4376" t="str">
        <f>+MONTH(C4376)&amp;YEAR(C4376)</f>
        <v>122010</v>
      </c>
      <c r="C4376" s="46">
        <v>40535</v>
      </c>
      <c r="D4376" s="47">
        <v>3</v>
      </c>
    </row>
    <row r="4377" spans="2:4" x14ac:dyDescent="0.3">
      <c r="B4377" t="str">
        <f>+MONTH(C4377)&amp;YEAR(C4377)</f>
        <v>122010</v>
      </c>
      <c r="C4377" s="48">
        <v>40536</v>
      </c>
      <c r="D4377" s="49">
        <v>3</v>
      </c>
    </row>
    <row r="4378" spans="2:4" x14ac:dyDescent="0.3">
      <c r="B4378" t="str">
        <f>+MONTH(C4378)&amp;YEAR(C4378)</f>
        <v>122010</v>
      </c>
      <c r="C4378" s="46">
        <v>40537</v>
      </c>
      <c r="D4378" s="47">
        <v>3</v>
      </c>
    </row>
    <row r="4379" spans="2:4" x14ac:dyDescent="0.3">
      <c r="B4379" t="str">
        <f>+MONTH(C4379)&amp;YEAR(C4379)</f>
        <v>122010</v>
      </c>
      <c r="C4379" s="48">
        <v>40538</v>
      </c>
      <c r="D4379" s="49">
        <v>3</v>
      </c>
    </row>
    <row r="4380" spans="2:4" x14ac:dyDescent="0.3">
      <c r="B4380" t="str">
        <f>+MONTH(C4380)&amp;YEAR(C4380)</f>
        <v>122010</v>
      </c>
      <c r="C4380" s="46">
        <v>40539</v>
      </c>
      <c r="D4380" s="47">
        <v>3</v>
      </c>
    </row>
    <row r="4381" spans="2:4" x14ac:dyDescent="0.3">
      <c r="B4381" t="str">
        <f>+MONTH(C4381)&amp;YEAR(C4381)</f>
        <v>122010</v>
      </c>
      <c r="C4381" s="48">
        <v>40540</v>
      </c>
      <c r="D4381" s="49">
        <v>3</v>
      </c>
    </row>
    <row r="4382" spans="2:4" x14ac:dyDescent="0.3">
      <c r="B4382" t="str">
        <f>+MONTH(C4382)&amp;YEAR(C4382)</f>
        <v>122010</v>
      </c>
      <c r="C4382" s="46">
        <v>40541</v>
      </c>
      <c r="D4382" s="47">
        <v>3</v>
      </c>
    </row>
    <row r="4383" spans="2:4" x14ac:dyDescent="0.3">
      <c r="B4383" t="str">
        <f>+MONTH(C4383)&amp;YEAR(C4383)</f>
        <v>122010</v>
      </c>
      <c r="C4383" s="48">
        <v>40542</v>
      </c>
      <c r="D4383" s="49">
        <v>3</v>
      </c>
    </row>
    <row r="4384" spans="2:4" x14ac:dyDescent="0.3">
      <c r="B4384" t="str">
        <f>+MONTH(C4384)&amp;YEAR(C4384)</f>
        <v>122010</v>
      </c>
      <c r="C4384" s="46">
        <v>40543</v>
      </c>
      <c r="D4384" s="47">
        <v>3</v>
      </c>
    </row>
    <row r="4385" spans="2:4" x14ac:dyDescent="0.3">
      <c r="B4385" t="str">
        <f>+MONTH(C4385)&amp;YEAR(C4385)</f>
        <v>12011</v>
      </c>
      <c r="C4385" s="48">
        <v>40544</v>
      </c>
      <c r="D4385" s="49">
        <v>3</v>
      </c>
    </row>
    <row r="4386" spans="2:4" x14ac:dyDescent="0.3">
      <c r="B4386" t="str">
        <f>+MONTH(C4386)&amp;YEAR(C4386)</f>
        <v>12011</v>
      </c>
      <c r="C4386" s="46">
        <v>40545</v>
      </c>
      <c r="D4386" s="47">
        <v>3</v>
      </c>
    </row>
    <row r="4387" spans="2:4" x14ac:dyDescent="0.3">
      <c r="B4387" t="str">
        <f>+MONTH(C4387)&amp;YEAR(C4387)</f>
        <v>12011</v>
      </c>
      <c r="C4387" s="48">
        <v>40546</v>
      </c>
      <c r="D4387" s="49">
        <v>3</v>
      </c>
    </row>
    <row r="4388" spans="2:4" x14ac:dyDescent="0.3">
      <c r="B4388" t="str">
        <f>+MONTH(C4388)&amp;YEAR(C4388)</f>
        <v>12011</v>
      </c>
      <c r="C4388" s="46">
        <v>40547</v>
      </c>
      <c r="D4388" s="47">
        <v>3</v>
      </c>
    </row>
    <row r="4389" spans="2:4" x14ac:dyDescent="0.3">
      <c r="B4389" t="str">
        <f>+MONTH(C4389)&amp;YEAR(C4389)</f>
        <v>12011</v>
      </c>
      <c r="C4389" s="48">
        <v>40548</v>
      </c>
      <c r="D4389" s="49">
        <v>3</v>
      </c>
    </row>
    <row r="4390" spans="2:4" x14ac:dyDescent="0.3">
      <c r="B4390" t="str">
        <f>+MONTH(C4390)&amp;YEAR(C4390)</f>
        <v>12011</v>
      </c>
      <c r="C4390" s="46">
        <v>40549</v>
      </c>
      <c r="D4390" s="47">
        <v>3</v>
      </c>
    </row>
    <row r="4391" spans="2:4" x14ac:dyDescent="0.3">
      <c r="B4391" t="str">
        <f>+MONTH(C4391)&amp;YEAR(C4391)</f>
        <v>12011</v>
      </c>
      <c r="C4391" s="48">
        <v>40550</v>
      </c>
      <c r="D4391" s="49">
        <v>3</v>
      </c>
    </row>
    <row r="4392" spans="2:4" x14ac:dyDescent="0.3">
      <c r="B4392" t="str">
        <f>+MONTH(C4392)&amp;YEAR(C4392)</f>
        <v>12011</v>
      </c>
      <c r="C4392" s="46">
        <v>40551</v>
      </c>
      <c r="D4392" s="47">
        <v>3</v>
      </c>
    </row>
    <row r="4393" spans="2:4" x14ac:dyDescent="0.3">
      <c r="B4393" t="str">
        <f>+MONTH(C4393)&amp;YEAR(C4393)</f>
        <v>12011</v>
      </c>
      <c r="C4393" s="48">
        <v>40552</v>
      </c>
      <c r="D4393" s="49">
        <v>3</v>
      </c>
    </row>
    <row r="4394" spans="2:4" x14ac:dyDescent="0.3">
      <c r="B4394" t="str">
        <f>+MONTH(C4394)&amp;YEAR(C4394)</f>
        <v>12011</v>
      </c>
      <c r="C4394" s="46">
        <v>40553</v>
      </c>
      <c r="D4394" s="47">
        <v>3</v>
      </c>
    </row>
    <row r="4395" spans="2:4" x14ac:dyDescent="0.3">
      <c r="B4395" t="str">
        <f>+MONTH(C4395)&amp;YEAR(C4395)</f>
        <v>12011</v>
      </c>
      <c r="C4395" s="48">
        <v>40554</v>
      </c>
      <c r="D4395" s="49">
        <v>3</v>
      </c>
    </row>
    <row r="4396" spans="2:4" x14ac:dyDescent="0.3">
      <c r="B4396" t="str">
        <f>+MONTH(C4396)&amp;YEAR(C4396)</f>
        <v>12011</v>
      </c>
      <c r="C4396" s="46">
        <v>40555</v>
      </c>
      <c r="D4396" s="47">
        <v>3</v>
      </c>
    </row>
    <row r="4397" spans="2:4" x14ac:dyDescent="0.3">
      <c r="B4397" t="str">
        <f>+MONTH(C4397)&amp;YEAR(C4397)</f>
        <v>12011</v>
      </c>
      <c r="C4397" s="48">
        <v>40556</v>
      </c>
      <c r="D4397" s="49">
        <v>3</v>
      </c>
    </row>
    <row r="4398" spans="2:4" x14ac:dyDescent="0.3">
      <c r="B4398" t="str">
        <f>+MONTH(C4398)&amp;YEAR(C4398)</f>
        <v>12011</v>
      </c>
      <c r="C4398" s="46">
        <v>40557</v>
      </c>
      <c r="D4398" s="47">
        <v>3</v>
      </c>
    </row>
    <row r="4399" spans="2:4" x14ac:dyDescent="0.3">
      <c r="B4399" t="str">
        <f>+MONTH(C4399)&amp;YEAR(C4399)</f>
        <v>12011</v>
      </c>
      <c r="C4399" s="48">
        <v>40558</v>
      </c>
      <c r="D4399" s="49">
        <v>3</v>
      </c>
    </row>
    <row r="4400" spans="2:4" x14ac:dyDescent="0.3">
      <c r="B4400" t="str">
        <f>+MONTH(C4400)&amp;YEAR(C4400)</f>
        <v>12011</v>
      </c>
      <c r="C4400" s="46">
        <v>40559</v>
      </c>
      <c r="D4400" s="47">
        <v>3</v>
      </c>
    </row>
    <row r="4401" spans="2:4" x14ac:dyDescent="0.3">
      <c r="B4401" t="str">
        <f>+MONTH(C4401)&amp;YEAR(C4401)</f>
        <v>12011</v>
      </c>
      <c r="C4401" s="48">
        <v>40560</v>
      </c>
      <c r="D4401" s="49">
        <v>3</v>
      </c>
    </row>
    <row r="4402" spans="2:4" x14ac:dyDescent="0.3">
      <c r="B4402" t="str">
        <f>+MONTH(C4402)&amp;YEAR(C4402)</f>
        <v>12011</v>
      </c>
      <c r="C4402" s="46">
        <v>40561</v>
      </c>
      <c r="D4402" s="47">
        <v>3</v>
      </c>
    </row>
    <row r="4403" spans="2:4" x14ac:dyDescent="0.3">
      <c r="B4403" t="str">
        <f>+MONTH(C4403)&amp;YEAR(C4403)</f>
        <v>12011</v>
      </c>
      <c r="C4403" s="48">
        <v>40562</v>
      </c>
      <c r="D4403" s="49">
        <v>3</v>
      </c>
    </row>
    <row r="4404" spans="2:4" x14ac:dyDescent="0.3">
      <c r="B4404" t="str">
        <f>+MONTH(C4404)&amp;YEAR(C4404)</f>
        <v>12011</v>
      </c>
      <c r="C4404" s="46">
        <v>40563</v>
      </c>
      <c r="D4404" s="47">
        <v>3</v>
      </c>
    </row>
    <row r="4405" spans="2:4" x14ac:dyDescent="0.3">
      <c r="B4405" t="str">
        <f>+MONTH(C4405)&amp;YEAR(C4405)</f>
        <v>12011</v>
      </c>
      <c r="C4405" s="48">
        <v>40564</v>
      </c>
      <c r="D4405" s="49">
        <v>3</v>
      </c>
    </row>
    <row r="4406" spans="2:4" x14ac:dyDescent="0.3">
      <c r="B4406" t="str">
        <f>+MONTH(C4406)&amp;YEAR(C4406)</f>
        <v>12011</v>
      </c>
      <c r="C4406" s="46">
        <v>40565</v>
      </c>
      <c r="D4406" s="47">
        <v>3</v>
      </c>
    </row>
    <row r="4407" spans="2:4" x14ac:dyDescent="0.3">
      <c r="B4407" t="str">
        <f>+MONTH(C4407)&amp;YEAR(C4407)</f>
        <v>12011</v>
      </c>
      <c r="C4407" s="48">
        <v>40566</v>
      </c>
      <c r="D4407" s="49">
        <v>3</v>
      </c>
    </row>
    <row r="4408" spans="2:4" x14ac:dyDescent="0.3">
      <c r="B4408" t="str">
        <f>+MONTH(C4408)&amp;YEAR(C4408)</f>
        <v>12011</v>
      </c>
      <c r="C4408" s="46">
        <v>40567</v>
      </c>
      <c r="D4408" s="47">
        <v>3</v>
      </c>
    </row>
    <row r="4409" spans="2:4" x14ac:dyDescent="0.3">
      <c r="B4409" t="str">
        <f>+MONTH(C4409)&amp;YEAR(C4409)</f>
        <v>12011</v>
      </c>
      <c r="C4409" s="48">
        <v>40568</v>
      </c>
      <c r="D4409" s="49">
        <v>3</v>
      </c>
    </row>
    <row r="4410" spans="2:4" x14ac:dyDescent="0.3">
      <c r="B4410" t="str">
        <f>+MONTH(C4410)&amp;YEAR(C4410)</f>
        <v>12011</v>
      </c>
      <c r="C4410" s="46">
        <v>40569</v>
      </c>
      <c r="D4410" s="47">
        <v>3</v>
      </c>
    </row>
    <row r="4411" spans="2:4" x14ac:dyDescent="0.3">
      <c r="B4411" t="str">
        <f>+MONTH(C4411)&amp;YEAR(C4411)</f>
        <v>12011</v>
      </c>
      <c r="C4411" s="48">
        <v>40570</v>
      </c>
      <c r="D4411" s="49">
        <v>3</v>
      </c>
    </row>
    <row r="4412" spans="2:4" x14ac:dyDescent="0.3">
      <c r="B4412" t="str">
        <f>+MONTH(C4412)&amp;YEAR(C4412)</f>
        <v>12011</v>
      </c>
      <c r="C4412" s="46">
        <v>40571</v>
      </c>
      <c r="D4412" s="47">
        <v>3</v>
      </c>
    </row>
    <row r="4413" spans="2:4" x14ac:dyDescent="0.3">
      <c r="B4413" t="str">
        <f>+MONTH(C4413)&amp;YEAR(C4413)</f>
        <v>12011</v>
      </c>
      <c r="C4413" s="48">
        <v>40572</v>
      </c>
      <c r="D4413" s="49">
        <v>3</v>
      </c>
    </row>
    <row r="4414" spans="2:4" x14ac:dyDescent="0.3">
      <c r="B4414" t="str">
        <f>+MONTH(C4414)&amp;YEAR(C4414)</f>
        <v>12011</v>
      </c>
      <c r="C4414" s="46">
        <v>40573</v>
      </c>
      <c r="D4414" s="47">
        <v>3</v>
      </c>
    </row>
    <row r="4415" spans="2:4" x14ac:dyDescent="0.3">
      <c r="B4415" t="str">
        <f>+MONTH(C4415)&amp;YEAR(C4415)</f>
        <v>12011</v>
      </c>
      <c r="C4415" s="48">
        <v>40574</v>
      </c>
      <c r="D4415" s="49">
        <v>3</v>
      </c>
    </row>
    <row r="4416" spans="2:4" x14ac:dyDescent="0.3">
      <c r="B4416" t="str">
        <f>+MONTH(C4416)&amp;YEAR(C4416)</f>
        <v>22011</v>
      </c>
      <c r="C4416" s="46">
        <v>40575</v>
      </c>
      <c r="D4416" s="47">
        <v>3</v>
      </c>
    </row>
    <row r="4417" spans="2:4" x14ac:dyDescent="0.3">
      <c r="B4417" t="str">
        <f>+MONTH(C4417)&amp;YEAR(C4417)</f>
        <v>22011</v>
      </c>
      <c r="C4417" s="48">
        <v>40576</v>
      </c>
      <c r="D4417" s="49">
        <v>3</v>
      </c>
    </row>
    <row r="4418" spans="2:4" x14ac:dyDescent="0.3">
      <c r="B4418" t="str">
        <f>+MONTH(C4418)&amp;YEAR(C4418)</f>
        <v>22011</v>
      </c>
      <c r="C4418" s="46">
        <v>40577</v>
      </c>
      <c r="D4418" s="47">
        <v>3</v>
      </c>
    </row>
    <row r="4419" spans="2:4" x14ac:dyDescent="0.3">
      <c r="B4419" t="str">
        <f>+MONTH(C4419)&amp;YEAR(C4419)</f>
        <v>22011</v>
      </c>
      <c r="C4419" s="48">
        <v>40578</v>
      </c>
      <c r="D4419" s="49">
        <v>3</v>
      </c>
    </row>
    <row r="4420" spans="2:4" x14ac:dyDescent="0.3">
      <c r="B4420" t="str">
        <f>+MONTH(C4420)&amp;YEAR(C4420)</f>
        <v>22011</v>
      </c>
      <c r="C4420" s="46">
        <v>40579</v>
      </c>
      <c r="D4420" s="47">
        <v>3</v>
      </c>
    </row>
    <row r="4421" spans="2:4" x14ac:dyDescent="0.3">
      <c r="B4421" t="str">
        <f>+MONTH(C4421)&amp;YEAR(C4421)</f>
        <v>22011</v>
      </c>
      <c r="C4421" s="48">
        <v>40580</v>
      </c>
      <c r="D4421" s="49">
        <v>3</v>
      </c>
    </row>
    <row r="4422" spans="2:4" x14ac:dyDescent="0.3">
      <c r="B4422" t="str">
        <f>+MONTH(C4422)&amp;YEAR(C4422)</f>
        <v>22011</v>
      </c>
      <c r="C4422" s="46">
        <v>40581</v>
      </c>
      <c r="D4422" s="47">
        <v>3</v>
      </c>
    </row>
    <row r="4423" spans="2:4" x14ac:dyDescent="0.3">
      <c r="B4423" t="str">
        <f>+MONTH(C4423)&amp;YEAR(C4423)</f>
        <v>22011</v>
      </c>
      <c r="C4423" s="48">
        <v>40582</v>
      </c>
      <c r="D4423" s="49">
        <v>3</v>
      </c>
    </row>
    <row r="4424" spans="2:4" x14ac:dyDescent="0.3">
      <c r="B4424" t="str">
        <f>+MONTH(C4424)&amp;YEAR(C4424)</f>
        <v>22011</v>
      </c>
      <c r="C4424" s="46">
        <v>40583</v>
      </c>
      <c r="D4424" s="47">
        <v>3</v>
      </c>
    </row>
    <row r="4425" spans="2:4" x14ac:dyDescent="0.3">
      <c r="B4425" t="str">
        <f>+MONTH(C4425)&amp;YEAR(C4425)</f>
        <v>22011</v>
      </c>
      <c r="C4425" s="48">
        <v>40584</v>
      </c>
      <c r="D4425" s="49">
        <v>3</v>
      </c>
    </row>
    <row r="4426" spans="2:4" x14ac:dyDescent="0.3">
      <c r="B4426" t="str">
        <f>+MONTH(C4426)&amp;YEAR(C4426)</f>
        <v>22011</v>
      </c>
      <c r="C4426" s="46">
        <v>40585</v>
      </c>
      <c r="D4426" s="47">
        <v>3</v>
      </c>
    </row>
    <row r="4427" spans="2:4" x14ac:dyDescent="0.3">
      <c r="B4427" t="str">
        <f>+MONTH(C4427)&amp;YEAR(C4427)</f>
        <v>22011</v>
      </c>
      <c r="C4427" s="48">
        <v>40586</v>
      </c>
      <c r="D4427" s="49">
        <v>3</v>
      </c>
    </row>
    <row r="4428" spans="2:4" x14ac:dyDescent="0.3">
      <c r="B4428" t="str">
        <f>+MONTH(C4428)&amp;YEAR(C4428)</f>
        <v>22011</v>
      </c>
      <c r="C4428" s="46">
        <v>40587</v>
      </c>
      <c r="D4428" s="47">
        <v>3</v>
      </c>
    </row>
    <row r="4429" spans="2:4" x14ac:dyDescent="0.3">
      <c r="B4429" t="str">
        <f>+MONTH(C4429)&amp;YEAR(C4429)</f>
        <v>22011</v>
      </c>
      <c r="C4429" s="48">
        <v>40588</v>
      </c>
      <c r="D4429" s="49">
        <v>3</v>
      </c>
    </row>
    <row r="4430" spans="2:4" x14ac:dyDescent="0.3">
      <c r="B4430" t="str">
        <f>+MONTH(C4430)&amp;YEAR(C4430)</f>
        <v>22011</v>
      </c>
      <c r="C4430" s="46">
        <v>40589</v>
      </c>
      <c r="D4430" s="47">
        <v>3</v>
      </c>
    </row>
    <row r="4431" spans="2:4" x14ac:dyDescent="0.3">
      <c r="B4431" t="str">
        <f>+MONTH(C4431)&amp;YEAR(C4431)</f>
        <v>22011</v>
      </c>
      <c r="C4431" s="48">
        <v>40590</v>
      </c>
      <c r="D4431" s="49">
        <v>3</v>
      </c>
    </row>
    <row r="4432" spans="2:4" x14ac:dyDescent="0.3">
      <c r="B4432" t="str">
        <f>+MONTH(C4432)&amp;YEAR(C4432)</f>
        <v>22011</v>
      </c>
      <c r="C4432" s="46">
        <v>40591</v>
      </c>
      <c r="D4432" s="47">
        <v>3</v>
      </c>
    </row>
    <row r="4433" spans="2:4" x14ac:dyDescent="0.3">
      <c r="B4433" t="str">
        <f>+MONTH(C4433)&amp;YEAR(C4433)</f>
        <v>22011</v>
      </c>
      <c r="C4433" s="48">
        <v>40592</v>
      </c>
      <c r="D4433" s="49">
        <v>3</v>
      </c>
    </row>
    <row r="4434" spans="2:4" x14ac:dyDescent="0.3">
      <c r="B4434" t="str">
        <f>+MONTH(C4434)&amp;YEAR(C4434)</f>
        <v>22011</v>
      </c>
      <c r="C4434" s="46">
        <v>40593</v>
      </c>
      <c r="D4434" s="47">
        <v>3</v>
      </c>
    </row>
    <row r="4435" spans="2:4" x14ac:dyDescent="0.3">
      <c r="B4435" t="str">
        <f>+MONTH(C4435)&amp;YEAR(C4435)</f>
        <v>22011</v>
      </c>
      <c r="C4435" s="48">
        <v>40594</v>
      </c>
      <c r="D4435" s="49">
        <v>3</v>
      </c>
    </row>
    <row r="4436" spans="2:4" x14ac:dyDescent="0.3">
      <c r="B4436" t="str">
        <f>+MONTH(C4436)&amp;YEAR(C4436)</f>
        <v>22011</v>
      </c>
      <c r="C4436" s="46">
        <v>40595</v>
      </c>
      <c r="D4436" s="47">
        <v>3</v>
      </c>
    </row>
    <row r="4437" spans="2:4" x14ac:dyDescent="0.3">
      <c r="B4437" t="str">
        <f>+MONTH(C4437)&amp;YEAR(C4437)</f>
        <v>22011</v>
      </c>
      <c r="C4437" s="48">
        <v>40596</v>
      </c>
      <c r="D4437" s="49">
        <v>3</v>
      </c>
    </row>
    <row r="4438" spans="2:4" x14ac:dyDescent="0.3">
      <c r="B4438" t="str">
        <f>+MONTH(C4438)&amp;YEAR(C4438)</f>
        <v>22011</v>
      </c>
      <c r="C4438" s="46">
        <v>40597</v>
      </c>
      <c r="D4438" s="47">
        <v>3</v>
      </c>
    </row>
    <row r="4439" spans="2:4" x14ac:dyDescent="0.3">
      <c r="B4439" t="str">
        <f>+MONTH(C4439)&amp;YEAR(C4439)</f>
        <v>22011</v>
      </c>
      <c r="C4439" s="48">
        <v>40598</v>
      </c>
      <c r="D4439" s="49">
        <v>3</v>
      </c>
    </row>
    <row r="4440" spans="2:4" x14ac:dyDescent="0.3">
      <c r="B4440" t="str">
        <f>+MONTH(C4440)&amp;YEAR(C4440)</f>
        <v>22011</v>
      </c>
      <c r="C4440" s="46">
        <v>40599</v>
      </c>
      <c r="D4440" s="47">
        <v>3</v>
      </c>
    </row>
    <row r="4441" spans="2:4" x14ac:dyDescent="0.3">
      <c r="B4441" t="str">
        <f>+MONTH(C4441)&amp;YEAR(C4441)</f>
        <v>22011</v>
      </c>
      <c r="C4441" s="48">
        <v>40600</v>
      </c>
      <c r="D4441" s="49">
        <v>3</v>
      </c>
    </row>
    <row r="4442" spans="2:4" x14ac:dyDescent="0.3">
      <c r="B4442" t="str">
        <f>+MONTH(C4442)&amp;YEAR(C4442)</f>
        <v>22011</v>
      </c>
      <c r="C4442" s="46">
        <v>40601</v>
      </c>
      <c r="D4442" s="47">
        <v>3</v>
      </c>
    </row>
    <row r="4443" spans="2:4" x14ac:dyDescent="0.3">
      <c r="B4443" t="str">
        <f>+MONTH(C4443)&amp;YEAR(C4443)</f>
        <v>22011</v>
      </c>
      <c r="C4443" s="48">
        <v>40602</v>
      </c>
      <c r="D4443" s="49">
        <v>3.25</v>
      </c>
    </row>
    <row r="4444" spans="2:4" x14ac:dyDescent="0.3">
      <c r="B4444" t="str">
        <f>+MONTH(C4444)&amp;YEAR(C4444)</f>
        <v>32011</v>
      </c>
      <c r="C4444" s="46">
        <v>40603</v>
      </c>
      <c r="D4444" s="47">
        <v>3.25</v>
      </c>
    </row>
    <row r="4445" spans="2:4" x14ac:dyDescent="0.3">
      <c r="B4445" t="str">
        <f>+MONTH(C4445)&amp;YEAR(C4445)</f>
        <v>32011</v>
      </c>
      <c r="C4445" s="48">
        <v>40604</v>
      </c>
      <c r="D4445" s="49">
        <v>3.25</v>
      </c>
    </row>
    <row r="4446" spans="2:4" x14ac:dyDescent="0.3">
      <c r="B4446" t="str">
        <f>+MONTH(C4446)&amp;YEAR(C4446)</f>
        <v>32011</v>
      </c>
      <c r="C4446" s="46">
        <v>40605</v>
      </c>
      <c r="D4446" s="47">
        <v>3.25</v>
      </c>
    </row>
    <row r="4447" spans="2:4" x14ac:dyDescent="0.3">
      <c r="B4447" t="str">
        <f>+MONTH(C4447)&amp;YEAR(C4447)</f>
        <v>32011</v>
      </c>
      <c r="C4447" s="48">
        <v>40606</v>
      </c>
      <c r="D4447" s="49">
        <v>3.25</v>
      </c>
    </row>
    <row r="4448" spans="2:4" x14ac:dyDescent="0.3">
      <c r="B4448" t="str">
        <f>+MONTH(C4448)&amp;YEAR(C4448)</f>
        <v>32011</v>
      </c>
      <c r="C4448" s="46">
        <v>40607</v>
      </c>
      <c r="D4448" s="47">
        <v>3.25</v>
      </c>
    </row>
    <row r="4449" spans="2:4" x14ac:dyDescent="0.3">
      <c r="B4449" t="str">
        <f>+MONTH(C4449)&amp;YEAR(C4449)</f>
        <v>32011</v>
      </c>
      <c r="C4449" s="48">
        <v>40608</v>
      </c>
      <c r="D4449" s="49">
        <v>3.25</v>
      </c>
    </row>
    <row r="4450" spans="2:4" x14ac:dyDescent="0.3">
      <c r="B4450" t="str">
        <f>+MONTH(C4450)&amp;YEAR(C4450)</f>
        <v>32011</v>
      </c>
      <c r="C4450" s="46">
        <v>40609</v>
      </c>
      <c r="D4450" s="47">
        <v>3.25</v>
      </c>
    </row>
    <row r="4451" spans="2:4" x14ac:dyDescent="0.3">
      <c r="B4451" t="str">
        <f>+MONTH(C4451)&amp;YEAR(C4451)</f>
        <v>32011</v>
      </c>
      <c r="C4451" s="48">
        <v>40610</v>
      </c>
      <c r="D4451" s="49">
        <v>3.25</v>
      </c>
    </row>
    <row r="4452" spans="2:4" x14ac:dyDescent="0.3">
      <c r="B4452" t="str">
        <f>+MONTH(C4452)&amp;YEAR(C4452)</f>
        <v>32011</v>
      </c>
      <c r="C4452" s="46">
        <v>40611</v>
      </c>
      <c r="D4452" s="47">
        <v>3.25</v>
      </c>
    </row>
    <row r="4453" spans="2:4" x14ac:dyDescent="0.3">
      <c r="B4453" t="str">
        <f>+MONTH(C4453)&amp;YEAR(C4453)</f>
        <v>32011</v>
      </c>
      <c r="C4453" s="48">
        <v>40612</v>
      </c>
      <c r="D4453" s="49">
        <v>3.25</v>
      </c>
    </row>
    <row r="4454" spans="2:4" x14ac:dyDescent="0.3">
      <c r="B4454" t="str">
        <f>+MONTH(C4454)&amp;YEAR(C4454)</f>
        <v>32011</v>
      </c>
      <c r="C4454" s="46">
        <v>40613</v>
      </c>
      <c r="D4454" s="47">
        <v>3.25</v>
      </c>
    </row>
    <row r="4455" spans="2:4" x14ac:dyDescent="0.3">
      <c r="B4455" t="str">
        <f>+MONTH(C4455)&amp;YEAR(C4455)</f>
        <v>32011</v>
      </c>
      <c r="C4455" s="48">
        <v>40614</v>
      </c>
      <c r="D4455" s="49">
        <v>3.25</v>
      </c>
    </row>
    <row r="4456" spans="2:4" x14ac:dyDescent="0.3">
      <c r="B4456" t="str">
        <f>+MONTH(C4456)&amp;YEAR(C4456)</f>
        <v>32011</v>
      </c>
      <c r="C4456" s="46">
        <v>40615</v>
      </c>
      <c r="D4456" s="47">
        <v>3.25</v>
      </c>
    </row>
    <row r="4457" spans="2:4" x14ac:dyDescent="0.3">
      <c r="B4457" t="str">
        <f>+MONTH(C4457)&amp;YEAR(C4457)</f>
        <v>32011</v>
      </c>
      <c r="C4457" s="48">
        <v>40616</v>
      </c>
      <c r="D4457" s="49">
        <v>3.25</v>
      </c>
    </row>
    <row r="4458" spans="2:4" x14ac:dyDescent="0.3">
      <c r="B4458" t="str">
        <f>+MONTH(C4458)&amp;YEAR(C4458)</f>
        <v>32011</v>
      </c>
      <c r="C4458" s="46">
        <v>40617</v>
      </c>
      <c r="D4458" s="47">
        <v>3.25</v>
      </c>
    </row>
    <row r="4459" spans="2:4" x14ac:dyDescent="0.3">
      <c r="B4459" t="str">
        <f>+MONTH(C4459)&amp;YEAR(C4459)</f>
        <v>32011</v>
      </c>
      <c r="C4459" s="48">
        <v>40618</v>
      </c>
      <c r="D4459" s="49">
        <v>3.25</v>
      </c>
    </row>
    <row r="4460" spans="2:4" x14ac:dyDescent="0.3">
      <c r="B4460" t="str">
        <f>+MONTH(C4460)&amp;YEAR(C4460)</f>
        <v>32011</v>
      </c>
      <c r="C4460" s="46">
        <v>40619</v>
      </c>
      <c r="D4460" s="47">
        <v>3.25</v>
      </c>
    </row>
    <row r="4461" spans="2:4" x14ac:dyDescent="0.3">
      <c r="B4461" t="str">
        <f>+MONTH(C4461)&amp;YEAR(C4461)</f>
        <v>32011</v>
      </c>
      <c r="C4461" s="48">
        <v>40620</v>
      </c>
      <c r="D4461" s="49">
        <v>3.25</v>
      </c>
    </row>
    <row r="4462" spans="2:4" x14ac:dyDescent="0.3">
      <c r="B4462" t="str">
        <f>+MONTH(C4462)&amp;YEAR(C4462)</f>
        <v>32011</v>
      </c>
      <c r="C4462" s="46">
        <v>40621</v>
      </c>
      <c r="D4462" s="47">
        <v>3.25</v>
      </c>
    </row>
    <row r="4463" spans="2:4" x14ac:dyDescent="0.3">
      <c r="B4463" t="str">
        <f>+MONTH(C4463)&amp;YEAR(C4463)</f>
        <v>32011</v>
      </c>
      <c r="C4463" s="48">
        <v>40622</v>
      </c>
      <c r="D4463" s="49">
        <v>3.25</v>
      </c>
    </row>
    <row r="4464" spans="2:4" x14ac:dyDescent="0.3">
      <c r="B4464" t="str">
        <f>+MONTH(C4464)&amp;YEAR(C4464)</f>
        <v>32011</v>
      </c>
      <c r="C4464" s="46">
        <v>40623</v>
      </c>
      <c r="D4464" s="47">
        <v>3.25</v>
      </c>
    </row>
    <row r="4465" spans="2:4" x14ac:dyDescent="0.3">
      <c r="B4465" t="str">
        <f>+MONTH(C4465)&amp;YEAR(C4465)</f>
        <v>32011</v>
      </c>
      <c r="C4465" s="48">
        <v>40624</v>
      </c>
      <c r="D4465" s="49">
        <v>3.5</v>
      </c>
    </row>
    <row r="4466" spans="2:4" x14ac:dyDescent="0.3">
      <c r="B4466" t="str">
        <f>+MONTH(C4466)&amp;YEAR(C4466)</f>
        <v>32011</v>
      </c>
      <c r="C4466" s="46">
        <v>40625</v>
      </c>
      <c r="D4466" s="47">
        <v>3.5</v>
      </c>
    </row>
    <row r="4467" spans="2:4" x14ac:dyDescent="0.3">
      <c r="B4467" t="str">
        <f>+MONTH(C4467)&amp;YEAR(C4467)</f>
        <v>32011</v>
      </c>
      <c r="C4467" s="48">
        <v>40626</v>
      </c>
      <c r="D4467" s="49">
        <v>3.5</v>
      </c>
    </row>
    <row r="4468" spans="2:4" x14ac:dyDescent="0.3">
      <c r="B4468" t="str">
        <f>+MONTH(C4468)&amp;YEAR(C4468)</f>
        <v>32011</v>
      </c>
      <c r="C4468" s="46">
        <v>40627</v>
      </c>
      <c r="D4468" s="47">
        <v>3.5</v>
      </c>
    </row>
    <row r="4469" spans="2:4" x14ac:dyDescent="0.3">
      <c r="B4469" t="str">
        <f>+MONTH(C4469)&amp;YEAR(C4469)</f>
        <v>32011</v>
      </c>
      <c r="C4469" s="48">
        <v>40628</v>
      </c>
      <c r="D4469" s="49">
        <v>3.5</v>
      </c>
    </row>
    <row r="4470" spans="2:4" x14ac:dyDescent="0.3">
      <c r="B4470" t="str">
        <f>+MONTH(C4470)&amp;YEAR(C4470)</f>
        <v>32011</v>
      </c>
      <c r="C4470" s="46">
        <v>40629</v>
      </c>
      <c r="D4470" s="47">
        <v>3.5</v>
      </c>
    </row>
    <row r="4471" spans="2:4" x14ac:dyDescent="0.3">
      <c r="B4471" t="str">
        <f>+MONTH(C4471)&amp;YEAR(C4471)</f>
        <v>32011</v>
      </c>
      <c r="C4471" s="48">
        <v>40630</v>
      </c>
      <c r="D4471" s="49">
        <v>3.5</v>
      </c>
    </row>
    <row r="4472" spans="2:4" x14ac:dyDescent="0.3">
      <c r="B4472" t="str">
        <f>+MONTH(C4472)&amp;YEAR(C4472)</f>
        <v>32011</v>
      </c>
      <c r="C4472" s="46">
        <v>40631</v>
      </c>
      <c r="D4472" s="47">
        <v>3.5</v>
      </c>
    </row>
    <row r="4473" spans="2:4" x14ac:dyDescent="0.3">
      <c r="B4473" t="str">
        <f>+MONTH(C4473)&amp;YEAR(C4473)</f>
        <v>32011</v>
      </c>
      <c r="C4473" s="48">
        <v>40632</v>
      </c>
      <c r="D4473" s="49">
        <v>3.5</v>
      </c>
    </row>
    <row r="4474" spans="2:4" x14ac:dyDescent="0.3">
      <c r="B4474" t="str">
        <f>+MONTH(C4474)&amp;YEAR(C4474)</f>
        <v>32011</v>
      </c>
      <c r="C4474" s="46">
        <v>40633</v>
      </c>
      <c r="D4474" s="47">
        <v>3.5</v>
      </c>
    </row>
    <row r="4475" spans="2:4" x14ac:dyDescent="0.3">
      <c r="B4475" t="str">
        <f>+MONTH(C4475)&amp;YEAR(C4475)</f>
        <v>42011</v>
      </c>
      <c r="C4475" s="48">
        <v>40634</v>
      </c>
      <c r="D4475" s="49">
        <v>3.5</v>
      </c>
    </row>
    <row r="4476" spans="2:4" x14ac:dyDescent="0.3">
      <c r="B4476" t="str">
        <f>+MONTH(C4476)&amp;YEAR(C4476)</f>
        <v>42011</v>
      </c>
      <c r="C4476" s="46">
        <v>40635</v>
      </c>
      <c r="D4476" s="47">
        <v>3.5</v>
      </c>
    </row>
    <row r="4477" spans="2:4" x14ac:dyDescent="0.3">
      <c r="B4477" t="str">
        <f>+MONTH(C4477)&amp;YEAR(C4477)</f>
        <v>42011</v>
      </c>
      <c r="C4477" s="48">
        <v>40636</v>
      </c>
      <c r="D4477" s="49">
        <v>3.5</v>
      </c>
    </row>
    <row r="4478" spans="2:4" x14ac:dyDescent="0.3">
      <c r="B4478" t="str">
        <f>+MONTH(C4478)&amp;YEAR(C4478)</f>
        <v>42011</v>
      </c>
      <c r="C4478" s="46">
        <v>40637</v>
      </c>
      <c r="D4478" s="47">
        <v>3.5</v>
      </c>
    </row>
    <row r="4479" spans="2:4" x14ac:dyDescent="0.3">
      <c r="B4479" t="str">
        <f>+MONTH(C4479)&amp;YEAR(C4479)</f>
        <v>42011</v>
      </c>
      <c r="C4479" s="48">
        <v>40638</v>
      </c>
      <c r="D4479" s="49">
        <v>3.5</v>
      </c>
    </row>
    <row r="4480" spans="2:4" x14ac:dyDescent="0.3">
      <c r="B4480" t="str">
        <f>+MONTH(C4480)&amp;YEAR(C4480)</f>
        <v>42011</v>
      </c>
      <c r="C4480" s="46">
        <v>40639</v>
      </c>
      <c r="D4480" s="47">
        <v>3.5</v>
      </c>
    </row>
    <row r="4481" spans="2:4" x14ac:dyDescent="0.3">
      <c r="B4481" t="str">
        <f>+MONTH(C4481)&amp;YEAR(C4481)</f>
        <v>42011</v>
      </c>
      <c r="C4481" s="48">
        <v>40640</v>
      </c>
      <c r="D4481" s="49">
        <v>3.5</v>
      </c>
    </row>
    <row r="4482" spans="2:4" x14ac:dyDescent="0.3">
      <c r="B4482" t="str">
        <f>+MONTH(C4482)&amp;YEAR(C4482)</f>
        <v>42011</v>
      </c>
      <c r="C4482" s="46">
        <v>40641</v>
      </c>
      <c r="D4482" s="47">
        <v>3.5</v>
      </c>
    </row>
    <row r="4483" spans="2:4" x14ac:dyDescent="0.3">
      <c r="B4483" t="str">
        <f>+MONTH(C4483)&amp;YEAR(C4483)</f>
        <v>42011</v>
      </c>
      <c r="C4483" s="48">
        <v>40642</v>
      </c>
      <c r="D4483" s="49">
        <v>3.5</v>
      </c>
    </row>
    <row r="4484" spans="2:4" x14ac:dyDescent="0.3">
      <c r="B4484" t="str">
        <f>+MONTH(C4484)&amp;YEAR(C4484)</f>
        <v>42011</v>
      </c>
      <c r="C4484" s="46">
        <v>40643</v>
      </c>
      <c r="D4484" s="47">
        <v>3.5</v>
      </c>
    </row>
    <row r="4485" spans="2:4" x14ac:dyDescent="0.3">
      <c r="B4485" t="str">
        <f>+MONTH(C4485)&amp;YEAR(C4485)</f>
        <v>42011</v>
      </c>
      <c r="C4485" s="48">
        <v>40644</v>
      </c>
      <c r="D4485" s="49">
        <v>3.5</v>
      </c>
    </row>
    <row r="4486" spans="2:4" x14ac:dyDescent="0.3">
      <c r="B4486" t="str">
        <f>+MONTH(C4486)&amp;YEAR(C4486)</f>
        <v>42011</v>
      </c>
      <c r="C4486" s="46">
        <v>40645</v>
      </c>
      <c r="D4486" s="47">
        <v>3.5</v>
      </c>
    </row>
    <row r="4487" spans="2:4" x14ac:dyDescent="0.3">
      <c r="B4487" t="str">
        <f>+MONTH(C4487)&amp;YEAR(C4487)</f>
        <v>42011</v>
      </c>
      <c r="C4487" s="48">
        <v>40646</v>
      </c>
      <c r="D4487" s="49">
        <v>3.5</v>
      </c>
    </row>
    <row r="4488" spans="2:4" x14ac:dyDescent="0.3">
      <c r="B4488" t="str">
        <f>+MONTH(C4488)&amp;YEAR(C4488)</f>
        <v>42011</v>
      </c>
      <c r="C4488" s="46">
        <v>40647</v>
      </c>
      <c r="D4488" s="47">
        <v>3.5</v>
      </c>
    </row>
    <row r="4489" spans="2:4" x14ac:dyDescent="0.3">
      <c r="B4489" t="str">
        <f>+MONTH(C4489)&amp;YEAR(C4489)</f>
        <v>42011</v>
      </c>
      <c r="C4489" s="48">
        <v>40648</v>
      </c>
      <c r="D4489" s="49">
        <v>3.5</v>
      </c>
    </row>
    <row r="4490" spans="2:4" x14ac:dyDescent="0.3">
      <c r="B4490" t="str">
        <f>+MONTH(C4490)&amp;YEAR(C4490)</f>
        <v>42011</v>
      </c>
      <c r="C4490" s="46">
        <v>40649</v>
      </c>
      <c r="D4490" s="47">
        <v>3.5</v>
      </c>
    </row>
    <row r="4491" spans="2:4" x14ac:dyDescent="0.3">
      <c r="B4491" t="str">
        <f>+MONTH(C4491)&amp;YEAR(C4491)</f>
        <v>42011</v>
      </c>
      <c r="C4491" s="48">
        <v>40650</v>
      </c>
      <c r="D4491" s="49">
        <v>3.5</v>
      </c>
    </row>
    <row r="4492" spans="2:4" x14ac:dyDescent="0.3">
      <c r="B4492" t="str">
        <f>+MONTH(C4492)&amp;YEAR(C4492)</f>
        <v>42011</v>
      </c>
      <c r="C4492" s="46">
        <v>40651</v>
      </c>
      <c r="D4492" s="47">
        <v>3.5</v>
      </c>
    </row>
    <row r="4493" spans="2:4" x14ac:dyDescent="0.3">
      <c r="B4493" t="str">
        <f>+MONTH(C4493)&amp;YEAR(C4493)</f>
        <v>42011</v>
      </c>
      <c r="C4493" s="48">
        <v>40652</v>
      </c>
      <c r="D4493" s="49">
        <v>3.5</v>
      </c>
    </row>
    <row r="4494" spans="2:4" x14ac:dyDescent="0.3">
      <c r="B4494" t="str">
        <f>+MONTH(C4494)&amp;YEAR(C4494)</f>
        <v>42011</v>
      </c>
      <c r="C4494" s="46">
        <v>40653</v>
      </c>
      <c r="D4494" s="47">
        <v>3.5</v>
      </c>
    </row>
    <row r="4495" spans="2:4" x14ac:dyDescent="0.3">
      <c r="B4495" t="str">
        <f>+MONTH(C4495)&amp;YEAR(C4495)</f>
        <v>42011</v>
      </c>
      <c r="C4495" s="48">
        <v>40654</v>
      </c>
      <c r="D4495" s="49">
        <v>3.5</v>
      </c>
    </row>
    <row r="4496" spans="2:4" x14ac:dyDescent="0.3">
      <c r="B4496" t="str">
        <f>+MONTH(C4496)&amp;YEAR(C4496)</f>
        <v>42011</v>
      </c>
      <c r="C4496" s="46">
        <v>40655</v>
      </c>
      <c r="D4496" s="47">
        <v>3.5</v>
      </c>
    </row>
    <row r="4497" spans="2:4" x14ac:dyDescent="0.3">
      <c r="B4497" t="str">
        <f>+MONTH(C4497)&amp;YEAR(C4497)</f>
        <v>42011</v>
      </c>
      <c r="C4497" s="48">
        <v>40656</v>
      </c>
      <c r="D4497" s="49">
        <v>3.5</v>
      </c>
    </row>
    <row r="4498" spans="2:4" x14ac:dyDescent="0.3">
      <c r="B4498" t="str">
        <f>+MONTH(C4498)&amp;YEAR(C4498)</f>
        <v>42011</v>
      </c>
      <c r="C4498" s="46">
        <v>40657</v>
      </c>
      <c r="D4498" s="47">
        <v>3.5</v>
      </c>
    </row>
    <row r="4499" spans="2:4" x14ac:dyDescent="0.3">
      <c r="B4499" t="str">
        <f>+MONTH(C4499)&amp;YEAR(C4499)</f>
        <v>42011</v>
      </c>
      <c r="C4499" s="48">
        <v>40658</v>
      </c>
      <c r="D4499" s="49">
        <v>3.5</v>
      </c>
    </row>
    <row r="4500" spans="2:4" x14ac:dyDescent="0.3">
      <c r="B4500" t="str">
        <f>+MONTH(C4500)&amp;YEAR(C4500)</f>
        <v>42011</v>
      </c>
      <c r="C4500" s="46">
        <v>40659</v>
      </c>
      <c r="D4500" s="47">
        <v>3.5</v>
      </c>
    </row>
    <row r="4501" spans="2:4" x14ac:dyDescent="0.3">
      <c r="B4501" t="str">
        <f>+MONTH(C4501)&amp;YEAR(C4501)</f>
        <v>42011</v>
      </c>
      <c r="C4501" s="48">
        <v>40660</v>
      </c>
      <c r="D4501" s="49">
        <v>3.5</v>
      </c>
    </row>
    <row r="4502" spans="2:4" x14ac:dyDescent="0.3">
      <c r="B4502" t="str">
        <f>+MONTH(C4502)&amp;YEAR(C4502)</f>
        <v>42011</v>
      </c>
      <c r="C4502" s="46">
        <v>40661</v>
      </c>
      <c r="D4502" s="47">
        <v>3.5</v>
      </c>
    </row>
    <row r="4503" spans="2:4" x14ac:dyDescent="0.3">
      <c r="B4503" t="str">
        <f>+MONTH(C4503)&amp;YEAR(C4503)</f>
        <v>42011</v>
      </c>
      <c r="C4503" s="48">
        <v>40662</v>
      </c>
      <c r="D4503" s="49">
        <v>3.5</v>
      </c>
    </row>
    <row r="4504" spans="2:4" x14ac:dyDescent="0.3">
      <c r="B4504" t="str">
        <f>+MONTH(C4504)&amp;YEAR(C4504)</f>
        <v>42011</v>
      </c>
      <c r="C4504" s="46">
        <v>40663</v>
      </c>
      <c r="D4504" s="47">
        <v>3.5</v>
      </c>
    </row>
    <row r="4505" spans="2:4" x14ac:dyDescent="0.3">
      <c r="B4505" t="str">
        <f>+MONTH(C4505)&amp;YEAR(C4505)</f>
        <v>52011</v>
      </c>
      <c r="C4505" s="48">
        <v>40664</v>
      </c>
      <c r="D4505" s="49">
        <v>3.5</v>
      </c>
    </row>
    <row r="4506" spans="2:4" x14ac:dyDescent="0.3">
      <c r="B4506" t="str">
        <f>+MONTH(C4506)&amp;YEAR(C4506)</f>
        <v>52011</v>
      </c>
      <c r="C4506" s="46">
        <v>40665</v>
      </c>
      <c r="D4506" s="47">
        <v>3.75</v>
      </c>
    </row>
    <row r="4507" spans="2:4" x14ac:dyDescent="0.3">
      <c r="B4507" t="str">
        <f>+MONTH(C4507)&amp;YEAR(C4507)</f>
        <v>52011</v>
      </c>
      <c r="C4507" s="48">
        <v>40666</v>
      </c>
      <c r="D4507" s="49">
        <v>3.75</v>
      </c>
    </row>
    <row r="4508" spans="2:4" x14ac:dyDescent="0.3">
      <c r="B4508" t="str">
        <f>+MONTH(C4508)&amp;YEAR(C4508)</f>
        <v>52011</v>
      </c>
      <c r="C4508" s="46">
        <v>40667</v>
      </c>
      <c r="D4508" s="47">
        <v>3.75</v>
      </c>
    </row>
    <row r="4509" spans="2:4" x14ac:dyDescent="0.3">
      <c r="B4509" t="str">
        <f>+MONTH(C4509)&amp;YEAR(C4509)</f>
        <v>52011</v>
      </c>
      <c r="C4509" s="48">
        <v>40668</v>
      </c>
      <c r="D4509" s="49">
        <v>3.75</v>
      </c>
    </row>
    <row r="4510" spans="2:4" x14ac:dyDescent="0.3">
      <c r="B4510" t="str">
        <f>+MONTH(C4510)&amp;YEAR(C4510)</f>
        <v>52011</v>
      </c>
      <c r="C4510" s="46">
        <v>40669</v>
      </c>
      <c r="D4510" s="47">
        <v>3.75</v>
      </c>
    </row>
    <row r="4511" spans="2:4" x14ac:dyDescent="0.3">
      <c r="B4511" t="str">
        <f>+MONTH(C4511)&amp;YEAR(C4511)</f>
        <v>52011</v>
      </c>
      <c r="C4511" s="48">
        <v>40670</v>
      </c>
      <c r="D4511" s="49">
        <v>3.75</v>
      </c>
    </row>
    <row r="4512" spans="2:4" x14ac:dyDescent="0.3">
      <c r="B4512" t="str">
        <f>+MONTH(C4512)&amp;YEAR(C4512)</f>
        <v>52011</v>
      </c>
      <c r="C4512" s="46">
        <v>40671</v>
      </c>
      <c r="D4512" s="47">
        <v>3.75</v>
      </c>
    </row>
    <row r="4513" spans="2:4" x14ac:dyDescent="0.3">
      <c r="B4513" t="str">
        <f>+MONTH(C4513)&amp;YEAR(C4513)</f>
        <v>52011</v>
      </c>
      <c r="C4513" s="48">
        <v>40672</v>
      </c>
      <c r="D4513" s="49">
        <v>3.75</v>
      </c>
    </row>
    <row r="4514" spans="2:4" x14ac:dyDescent="0.3">
      <c r="B4514" t="str">
        <f>+MONTH(C4514)&amp;YEAR(C4514)</f>
        <v>52011</v>
      </c>
      <c r="C4514" s="46">
        <v>40673</v>
      </c>
      <c r="D4514" s="47">
        <v>3.75</v>
      </c>
    </row>
    <row r="4515" spans="2:4" x14ac:dyDescent="0.3">
      <c r="B4515" t="str">
        <f>+MONTH(C4515)&amp;YEAR(C4515)</f>
        <v>52011</v>
      </c>
      <c r="C4515" s="48">
        <v>40674</v>
      </c>
      <c r="D4515" s="49">
        <v>3.75</v>
      </c>
    </row>
    <row r="4516" spans="2:4" x14ac:dyDescent="0.3">
      <c r="B4516" t="str">
        <f>+MONTH(C4516)&amp;YEAR(C4516)</f>
        <v>52011</v>
      </c>
      <c r="C4516" s="46">
        <v>40675</v>
      </c>
      <c r="D4516" s="47">
        <v>3.75</v>
      </c>
    </row>
    <row r="4517" spans="2:4" x14ac:dyDescent="0.3">
      <c r="B4517" t="str">
        <f>+MONTH(C4517)&amp;YEAR(C4517)</f>
        <v>52011</v>
      </c>
      <c r="C4517" s="48">
        <v>40676</v>
      </c>
      <c r="D4517" s="49">
        <v>3.75</v>
      </c>
    </row>
    <row r="4518" spans="2:4" x14ac:dyDescent="0.3">
      <c r="B4518" t="str">
        <f>+MONTH(C4518)&amp;YEAR(C4518)</f>
        <v>52011</v>
      </c>
      <c r="C4518" s="46">
        <v>40677</v>
      </c>
      <c r="D4518" s="47">
        <v>3.75</v>
      </c>
    </row>
    <row r="4519" spans="2:4" x14ac:dyDescent="0.3">
      <c r="B4519" t="str">
        <f>+MONTH(C4519)&amp;YEAR(C4519)</f>
        <v>52011</v>
      </c>
      <c r="C4519" s="48">
        <v>40678</v>
      </c>
      <c r="D4519" s="49">
        <v>3.75</v>
      </c>
    </row>
    <row r="4520" spans="2:4" x14ac:dyDescent="0.3">
      <c r="B4520" t="str">
        <f>+MONTH(C4520)&amp;YEAR(C4520)</f>
        <v>52011</v>
      </c>
      <c r="C4520" s="46">
        <v>40679</v>
      </c>
      <c r="D4520" s="47">
        <v>3.75</v>
      </c>
    </row>
    <row r="4521" spans="2:4" x14ac:dyDescent="0.3">
      <c r="B4521" t="str">
        <f>+MONTH(C4521)&amp;YEAR(C4521)</f>
        <v>52011</v>
      </c>
      <c r="C4521" s="48">
        <v>40680</v>
      </c>
      <c r="D4521" s="49">
        <v>3.75</v>
      </c>
    </row>
    <row r="4522" spans="2:4" x14ac:dyDescent="0.3">
      <c r="B4522" t="str">
        <f>+MONTH(C4522)&amp;YEAR(C4522)</f>
        <v>52011</v>
      </c>
      <c r="C4522" s="46">
        <v>40681</v>
      </c>
      <c r="D4522" s="47">
        <v>3.75</v>
      </c>
    </row>
    <row r="4523" spans="2:4" x14ac:dyDescent="0.3">
      <c r="B4523" t="str">
        <f>+MONTH(C4523)&amp;YEAR(C4523)</f>
        <v>52011</v>
      </c>
      <c r="C4523" s="48">
        <v>40682</v>
      </c>
      <c r="D4523" s="49">
        <v>3.75</v>
      </c>
    </row>
    <row r="4524" spans="2:4" x14ac:dyDescent="0.3">
      <c r="B4524" t="str">
        <f>+MONTH(C4524)&amp;YEAR(C4524)</f>
        <v>52011</v>
      </c>
      <c r="C4524" s="46">
        <v>40683</v>
      </c>
      <c r="D4524" s="47">
        <v>3.75</v>
      </c>
    </row>
    <row r="4525" spans="2:4" x14ac:dyDescent="0.3">
      <c r="B4525" t="str">
        <f>+MONTH(C4525)&amp;YEAR(C4525)</f>
        <v>52011</v>
      </c>
      <c r="C4525" s="48">
        <v>40684</v>
      </c>
      <c r="D4525" s="49">
        <v>3.75</v>
      </c>
    </row>
    <row r="4526" spans="2:4" x14ac:dyDescent="0.3">
      <c r="B4526" t="str">
        <f>+MONTH(C4526)&amp;YEAR(C4526)</f>
        <v>52011</v>
      </c>
      <c r="C4526" s="46">
        <v>40685</v>
      </c>
      <c r="D4526" s="47">
        <v>3.75</v>
      </c>
    </row>
    <row r="4527" spans="2:4" x14ac:dyDescent="0.3">
      <c r="B4527" t="str">
        <f>+MONTH(C4527)&amp;YEAR(C4527)</f>
        <v>52011</v>
      </c>
      <c r="C4527" s="48">
        <v>40686</v>
      </c>
      <c r="D4527" s="49">
        <v>3.75</v>
      </c>
    </row>
    <row r="4528" spans="2:4" x14ac:dyDescent="0.3">
      <c r="B4528" t="str">
        <f>+MONTH(C4528)&amp;YEAR(C4528)</f>
        <v>52011</v>
      </c>
      <c r="C4528" s="46">
        <v>40687</v>
      </c>
      <c r="D4528" s="47">
        <v>3.75</v>
      </c>
    </row>
    <row r="4529" spans="2:4" x14ac:dyDescent="0.3">
      <c r="B4529" t="str">
        <f>+MONTH(C4529)&amp;YEAR(C4529)</f>
        <v>52011</v>
      </c>
      <c r="C4529" s="48">
        <v>40688</v>
      </c>
      <c r="D4529" s="49">
        <v>3.75</v>
      </c>
    </row>
    <row r="4530" spans="2:4" x14ac:dyDescent="0.3">
      <c r="B4530" t="str">
        <f>+MONTH(C4530)&amp;YEAR(C4530)</f>
        <v>52011</v>
      </c>
      <c r="C4530" s="46">
        <v>40689</v>
      </c>
      <c r="D4530" s="47">
        <v>3.75</v>
      </c>
    </row>
    <row r="4531" spans="2:4" x14ac:dyDescent="0.3">
      <c r="B4531" t="str">
        <f>+MONTH(C4531)&amp;YEAR(C4531)</f>
        <v>52011</v>
      </c>
      <c r="C4531" s="48">
        <v>40690</v>
      </c>
      <c r="D4531" s="49">
        <v>3.75</v>
      </c>
    </row>
    <row r="4532" spans="2:4" x14ac:dyDescent="0.3">
      <c r="B4532" t="str">
        <f>+MONTH(C4532)&amp;YEAR(C4532)</f>
        <v>52011</v>
      </c>
      <c r="C4532" s="46">
        <v>40691</v>
      </c>
      <c r="D4532" s="47">
        <v>3.75</v>
      </c>
    </row>
    <row r="4533" spans="2:4" x14ac:dyDescent="0.3">
      <c r="B4533" t="str">
        <f>+MONTH(C4533)&amp;YEAR(C4533)</f>
        <v>52011</v>
      </c>
      <c r="C4533" s="48">
        <v>40692</v>
      </c>
      <c r="D4533" s="49">
        <v>3.75</v>
      </c>
    </row>
    <row r="4534" spans="2:4" x14ac:dyDescent="0.3">
      <c r="B4534" t="str">
        <f>+MONTH(C4534)&amp;YEAR(C4534)</f>
        <v>52011</v>
      </c>
      <c r="C4534" s="46">
        <v>40693</v>
      </c>
      <c r="D4534" s="47">
        <v>3.75</v>
      </c>
    </row>
    <row r="4535" spans="2:4" x14ac:dyDescent="0.3">
      <c r="B4535" t="str">
        <f>+MONTH(C4535)&amp;YEAR(C4535)</f>
        <v>52011</v>
      </c>
      <c r="C4535" s="48">
        <v>40694</v>
      </c>
      <c r="D4535" s="49">
        <v>4</v>
      </c>
    </row>
    <row r="4536" spans="2:4" x14ac:dyDescent="0.3">
      <c r="B4536" t="str">
        <f>+MONTH(C4536)&amp;YEAR(C4536)</f>
        <v>62011</v>
      </c>
      <c r="C4536" s="46">
        <v>40695</v>
      </c>
      <c r="D4536" s="47">
        <v>4</v>
      </c>
    </row>
    <row r="4537" spans="2:4" x14ac:dyDescent="0.3">
      <c r="B4537" t="str">
        <f>+MONTH(C4537)&amp;YEAR(C4537)</f>
        <v>62011</v>
      </c>
      <c r="C4537" s="48">
        <v>40696</v>
      </c>
      <c r="D4537" s="49">
        <v>4</v>
      </c>
    </row>
    <row r="4538" spans="2:4" x14ac:dyDescent="0.3">
      <c r="B4538" t="str">
        <f>+MONTH(C4538)&amp;YEAR(C4538)</f>
        <v>62011</v>
      </c>
      <c r="C4538" s="46">
        <v>40697</v>
      </c>
      <c r="D4538" s="47">
        <v>4</v>
      </c>
    </row>
    <row r="4539" spans="2:4" x14ac:dyDescent="0.3">
      <c r="B4539" t="str">
        <f>+MONTH(C4539)&amp;YEAR(C4539)</f>
        <v>62011</v>
      </c>
      <c r="C4539" s="48">
        <v>40698</v>
      </c>
      <c r="D4539" s="49">
        <v>4</v>
      </c>
    </row>
    <row r="4540" spans="2:4" x14ac:dyDescent="0.3">
      <c r="B4540" t="str">
        <f>+MONTH(C4540)&amp;YEAR(C4540)</f>
        <v>62011</v>
      </c>
      <c r="C4540" s="46">
        <v>40699</v>
      </c>
      <c r="D4540" s="47">
        <v>4</v>
      </c>
    </row>
    <row r="4541" spans="2:4" x14ac:dyDescent="0.3">
      <c r="B4541" t="str">
        <f>+MONTH(C4541)&amp;YEAR(C4541)</f>
        <v>62011</v>
      </c>
      <c r="C4541" s="48">
        <v>40700</v>
      </c>
      <c r="D4541" s="49">
        <v>4</v>
      </c>
    </row>
    <row r="4542" spans="2:4" x14ac:dyDescent="0.3">
      <c r="B4542" t="str">
        <f>+MONTH(C4542)&amp;YEAR(C4542)</f>
        <v>62011</v>
      </c>
      <c r="C4542" s="46">
        <v>40701</v>
      </c>
      <c r="D4542" s="47">
        <v>4</v>
      </c>
    </row>
    <row r="4543" spans="2:4" x14ac:dyDescent="0.3">
      <c r="B4543" t="str">
        <f>+MONTH(C4543)&amp;YEAR(C4543)</f>
        <v>62011</v>
      </c>
      <c r="C4543" s="48">
        <v>40702</v>
      </c>
      <c r="D4543" s="49">
        <v>4</v>
      </c>
    </row>
    <row r="4544" spans="2:4" x14ac:dyDescent="0.3">
      <c r="B4544" t="str">
        <f>+MONTH(C4544)&amp;YEAR(C4544)</f>
        <v>62011</v>
      </c>
      <c r="C4544" s="46">
        <v>40703</v>
      </c>
      <c r="D4544" s="47">
        <v>4</v>
      </c>
    </row>
    <row r="4545" spans="2:4" x14ac:dyDescent="0.3">
      <c r="B4545" t="str">
        <f>+MONTH(C4545)&amp;YEAR(C4545)</f>
        <v>62011</v>
      </c>
      <c r="C4545" s="48">
        <v>40704</v>
      </c>
      <c r="D4545" s="49">
        <v>4</v>
      </c>
    </row>
    <row r="4546" spans="2:4" x14ac:dyDescent="0.3">
      <c r="B4546" t="str">
        <f>+MONTH(C4546)&amp;YEAR(C4546)</f>
        <v>62011</v>
      </c>
      <c r="C4546" s="46">
        <v>40705</v>
      </c>
      <c r="D4546" s="47">
        <v>4</v>
      </c>
    </row>
    <row r="4547" spans="2:4" x14ac:dyDescent="0.3">
      <c r="B4547" t="str">
        <f>+MONTH(C4547)&amp;YEAR(C4547)</f>
        <v>62011</v>
      </c>
      <c r="C4547" s="48">
        <v>40706</v>
      </c>
      <c r="D4547" s="49">
        <v>4</v>
      </c>
    </row>
    <row r="4548" spans="2:4" x14ac:dyDescent="0.3">
      <c r="B4548" t="str">
        <f>+MONTH(C4548)&amp;YEAR(C4548)</f>
        <v>62011</v>
      </c>
      <c r="C4548" s="46">
        <v>40707</v>
      </c>
      <c r="D4548" s="47">
        <v>4</v>
      </c>
    </row>
    <row r="4549" spans="2:4" x14ac:dyDescent="0.3">
      <c r="B4549" t="str">
        <f>+MONTH(C4549)&amp;YEAR(C4549)</f>
        <v>62011</v>
      </c>
      <c r="C4549" s="48">
        <v>40708</v>
      </c>
      <c r="D4549" s="49">
        <v>4</v>
      </c>
    </row>
    <row r="4550" spans="2:4" x14ac:dyDescent="0.3">
      <c r="B4550" t="str">
        <f>+MONTH(C4550)&amp;YEAR(C4550)</f>
        <v>62011</v>
      </c>
      <c r="C4550" s="46">
        <v>40709</v>
      </c>
      <c r="D4550" s="47">
        <v>4</v>
      </c>
    </row>
    <row r="4551" spans="2:4" x14ac:dyDescent="0.3">
      <c r="B4551" t="str">
        <f>+MONTH(C4551)&amp;YEAR(C4551)</f>
        <v>62011</v>
      </c>
      <c r="C4551" s="48">
        <v>40710</v>
      </c>
      <c r="D4551" s="49">
        <v>4</v>
      </c>
    </row>
    <row r="4552" spans="2:4" x14ac:dyDescent="0.3">
      <c r="B4552" t="str">
        <f>+MONTH(C4552)&amp;YEAR(C4552)</f>
        <v>62011</v>
      </c>
      <c r="C4552" s="46">
        <v>40711</v>
      </c>
      <c r="D4552" s="47">
        <v>4</v>
      </c>
    </row>
    <row r="4553" spans="2:4" x14ac:dyDescent="0.3">
      <c r="B4553" t="str">
        <f>+MONTH(C4553)&amp;YEAR(C4553)</f>
        <v>62011</v>
      </c>
      <c r="C4553" s="48">
        <v>40712</v>
      </c>
      <c r="D4553" s="49">
        <v>4</v>
      </c>
    </row>
    <row r="4554" spans="2:4" x14ac:dyDescent="0.3">
      <c r="B4554" t="str">
        <f>+MONTH(C4554)&amp;YEAR(C4554)</f>
        <v>62011</v>
      </c>
      <c r="C4554" s="46">
        <v>40713</v>
      </c>
      <c r="D4554" s="47">
        <v>4</v>
      </c>
    </row>
    <row r="4555" spans="2:4" x14ac:dyDescent="0.3">
      <c r="B4555" t="str">
        <f>+MONTH(C4555)&amp;YEAR(C4555)</f>
        <v>62011</v>
      </c>
      <c r="C4555" s="48">
        <v>40714</v>
      </c>
      <c r="D4555" s="49">
        <v>4.25</v>
      </c>
    </row>
    <row r="4556" spans="2:4" x14ac:dyDescent="0.3">
      <c r="B4556" t="str">
        <f>+MONTH(C4556)&amp;YEAR(C4556)</f>
        <v>62011</v>
      </c>
      <c r="C4556" s="46">
        <v>40715</v>
      </c>
      <c r="D4556" s="47">
        <v>4.25</v>
      </c>
    </row>
    <row r="4557" spans="2:4" x14ac:dyDescent="0.3">
      <c r="B4557" t="str">
        <f>+MONTH(C4557)&amp;YEAR(C4557)</f>
        <v>62011</v>
      </c>
      <c r="C4557" s="48">
        <v>40716</v>
      </c>
      <c r="D4557" s="49">
        <v>4.25</v>
      </c>
    </row>
    <row r="4558" spans="2:4" x14ac:dyDescent="0.3">
      <c r="B4558" t="str">
        <f>+MONTH(C4558)&amp;YEAR(C4558)</f>
        <v>62011</v>
      </c>
      <c r="C4558" s="46">
        <v>40717</v>
      </c>
      <c r="D4558" s="47">
        <v>4.25</v>
      </c>
    </row>
    <row r="4559" spans="2:4" x14ac:dyDescent="0.3">
      <c r="B4559" t="str">
        <f>+MONTH(C4559)&amp;YEAR(C4559)</f>
        <v>62011</v>
      </c>
      <c r="C4559" s="48">
        <v>40718</v>
      </c>
      <c r="D4559" s="49">
        <v>4.25</v>
      </c>
    </row>
    <row r="4560" spans="2:4" x14ac:dyDescent="0.3">
      <c r="B4560" t="str">
        <f>+MONTH(C4560)&amp;YEAR(C4560)</f>
        <v>62011</v>
      </c>
      <c r="C4560" s="46">
        <v>40719</v>
      </c>
      <c r="D4560" s="47">
        <v>4.25</v>
      </c>
    </row>
    <row r="4561" spans="2:4" x14ac:dyDescent="0.3">
      <c r="B4561" t="str">
        <f>+MONTH(C4561)&amp;YEAR(C4561)</f>
        <v>62011</v>
      </c>
      <c r="C4561" s="48">
        <v>40720</v>
      </c>
      <c r="D4561" s="49">
        <v>4.25</v>
      </c>
    </row>
    <row r="4562" spans="2:4" x14ac:dyDescent="0.3">
      <c r="B4562" t="str">
        <f>+MONTH(C4562)&amp;YEAR(C4562)</f>
        <v>62011</v>
      </c>
      <c r="C4562" s="46">
        <v>40721</v>
      </c>
      <c r="D4562" s="47">
        <v>4.25</v>
      </c>
    </row>
    <row r="4563" spans="2:4" x14ac:dyDescent="0.3">
      <c r="B4563" t="str">
        <f>+MONTH(C4563)&amp;YEAR(C4563)</f>
        <v>62011</v>
      </c>
      <c r="C4563" s="48">
        <v>40722</v>
      </c>
      <c r="D4563" s="49">
        <v>4.25</v>
      </c>
    </row>
    <row r="4564" spans="2:4" x14ac:dyDescent="0.3">
      <c r="B4564" t="str">
        <f>+MONTH(C4564)&amp;YEAR(C4564)</f>
        <v>62011</v>
      </c>
      <c r="C4564" s="46">
        <v>40723</v>
      </c>
      <c r="D4564" s="47">
        <v>4.25</v>
      </c>
    </row>
    <row r="4565" spans="2:4" x14ac:dyDescent="0.3">
      <c r="B4565" t="str">
        <f>+MONTH(C4565)&amp;YEAR(C4565)</f>
        <v>62011</v>
      </c>
      <c r="C4565" s="48">
        <v>40724</v>
      </c>
      <c r="D4565" s="49">
        <v>4.25</v>
      </c>
    </row>
    <row r="4566" spans="2:4" x14ac:dyDescent="0.3">
      <c r="B4566" t="str">
        <f>+MONTH(C4566)&amp;YEAR(C4566)</f>
        <v>72011</v>
      </c>
      <c r="C4566" s="46">
        <v>40725</v>
      </c>
      <c r="D4566" s="47">
        <v>4.25</v>
      </c>
    </row>
    <row r="4567" spans="2:4" x14ac:dyDescent="0.3">
      <c r="B4567" t="str">
        <f>+MONTH(C4567)&amp;YEAR(C4567)</f>
        <v>72011</v>
      </c>
      <c r="C4567" s="48">
        <v>40726</v>
      </c>
      <c r="D4567" s="49">
        <v>4.25</v>
      </c>
    </row>
    <row r="4568" spans="2:4" x14ac:dyDescent="0.3">
      <c r="B4568" t="str">
        <f>+MONTH(C4568)&amp;YEAR(C4568)</f>
        <v>72011</v>
      </c>
      <c r="C4568" s="46">
        <v>40727</v>
      </c>
      <c r="D4568" s="47">
        <v>4.25</v>
      </c>
    </row>
    <row r="4569" spans="2:4" x14ac:dyDescent="0.3">
      <c r="B4569" t="str">
        <f>+MONTH(C4569)&amp;YEAR(C4569)</f>
        <v>72011</v>
      </c>
      <c r="C4569" s="48">
        <v>40728</v>
      </c>
      <c r="D4569" s="49">
        <v>4.25</v>
      </c>
    </row>
    <row r="4570" spans="2:4" x14ac:dyDescent="0.3">
      <c r="B4570" t="str">
        <f>+MONTH(C4570)&amp;YEAR(C4570)</f>
        <v>72011</v>
      </c>
      <c r="C4570" s="46">
        <v>40729</v>
      </c>
      <c r="D4570" s="47">
        <v>4.25</v>
      </c>
    </row>
    <row r="4571" spans="2:4" x14ac:dyDescent="0.3">
      <c r="B4571" t="str">
        <f>+MONTH(C4571)&amp;YEAR(C4571)</f>
        <v>72011</v>
      </c>
      <c r="C4571" s="48">
        <v>40730</v>
      </c>
      <c r="D4571" s="49">
        <v>4.25</v>
      </c>
    </row>
    <row r="4572" spans="2:4" x14ac:dyDescent="0.3">
      <c r="B4572" t="str">
        <f>+MONTH(C4572)&amp;YEAR(C4572)</f>
        <v>72011</v>
      </c>
      <c r="C4572" s="46">
        <v>40731</v>
      </c>
      <c r="D4572" s="47">
        <v>4.25</v>
      </c>
    </row>
    <row r="4573" spans="2:4" x14ac:dyDescent="0.3">
      <c r="B4573" t="str">
        <f>+MONTH(C4573)&amp;YEAR(C4573)</f>
        <v>72011</v>
      </c>
      <c r="C4573" s="48">
        <v>40732</v>
      </c>
      <c r="D4573" s="49">
        <v>4.25</v>
      </c>
    </row>
    <row r="4574" spans="2:4" x14ac:dyDescent="0.3">
      <c r="B4574" t="str">
        <f>+MONTH(C4574)&amp;YEAR(C4574)</f>
        <v>72011</v>
      </c>
      <c r="C4574" s="46">
        <v>40733</v>
      </c>
      <c r="D4574" s="47">
        <v>4.25</v>
      </c>
    </row>
    <row r="4575" spans="2:4" x14ac:dyDescent="0.3">
      <c r="B4575" t="str">
        <f>+MONTH(C4575)&amp;YEAR(C4575)</f>
        <v>72011</v>
      </c>
      <c r="C4575" s="48">
        <v>40734</v>
      </c>
      <c r="D4575" s="49">
        <v>4.25</v>
      </c>
    </row>
    <row r="4576" spans="2:4" x14ac:dyDescent="0.3">
      <c r="B4576" t="str">
        <f>+MONTH(C4576)&amp;YEAR(C4576)</f>
        <v>72011</v>
      </c>
      <c r="C4576" s="46">
        <v>40735</v>
      </c>
      <c r="D4576" s="47">
        <v>4.25</v>
      </c>
    </row>
    <row r="4577" spans="2:4" x14ac:dyDescent="0.3">
      <c r="B4577" t="str">
        <f>+MONTH(C4577)&amp;YEAR(C4577)</f>
        <v>72011</v>
      </c>
      <c r="C4577" s="48">
        <v>40736</v>
      </c>
      <c r="D4577" s="49">
        <v>4.25</v>
      </c>
    </row>
    <row r="4578" spans="2:4" x14ac:dyDescent="0.3">
      <c r="B4578" t="str">
        <f>+MONTH(C4578)&amp;YEAR(C4578)</f>
        <v>72011</v>
      </c>
      <c r="C4578" s="46">
        <v>40737</v>
      </c>
      <c r="D4578" s="47">
        <v>4.25</v>
      </c>
    </row>
    <row r="4579" spans="2:4" x14ac:dyDescent="0.3">
      <c r="B4579" t="str">
        <f>+MONTH(C4579)&amp;YEAR(C4579)</f>
        <v>72011</v>
      </c>
      <c r="C4579" s="48">
        <v>40738</v>
      </c>
      <c r="D4579" s="49">
        <v>4.25</v>
      </c>
    </row>
    <row r="4580" spans="2:4" x14ac:dyDescent="0.3">
      <c r="B4580" t="str">
        <f>+MONTH(C4580)&amp;YEAR(C4580)</f>
        <v>72011</v>
      </c>
      <c r="C4580" s="46">
        <v>40739</v>
      </c>
      <c r="D4580" s="47">
        <v>4.25</v>
      </c>
    </row>
    <row r="4581" spans="2:4" x14ac:dyDescent="0.3">
      <c r="B4581" t="str">
        <f>+MONTH(C4581)&amp;YEAR(C4581)</f>
        <v>72011</v>
      </c>
      <c r="C4581" s="48">
        <v>40740</v>
      </c>
      <c r="D4581" s="49">
        <v>4.25</v>
      </c>
    </row>
    <row r="4582" spans="2:4" x14ac:dyDescent="0.3">
      <c r="B4582" t="str">
        <f>+MONTH(C4582)&amp;YEAR(C4582)</f>
        <v>72011</v>
      </c>
      <c r="C4582" s="46">
        <v>40741</v>
      </c>
      <c r="D4582" s="47">
        <v>4.25</v>
      </c>
    </row>
    <row r="4583" spans="2:4" x14ac:dyDescent="0.3">
      <c r="B4583" t="str">
        <f>+MONTH(C4583)&amp;YEAR(C4583)</f>
        <v>72011</v>
      </c>
      <c r="C4583" s="48">
        <v>40742</v>
      </c>
      <c r="D4583" s="49">
        <v>4.25</v>
      </c>
    </row>
    <row r="4584" spans="2:4" x14ac:dyDescent="0.3">
      <c r="B4584" t="str">
        <f>+MONTH(C4584)&amp;YEAR(C4584)</f>
        <v>72011</v>
      </c>
      <c r="C4584" s="46">
        <v>40743</v>
      </c>
      <c r="D4584" s="47">
        <v>4.25</v>
      </c>
    </row>
    <row r="4585" spans="2:4" x14ac:dyDescent="0.3">
      <c r="B4585" t="str">
        <f>+MONTH(C4585)&amp;YEAR(C4585)</f>
        <v>72011</v>
      </c>
      <c r="C4585" s="48">
        <v>40744</v>
      </c>
      <c r="D4585" s="49">
        <v>4.25</v>
      </c>
    </row>
    <row r="4586" spans="2:4" x14ac:dyDescent="0.3">
      <c r="B4586" t="str">
        <f>+MONTH(C4586)&amp;YEAR(C4586)</f>
        <v>72011</v>
      </c>
      <c r="C4586" s="46">
        <v>40745</v>
      </c>
      <c r="D4586" s="47">
        <v>4.25</v>
      </c>
    </row>
    <row r="4587" spans="2:4" x14ac:dyDescent="0.3">
      <c r="B4587" t="str">
        <f>+MONTH(C4587)&amp;YEAR(C4587)</f>
        <v>72011</v>
      </c>
      <c r="C4587" s="48">
        <v>40746</v>
      </c>
      <c r="D4587" s="49">
        <v>4.25</v>
      </c>
    </row>
    <row r="4588" spans="2:4" x14ac:dyDescent="0.3">
      <c r="B4588" t="str">
        <f>+MONTH(C4588)&amp;YEAR(C4588)</f>
        <v>72011</v>
      </c>
      <c r="C4588" s="46">
        <v>40747</v>
      </c>
      <c r="D4588" s="47">
        <v>4.25</v>
      </c>
    </row>
    <row r="4589" spans="2:4" x14ac:dyDescent="0.3">
      <c r="B4589" t="str">
        <f>+MONTH(C4589)&amp;YEAR(C4589)</f>
        <v>72011</v>
      </c>
      <c r="C4589" s="48">
        <v>40748</v>
      </c>
      <c r="D4589" s="49">
        <v>4.25</v>
      </c>
    </row>
    <row r="4590" spans="2:4" x14ac:dyDescent="0.3">
      <c r="B4590" t="str">
        <f>+MONTH(C4590)&amp;YEAR(C4590)</f>
        <v>72011</v>
      </c>
      <c r="C4590" s="46">
        <v>40749</v>
      </c>
      <c r="D4590" s="47">
        <v>4.25</v>
      </c>
    </row>
    <row r="4591" spans="2:4" x14ac:dyDescent="0.3">
      <c r="B4591" t="str">
        <f>+MONTH(C4591)&amp;YEAR(C4591)</f>
        <v>72011</v>
      </c>
      <c r="C4591" s="48">
        <v>40750</v>
      </c>
      <c r="D4591" s="49">
        <v>4.25</v>
      </c>
    </row>
    <row r="4592" spans="2:4" x14ac:dyDescent="0.3">
      <c r="B4592" t="str">
        <f>+MONTH(C4592)&amp;YEAR(C4592)</f>
        <v>72011</v>
      </c>
      <c r="C4592" s="46">
        <v>40751</v>
      </c>
      <c r="D4592" s="47">
        <v>4.25</v>
      </c>
    </row>
    <row r="4593" spans="2:4" x14ac:dyDescent="0.3">
      <c r="B4593" t="str">
        <f>+MONTH(C4593)&amp;YEAR(C4593)</f>
        <v>72011</v>
      </c>
      <c r="C4593" s="48">
        <v>40752</v>
      </c>
      <c r="D4593" s="49">
        <v>4.25</v>
      </c>
    </row>
    <row r="4594" spans="2:4" x14ac:dyDescent="0.3">
      <c r="B4594" t="str">
        <f>+MONTH(C4594)&amp;YEAR(C4594)</f>
        <v>72011</v>
      </c>
      <c r="C4594" s="46">
        <v>40753</v>
      </c>
      <c r="D4594" s="47">
        <v>4.25</v>
      </c>
    </row>
    <row r="4595" spans="2:4" x14ac:dyDescent="0.3">
      <c r="B4595" t="str">
        <f>+MONTH(C4595)&amp;YEAR(C4595)</f>
        <v>72011</v>
      </c>
      <c r="C4595" s="48">
        <v>40754</v>
      </c>
      <c r="D4595" s="49">
        <v>4.25</v>
      </c>
    </row>
    <row r="4596" spans="2:4" x14ac:dyDescent="0.3">
      <c r="B4596" t="str">
        <f>+MONTH(C4596)&amp;YEAR(C4596)</f>
        <v>72011</v>
      </c>
      <c r="C4596" s="46">
        <v>40755</v>
      </c>
      <c r="D4596" s="47">
        <v>4.25</v>
      </c>
    </row>
    <row r="4597" spans="2:4" x14ac:dyDescent="0.3">
      <c r="B4597" t="str">
        <f>+MONTH(C4597)&amp;YEAR(C4597)</f>
        <v>82011</v>
      </c>
      <c r="C4597" s="48">
        <v>40756</v>
      </c>
      <c r="D4597" s="49">
        <v>4.5</v>
      </c>
    </row>
    <row r="4598" spans="2:4" x14ac:dyDescent="0.3">
      <c r="B4598" t="str">
        <f>+MONTH(C4598)&amp;YEAR(C4598)</f>
        <v>82011</v>
      </c>
      <c r="C4598" s="46">
        <v>40757</v>
      </c>
      <c r="D4598" s="47">
        <v>4.5</v>
      </c>
    </row>
    <row r="4599" spans="2:4" x14ac:dyDescent="0.3">
      <c r="B4599" t="str">
        <f>+MONTH(C4599)&amp;YEAR(C4599)</f>
        <v>82011</v>
      </c>
      <c r="C4599" s="48">
        <v>40758</v>
      </c>
      <c r="D4599" s="49">
        <v>4.5</v>
      </c>
    </row>
    <row r="4600" spans="2:4" x14ac:dyDescent="0.3">
      <c r="B4600" t="str">
        <f>+MONTH(C4600)&amp;YEAR(C4600)</f>
        <v>82011</v>
      </c>
      <c r="C4600" s="46">
        <v>40759</v>
      </c>
      <c r="D4600" s="47">
        <v>4.5</v>
      </c>
    </row>
    <row r="4601" spans="2:4" x14ac:dyDescent="0.3">
      <c r="B4601" t="str">
        <f>+MONTH(C4601)&amp;YEAR(C4601)</f>
        <v>82011</v>
      </c>
      <c r="C4601" s="48">
        <v>40760</v>
      </c>
      <c r="D4601" s="49">
        <v>4.5</v>
      </c>
    </row>
    <row r="4602" spans="2:4" x14ac:dyDescent="0.3">
      <c r="B4602" t="str">
        <f>+MONTH(C4602)&amp;YEAR(C4602)</f>
        <v>82011</v>
      </c>
      <c r="C4602" s="46">
        <v>40761</v>
      </c>
      <c r="D4602" s="47">
        <v>4.5</v>
      </c>
    </row>
    <row r="4603" spans="2:4" x14ac:dyDescent="0.3">
      <c r="B4603" t="str">
        <f>+MONTH(C4603)&amp;YEAR(C4603)</f>
        <v>82011</v>
      </c>
      <c r="C4603" s="48">
        <v>40762</v>
      </c>
      <c r="D4603" s="49">
        <v>4.5</v>
      </c>
    </row>
    <row r="4604" spans="2:4" x14ac:dyDescent="0.3">
      <c r="B4604" t="str">
        <f>+MONTH(C4604)&amp;YEAR(C4604)</f>
        <v>82011</v>
      </c>
      <c r="C4604" s="46">
        <v>40763</v>
      </c>
      <c r="D4604" s="47">
        <v>4.5</v>
      </c>
    </row>
    <row r="4605" spans="2:4" x14ac:dyDescent="0.3">
      <c r="B4605" t="str">
        <f>+MONTH(C4605)&amp;YEAR(C4605)</f>
        <v>82011</v>
      </c>
      <c r="C4605" s="48">
        <v>40764</v>
      </c>
      <c r="D4605" s="49">
        <v>4.5</v>
      </c>
    </row>
    <row r="4606" spans="2:4" x14ac:dyDescent="0.3">
      <c r="B4606" t="str">
        <f>+MONTH(C4606)&amp;YEAR(C4606)</f>
        <v>82011</v>
      </c>
      <c r="C4606" s="46">
        <v>40765</v>
      </c>
      <c r="D4606" s="47">
        <v>4.5</v>
      </c>
    </row>
    <row r="4607" spans="2:4" x14ac:dyDescent="0.3">
      <c r="B4607" t="str">
        <f>+MONTH(C4607)&amp;YEAR(C4607)</f>
        <v>82011</v>
      </c>
      <c r="C4607" s="48">
        <v>40766</v>
      </c>
      <c r="D4607" s="49">
        <v>4.5</v>
      </c>
    </row>
    <row r="4608" spans="2:4" x14ac:dyDescent="0.3">
      <c r="B4608" t="str">
        <f>+MONTH(C4608)&amp;YEAR(C4608)</f>
        <v>82011</v>
      </c>
      <c r="C4608" s="46">
        <v>40767</v>
      </c>
      <c r="D4608" s="47">
        <v>4.5</v>
      </c>
    </row>
    <row r="4609" spans="2:4" x14ac:dyDescent="0.3">
      <c r="B4609" t="str">
        <f>+MONTH(C4609)&amp;YEAR(C4609)</f>
        <v>82011</v>
      </c>
      <c r="C4609" s="48">
        <v>40768</v>
      </c>
      <c r="D4609" s="49">
        <v>4.5</v>
      </c>
    </row>
    <row r="4610" spans="2:4" x14ac:dyDescent="0.3">
      <c r="B4610" t="str">
        <f>+MONTH(C4610)&amp;YEAR(C4610)</f>
        <v>82011</v>
      </c>
      <c r="C4610" s="46">
        <v>40769</v>
      </c>
      <c r="D4610" s="47">
        <v>4.5</v>
      </c>
    </row>
    <row r="4611" spans="2:4" x14ac:dyDescent="0.3">
      <c r="B4611" t="str">
        <f>+MONTH(C4611)&amp;YEAR(C4611)</f>
        <v>82011</v>
      </c>
      <c r="C4611" s="48">
        <v>40770</v>
      </c>
      <c r="D4611" s="49">
        <v>4.5</v>
      </c>
    </row>
    <row r="4612" spans="2:4" x14ac:dyDescent="0.3">
      <c r="B4612" t="str">
        <f>+MONTH(C4612)&amp;YEAR(C4612)</f>
        <v>82011</v>
      </c>
      <c r="C4612" s="46">
        <v>40771</v>
      </c>
      <c r="D4612" s="47">
        <v>4.5</v>
      </c>
    </row>
    <row r="4613" spans="2:4" x14ac:dyDescent="0.3">
      <c r="B4613" t="str">
        <f>+MONTH(C4613)&amp;YEAR(C4613)</f>
        <v>82011</v>
      </c>
      <c r="C4613" s="48">
        <v>40772</v>
      </c>
      <c r="D4613" s="49">
        <v>4.5</v>
      </c>
    </row>
    <row r="4614" spans="2:4" x14ac:dyDescent="0.3">
      <c r="B4614" t="str">
        <f>+MONTH(C4614)&amp;YEAR(C4614)</f>
        <v>82011</v>
      </c>
      <c r="C4614" s="46">
        <v>40773</v>
      </c>
      <c r="D4614" s="47">
        <v>4.5</v>
      </c>
    </row>
    <row r="4615" spans="2:4" x14ac:dyDescent="0.3">
      <c r="B4615" t="str">
        <f>+MONTH(C4615)&amp;YEAR(C4615)</f>
        <v>82011</v>
      </c>
      <c r="C4615" s="48">
        <v>40774</v>
      </c>
      <c r="D4615" s="49">
        <v>4.5</v>
      </c>
    </row>
    <row r="4616" spans="2:4" x14ac:dyDescent="0.3">
      <c r="B4616" t="str">
        <f>+MONTH(C4616)&amp;YEAR(C4616)</f>
        <v>82011</v>
      </c>
      <c r="C4616" s="46">
        <v>40775</v>
      </c>
      <c r="D4616" s="47">
        <v>4.5</v>
      </c>
    </row>
    <row r="4617" spans="2:4" x14ac:dyDescent="0.3">
      <c r="B4617" t="str">
        <f>+MONTH(C4617)&amp;YEAR(C4617)</f>
        <v>82011</v>
      </c>
      <c r="C4617" s="48">
        <v>40776</v>
      </c>
      <c r="D4617" s="49">
        <v>4.5</v>
      </c>
    </row>
    <row r="4618" spans="2:4" x14ac:dyDescent="0.3">
      <c r="B4618" t="str">
        <f>+MONTH(C4618)&amp;YEAR(C4618)</f>
        <v>82011</v>
      </c>
      <c r="C4618" s="46">
        <v>40777</v>
      </c>
      <c r="D4618" s="47">
        <v>4.5</v>
      </c>
    </row>
    <row r="4619" spans="2:4" x14ac:dyDescent="0.3">
      <c r="B4619" t="str">
        <f>+MONTH(C4619)&amp;YEAR(C4619)</f>
        <v>82011</v>
      </c>
      <c r="C4619" s="48">
        <v>40778</v>
      </c>
      <c r="D4619" s="49">
        <v>4.5</v>
      </c>
    </row>
    <row r="4620" spans="2:4" x14ac:dyDescent="0.3">
      <c r="B4620" t="str">
        <f>+MONTH(C4620)&amp;YEAR(C4620)</f>
        <v>82011</v>
      </c>
      <c r="C4620" s="46">
        <v>40779</v>
      </c>
      <c r="D4620" s="47">
        <v>4.5</v>
      </c>
    </row>
    <row r="4621" spans="2:4" x14ac:dyDescent="0.3">
      <c r="B4621" t="str">
        <f>+MONTH(C4621)&amp;YEAR(C4621)</f>
        <v>82011</v>
      </c>
      <c r="C4621" s="48">
        <v>40780</v>
      </c>
      <c r="D4621" s="49">
        <v>4.5</v>
      </c>
    </row>
    <row r="4622" spans="2:4" x14ac:dyDescent="0.3">
      <c r="B4622" t="str">
        <f>+MONTH(C4622)&amp;YEAR(C4622)</f>
        <v>82011</v>
      </c>
      <c r="C4622" s="46">
        <v>40781</v>
      </c>
      <c r="D4622" s="47">
        <v>4.5</v>
      </c>
    </row>
    <row r="4623" spans="2:4" x14ac:dyDescent="0.3">
      <c r="B4623" t="str">
        <f>+MONTH(C4623)&amp;YEAR(C4623)</f>
        <v>82011</v>
      </c>
      <c r="C4623" s="48">
        <v>40782</v>
      </c>
      <c r="D4623" s="49">
        <v>4.5</v>
      </c>
    </row>
    <row r="4624" spans="2:4" x14ac:dyDescent="0.3">
      <c r="B4624" t="str">
        <f>+MONTH(C4624)&amp;YEAR(C4624)</f>
        <v>82011</v>
      </c>
      <c r="C4624" s="46">
        <v>40783</v>
      </c>
      <c r="D4624" s="47">
        <v>4.5</v>
      </c>
    </row>
    <row r="4625" spans="2:4" x14ac:dyDescent="0.3">
      <c r="B4625" t="str">
        <f>+MONTH(C4625)&amp;YEAR(C4625)</f>
        <v>82011</v>
      </c>
      <c r="C4625" s="48">
        <v>40784</v>
      </c>
      <c r="D4625" s="49">
        <v>4.5</v>
      </c>
    </row>
    <row r="4626" spans="2:4" x14ac:dyDescent="0.3">
      <c r="B4626" t="str">
        <f>+MONTH(C4626)&amp;YEAR(C4626)</f>
        <v>82011</v>
      </c>
      <c r="C4626" s="46">
        <v>40785</v>
      </c>
      <c r="D4626" s="47">
        <v>4.5</v>
      </c>
    </row>
    <row r="4627" spans="2:4" x14ac:dyDescent="0.3">
      <c r="B4627" t="str">
        <f>+MONTH(C4627)&amp;YEAR(C4627)</f>
        <v>82011</v>
      </c>
      <c r="C4627" s="48">
        <v>40786</v>
      </c>
      <c r="D4627" s="49">
        <v>4.5</v>
      </c>
    </row>
    <row r="4628" spans="2:4" x14ac:dyDescent="0.3">
      <c r="B4628" t="str">
        <f>+MONTH(C4628)&amp;YEAR(C4628)</f>
        <v>92011</v>
      </c>
      <c r="C4628" s="46">
        <v>40787</v>
      </c>
      <c r="D4628" s="47">
        <v>4.5</v>
      </c>
    </row>
    <row r="4629" spans="2:4" x14ac:dyDescent="0.3">
      <c r="B4629" t="str">
        <f>+MONTH(C4629)&amp;YEAR(C4629)</f>
        <v>92011</v>
      </c>
      <c r="C4629" s="48">
        <v>40788</v>
      </c>
      <c r="D4629" s="49">
        <v>4.5</v>
      </c>
    </row>
    <row r="4630" spans="2:4" x14ac:dyDescent="0.3">
      <c r="B4630" t="str">
        <f>+MONTH(C4630)&amp;YEAR(C4630)</f>
        <v>92011</v>
      </c>
      <c r="C4630" s="46">
        <v>40789</v>
      </c>
      <c r="D4630" s="47">
        <v>4.5</v>
      </c>
    </row>
    <row r="4631" spans="2:4" x14ac:dyDescent="0.3">
      <c r="B4631" t="str">
        <f>+MONTH(C4631)&amp;YEAR(C4631)</f>
        <v>92011</v>
      </c>
      <c r="C4631" s="48">
        <v>40790</v>
      </c>
      <c r="D4631" s="49">
        <v>4.5</v>
      </c>
    </row>
    <row r="4632" spans="2:4" x14ac:dyDescent="0.3">
      <c r="B4632" t="str">
        <f>+MONTH(C4632)&amp;YEAR(C4632)</f>
        <v>92011</v>
      </c>
      <c r="C4632" s="46">
        <v>40791</v>
      </c>
      <c r="D4632" s="47">
        <v>4.5</v>
      </c>
    </row>
    <row r="4633" spans="2:4" x14ac:dyDescent="0.3">
      <c r="B4633" t="str">
        <f>+MONTH(C4633)&amp;YEAR(C4633)</f>
        <v>92011</v>
      </c>
      <c r="C4633" s="48">
        <v>40792</v>
      </c>
      <c r="D4633" s="49">
        <v>4.5</v>
      </c>
    </row>
    <row r="4634" spans="2:4" x14ac:dyDescent="0.3">
      <c r="B4634" t="str">
        <f>+MONTH(C4634)&amp;YEAR(C4634)</f>
        <v>92011</v>
      </c>
      <c r="C4634" s="46">
        <v>40793</v>
      </c>
      <c r="D4634" s="47">
        <v>4.5</v>
      </c>
    </row>
    <row r="4635" spans="2:4" x14ac:dyDescent="0.3">
      <c r="B4635" t="str">
        <f>+MONTH(C4635)&amp;YEAR(C4635)</f>
        <v>92011</v>
      </c>
      <c r="C4635" s="48">
        <v>40794</v>
      </c>
      <c r="D4635" s="49">
        <v>4.5</v>
      </c>
    </row>
    <row r="4636" spans="2:4" x14ac:dyDescent="0.3">
      <c r="B4636" t="str">
        <f>+MONTH(C4636)&amp;YEAR(C4636)</f>
        <v>92011</v>
      </c>
      <c r="C4636" s="46">
        <v>40795</v>
      </c>
      <c r="D4636" s="47">
        <v>4.5</v>
      </c>
    </row>
    <row r="4637" spans="2:4" x14ac:dyDescent="0.3">
      <c r="B4637" t="str">
        <f>+MONTH(C4637)&amp;YEAR(C4637)</f>
        <v>92011</v>
      </c>
      <c r="C4637" s="48">
        <v>40796</v>
      </c>
      <c r="D4637" s="49">
        <v>4.5</v>
      </c>
    </row>
    <row r="4638" spans="2:4" x14ac:dyDescent="0.3">
      <c r="B4638" t="str">
        <f>+MONTH(C4638)&amp;YEAR(C4638)</f>
        <v>92011</v>
      </c>
      <c r="C4638" s="46">
        <v>40797</v>
      </c>
      <c r="D4638" s="47">
        <v>4.5</v>
      </c>
    </row>
    <row r="4639" spans="2:4" x14ac:dyDescent="0.3">
      <c r="B4639" t="str">
        <f>+MONTH(C4639)&amp;YEAR(C4639)</f>
        <v>92011</v>
      </c>
      <c r="C4639" s="48">
        <v>40798</v>
      </c>
      <c r="D4639" s="49">
        <v>4.5</v>
      </c>
    </row>
    <row r="4640" spans="2:4" x14ac:dyDescent="0.3">
      <c r="B4640" t="str">
        <f>+MONTH(C4640)&amp;YEAR(C4640)</f>
        <v>92011</v>
      </c>
      <c r="C4640" s="46">
        <v>40799</v>
      </c>
      <c r="D4640" s="47">
        <v>4.5</v>
      </c>
    </row>
    <row r="4641" spans="2:4" x14ac:dyDescent="0.3">
      <c r="B4641" t="str">
        <f>+MONTH(C4641)&amp;YEAR(C4641)</f>
        <v>92011</v>
      </c>
      <c r="C4641" s="48">
        <v>40800</v>
      </c>
      <c r="D4641" s="49">
        <v>4.5</v>
      </c>
    </row>
    <row r="4642" spans="2:4" x14ac:dyDescent="0.3">
      <c r="B4642" t="str">
        <f>+MONTH(C4642)&amp;YEAR(C4642)</f>
        <v>92011</v>
      </c>
      <c r="C4642" s="46">
        <v>40801</v>
      </c>
      <c r="D4642" s="47">
        <v>4.5</v>
      </c>
    </row>
    <row r="4643" spans="2:4" x14ac:dyDescent="0.3">
      <c r="B4643" t="str">
        <f>+MONTH(C4643)&amp;YEAR(C4643)</f>
        <v>92011</v>
      </c>
      <c r="C4643" s="48">
        <v>40802</v>
      </c>
      <c r="D4643" s="49">
        <v>4.5</v>
      </c>
    </row>
    <row r="4644" spans="2:4" x14ac:dyDescent="0.3">
      <c r="B4644" t="str">
        <f>+MONTH(C4644)&amp;YEAR(C4644)</f>
        <v>92011</v>
      </c>
      <c r="C4644" s="46">
        <v>40803</v>
      </c>
      <c r="D4644" s="47">
        <v>4.5</v>
      </c>
    </row>
    <row r="4645" spans="2:4" x14ac:dyDescent="0.3">
      <c r="B4645" t="str">
        <f>+MONTH(C4645)&amp;YEAR(C4645)</f>
        <v>92011</v>
      </c>
      <c r="C4645" s="48">
        <v>40804</v>
      </c>
      <c r="D4645" s="49">
        <v>4.5</v>
      </c>
    </row>
    <row r="4646" spans="2:4" x14ac:dyDescent="0.3">
      <c r="B4646" t="str">
        <f>+MONTH(C4646)&amp;YEAR(C4646)</f>
        <v>92011</v>
      </c>
      <c r="C4646" s="46">
        <v>40805</v>
      </c>
      <c r="D4646" s="47">
        <v>4.5</v>
      </c>
    </row>
    <row r="4647" spans="2:4" x14ac:dyDescent="0.3">
      <c r="B4647" t="str">
        <f>+MONTH(C4647)&amp;YEAR(C4647)</f>
        <v>92011</v>
      </c>
      <c r="C4647" s="48">
        <v>40806</v>
      </c>
      <c r="D4647" s="49">
        <v>4.5</v>
      </c>
    </row>
    <row r="4648" spans="2:4" x14ac:dyDescent="0.3">
      <c r="B4648" t="str">
        <f>+MONTH(C4648)&amp;YEAR(C4648)</f>
        <v>92011</v>
      </c>
      <c r="C4648" s="46">
        <v>40807</v>
      </c>
      <c r="D4648" s="47">
        <v>4.5</v>
      </c>
    </row>
    <row r="4649" spans="2:4" x14ac:dyDescent="0.3">
      <c r="B4649" t="str">
        <f>+MONTH(C4649)&amp;YEAR(C4649)</f>
        <v>92011</v>
      </c>
      <c r="C4649" s="48">
        <v>40808</v>
      </c>
      <c r="D4649" s="49">
        <v>4.5</v>
      </c>
    </row>
    <row r="4650" spans="2:4" x14ac:dyDescent="0.3">
      <c r="B4650" t="str">
        <f>+MONTH(C4650)&amp;YEAR(C4650)</f>
        <v>92011</v>
      </c>
      <c r="C4650" s="46">
        <v>40809</v>
      </c>
      <c r="D4650" s="47">
        <v>4.5</v>
      </c>
    </row>
    <row r="4651" spans="2:4" x14ac:dyDescent="0.3">
      <c r="B4651" t="str">
        <f>+MONTH(C4651)&amp;YEAR(C4651)</f>
        <v>92011</v>
      </c>
      <c r="C4651" s="48">
        <v>40810</v>
      </c>
      <c r="D4651" s="49">
        <v>4.5</v>
      </c>
    </row>
    <row r="4652" spans="2:4" x14ac:dyDescent="0.3">
      <c r="B4652" t="str">
        <f>+MONTH(C4652)&amp;YEAR(C4652)</f>
        <v>92011</v>
      </c>
      <c r="C4652" s="46">
        <v>40811</v>
      </c>
      <c r="D4652" s="47">
        <v>4.5</v>
      </c>
    </row>
    <row r="4653" spans="2:4" x14ac:dyDescent="0.3">
      <c r="B4653" t="str">
        <f>+MONTH(C4653)&amp;YEAR(C4653)</f>
        <v>92011</v>
      </c>
      <c r="C4653" s="48">
        <v>40812</v>
      </c>
      <c r="D4653" s="49">
        <v>4.5</v>
      </c>
    </row>
    <row r="4654" spans="2:4" x14ac:dyDescent="0.3">
      <c r="B4654" t="str">
        <f>+MONTH(C4654)&amp;YEAR(C4654)</f>
        <v>92011</v>
      </c>
      <c r="C4654" s="46">
        <v>40813</v>
      </c>
      <c r="D4654" s="47">
        <v>4.5</v>
      </c>
    </row>
    <row r="4655" spans="2:4" x14ac:dyDescent="0.3">
      <c r="B4655" t="str">
        <f>+MONTH(C4655)&amp;YEAR(C4655)</f>
        <v>92011</v>
      </c>
      <c r="C4655" s="48">
        <v>40814</v>
      </c>
      <c r="D4655" s="49">
        <v>4.5</v>
      </c>
    </row>
    <row r="4656" spans="2:4" x14ac:dyDescent="0.3">
      <c r="B4656" t="str">
        <f>+MONTH(C4656)&amp;YEAR(C4656)</f>
        <v>92011</v>
      </c>
      <c r="C4656" s="46">
        <v>40815</v>
      </c>
      <c r="D4656" s="47">
        <v>4.5</v>
      </c>
    </row>
    <row r="4657" spans="2:4" x14ac:dyDescent="0.3">
      <c r="B4657" t="str">
        <f>+MONTH(C4657)&amp;YEAR(C4657)</f>
        <v>92011</v>
      </c>
      <c r="C4657" s="48">
        <v>40816</v>
      </c>
      <c r="D4657" s="49">
        <v>4.5</v>
      </c>
    </row>
    <row r="4658" spans="2:4" x14ac:dyDescent="0.3">
      <c r="B4658" t="str">
        <f>+MONTH(C4658)&amp;YEAR(C4658)</f>
        <v>102011</v>
      </c>
      <c r="C4658" s="46">
        <v>40817</v>
      </c>
      <c r="D4658" s="47">
        <v>4.5</v>
      </c>
    </row>
    <row r="4659" spans="2:4" x14ac:dyDescent="0.3">
      <c r="B4659" t="str">
        <f>+MONTH(C4659)&amp;YEAR(C4659)</f>
        <v>102011</v>
      </c>
      <c r="C4659" s="48">
        <v>40818</v>
      </c>
      <c r="D4659" s="49">
        <v>4.5</v>
      </c>
    </row>
    <row r="4660" spans="2:4" x14ac:dyDescent="0.3">
      <c r="B4660" t="str">
        <f>+MONTH(C4660)&amp;YEAR(C4660)</f>
        <v>102011</v>
      </c>
      <c r="C4660" s="46">
        <v>40819</v>
      </c>
      <c r="D4660" s="47">
        <v>4.5</v>
      </c>
    </row>
    <row r="4661" spans="2:4" x14ac:dyDescent="0.3">
      <c r="B4661" t="str">
        <f>+MONTH(C4661)&amp;YEAR(C4661)</f>
        <v>102011</v>
      </c>
      <c r="C4661" s="48">
        <v>40820</v>
      </c>
      <c r="D4661" s="49">
        <v>4.5</v>
      </c>
    </row>
    <row r="4662" spans="2:4" x14ac:dyDescent="0.3">
      <c r="B4662" t="str">
        <f>+MONTH(C4662)&amp;YEAR(C4662)</f>
        <v>102011</v>
      </c>
      <c r="C4662" s="46">
        <v>40821</v>
      </c>
      <c r="D4662" s="47">
        <v>4.5</v>
      </c>
    </row>
    <row r="4663" spans="2:4" x14ac:dyDescent="0.3">
      <c r="B4663" t="str">
        <f>+MONTH(C4663)&amp;YEAR(C4663)</f>
        <v>102011</v>
      </c>
      <c r="C4663" s="48">
        <v>40822</v>
      </c>
      <c r="D4663" s="49">
        <v>4.5</v>
      </c>
    </row>
    <row r="4664" spans="2:4" x14ac:dyDescent="0.3">
      <c r="B4664" t="str">
        <f>+MONTH(C4664)&amp;YEAR(C4664)</f>
        <v>102011</v>
      </c>
      <c r="C4664" s="46">
        <v>40823</v>
      </c>
      <c r="D4664" s="47">
        <v>4.5</v>
      </c>
    </row>
    <row r="4665" spans="2:4" x14ac:dyDescent="0.3">
      <c r="B4665" t="str">
        <f>+MONTH(C4665)&amp;YEAR(C4665)</f>
        <v>102011</v>
      </c>
      <c r="C4665" s="48">
        <v>40824</v>
      </c>
      <c r="D4665" s="49">
        <v>4.5</v>
      </c>
    </row>
    <row r="4666" spans="2:4" x14ac:dyDescent="0.3">
      <c r="B4666" t="str">
        <f>+MONTH(C4666)&amp;YEAR(C4666)</f>
        <v>102011</v>
      </c>
      <c r="C4666" s="46">
        <v>40825</v>
      </c>
      <c r="D4666" s="47">
        <v>4.5</v>
      </c>
    </row>
    <row r="4667" spans="2:4" x14ac:dyDescent="0.3">
      <c r="B4667" t="str">
        <f>+MONTH(C4667)&amp;YEAR(C4667)</f>
        <v>102011</v>
      </c>
      <c r="C4667" s="48">
        <v>40826</v>
      </c>
      <c r="D4667" s="49">
        <v>4.5</v>
      </c>
    </row>
    <row r="4668" spans="2:4" x14ac:dyDescent="0.3">
      <c r="B4668" t="str">
        <f>+MONTH(C4668)&amp;YEAR(C4668)</f>
        <v>102011</v>
      </c>
      <c r="C4668" s="46">
        <v>40827</v>
      </c>
      <c r="D4668" s="47">
        <v>4.5</v>
      </c>
    </row>
    <row r="4669" spans="2:4" x14ac:dyDescent="0.3">
      <c r="B4669" t="str">
        <f>+MONTH(C4669)&amp;YEAR(C4669)</f>
        <v>102011</v>
      </c>
      <c r="C4669" s="48">
        <v>40828</v>
      </c>
      <c r="D4669" s="49">
        <v>4.5</v>
      </c>
    </row>
    <row r="4670" spans="2:4" x14ac:dyDescent="0.3">
      <c r="B4670" t="str">
        <f>+MONTH(C4670)&amp;YEAR(C4670)</f>
        <v>102011</v>
      </c>
      <c r="C4670" s="46">
        <v>40829</v>
      </c>
      <c r="D4670" s="47">
        <v>4.5</v>
      </c>
    </row>
    <row r="4671" spans="2:4" x14ac:dyDescent="0.3">
      <c r="B4671" t="str">
        <f>+MONTH(C4671)&amp;YEAR(C4671)</f>
        <v>102011</v>
      </c>
      <c r="C4671" s="48">
        <v>40830</v>
      </c>
      <c r="D4671" s="49">
        <v>4.5</v>
      </c>
    </row>
    <row r="4672" spans="2:4" x14ac:dyDescent="0.3">
      <c r="B4672" t="str">
        <f>+MONTH(C4672)&amp;YEAR(C4672)</f>
        <v>102011</v>
      </c>
      <c r="C4672" s="46">
        <v>40831</v>
      </c>
      <c r="D4672" s="47">
        <v>4.5</v>
      </c>
    </row>
    <row r="4673" spans="2:4" x14ac:dyDescent="0.3">
      <c r="B4673" t="str">
        <f>+MONTH(C4673)&amp;YEAR(C4673)</f>
        <v>102011</v>
      </c>
      <c r="C4673" s="48">
        <v>40832</v>
      </c>
      <c r="D4673" s="49">
        <v>4.5</v>
      </c>
    </row>
    <row r="4674" spans="2:4" x14ac:dyDescent="0.3">
      <c r="B4674" t="str">
        <f>+MONTH(C4674)&amp;YEAR(C4674)</f>
        <v>102011</v>
      </c>
      <c r="C4674" s="46">
        <v>40833</v>
      </c>
      <c r="D4674" s="47">
        <v>4.5</v>
      </c>
    </row>
    <row r="4675" spans="2:4" x14ac:dyDescent="0.3">
      <c r="B4675" t="str">
        <f>+MONTH(C4675)&amp;YEAR(C4675)</f>
        <v>102011</v>
      </c>
      <c r="C4675" s="48">
        <v>40834</v>
      </c>
      <c r="D4675" s="49">
        <v>4.5</v>
      </c>
    </row>
    <row r="4676" spans="2:4" x14ac:dyDescent="0.3">
      <c r="B4676" t="str">
        <f>+MONTH(C4676)&amp;YEAR(C4676)</f>
        <v>102011</v>
      </c>
      <c r="C4676" s="46">
        <v>40835</v>
      </c>
      <c r="D4676" s="47">
        <v>4.5</v>
      </c>
    </row>
    <row r="4677" spans="2:4" x14ac:dyDescent="0.3">
      <c r="B4677" t="str">
        <f>+MONTH(C4677)&amp;YEAR(C4677)</f>
        <v>102011</v>
      </c>
      <c r="C4677" s="48">
        <v>40836</v>
      </c>
      <c r="D4677" s="49">
        <v>4.5</v>
      </c>
    </row>
    <row r="4678" spans="2:4" x14ac:dyDescent="0.3">
      <c r="B4678" t="str">
        <f>+MONTH(C4678)&amp;YEAR(C4678)</f>
        <v>102011</v>
      </c>
      <c r="C4678" s="46">
        <v>40837</v>
      </c>
      <c r="D4678" s="47">
        <v>4.5</v>
      </c>
    </row>
    <row r="4679" spans="2:4" x14ac:dyDescent="0.3">
      <c r="B4679" t="str">
        <f>+MONTH(C4679)&amp;YEAR(C4679)</f>
        <v>102011</v>
      </c>
      <c r="C4679" s="48">
        <v>40838</v>
      </c>
      <c r="D4679" s="49">
        <v>4.5</v>
      </c>
    </row>
    <row r="4680" spans="2:4" x14ac:dyDescent="0.3">
      <c r="B4680" t="str">
        <f>+MONTH(C4680)&amp;YEAR(C4680)</f>
        <v>102011</v>
      </c>
      <c r="C4680" s="46">
        <v>40839</v>
      </c>
      <c r="D4680" s="47">
        <v>4.5</v>
      </c>
    </row>
    <row r="4681" spans="2:4" x14ac:dyDescent="0.3">
      <c r="B4681" t="str">
        <f>+MONTH(C4681)&amp;YEAR(C4681)</f>
        <v>102011</v>
      </c>
      <c r="C4681" s="48">
        <v>40840</v>
      </c>
      <c r="D4681" s="49">
        <v>4.5</v>
      </c>
    </row>
    <row r="4682" spans="2:4" x14ac:dyDescent="0.3">
      <c r="B4682" t="str">
        <f>+MONTH(C4682)&amp;YEAR(C4682)</f>
        <v>102011</v>
      </c>
      <c r="C4682" s="46">
        <v>40841</v>
      </c>
      <c r="D4682" s="47">
        <v>4.5</v>
      </c>
    </row>
    <row r="4683" spans="2:4" x14ac:dyDescent="0.3">
      <c r="B4683" t="str">
        <f>+MONTH(C4683)&amp;YEAR(C4683)</f>
        <v>102011</v>
      </c>
      <c r="C4683" s="48">
        <v>40842</v>
      </c>
      <c r="D4683" s="49">
        <v>4.5</v>
      </c>
    </row>
    <row r="4684" spans="2:4" x14ac:dyDescent="0.3">
      <c r="B4684" t="str">
        <f>+MONTH(C4684)&amp;YEAR(C4684)</f>
        <v>102011</v>
      </c>
      <c r="C4684" s="46">
        <v>40843</v>
      </c>
      <c r="D4684" s="47">
        <v>4.5</v>
      </c>
    </row>
    <row r="4685" spans="2:4" x14ac:dyDescent="0.3">
      <c r="B4685" t="str">
        <f>+MONTH(C4685)&amp;YEAR(C4685)</f>
        <v>102011</v>
      </c>
      <c r="C4685" s="48">
        <v>40844</v>
      </c>
      <c r="D4685" s="49">
        <v>4.5</v>
      </c>
    </row>
    <row r="4686" spans="2:4" x14ac:dyDescent="0.3">
      <c r="B4686" t="str">
        <f>+MONTH(C4686)&amp;YEAR(C4686)</f>
        <v>102011</v>
      </c>
      <c r="C4686" s="46">
        <v>40845</v>
      </c>
      <c r="D4686" s="47">
        <v>4.5</v>
      </c>
    </row>
    <row r="4687" spans="2:4" x14ac:dyDescent="0.3">
      <c r="B4687" t="str">
        <f>+MONTH(C4687)&amp;YEAR(C4687)</f>
        <v>102011</v>
      </c>
      <c r="C4687" s="48">
        <v>40846</v>
      </c>
      <c r="D4687" s="49">
        <v>4.5</v>
      </c>
    </row>
    <row r="4688" spans="2:4" x14ac:dyDescent="0.3">
      <c r="B4688" t="str">
        <f>+MONTH(C4688)&amp;YEAR(C4688)</f>
        <v>102011</v>
      </c>
      <c r="C4688" s="46">
        <v>40847</v>
      </c>
      <c r="D4688" s="47">
        <v>4.5</v>
      </c>
    </row>
    <row r="4689" spans="2:4" x14ac:dyDescent="0.3">
      <c r="B4689" t="str">
        <f>+MONTH(C4689)&amp;YEAR(C4689)</f>
        <v>112011</v>
      </c>
      <c r="C4689" s="48">
        <v>40848</v>
      </c>
      <c r="D4689" s="49">
        <v>4.5</v>
      </c>
    </row>
    <row r="4690" spans="2:4" x14ac:dyDescent="0.3">
      <c r="B4690" t="str">
        <f>+MONTH(C4690)&amp;YEAR(C4690)</f>
        <v>112011</v>
      </c>
      <c r="C4690" s="46">
        <v>40849</v>
      </c>
      <c r="D4690" s="47">
        <v>4.5</v>
      </c>
    </row>
    <row r="4691" spans="2:4" x14ac:dyDescent="0.3">
      <c r="B4691" t="str">
        <f>+MONTH(C4691)&amp;YEAR(C4691)</f>
        <v>112011</v>
      </c>
      <c r="C4691" s="48">
        <v>40850</v>
      </c>
      <c r="D4691" s="49">
        <v>4.5</v>
      </c>
    </row>
    <row r="4692" spans="2:4" x14ac:dyDescent="0.3">
      <c r="B4692" t="str">
        <f>+MONTH(C4692)&amp;YEAR(C4692)</f>
        <v>112011</v>
      </c>
      <c r="C4692" s="46">
        <v>40851</v>
      </c>
      <c r="D4692" s="47">
        <v>4.5</v>
      </c>
    </row>
    <row r="4693" spans="2:4" x14ac:dyDescent="0.3">
      <c r="B4693" t="str">
        <f>+MONTH(C4693)&amp;YEAR(C4693)</f>
        <v>112011</v>
      </c>
      <c r="C4693" s="48">
        <v>40852</v>
      </c>
      <c r="D4693" s="49">
        <v>4.5</v>
      </c>
    </row>
    <row r="4694" spans="2:4" x14ac:dyDescent="0.3">
      <c r="B4694" t="str">
        <f>+MONTH(C4694)&amp;YEAR(C4694)</f>
        <v>112011</v>
      </c>
      <c r="C4694" s="46">
        <v>40853</v>
      </c>
      <c r="D4694" s="47">
        <v>4.5</v>
      </c>
    </row>
    <row r="4695" spans="2:4" x14ac:dyDescent="0.3">
      <c r="B4695" t="str">
        <f>+MONTH(C4695)&amp;YEAR(C4695)</f>
        <v>112011</v>
      </c>
      <c r="C4695" s="48">
        <v>40854</v>
      </c>
      <c r="D4695" s="49">
        <v>4.5</v>
      </c>
    </row>
    <row r="4696" spans="2:4" x14ac:dyDescent="0.3">
      <c r="B4696" t="str">
        <f>+MONTH(C4696)&amp;YEAR(C4696)</f>
        <v>112011</v>
      </c>
      <c r="C4696" s="46">
        <v>40855</v>
      </c>
      <c r="D4696" s="47">
        <v>4.5</v>
      </c>
    </row>
    <row r="4697" spans="2:4" x14ac:dyDescent="0.3">
      <c r="B4697" t="str">
        <f>+MONTH(C4697)&amp;YEAR(C4697)</f>
        <v>112011</v>
      </c>
      <c r="C4697" s="48">
        <v>40856</v>
      </c>
      <c r="D4697" s="49">
        <v>4.5</v>
      </c>
    </row>
    <row r="4698" spans="2:4" x14ac:dyDescent="0.3">
      <c r="B4698" t="str">
        <f>+MONTH(C4698)&amp;YEAR(C4698)</f>
        <v>112011</v>
      </c>
      <c r="C4698" s="46">
        <v>40857</v>
      </c>
      <c r="D4698" s="47">
        <v>4.5</v>
      </c>
    </row>
    <row r="4699" spans="2:4" x14ac:dyDescent="0.3">
      <c r="B4699" t="str">
        <f>+MONTH(C4699)&amp;YEAR(C4699)</f>
        <v>112011</v>
      </c>
      <c r="C4699" s="48">
        <v>40858</v>
      </c>
      <c r="D4699" s="49">
        <v>4.5</v>
      </c>
    </row>
    <row r="4700" spans="2:4" x14ac:dyDescent="0.3">
      <c r="B4700" t="str">
        <f>+MONTH(C4700)&amp;YEAR(C4700)</f>
        <v>112011</v>
      </c>
      <c r="C4700" s="46">
        <v>40859</v>
      </c>
      <c r="D4700" s="47">
        <v>4.5</v>
      </c>
    </row>
    <row r="4701" spans="2:4" x14ac:dyDescent="0.3">
      <c r="B4701" t="str">
        <f>+MONTH(C4701)&amp;YEAR(C4701)</f>
        <v>112011</v>
      </c>
      <c r="C4701" s="48">
        <v>40860</v>
      </c>
      <c r="D4701" s="49">
        <v>4.5</v>
      </c>
    </row>
    <row r="4702" spans="2:4" x14ac:dyDescent="0.3">
      <c r="B4702" t="str">
        <f>+MONTH(C4702)&amp;YEAR(C4702)</f>
        <v>112011</v>
      </c>
      <c r="C4702" s="46">
        <v>40861</v>
      </c>
      <c r="D4702" s="47">
        <v>4.5</v>
      </c>
    </row>
    <row r="4703" spans="2:4" x14ac:dyDescent="0.3">
      <c r="B4703" t="str">
        <f>+MONTH(C4703)&amp;YEAR(C4703)</f>
        <v>112011</v>
      </c>
      <c r="C4703" s="48">
        <v>40862</v>
      </c>
      <c r="D4703" s="49">
        <v>4.5</v>
      </c>
    </row>
    <row r="4704" spans="2:4" x14ac:dyDescent="0.3">
      <c r="B4704" t="str">
        <f>+MONTH(C4704)&amp;YEAR(C4704)</f>
        <v>112011</v>
      </c>
      <c r="C4704" s="46">
        <v>40863</v>
      </c>
      <c r="D4704" s="47">
        <v>4.5</v>
      </c>
    </row>
    <row r="4705" spans="2:4" x14ac:dyDescent="0.3">
      <c r="B4705" t="str">
        <f>+MONTH(C4705)&amp;YEAR(C4705)</f>
        <v>112011</v>
      </c>
      <c r="C4705" s="48">
        <v>40864</v>
      </c>
      <c r="D4705" s="49">
        <v>4.5</v>
      </c>
    </row>
    <row r="4706" spans="2:4" x14ac:dyDescent="0.3">
      <c r="B4706" t="str">
        <f>+MONTH(C4706)&amp;YEAR(C4706)</f>
        <v>112011</v>
      </c>
      <c r="C4706" s="46">
        <v>40865</v>
      </c>
      <c r="D4706" s="47">
        <v>4.5</v>
      </c>
    </row>
    <row r="4707" spans="2:4" x14ac:dyDescent="0.3">
      <c r="B4707" t="str">
        <f>+MONTH(C4707)&amp;YEAR(C4707)</f>
        <v>112011</v>
      </c>
      <c r="C4707" s="48">
        <v>40866</v>
      </c>
      <c r="D4707" s="49">
        <v>4.5</v>
      </c>
    </row>
    <row r="4708" spans="2:4" x14ac:dyDescent="0.3">
      <c r="B4708" t="str">
        <f>+MONTH(C4708)&amp;YEAR(C4708)</f>
        <v>112011</v>
      </c>
      <c r="C4708" s="46">
        <v>40867</v>
      </c>
      <c r="D4708" s="47">
        <v>4.5</v>
      </c>
    </row>
    <row r="4709" spans="2:4" x14ac:dyDescent="0.3">
      <c r="B4709" t="str">
        <f>+MONTH(C4709)&amp;YEAR(C4709)</f>
        <v>112011</v>
      </c>
      <c r="C4709" s="48">
        <v>40868</v>
      </c>
      <c r="D4709" s="49">
        <v>4.5</v>
      </c>
    </row>
    <row r="4710" spans="2:4" x14ac:dyDescent="0.3">
      <c r="B4710" t="str">
        <f>+MONTH(C4710)&amp;YEAR(C4710)</f>
        <v>112011</v>
      </c>
      <c r="C4710" s="46">
        <v>40869</v>
      </c>
      <c r="D4710" s="47">
        <v>4.5</v>
      </c>
    </row>
    <row r="4711" spans="2:4" x14ac:dyDescent="0.3">
      <c r="B4711" t="str">
        <f>+MONTH(C4711)&amp;YEAR(C4711)</f>
        <v>112011</v>
      </c>
      <c r="C4711" s="48">
        <v>40870</v>
      </c>
      <c r="D4711" s="49">
        <v>4.5</v>
      </c>
    </row>
    <row r="4712" spans="2:4" x14ac:dyDescent="0.3">
      <c r="B4712" t="str">
        <f>+MONTH(C4712)&amp;YEAR(C4712)</f>
        <v>112011</v>
      </c>
      <c r="C4712" s="46">
        <v>40871</v>
      </c>
      <c r="D4712" s="47">
        <v>4.5</v>
      </c>
    </row>
    <row r="4713" spans="2:4" x14ac:dyDescent="0.3">
      <c r="B4713" t="str">
        <f>+MONTH(C4713)&amp;YEAR(C4713)</f>
        <v>112011</v>
      </c>
      <c r="C4713" s="48">
        <v>40872</v>
      </c>
      <c r="D4713" s="49">
        <v>4.5</v>
      </c>
    </row>
    <row r="4714" spans="2:4" x14ac:dyDescent="0.3">
      <c r="B4714" t="str">
        <f>+MONTH(C4714)&amp;YEAR(C4714)</f>
        <v>112011</v>
      </c>
      <c r="C4714" s="46">
        <v>40873</v>
      </c>
      <c r="D4714" s="47">
        <v>4.5</v>
      </c>
    </row>
    <row r="4715" spans="2:4" x14ac:dyDescent="0.3">
      <c r="B4715" t="str">
        <f>+MONTH(C4715)&amp;YEAR(C4715)</f>
        <v>112011</v>
      </c>
      <c r="C4715" s="48">
        <v>40874</v>
      </c>
      <c r="D4715" s="49">
        <v>4.5</v>
      </c>
    </row>
    <row r="4716" spans="2:4" x14ac:dyDescent="0.3">
      <c r="B4716" t="str">
        <f>+MONTH(C4716)&amp;YEAR(C4716)</f>
        <v>112011</v>
      </c>
      <c r="C4716" s="46">
        <v>40875</v>
      </c>
      <c r="D4716" s="47">
        <v>4.75</v>
      </c>
    </row>
    <row r="4717" spans="2:4" x14ac:dyDescent="0.3">
      <c r="B4717" t="str">
        <f>+MONTH(C4717)&amp;YEAR(C4717)</f>
        <v>112011</v>
      </c>
      <c r="C4717" s="48">
        <v>40876</v>
      </c>
      <c r="D4717" s="49">
        <v>4.75</v>
      </c>
    </row>
    <row r="4718" spans="2:4" x14ac:dyDescent="0.3">
      <c r="B4718" t="str">
        <f>+MONTH(C4718)&amp;YEAR(C4718)</f>
        <v>112011</v>
      </c>
      <c r="C4718" s="46">
        <v>40877</v>
      </c>
      <c r="D4718" s="47">
        <v>4.75</v>
      </c>
    </row>
    <row r="4719" spans="2:4" x14ac:dyDescent="0.3">
      <c r="B4719" t="str">
        <f>+MONTH(C4719)&amp;YEAR(C4719)</f>
        <v>122011</v>
      </c>
      <c r="C4719" s="48">
        <v>40878</v>
      </c>
      <c r="D4719" s="49">
        <v>4.75</v>
      </c>
    </row>
    <row r="4720" spans="2:4" x14ac:dyDescent="0.3">
      <c r="B4720" t="str">
        <f>+MONTH(C4720)&amp;YEAR(C4720)</f>
        <v>122011</v>
      </c>
      <c r="C4720" s="46">
        <v>40879</v>
      </c>
      <c r="D4720" s="47">
        <v>4.75</v>
      </c>
    </row>
    <row r="4721" spans="2:4" x14ac:dyDescent="0.3">
      <c r="B4721" t="str">
        <f>+MONTH(C4721)&amp;YEAR(C4721)</f>
        <v>122011</v>
      </c>
      <c r="C4721" s="48">
        <v>40880</v>
      </c>
      <c r="D4721" s="49">
        <v>4.75</v>
      </c>
    </row>
    <row r="4722" spans="2:4" x14ac:dyDescent="0.3">
      <c r="B4722" t="str">
        <f>+MONTH(C4722)&amp;YEAR(C4722)</f>
        <v>122011</v>
      </c>
      <c r="C4722" s="46">
        <v>40881</v>
      </c>
      <c r="D4722" s="47">
        <v>4.75</v>
      </c>
    </row>
    <row r="4723" spans="2:4" x14ac:dyDescent="0.3">
      <c r="B4723" t="str">
        <f>+MONTH(C4723)&amp;YEAR(C4723)</f>
        <v>122011</v>
      </c>
      <c r="C4723" s="48">
        <v>40882</v>
      </c>
      <c r="D4723" s="49">
        <v>4.75</v>
      </c>
    </row>
    <row r="4724" spans="2:4" x14ac:dyDescent="0.3">
      <c r="B4724" t="str">
        <f>+MONTH(C4724)&amp;YEAR(C4724)</f>
        <v>122011</v>
      </c>
      <c r="C4724" s="46">
        <v>40883</v>
      </c>
      <c r="D4724" s="47">
        <v>4.75</v>
      </c>
    </row>
    <row r="4725" spans="2:4" x14ac:dyDescent="0.3">
      <c r="B4725" t="str">
        <f>+MONTH(C4725)&amp;YEAR(C4725)</f>
        <v>122011</v>
      </c>
      <c r="C4725" s="48">
        <v>40884</v>
      </c>
      <c r="D4725" s="49">
        <v>4.75</v>
      </c>
    </row>
    <row r="4726" spans="2:4" x14ac:dyDescent="0.3">
      <c r="B4726" t="str">
        <f>+MONTH(C4726)&amp;YEAR(C4726)</f>
        <v>122011</v>
      </c>
      <c r="C4726" s="46">
        <v>40885</v>
      </c>
      <c r="D4726" s="47">
        <v>4.75</v>
      </c>
    </row>
    <row r="4727" spans="2:4" x14ac:dyDescent="0.3">
      <c r="B4727" t="str">
        <f>+MONTH(C4727)&amp;YEAR(C4727)</f>
        <v>122011</v>
      </c>
      <c r="C4727" s="48">
        <v>40886</v>
      </c>
      <c r="D4727" s="49">
        <v>4.75</v>
      </c>
    </row>
    <row r="4728" spans="2:4" x14ac:dyDescent="0.3">
      <c r="B4728" t="str">
        <f>+MONTH(C4728)&amp;YEAR(C4728)</f>
        <v>122011</v>
      </c>
      <c r="C4728" s="46">
        <v>40887</v>
      </c>
      <c r="D4728" s="47">
        <v>4.75</v>
      </c>
    </row>
    <row r="4729" spans="2:4" x14ac:dyDescent="0.3">
      <c r="B4729" t="str">
        <f>+MONTH(C4729)&amp;YEAR(C4729)</f>
        <v>122011</v>
      </c>
      <c r="C4729" s="48">
        <v>40888</v>
      </c>
      <c r="D4729" s="49">
        <v>4.75</v>
      </c>
    </row>
    <row r="4730" spans="2:4" x14ac:dyDescent="0.3">
      <c r="B4730" t="str">
        <f>+MONTH(C4730)&amp;YEAR(C4730)</f>
        <v>122011</v>
      </c>
      <c r="C4730" s="46">
        <v>40889</v>
      </c>
      <c r="D4730" s="47">
        <v>4.75</v>
      </c>
    </row>
    <row r="4731" spans="2:4" x14ac:dyDescent="0.3">
      <c r="B4731" t="str">
        <f>+MONTH(C4731)&amp;YEAR(C4731)</f>
        <v>122011</v>
      </c>
      <c r="C4731" s="48">
        <v>40890</v>
      </c>
      <c r="D4731" s="49">
        <v>4.75</v>
      </c>
    </row>
    <row r="4732" spans="2:4" x14ac:dyDescent="0.3">
      <c r="B4732" t="str">
        <f>+MONTH(C4732)&amp;YEAR(C4732)</f>
        <v>122011</v>
      </c>
      <c r="C4732" s="46">
        <v>40891</v>
      </c>
      <c r="D4732" s="47">
        <v>4.75</v>
      </c>
    </row>
    <row r="4733" spans="2:4" x14ac:dyDescent="0.3">
      <c r="B4733" t="str">
        <f>+MONTH(C4733)&amp;YEAR(C4733)</f>
        <v>122011</v>
      </c>
      <c r="C4733" s="48">
        <v>40892</v>
      </c>
      <c r="D4733" s="49">
        <v>4.75</v>
      </c>
    </row>
    <row r="4734" spans="2:4" x14ac:dyDescent="0.3">
      <c r="B4734" t="str">
        <f>+MONTH(C4734)&amp;YEAR(C4734)</f>
        <v>122011</v>
      </c>
      <c r="C4734" s="46">
        <v>40893</v>
      </c>
      <c r="D4734" s="47">
        <v>4.75</v>
      </c>
    </row>
    <row r="4735" spans="2:4" x14ac:dyDescent="0.3">
      <c r="B4735" t="str">
        <f>+MONTH(C4735)&amp;YEAR(C4735)</f>
        <v>122011</v>
      </c>
      <c r="C4735" s="48">
        <v>40894</v>
      </c>
      <c r="D4735" s="49">
        <v>4.75</v>
      </c>
    </row>
    <row r="4736" spans="2:4" x14ac:dyDescent="0.3">
      <c r="B4736" t="str">
        <f>+MONTH(C4736)&amp;YEAR(C4736)</f>
        <v>122011</v>
      </c>
      <c r="C4736" s="46">
        <v>40895</v>
      </c>
      <c r="D4736" s="47">
        <v>4.75</v>
      </c>
    </row>
    <row r="4737" spans="2:4" x14ac:dyDescent="0.3">
      <c r="B4737" t="str">
        <f>+MONTH(C4737)&amp;YEAR(C4737)</f>
        <v>122011</v>
      </c>
      <c r="C4737" s="48">
        <v>40896</v>
      </c>
      <c r="D4737" s="49">
        <v>4.75</v>
      </c>
    </row>
    <row r="4738" spans="2:4" x14ac:dyDescent="0.3">
      <c r="B4738" t="str">
        <f>+MONTH(C4738)&amp;YEAR(C4738)</f>
        <v>122011</v>
      </c>
      <c r="C4738" s="46">
        <v>40897</v>
      </c>
      <c r="D4738" s="47">
        <v>4.75</v>
      </c>
    </row>
    <row r="4739" spans="2:4" x14ac:dyDescent="0.3">
      <c r="B4739" t="str">
        <f>+MONTH(C4739)&amp;YEAR(C4739)</f>
        <v>122011</v>
      </c>
      <c r="C4739" s="48">
        <v>40898</v>
      </c>
      <c r="D4739" s="49">
        <v>4.75</v>
      </c>
    </row>
    <row r="4740" spans="2:4" x14ac:dyDescent="0.3">
      <c r="B4740" t="str">
        <f>+MONTH(C4740)&amp;YEAR(C4740)</f>
        <v>122011</v>
      </c>
      <c r="C4740" s="46">
        <v>40899</v>
      </c>
      <c r="D4740" s="47">
        <v>4.75</v>
      </c>
    </row>
    <row r="4741" spans="2:4" x14ac:dyDescent="0.3">
      <c r="B4741" t="str">
        <f>+MONTH(C4741)&amp;YEAR(C4741)</f>
        <v>122011</v>
      </c>
      <c r="C4741" s="48">
        <v>40900</v>
      </c>
      <c r="D4741" s="49">
        <v>4.75</v>
      </c>
    </row>
    <row r="4742" spans="2:4" x14ac:dyDescent="0.3">
      <c r="B4742" t="str">
        <f>+MONTH(C4742)&amp;YEAR(C4742)</f>
        <v>122011</v>
      </c>
      <c r="C4742" s="46">
        <v>40901</v>
      </c>
      <c r="D4742" s="47">
        <v>4.75</v>
      </c>
    </row>
    <row r="4743" spans="2:4" x14ac:dyDescent="0.3">
      <c r="B4743" t="str">
        <f>+MONTH(C4743)&amp;YEAR(C4743)</f>
        <v>122011</v>
      </c>
      <c r="C4743" s="48">
        <v>40902</v>
      </c>
      <c r="D4743" s="49">
        <v>4.75</v>
      </c>
    </row>
    <row r="4744" spans="2:4" x14ac:dyDescent="0.3">
      <c r="B4744" t="str">
        <f>+MONTH(C4744)&amp;YEAR(C4744)</f>
        <v>122011</v>
      </c>
      <c r="C4744" s="46">
        <v>40903</v>
      </c>
      <c r="D4744" s="47">
        <v>4.75</v>
      </c>
    </row>
    <row r="4745" spans="2:4" x14ac:dyDescent="0.3">
      <c r="B4745" t="str">
        <f>+MONTH(C4745)&amp;YEAR(C4745)</f>
        <v>122011</v>
      </c>
      <c r="C4745" s="48">
        <v>40904</v>
      </c>
      <c r="D4745" s="49">
        <v>4.75</v>
      </c>
    </row>
    <row r="4746" spans="2:4" x14ac:dyDescent="0.3">
      <c r="B4746" t="str">
        <f>+MONTH(C4746)&amp;YEAR(C4746)</f>
        <v>122011</v>
      </c>
      <c r="C4746" s="46">
        <v>40905</v>
      </c>
      <c r="D4746" s="47">
        <v>4.75</v>
      </c>
    </row>
    <row r="4747" spans="2:4" x14ac:dyDescent="0.3">
      <c r="B4747" t="str">
        <f>+MONTH(C4747)&amp;YEAR(C4747)</f>
        <v>122011</v>
      </c>
      <c r="C4747" s="48">
        <v>40906</v>
      </c>
      <c r="D4747" s="49">
        <v>4.75</v>
      </c>
    </row>
    <row r="4748" spans="2:4" x14ac:dyDescent="0.3">
      <c r="B4748" t="str">
        <f>+MONTH(C4748)&amp;YEAR(C4748)</f>
        <v>122011</v>
      </c>
      <c r="C4748" s="46">
        <v>40907</v>
      </c>
      <c r="D4748" s="47">
        <v>4.75</v>
      </c>
    </row>
    <row r="4749" spans="2:4" x14ac:dyDescent="0.3">
      <c r="B4749" t="str">
        <f>+MONTH(C4749)&amp;YEAR(C4749)</f>
        <v>122011</v>
      </c>
      <c r="C4749" s="48">
        <v>40908</v>
      </c>
      <c r="D4749" s="49">
        <v>4.75</v>
      </c>
    </row>
    <row r="4750" spans="2:4" x14ac:dyDescent="0.3">
      <c r="B4750" t="str">
        <f>+MONTH(C4750)&amp;YEAR(C4750)</f>
        <v>12012</v>
      </c>
      <c r="C4750" s="46">
        <v>40909</v>
      </c>
      <c r="D4750" s="47">
        <v>4.75</v>
      </c>
    </row>
    <row r="4751" spans="2:4" x14ac:dyDescent="0.3">
      <c r="B4751" t="str">
        <f>+MONTH(C4751)&amp;YEAR(C4751)</f>
        <v>12012</v>
      </c>
      <c r="C4751" s="48">
        <v>40910</v>
      </c>
      <c r="D4751" s="49">
        <v>4.75</v>
      </c>
    </row>
    <row r="4752" spans="2:4" x14ac:dyDescent="0.3">
      <c r="B4752" t="str">
        <f>+MONTH(C4752)&amp;YEAR(C4752)</f>
        <v>12012</v>
      </c>
      <c r="C4752" s="46">
        <v>40911</v>
      </c>
      <c r="D4752" s="47">
        <v>4.75</v>
      </c>
    </row>
    <row r="4753" spans="2:4" x14ac:dyDescent="0.3">
      <c r="B4753" t="str">
        <f>+MONTH(C4753)&amp;YEAR(C4753)</f>
        <v>12012</v>
      </c>
      <c r="C4753" s="48">
        <v>40912</v>
      </c>
      <c r="D4753" s="49">
        <v>4.75</v>
      </c>
    </row>
    <row r="4754" spans="2:4" x14ac:dyDescent="0.3">
      <c r="B4754" t="str">
        <f>+MONTH(C4754)&amp;YEAR(C4754)</f>
        <v>12012</v>
      </c>
      <c r="C4754" s="46">
        <v>40913</v>
      </c>
      <c r="D4754" s="47">
        <v>4.75</v>
      </c>
    </row>
    <row r="4755" spans="2:4" x14ac:dyDescent="0.3">
      <c r="B4755" t="str">
        <f>+MONTH(C4755)&amp;YEAR(C4755)</f>
        <v>12012</v>
      </c>
      <c r="C4755" s="48">
        <v>40914</v>
      </c>
      <c r="D4755" s="49">
        <v>4.75</v>
      </c>
    </row>
    <row r="4756" spans="2:4" x14ac:dyDescent="0.3">
      <c r="B4756" t="str">
        <f>+MONTH(C4756)&amp;YEAR(C4756)</f>
        <v>12012</v>
      </c>
      <c r="C4756" s="46">
        <v>40915</v>
      </c>
      <c r="D4756" s="47">
        <v>4.75</v>
      </c>
    </row>
    <row r="4757" spans="2:4" x14ac:dyDescent="0.3">
      <c r="B4757" t="str">
        <f>+MONTH(C4757)&amp;YEAR(C4757)</f>
        <v>12012</v>
      </c>
      <c r="C4757" s="48">
        <v>40916</v>
      </c>
      <c r="D4757" s="49">
        <v>4.75</v>
      </c>
    </row>
    <row r="4758" spans="2:4" x14ac:dyDescent="0.3">
      <c r="B4758" t="str">
        <f>+MONTH(C4758)&amp;YEAR(C4758)</f>
        <v>12012</v>
      </c>
      <c r="C4758" s="46">
        <v>40917</v>
      </c>
      <c r="D4758" s="47">
        <v>4.75</v>
      </c>
    </row>
    <row r="4759" spans="2:4" x14ac:dyDescent="0.3">
      <c r="B4759" t="str">
        <f>+MONTH(C4759)&amp;YEAR(C4759)</f>
        <v>12012</v>
      </c>
      <c r="C4759" s="48">
        <v>40918</v>
      </c>
      <c r="D4759" s="49">
        <v>4.75</v>
      </c>
    </row>
    <row r="4760" spans="2:4" x14ac:dyDescent="0.3">
      <c r="B4760" t="str">
        <f>+MONTH(C4760)&amp;YEAR(C4760)</f>
        <v>12012</v>
      </c>
      <c r="C4760" s="46">
        <v>40919</v>
      </c>
      <c r="D4760" s="47">
        <v>4.75</v>
      </c>
    </row>
    <row r="4761" spans="2:4" x14ac:dyDescent="0.3">
      <c r="B4761" t="str">
        <f>+MONTH(C4761)&amp;YEAR(C4761)</f>
        <v>12012</v>
      </c>
      <c r="C4761" s="48">
        <v>40920</v>
      </c>
      <c r="D4761" s="49">
        <v>4.75</v>
      </c>
    </row>
    <row r="4762" spans="2:4" x14ac:dyDescent="0.3">
      <c r="B4762" t="str">
        <f>+MONTH(C4762)&amp;YEAR(C4762)</f>
        <v>12012</v>
      </c>
      <c r="C4762" s="46">
        <v>40921</v>
      </c>
      <c r="D4762" s="47">
        <v>4.75</v>
      </c>
    </row>
    <row r="4763" spans="2:4" x14ac:dyDescent="0.3">
      <c r="B4763" t="str">
        <f>+MONTH(C4763)&amp;YEAR(C4763)</f>
        <v>12012</v>
      </c>
      <c r="C4763" s="48">
        <v>40922</v>
      </c>
      <c r="D4763" s="49">
        <v>4.75</v>
      </c>
    </row>
    <row r="4764" spans="2:4" x14ac:dyDescent="0.3">
      <c r="B4764" t="str">
        <f>+MONTH(C4764)&amp;YEAR(C4764)</f>
        <v>12012</v>
      </c>
      <c r="C4764" s="46">
        <v>40923</v>
      </c>
      <c r="D4764" s="47">
        <v>4.75</v>
      </c>
    </row>
    <row r="4765" spans="2:4" x14ac:dyDescent="0.3">
      <c r="B4765" t="str">
        <f>+MONTH(C4765)&amp;YEAR(C4765)</f>
        <v>12012</v>
      </c>
      <c r="C4765" s="48">
        <v>40924</v>
      </c>
      <c r="D4765" s="49">
        <v>4.75</v>
      </c>
    </row>
    <row r="4766" spans="2:4" x14ac:dyDescent="0.3">
      <c r="B4766" t="str">
        <f>+MONTH(C4766)&amp;YEAR(C4766)</f>
        <v>12012</v>
      </c>
      <c r="C4766" s="46">
        <v>40925</v>
      </c>
      <c r="D4766" s="47">
        <v>4.75</v>
      </c>
    </row>
    <row r="4767" spans="2:4" x14ac:dyDescent="0.3">
      <c r="B4767" t="str">
        <f>+MONTH(C4767)&amp;YEAR(C4767)</f>
        <v>12012</v>
      </c>
      <c r="C4767" s="48">
        <v>40926</v>
      </c>
      <c r="D4767" s="49">
        <v>4.75</v>
      </c>
    </row>
    <row r="4768" spans="2:4" x14ac:dyDescent="0.3">
      <c r="B4768" t="str">
        <f>+MONTH(C4768)&amp;YEAR(C4768)</f>
        <v>12012</v>
      </c>
      <c r="C4768" s="46">
        <v>40927</v>
      </c>
      <c r="D4768" s="47">
        <v>4.75</v>
      </c>
    </row>
    <row r="4769" spans="2:4" x14ac:dyDescent="0.3">
      <c r="B4769" t="str">
        <f>+MONTH(C4769)&amp;YEAR(C4769)</f>
        <v>12012</v>
      </c>
      <c r="C4769" s="48">
        <v>40928</v>
      </c>
      <c r="D4769" s="49">
        <v>4.75</v>
      </c>
    </row>
    <row r="4770" spans="2:4" x14ac:dyDescent="0.3">
      <c r="B4770" t="str">
        <f>+MONTH(C4770)&amp;YEAR(C4770)</f>
        <v>12012</v>
      </c>
      <c r="C4770" s="46">
        <v>40929</v>
      </c>
      <c r="D4770" s="47">
        <v>4.75</v>
      </c>
    </row>
    <row r="4771" spans="2:4" x14ac:dyDescent="0.3">
      <c r="B4771" t="str">
        <f>+MONTH(C4771)&amp;YEAR(C4771)</f>
        <v>12012</v>
      </c>
      <c r="C4771" s="48">
        <v>40930</v>
      </c>
      <c r="D4771" s="49">
        <v>4.75</v>
      </c>
    </row>
    <row r="4772" spans="2:4" x14ac:dyDescent="0.3">
      <c r="B4772" t="str">
        <f>+MONTH(C4772)&amp;YEAR(C4772)</f>
        <v>12012</v>
      </c>
      <c r="C4772" s="46">
        <v>40931</v>
      </c>
      <c r="D4772" s="47">
        <v>4.75</v>
      </c>
    </row>
    <row r="4773" spans="2:4" x14ac:dyDescent="0.3">
      <c r="B4773" t="str">
        <f>+MONTH(C4773)&amp;YEAR(C4773)</f>
        <v>12012</v>
      </c>
      <c r="C4773" s="48">
        <v>40932</v>
      </c>
      <c r="D4773" s="49">
        <v>4.75</v>
      </c>
    </row>
    <row r="4774" spans="2:4" x14ac:dyDescent="0.3">
      <c r="B4774" t="str">
        <f>+MONTH(C4774)&amp;YEAR(C4774)</f>
        <v>12012</v>
      </c>
      <c r="C4774" s="46">
        <v>40933</v>
      </c>
      <c r="D4774" s="47">
        <v>4.75</v>
      </c>
    </row>
    <row r="4775" spans="2:4" x14ac:dyDescent="0.3">
      <c r="B4775" t="str">
        <f>+MONTH(C4775)&amp;YEAR(C4775)</f>
        <v>12012</v>
      </c>
      <c r="C4775" s="48">
        <v>40934</v>
      </c>
      <c r="D4775" s="49">
        <v>4.75</v>
      </c>
    </row>
    <row r="4776" spans="2:4" x14ac:dyDescent="0.3">
      <c r="B4776" t="str">
        <f>+MONTH(C4776)&amp;YEAR(C4776)</f>
        <v>12012</v>
      </c>
      <c r="C4776" s="46">
        <v>40935</v>
      </c>
      <c r="D4776" s="47">
        <v>4.75</v>
      </c>
    </row>
    <row r="4777" spans="2:4" x14ac:dyDescent="0.3">
      <c r="B4777" t="str">
        <f>+MONTH(C4777)&amp;YEAR(C4777)</f>
        <v>12012</v>
      </c>
      <c r="C4777" s="48">
        <v>40936</v>
      </c>
      <c r="D4777" s="49">
        <v>4.75</v>
      </c>
    </row>
    <row r="4778" spans="2:4" x14ac:dyDescent="0.3">
      <c r="B4778" t="str">
        <f>+MONTH(C4778)&amp;YEAR(C4778)</f>
        <v>12012</v>
      </c>
      <c r="C4778" s="46">
        <v>40937</v>
      </c>
      <c r="D4778" s="47">
        <v>4.75</v>
      </c>
    </row>
    <row r="4779" spans="2:4" x14ac:dyDescent="0.3">
      <c r="B4779" t="str">
        <f>+MONTH(C4779)&amp;YEAR(C4779)</f>
        <v>12012</v>
      </c>
      <c r="C4779" s="48">
        <v>40938</v>
      </c>
      <c r="D4779" s="49">
        <v>4.75</v>
      </c>
    </row>
    <row r="4780" spans="2:4" x14ac:dyDescent="0.3">
      <c r="B4780" t="str">
        <f>+MONTH(C4780)&amp;YEAR(C4780)</f>
        <v>12012</v>
      </c>
      <c r="C4780" s="46">
        <v>40939</v>
      </c>
      <c r="D4780" s="47">
        <v>5</v>
      </c>
    </row>
    <row r="4781" spans="2:4" x14ac:dyDescent="0.3">
      <c r="B4781" t="str">
        <f>+MONTH(C4781)&amp;YEAR(C4781)</f>
        <v>22012</v>
      </c>
      <c r="C4781" s="48">
        <v>40940</v>
      </c>
      <c r="D4781" s="49">
        <v>5</v>
      </c>
    </row>
    <row r="4782" spans="2:4" x14ac:dyDescent="0.3">
      <c r="B4782" t="str">
        <f>+MONTH(C4782)&amp;YEAR(C4782)</f>
        <v>22012</v>
      </c>
      <c r="C4782" s="46">
        <v>40941</v>
      </c>
      <c r="D4782" s="47">
        <v>5</v>
      </c>
    </row>
    <row r="4783" spans="2:4" x14ac:dyDescent="0.3">
      <c r="B4783" t="str">
        <f>+MONTH(C4783)&amp;YEAR(C4783)</f>
        <v>22012</v>
      </c>
      <c r="C4783" s="48">
        <v>40942</v>
      </c>
      <c r="D4783" s="49">
        <v>5</v>
      </c>
    </row>
    <row r="4784" spans="2:4" x14ac:dyDescent="0.3">
      <c r="B4784" t="str">
        <f>+MONTH(C4784)&amp;YEAR(C4784)</f>
        <v>22012</v>
      </c>
      <c r="C4784" s="46">
        <v>40943</v>
      </c>
      <c r="D4784" s="47">
        <v>5</v>
      </c>
    </row>
    <row r="4785" spans="2:4" x14ac:dyDescent="0.3">
      <c r="B4785" t="str">
        <f>+MONTH(C4785)&amp;YEAR(C4785)</f>
        <v>22012</v>
      </c>
      <c r="C4785" s="48">
        <v>40944</v>
      </c>
      <c r="D4785" s="49">
        <v>5</v>
      </c>
    </row>
    <row r="4786" spans="2:4" x14ac:dyDescent="0.3">
      <c r="B4786" t="str">
        <f>+MONTH(C4786)&amp;YEAR(C4786)</f>
        <v>22012</v>
      </c>
      <c r="C4786" s="46">
        <v>40945</v>
      </c>
      <c r="D4786" s="47">
        <v>5</v>
      </c>
    </row>
    <row r="4787" spans="2:4" x14ac:dyDescent="0.3">
      <c r="B4787" t="str">
        <f>+MONTH(C4787)&amp;YEAR(C4787)</f>
        <v>22012</v>
      </c>
      <c r="C4787" s="48">
        <v>40946</v>
      </c>
      <c r="D4787" s="49">
        <v>5</v>
      </c>
    </row>
    <row r="4788" spans="2:4" x14ac:dyDescent="0.3">
      <c r="B4788" t="str">
        <f>+MONTH(C4788)&amp;YEAR(C4788)</f>
        <v>22012</v>
      </c>
      <c r="C4788" s="46">
        <v>40947</v>
      </c>
      <c r="D4788" s="47">
        <v>5</v>
      </c>
    </row>
    <row r="4789" spans="2:4" x14ac:dyDescent="0.3">
      <c r="B4789" t="str">
        <f>+MONTH(C4789)&amp;YEAR(C4789)</f>
        <v>22012</v>
      </c>
      <c r="C4789" s="48">
        <v>40948</v>
      </c>
      <c r="D4789" s="49">
        <v>5</v>
      </c>
    </row>
    <row r="4790" spans="2:4" x14ac:dyDescent="0.3">
      <c r="B4790" t="str">
        <f>+MONTH(C4790)&amp;YEAR(C4790)</f>
        <v>22012</v>
      </c>
      <c r="C4790" s="46">
        <v>40949</v>
      </c>
      <c r="D4790" s="47">
        <v>5</v>
      </c>
    </row>
    <row r="4791" spans="2:4" x14ac:dyDescent="0.3">
      <c r="B4791" t="str">
        <f>+MONTH(C4791)&amp;YEAR(C4791)</f>
        <v>22012</v>
      </c>
      <c r="C4791" s="48">
        <v>40950</v>
      </c>
      <c r="D4791" s="49">
        <v>5</v>
      </c>
    </row>
    <row r="4792" spans="2:4" x14ac:dyDescent="0.3">
      <c r="B4792" t="str">
        <f>+MONTH(C4792)&amp;YEAR(C4792)</f>
        <v>22012</v>
      </c>
      <c r="C4792" s="46">
        <v>40951</v>
      </c>
      <c r="D4792" s="47">
        <v>5</v>
      </c>
    </row>
    <row r="4793" spans="2:4" x14ac:dyDescent="0.3">
      <c r="B4793" t="str">
        <f>+MONTH(C4793)&amp;YEAR(C4793)</f>
        <v>22012</v>
      </c>
      <c r="C4793" s="48">
        <v>40952</v>
      </c>
      <c r="D4793" s="49">
        <v>5</v>
      </c>
    </row>
    <row r="4794" spans="2:4" x14ac:dyDescent="0.3">
      <c r="B4794" t="str">
        <f>+MONTH(C4794)&amp;YEAR(C4794)</f>
        <v>22012</v>
      </c>
      <c r="C4794" s="46">
        <v>40953</v>
      </c>
      <c r="D4794" s="47">
        <v>5</v>
      </c>
    </row>
    <row r="4795" spans="2:4" x14ac:dyDescent="0.3">
      <c r="B4795" t="str">
        <f>+MONTH(C4795)&amp;YEAR(C4795)</f>
        <v>22012</v>
      </c>
      <c r="C4795" s="48">
        <v>40954</v>
      </c>
      <c r="D4795" s="49">
        <v>5</v>
      </c>
    </row>
    <row r="4796" spans="2:4" x14ac:dyDescent="0.3">
      <c r="B4796" t="str">
        <f>+MONTH(C4796)&amp;YEAR(C4796)</f>
        <v>22012</v>
      </c>
      <c r="C4796" s="46">
        <v>40955</v>
      </c>
      <c r="D4796" s="47">
        <v>5</v>
      </c>
    </row>
    <row r="4797" spans="2:4" x14ac:dyDescent="0.3">
      <c r="B4797" t="str">
        <f>+MONTH(C4797)&amp;YEAR(C4797)</f>
        <v>22012</v>
      </c>
      <c r="C4797" s="48">
        <v>40956</v>
      </c>
      <c r="D4797" s="49">
        <v>5</v>
      </c>
    </row>
    <row r="4798" spans="2:4" x14ac:dyDescent="0.3">
      <c r="B4798" t="str">
        <f>+MONTH(C4798)&amp;YEAR(C4798)</f>
        <v>22012</v>
      </c>
      <c r="C4798" s="46">
        <v>40957</v>
      </c>
      <c r="D4798" s="47">
        <v>5</v>
      </c>
    </row>
    <row r="4799" spans="2:4" x14ac:dyDescent="0.3">
      <c r="B4799" t="str">
        <f>+MONTH(C4799)&amp;YEAR(C4799)</f>
        <v>22012</v>
      </c>
      <c r="C4799" s="48">
        <v>40958</v>
      </c>
      <c r="D4799" s="49">
        <v>5</v>
      </c>
    </row>
    <row r="4800" spans="2:4" x14ac:dyDescent="0.3">
      <c r="B4800" t="str">
        <f>+MONTH(C4800)&amp;YEAR(C4800)</f>
        <v>22012</v>
      </c>
      <c r="C4800" s="46">
        <v>40959</v>
      </c>
      <c r="D4800" s="47">
        <v>5</v>
      </c>
    </row>
    <row r="4801" spans="2:4" x14ac:dyDescent="0.3">
      <c r="B4801" t="str">
        <f>+MONTH(C4801)&amp;YEAR(C4801)</f>
        <v>22012</v>
      </c>
      <c r="C4801" s="48">
        <v>40960</v>
      </c>
      <c r="D4801" s="49">
        <v>5</v>
      </c>
    </row>
    <row r="4802" spans="2:4" x14ac:dyDescent="0.3">
      <c r="B4802" t="str">
        <f>+MONTH(C4802)&amp;YEAR(C4802)</f>
        <v>22012</v>
      </c>
      <c r="C4802" s="46">
        <v>40961</v>
      </c>
      <c r="D4802" s="47">
        <v>5</v>
      </c>
    </row>
    <row r="4803" spans="2:4" x14ac:dyDescent="0.3">
      <c r="B4803" t="str">
        <f>+MONTH(C4803)&amp;YEAR(C4803)</f>
        <v>22012</v>
      </c>
      <c r="C4803" s="48">
        <v>40962</v>
      </c>
      <c r="D4803" s="49">
        <v>5</v>
      </c>
    </row>
    <row r="4804" spans="2:4" x14ac:dyDescent="0.3">
      <c r="B4804" t="str">
        <f>+MONTH(C4804)&amp;YEAR(C4804)</f>
        <v>22012</v>
      </c>
      <c r="C4804" s="46">
        <v>40963</v>
      </c>
      <c r="D4804" s="47">
        <v>5</v>
      </c>
    </row>
    <row r="4805" spans="2:4" x14ac:dyDescent="0.3">
      <c r="B4805" t="str">
        <f>+MONTH(C4805)&amp;YEAR(C4805)</f>
        <v>22012</v>
      </c>
      <c r="C4805" s="48">
        <v>40964</v>
      </c>
      <c r="D4805" s="49">
        <v>5</v>
      </c>
    </row>
    <row r="4806" spans="2:4" x14ac:dyDescent="0.3">
      <c r="B4806" t="str">
        <f>+MONTH(C4806)&amp;YEAR(C4806)</f>
        <v>22012</v>
      </c>
      <c r="C4806" s="46">
        <v>40965</v>
      </c>
      <c r="D4806" s="47">
        <v>5</v>
      </c>
    </row>
    <row r="4807" spans="2:4" x14ac:dyDescent="0.3">
      <c r="B4807" t="str">
        <f>+MONTH(C4807)&amp;YEAR(C4807)</f>
        <v>22012</v>
      </c>
      <c r="C4807" s="48">
        <v>40966</v>
      </c>
      <c r="D4807" s="49">
        <v>5.25</v>
      </c>
    </row>
    <row r="4808" spans="2:4" x14ac:dyDescent="0.3">
      <c r="B4808" t="str">
        <f>+MONTH(C4808)&amp;YEAR(C4808)</f>
        <v>22012</v>
      </c>
      <c r="C4808" s="46">
        <v>40967</v>
      </c>
      <c r="D4808" s="47">
        <v>5.25</v>
      </c>
    </row>
    <row r="4809" spans="2:4" x14ac:dyDescent="0.3">
      <c r="B4809" t="str">
        <f>+MONTH(C4809)&amp;YEAR(C4809)</f>
        <v>22012</v>
      </c>
      <c r="C4809" s="48">
        <v>40968</v>
      </c>
      <c r="D4809" s="49">
        <v>5.25</v>
      </c>
    </row>
    <row r="4810" spans="2:4" x14ac:dyDescent="0.3">
      <c r="B4810" t="str">
        <f>+MONTH(C4810)&amp;YEAR(C4810)</f>
        <v>32012</v>
      </c>
      <c r="C4810" s="46">
        <v>40969</v>
      </c>
      <c r="D4810" s="47">
        <v>5.25</v>
      </c>
    </row>
    <row r="4811" spans="2:4" x14ac:dyDescent="0.3">
      <c r="B4811" t="str">
        <f>+MONTH(C4811)&amp;YEAR(C4811)</f>
        <v>32012</v>
      </c>
      <c r="C4811" s="48">
        <v>40970</v>
      </c>
      <c r="D4811" s="49">
        <v>5.25</v>
      </c>
    </row>
    <row r="4812" spans="2:4" x14ac:dyDescent="0.3">
      <c r="B4812" t="str">
        <f>+MONTH(C4812)&amp;YEAR(C4812)</f>
        <v>32012</v>
      </c>
      <c r="C4812" s="46">
        <v>40971</v>
      </c>
      <c r="D4812" s="47">
        <v>5.25</v>
      </c>
    </row>
    <row r="4813" spans="2:4" x14ac:dyDescent="0.3">
      <c r="B4813" t="str">
        <f>+MONTH(C4813)&amp;YEAR(C4813)</f>
        <v>32012</v>
      </c>
      <c r="C4813" s="48">
        <v>40972</v>
      </c>
      <c r="D4813" s="49">
        <v>5.25</v>
      </c>
    </row>
    <row r="4814" spans="2:4" x14ac:dyDescent="0.3">
      <c r="B4814" t="str">
        <f>+MONTH(C4814)&amp;YEAR(C4814)</f>
        <v>32012</v>
      </c>
      <c r="C4814" s="46">
        <v>40973</v>
      </c>
      <c r="D4814" s="47">
        <v>5.25</v>
      </c>
    </row>
    <row r="4815" spans="2:4" x14ac:dyDescent="0.3">
      <c r="B4815" t="str">
        <f>+MONTH(C4815)&amp;YEAR(C4815)</f>
        <v>32012</v>
      </c>
      <c r="C4815" s="48">
        <v>40974</v>
      </c>
      <c r="D4815" s="49">
        <v>5.25</v>
      </c>
    </row>
    <row r="4816" spans="2:4" x14ac:dyDescent="0.3">
      <c r="B4816" t="str">
        <f>+MONTH(C4816)&amp;YEAR(C4816)</f>
        <v>32012</v>
      </c>
      <c r="C4816" s="46">
        <v>40975</v>
      </c>
      <c r="D4816" s="47">
        <v>5.25</v>
      </c>
    </row>
    <row r="4817" spans="2:4" x14ac:dyDescent="0.3">
      <c r="B4817" t="str">
        <f>+MONTH(C4817)&amp;YEAR(C4817)</f>
        <v>32012</v>
      </c>
      <c r="C4817" s="48">
        <v>40976</v>
      </c>
      <c r="D4817" s="49">
        <v>5.25</v>
      </c>
    </row>
    <row r="4818" spans="2:4" x14ac:dyDescent="0.3">
      <c r="B4818" t="str">
        <f>+MONTH(C4818)&amp;YEAR(C4818)</f>
        <v>32012</v>
      </c>
      <c r="C4818" s="46">
        <v>40977</v>
      </c>
      <c r="D4818" s="47">
        <v>5.25</v>
      </c>
    </row>
    <row r="4819" spans="2:4" x14ac:dyDescent="0.3">
      <c r="B4819" t="str">
        <f>+MONTH(C4819)&amp;YEAR(C4819)</f>
        <v>32012</v>
      </c>
      <c r="C4819" s="48">
        <v>40978</v>
      </c>
      <c r="D4819" s="49">
        <v>5.25</v>
      </c>
    </row>
    <row r="4820" spans="2:4" x14ac:dyDescent="0.3">
      <c r="B4820" t="str">
        <f>+MONTH(C4820)&amp;YEAR(C4820)</f>
        <v>32012</v>
      </c>
      <c r="C4820" s="46">
        <v>40979</v>
      </c>
      <c r="D4820" s="47">
        <v>5.25</v>
      </c>
    </row>
    <row r="4821" spans="2:4" x14ac:dyDescent="0.3">
      <c r="B4821" t="str">
        <f>+MONTH(C4821)&amp;YEAR(C4821)</f>
        <v>32012</v>
      </c>
      <c r="C4821" s="48">
        <v>40980</v>
      </c>
      <c r="D4821" s="49">
        <v>5.25</v>
      </c>
    </row>
    <row r="4822" spans="2:4" x14ac:dyDescent="0.3">
      <c r="B4822" t="str">
        <f>+MONTH(C4822)&amp;YEAR(C4822)</f>
        <v>32012</v>
      </c>
      <c r="C4822" s="46">
        <v>40981</v>
      </c>
      <c r="D4822" s="47">
        <v>5.25</v>
      </c>
    </row>
    <row r="4823" spans="2:4" x14ac:dyDescent="0.3">
      <c r="B4823" t="str">
        <f>+MONTH(C4823)&amp;YEAR(C4823)</f>
        <v>32012</v>
      </c>
      <c r="C4823" s="48">
        <v>40982</v>
      </c>
      <c r="D4823" s="49">
        <v>5.25</v>
      </c>
    </row>
    <row r="4824" spans="2:4" x14ac:dyDescent="0.3">
      <c r="B4824" t="str">
        <f>+MONTH(C4824)&amp;YEAR(C4824)</f>
        <v>32012</v>
      </c>
      <c r="C4824" s="46">
        <v>40983</v>
      </c>
      <c r="D4824" s="47">
        <v>5.25</v>
      </c>
    </row>
    <row r="4825" spans="2:4" x14ac:dyDescent="0.3">
      <c r="B4825" t="str">
        <f>+MONTH(C4825)&amp;YEAR(C4825)</f>
        <v>32012</v>
      </c>
      <c r="C4825" s="48">
        <v>40984</v>
      </c>
      <c r="D4825" s="49">
        <v>5.25</v>
      </c>
    </row>
    <row r="4826" spans="2:4" x14ac:dyDescent="0.3">
      <c r="B4826" t="str">
        <f>+MONTH(C4826)&amp;YEAR(C4826)</f>
        <v>32012</v>
      </c>
      <c r="C4826" s="46">
        <v>40985</v>
      </c>
      <c r="D4826" s="47">
        <v>5.25</v>
      </c>
    </row>
    <row r="4827" spans="2:4" x14ac:dyDescent="0.3">
      <c r="B4827" t="str">
        <f>+MONTH(C4827)&amp;YEAR(C4827)</f>
        <v>32012</v>
      </c>
      <c r="C4827" s="48">
        <v>40986</v>
      </c>
      <c r="D4827" s="49">
        <v>5.25</v>
      </c>
    </row>
    <row r="4828" spans="2:4" x14ac:dyDescent="0.3">
      <c r="B4828" t="str">
        <f>+MONTH(C4828)&amp;YEAR(C4828)</f>
        <v>32012</v>
      </c>
      <c r="C4828" s="46">
        <v>40987</v>
      </c>
      <c r="D4828" s="47">
        <v>5.25</v>
      </c>
    </row>
    <row r="4829" spans="2:4" x14ac:dyDescent="0.3">
      <c r="B4829" t="str">
        <f>+MONTH(C4829)&amp;YEAR(C4829)</f>
        <v>32012</v>
      </c>
      <c r="C4829" s="48">
        <v>40988</v>
      </c>
      <c r="D4829" s="49">
        <v>5.25</v>
      </c>
    </row>
    <row r="4830" spans="2:4" x14ac:dyDescent="0.3">
      <c r="B4830" t="str">
        <f>+MONTH(C4830)&amp;YEAR(C4830)</f>
        <v>32012</v>
      </c>
      <c r="C4830" s="46">
        <v>40989</v>
      </c>
      <c r="D4830" s="47">
        <v>5.25</v>
      </c>
    </row>
    <row r="4831" spans="2:4" x14ac:dyDescent="0.3">
      <c r="B4831" t="str">
        <f>+MONTH(C4831)&amp;YEAR(C4831)</f>
        <v>32012</v>
      </c>
      <c r="C4831" s="48">
        <v>40990</v>
      </c>
      <c r="D4831" s="49">
        <v>5.25</v>
      </c>
    </row>
    <row r="4832" spans="2:4" x14ac:dyDescent="0.3">
      <c r="B4832" t="str">
        <f>+MONTH(C4832)&amp;YEAR(C4832)</f>
        <v>32012</v>
      </c>
      <c r="C4832" s="46">
        <v>40991</v>
      </c>
      <c r="D4832" s="47">
        <v>5.25</v>
      </c>
    </row>
    <row r="4833" spans="2:4" x14ac:dyDescent="0.3">
      <c r="B4833" t="str">
        <f>+MONTH(C4833)&amp;YEAR(C4833)</f>
        <v>32012</v>
      </c>
      <c r="C4833" s="48">
        <v>40992</v>
      </c>
      <c r="D4833" s="49">
        <v>5.25</v>
      </c>
    </row>
    <row r="4834" spans="2:4" x14ac:dyDescent="0.3">
      <c r="B4834" t="str">
        <f>+MONTH(C4834)&amp;YEAR(C4834)</f>
        <v>32012</v>
      </c>
      <c r="C4834" s="46">
        <v>40993</v>
      </c>
      <c r="D4834" s="47">
        <v>5.25</v>
      </c>
    </row>
    <row r="4835" spans="2:4" x14ac:dyDescent="0.3">
      <c r="B4835" t="str">
        <f>+MONTH(C4835)&amp;YEAR(C4835)</f>
        <v>32012</v>
      </c>
      <c r="C4835" s="48">
        <v>40994</v>
      </c>
      <c r="D4835" s="49">
        <v>5.25</v>
      </c>
    </row>
    <row r="4836" spans="2:4" x14ac:dyDescent="0.3">
      <c r="B4836" t="str">
        <f>+MONTH(C4836)&amp;YEAR(C4836)</f>
        <v>32012</v>
      </c>
      <c r="C4836" s="46">
        <v>40995</v>
      </c>
      <c r="D4836" s="47">
        <v>5.25</v>
      </c>
    </row>
    <row r="4837" spans="2:4" x14ac:dyDescent="0.3">
      <c r="B4837" t="str">
        <f>+MONTH(C4837)&amp;YEAR(C4837)</f>
        <v>32012</v>
      </c>
      <c r="C4837" s="48">
        <v>40996</v>
      </c>
      <c r="D4837" s="49">
        <v>5.25</v>
      </c>
    </row>
    <row r="4838" spans="2:4" x14ac:dyDescent="0.3">
      <c r="B4838" t="str">
        <f>+MONTH(C4838)&amp;YEAR(C4838)</f>
        <v>32012</v>
      </c>
      <c r="C4838" s="46">
        <v>40997</v>
      </c>
      <c r="D4838" s="47">
        <v>5.25</v>
      </c>
    </row>
    <row r="4839" spans="2:4" x14ac:dyDescent="0.3">
      <c r="B4839" t="str">
        <f>+MONTH(C4839)&amp;YEAR(C4839)</f>
        <v>32012</v>
      </c>
      <c r="C4839" s="48">
        <v>40998</v>
      </c>
      <c r="D4839" s="49">
        <v>5.25</v>
      </c>
    </row>
    <row r="4840" spans="2:4" x14ac:dyDescent="0.3">
      <c r="B4840" t="str">
        <f>+MONTH(C4840)&amp;YEAR(C4840)</f>
        <v>32012</v>
      </c>
      <c r="C4840" s="46">
        <v>40999</v>
      </c>
      <c r="D4840" s="47">
        <v>5.25</v>
      </c>
    </row>
    <row r="4841" spans="2:4" x14ac:dyDescent="0.3">
      <c r="B4841" t="str">
        <f>+MONTH(C4841)&amp;YEAR(C4841)</f>
        <v>42012</v>
      </c>
      <c r="C4841" s="48">
        <v>41000</v>
      </c>
      <c r="D4841" s="49">
        <v>5.25</v>
      </c>
    </row>
    <row r="4842" spans="2:4" x14ac:dyDescent="0.3">
      <c r="B4842" t="str">
        <f>+MONTH(C4842)&amp;YEAR(C4842)</f>
        <v>42012</v>
      </c>
      <c r="C4842" s="46">
        <v>41001</v>
      </c>
      <c r="D4842" s="47">
        <v>5.25</v>
      </c>
    </row>
    <row r="4843" spans="2:4" x14ac:dyDescent="0.3">
      <c r="B4843" t="str">
        <f>+MONTH(C4843)&amp;YEAR(C4843)</f>
        <v>42012</v>
      </c>
      <c r="C4843" s="48">
        <v>41002</v>
      </c>
      <c r="D4843" s="49">
        <v>5.25</v>
      </c>
    </row>
    <row r="4844" spans="2:4" x14ac:dyDescent="0.3">
      <c r="B4844" t="str">
        <f>+MONTH(C4844)&amp;YEAR(C4844)</f>
        <v>42012</v>
      </c>
      <c r="C4844" s="46">
        <v>41003</v>
      </c>
      <c r="D4844" s="47">
        <v>5.25</v>
      </c>
    </row>
    <row r="4845" spans="2:4" x14ac:dyDescent="0.3">
      <c r="B4845" t="str">
        <f>+MONTH(C4845)&amp;YEAR(C4845)</f>
        <v>42012</v>
      </c>
      <c r="C4845" s="48">
        <v>41004</v>
      </c>
      <c r="D4845" s="49">
        <v>5.25</v>
      </c>
    </row>
    <row r="4846" spans="2:4" x14ac:dyDescent="0.3">
      <c r="B4846" t="str">
        <f>+MONTH(C4846)&amp;YEAR(C4846)</f>
        <v>42012</v>
      </c>
      <c r="C4846" s="46">
        <v>41005</v>
      </c>
      <c r="D4846" s="47">
        <v>5.25</v>
      </c>
    </row>
    <row r="4847" spans="2:4" x14ac:dyDescent="0.3">
      <c r="B4847" t="str">
        <f>+MONTH(C4847)&amp;YEAR(C4847)</f>
        <v>42012</v>
      </c>
      <c r="C4847" s="48">
        <v>41006</v>
      </c>
      <c r="D4847" s="49">
        <v>5.25</v>
      </c>
    </row>
    <row r="4848" spans="2:4" x14ac:dyDescent="0.3">
      <c r="B4848" t="str">
        <f>+MONTH(C4848)&amp;YEAR(C4848)</f>
        <v>42012</v>
      </c>
      <c r="C4848" s="46">
        <v>41007</v>
      </c>
      <c r="D4848" s="47">
        <v>5.25</v>
      </c>
    </row>
    <row r="4849" spans="2:4" x14ac:dyDescent="0.3">
      <c r="B4849" t="str">
        <f>+MONTH(C4849)&amp;YEAR(C4849)</f>
        <v>42012</v>
      </c>
      <c r="C4849" s="48">
        <v>41008</v>
      </c>
      <c r="D4849" s="49">
        <v>5.25</v>
      </c>
    </row>
    <row r="4850" spans="2:4" x14ac:dyDescent="0.3">
      <c r="B4850" t="str">
        <f>+MONTH(C4850)&amp;YEAR(C4850)</f>
        <v>42012</v>
      </c>
      <c r="C4850" s="46">
        <v>41009</v>
      </c>
      <c r="D4850" s="47">
        <v>5.25</v>
      </c>
    </row>
    <row r="4851" spans="2:4" x14ac:dyDescent="0.3">
      <c r="B4851" t="str">
        <f>+MONTH(C4851)&amp;YEAR(C4851)</f>
        <v>42012</v>
      </c>
      <c r="C4851" s="48">
        <v>41010</v>
      </c>
      <c r="D4851" s="49">
        <v>5.25</v>
      </c>
    </row>
    <row r="4852" spans="2:4" x14ac:dyDescent="0.3">
      <c r="B4852" t="str">
        <f>+MONTH(C4852)&amp;YEAR(C4852)</f>
        <v>42012</v>
      </c>
      <c r="C4852" s="46">
        <v>41011</v>
      </c>
      <c r="D4852" s="47">
        <v>5.25</v>
      </c>
    </row>
    <row r="4853" spans="2:4" x14ac:dyDescent="0.3">
      <c r="B4853" t="str">
        <f>+MONTH(C4853)&amp;YEAR(C4853)</f>
        <v>42012</v>
      </c>
      <c r="C4853" s="48">
        <v>41012</v>
      </c>
      <c r="D4853" s="49">
        <v>5.25</v>
      </c>
    </row>
    <row r="4854" spans="2:4" x14ac:dyDescent="0.3">
      <c r="B4854" t="str">
        <f>+MONTH(C4854)&amp;YEAR(C4854)</f>
        <v>42012</v>
      </c>
      <c r="C4854" s="46">
        <v>41013</v>
      </c>
      <c r="D4854" s="47">
        <v>5.25</v>
      </c>
    </row>
    <row r="4855" spans="2:4" x14ac:dyDescent="0.3">
      <c r="B4855" t="str">
        <f>+MONTH(C4855)&amp;YEAR(C4855)</f>
        <v>42012</v>
      </c>
      <c r="C4855" s="48">
        <v>41014</v>
      </c>
      <c r="D4855" s="49">
        <v>5.25</v>
      </c>
    </row>
    <row r="4856" spans="2:4" x14ac:dyDescent="0.3">
      <c r="B4856" t="str">
        <f>+MONTH(C4856)&amp;YEAR(C4856)</f>
        <v>42012</v>
      </c>
      <c r="C4856" s="46">
        <v>41015</v>
      </c>
      <c r="D4856" s="47">
        <v>5.25</v>
      </c>
    </row>
    <row r="4857" spans="2:4" x14ac:dyDescent="0.3">
      <c r="B4857" t="str">
        <f>+MONTH(C4857)&amp;YEAR(C4857)</f>
        <v>42012</v>
      </c>
      <c r="C4857" s="48">
        <v>41016</v>
      </c>
      <c r="D4857" s="49">
        <v>5.25</v>
      </c>
    </row>
    <row r="4858" spans="2:4" x14ac:dyDescent="0.3">
      <c r="B4858" t="str">
        <f>+MONTH(C4858)&amp;YEAR(C4858)</f>
        <v>42012</v>
      </c>
      <c r="C4858" s="46">
        <v>41017</v>
      </c>
      <c r="D4858" s="47">
        <v>5.25</v>
      </c>
    </row>
    <row r="4859" spans="2:4" x14ac:dyDescent="0.3">
      <c r="B4859" t="str">
        <f>+MONTH(C4859)&amp;YEAR(C4859)</f>
        <v>42012</v>
      </c>
      <c r="C4859" s="48">
        <v>41018</v>
      </c>
      <c r="D4859" s="49">
        <v>5.25</v>
      </c>
    </row>
    <row r="4860" spans="2:4" x14ac:dyDescent="0.3">
      <c r="B4860" t="str">
        <f>+MONTH(C4860)&amp;YEAR(C4860)</f>
        <v>42012</v>
      </c>
      <c r="C4860" s="46">
        <v>41019</v>
      </c>
      <c r="D4860" s="47">
        <v>5.25</v>
      </c>
    </row>
    <row r="4861" spans="2:4" x14ac:dyDescent="0.3">
      <c r="B4861" t="str">
        <f>+MONTH(C4861)&amp;YEAR(C4861)</f>
        <v>42012</v>
      </c>
      <c r="C4861" s="48">
        <v>41020</v>
      </c>
      <c r="D4861" s="49">
        <v>5.25</v>
      </c>
    </row>
    <row r="4862" spans="2:4" x14ac:dyDescent="0.3">
      <c r="B4862" t="str">
        <f>+MONTH(C4862)&amp;YEAR(C4862)</f>
        <v>42012</v>
      </c>
      <c r="C4862" s="46">
        <v>41021</v>
      </c>
      <c r="D4862" s="47">
        <v>5.25</v>
      </c>
    </row>
    <row r="4863" spans="2:4" x14ac:dyDescent="0.3">
      <c r="B4863" t="str">
        <f>+MONTH(C4863)&amp;YEAR(C4863)</f>
        <v>42012</v>
      </c>
      <c r="C4863" s="48">
        <v>41022</v>
      </c>
      <c r="D4863" s="49">
        <v>5.25</v>
      </c>
    </row>
    <row r="4864" spans="2:4" x14ac:dyDescent="0.3">
      <c r="B4864" t="str">
        <f>+MONTH(C4864)&amp;YEAR(C4864)</f>
        <v>42012</v>
      </c>
      <c r="C4864" s="46">
        <v>41023</v>
      </c>
      <c r="D4864" s="47">
        <v>5.25</v>
      </c>
    </row>
    <row r="4865" spans="2:4" x14ac:dyDescent="0.3">
      <c r="B4865" t="str">
        <f>+MONTH(C4865)&amp;YEAR(C4865)</f>
        <v>42012</v>
      </c>
      <c r="C4865" s="48">
        <v>41024</v>
      </c>
      <c r="D4865" s="49">
        <v>5.25</v>
      </c>
    </row>
    <row r="4866" spans="2:4" x14ac:dyDescent="0.3">
      <c r="B4866" t="str">
        <f>+MONTH(C4866)&amp;YEAR(C4866)</f>
        <v>42012</v>
      </c>
      <c r="C4866" s="46">
        <v>41025</v>
      </c>
      <c r="D4866" s="47">
        <v>5.25</v>
      </c>
    </row>
    <row r="4867" spans="2:4" x14ac:dyDescent="0.3">
      <c r="B4867" t="str">
        <f>+MONTH(C4867)&amp;YEAR(C4867)</f>
        <v>42012</v>
      </c>
      <c r="C4867" s="48">
        <v>41026</v>
      </c>
      <c r="D4867" s="49">
        <v>5.25</v>
      </c>
    </row>
    <row r="4868" spans="2:4" x14ac:dyDescent="0.3">
      <c r="B4868" t="str">
        <f>+MONTH(C4868)&amp;YEAR(C4868)</f>
        <v>42012</v>
      </c>
      <c r="C4868" s="46">
        <v>41027</v>
      </c>
      <c r="D4868" s="47">
        <v>5.25</v>
      </c>
    </row>
    <row r="4869" spans="2:4" x14ac:dyDescent="0.3">
      <c r="B4869" t="str">
        <f>+MONTH(C4869)&amp;YEAR(C4869)</f>
        <v>42012</v>
      </c>
      <c r="C4869" s="48">
        <v>41028</v>
      </c>
      <c r="D4869" s="49">
        <v>5.25</v>
      </c>
    </row>
    <row r="4870" spans="2:4" x14ac:dyDescent="0.3">
      <c r="B4870" t="str">
        <f>+MONTH(C4870)&amp;YEAR(C4870)</f>
        <v>42012</v>
      </c>
      <c r="C4870" s="46">
        <v>41029</v>
      </c>
      <c r="D4870" s="47">
        <v>5.25</v>
      </c>
    </row>
    <row r="4871" spans="2:4" x14ac:dyDescent="0.3">
      <c r="B4871" t="str">
        <f>+MONTH(C4871)&amp;YEAR(C4871)</f>
        <v>52012</v>
      </c>
      <c r="C4871" s="48">
        <v>41030</v>
      </c>
      <c r="D4871" s="49">
        <v>5.25</v>
      </c>
    </row>
    <row r="4872" spans="2:4" x14ac:dyDescent="0.3">
      <c r="B4872" t="str">
        <f>+MONTH(C4872)&amp;YEAR(C4872)</f>
        <v>52012</v>
      </c>
      <c r="C4872" s="46">
        <v>41031</v>
      </c>
      <c r="D4872" s="47">
        <v>5.25</v>
      </c>
    </row>
    <row r="4873" spans="2:4" x14ac:dyDescent="0.3">
      <c r="B4873" t="str">
        <f>+MONTH(C4873)&amp;YEAR(C4873)</f>
        <v>52012</v>
      </c>
      <c r="C4873" s="48">
        <v>41032</v>
      </c>
      <c r="D4873" s="49">
        <v>5.25</v>
      </c>
    </row>
    <row r="4874" spans="2:4" x14ac:dyDescent="0.3">
      <c r="B4874" t="str">
        <f>+MONTH(C4874)&amp;YEAR(C4874)</f>
        <v>52012</v>
      </c>
      <c r="C4874" s="46">
        <v>41033</v>
      </c>
      <c r="D4874" s="47">
        <v>5.25</v>
      </c>
    </row>
    <row r="4875" spans="2:4" x14ac:dyDescent="0.3">
      <c r="B4875" t="str">
        <f>+MONTH(C4875)&amp;YEAR(C4875)</f>
        <v>52012</v>
      </c>
      <c r="C4875" s="48">
        <v>41034</v>
      </c>
      <c r="D4875" s="49">
        <v>5.25</v>
      </c>
    </row>
    <row r="4876" spans="2:4" x14ac:dyDescent="0.3">
      <c r="B4876" t="str">
        <f>+MONTH(C4876)&amp;YEAR(C4876)</f>
        <v>52012</v>
      </c>
      <c r="C4876" s="46">
        <v>41035</v>
      </c>
      <c r="D4876" s="47">
        <v>5.25</v>
      </c>
    </row>
    <row r="4877" spans="2:4" x14ac:dyDescent="0.3">
      <c r="B4877" t="str">
        <f>+MONTH(C4877)&amp;YEAR(C4877)</f>
        <v>52012</v>
      </c>
      <c r="C4877" s="48">
        <v>41036</v>
      </c>
      <c r="D4877" s="49">
        <v>5.25</v>
      </c>
    </row>
    <row r="4878" spans="2:4" x14ac:dyDescent="0.3">
      <c r="B4878" t="str">
        <f>+MONTH(C4878)&amp;YEAR(C4878)</f>
        <v>52012</v>
      </c>
      <c r="C4878" s="46">
        <v>41037</v>
      </c>
      <c r="D4878" s="47">
        <v>5.25</v>
      </c>
    </row>
    <row r="4879" spans="2:4" x14ac:dyDescent="0.3">
      <c r="B4879" t="str">
        <f>+MONTH(C4879)&amp;YEAR(C4879)</f>
        <v>52012</v>
      </c>
      <c r="C4879" s="48">
        <v>41038</v>
      </c>
      <c r="D4879" s="49">
        <v>5.25</v>
      </c>
    </row>
    <row r="4880" spans="2:4" x14ac:dyDescent="0.3">
      <c r="B4880" t="str">
        <f>+MONTH(C4880)&amp;YEAR(C4880)</f>
        <v>52012</v>
      </c>
      <c r="C4880" s="46">
        <v>41039</v>
      </c>
      <c r="D4880" s="47">
        <v>5.25</v>
      </c>
    </row>
    <row r="4881" spans="2:4" x14ac:dyDescent="0.3">
      <c r="B4881" t="str">
        <f>+MONTH(C4881)&amp;YEAR(C4881)</f>
        <v>52012</v>
      </c>
      <c r="C4881" s="48">
        <v>41040</v>
      </c>
      <c r="D4881" s="49">
        <v>5.25</v>
      </c>
    </row>
    <row r="4882" spans="2:4" x14ac:dyDescent="0.3">
      <c r="B4882" t="str">
        <f>+MONTH(C4882)&amp;YEAR(C4882)</f>
        <v>52012</v>
      </c>
      <c r="C4882" s="46">
        <v>41041</v>
      </c>
      <c r="D4882" s="47">
        <v>5.25</v>
      </c>
    </row>
    <row r="4883" spans="2:4" x14ac:dyDescent="0.3">
      <c r="B4883" t="str">
        <f>+MONTH(C4883)&amp;YEAR(C4883)</f>
        <v>52012</v>
      </c>
      <c r="C4883" s="48">
        <v>41042</v>
      </c>
      <c r="D4883" s="49">
        <v>5.25</v>
      </c>
    </row>
    <row r="4884" spans="2:4" x14ac:dyDescent="0.3">
      <c r="B4884" t="str">
        <f>+MONTH(C4884)&amp;YEAR(C4884)</f>
        <v>52012</v>
      </c>
      <c r="C4884" s="46">
        <v>41043</v>
      </c>
      <c r="D4884" s="47">
        <v>5.25</v>
      </c>
    </row>
    <row r="4885" spans="2:4" x14ac:dyDescent="0.3">
      <c r="B4885" t="str">
        <f>+MONTH(C4885)&amp;YEAR(C4885)</f>
        <v>52012</v>
      </c>
      <c r="C4885" s="48">
        <v>41044</v>
      </c>
      <c r="D4885" s="49">
        <v>5.25</v>
      </c>
    </row>
    <row r="4886" spans="2:4" x14ac:dyDescent="0.3">
      <c r="B4886" t="str">
        <f>+MONTH(C4886)&amp;YEAR(C4886)</f>
        <v>52012</v>
      </c>
      <c r="C4886" s="46">
        <v>41045</v>
      </c>
      <c r="D4886" s="47">
        <v>5.25</v>
      </c>
    </row>
    <row r="4887" spans="2:4" x14ac:dyDescent="0.3">
      <c r="B4887" t="str">
        <f>+MONTH(C4887)&amp;YEAR(C4887)</f>
        <v>52012</v>
      </c>
      <c r="C4887" s="48">
        <v>41046</v>
      </c>
      <c r="D4887" s="49">
        <v>5.25</v>
      </c>
    </row>
    <row r="4888" spans="2:4" x14ac:dyDescent="0.3">
      <c r="B4888" t="str">
        <f>+MONTH(C4888)&amp;YEAR(C4888)</f>
        <v>52012</v>
      </c>
      <c r="C4888" s="46">
        <v>41047</v>
      </c>
      <c r="D4888" s="47">
        <v>5.25</v>
      </c>
    </row>
    <row r="4889" spans="2:4" x14ac:dyDescent="0.3">
      <c r="B4889" t="str">
        <f>+MONTH(C4889)&amp;YEAR(C4889)</f>
        <v>52012</v>
      </c>
      <c r="C4889" s="48">
        <v>41048</v>
      </c>
      <c r="D4889" s="49">
        <v>5.25</v>
      </c>
    </row>
    <row r="4890" spans="2:4" x14ac:dyDescent="0.3">
      <c r="B4890" t="str">
        <f>+MONTH(C4890)&amp;YEAR(C4890)</f>
        <v>52012</v>
      </c>
      <c r="C4890" s="46">
        <v>41049</v>
      </c>
      <c r="D4890" s="47">
        <v>5.25</v>
      </c>
    </row>
    <row r="4891" spans="2:4" x14ac:dyDescent="0.3">
      <c r="B4891" t="str">
        <f>+MONTH(C4891)&amp;YEAR(C4891)</f>
        <v>52012</v>
      </c>
      <c r="C4891" s="48">
        <v>41050</v>
      </c>
      <c r="D4891" s="49">
        <v>5.25</v>
      </c>
    </row>
    <row r="4892" spans="2:4" x14ac:dyDescent="0.3">
      <c r="B4892" t="str">
        <f>+MONTH(C4892)&amp;YEAR(C4892)</f>
        <v>52012</v>
      </c>
      <c r="C4892" s="46">
        <v>41051</v>
      </c>
      <c r="D4892" s="47">
        <v>5.25</v>
      </c>
    </row>
    <row r="4893" spans="2:4" x14ac:dyDescent="0.3">
      <c r="B4893" t="str">
        <f>+MONTH(C4893)&amp;YEAR(C4893)</f>
        <v>52012</v>
      </c>
      <c r="C4893" s="48">
        <v>41052</v>
      </c>
      <c r="D4893" s="49">
        <v>5.25</v>
      </c>
    </row>
    <row r="4894" spans="2:4" x14ac:dyDescent="0.3">
      <c r="B4894" t="str">
        <f>+MONTH(C4894)&amp;YEAR(C4894)</f>
        <v>52012</v>
      </c>
      <c r="C4894" s="46">
        <v>41053</v>
      </c>
      <c r="D4894" s="47">
        <v>5.25</v>
      </c>
    </row>
    <row r="4895" spans="2:4" x14ac:dyDescent="0.3">
      <c r="B4895" t="str">
        <f>+MONTH(C4895)&amp;YEAR(C4895)</f>
        <v>52012</v>
      </c>
      <c r="C4895" s="48">
        <v>41054</v>
      </c>
      <c r="D4895" s="49">
        <v>5.25</v>
      </c>
    </row>
    <row r="4896" spans="2:4" x14ac:dyDescent="0.3">
      <c r="B4896" t="str">
        <f>+MONTH(C4896)&amp;YEAR(C4896)</f>
        <v>52012</v>
      </c>
      <c r="C4896" s="46">
        <v>41055</v>
      </c>
      <c r="D4896" s="47">
        <v>5.25</v>
      </c>
    </row>
    <row r="4897" spans="2:4" x14ac:dyDescent="0.3">
      <c r="B4897" t="str">
        <f>+MONTH(C4897)&amp;YEAR(C4897)</f>
        <v>52012</v>
      </c>
      <c r="C4897" s="48">
        <v>41056</v>
      </c>
      <c r="D4897" s="49">
        <v>5.25</v>
      </c>
    </row>
    <row r="4898" spans="2:4" x14ac:dyDescent="0.3">
      <c r="B4898" t="str">
        <f>+MONTH(C4898)&amp;YEAR(C4898)</f>
        <v>52012</v>
      </c>
      <c r="C4898" s="46">
        <v>41057</v>
      </c>
      <c r="D4898" s="47">
        <v>5.25</v>
      </c>
    </row>
    <row r="4899" spans="2:4" x14ac:dyDescent="0.3">
      <c r="B4899" t="str">
        <f>+MONTH(C4899)&amp;YEAR(C4899)</f>
        <v>52012</v>
      </c>
      <c r="C4899" s="48">
        <v>41058</v>
      </c>
      <c r="D4899" s="49">
        <v>5.25</v>
      </c>
    </row>
    <row r="4900" spans="2:4" x14ac:dyDescent="0.3">
      <c r="B4900" t="str">
        <f>+MONTH(C4900)&amp;YEAR(C4900)</f>
        <v>52012</v>
      </c>
      <c r="C4900" s="46">
        <v>41059</v>
      </c>
      <c r="D4900" s="47">
        <v>5.25</v>
      </c>
    </row>
    <row r="4901" spans="2:4" x14ac:dyDescent="0.3">
      <c r="B4901" t="str">
        <f>+MONTH(C4901)&amp;YEAR(C4901)</f>
        <v>52012</v>
      </c>
      <c r="C4901" s="48">
        <v>41060</v>
      </c>
      <c r="D4901" s="49">
        <v>5.25</v>
      </c>
    </row>
    <row r="4902" spans="2:4" x14ac:dyDescent="0.3">
      <c r="B4902" t="str">
        <f>+MONTH(C4902)&amp;YEAR(C4902)</f>
        <v>62012</v>
      </c>
      <c r="C4902" s="46">
        <v>41061</v>
      </c>
      <c r="D4902" s="47">
        <v>5.25</v>
      </c>
    </row>
    <row r="4903" spans="2:4" x14ac:dyDescent="0.3">
      <c r="B4903" t="str">
        <f>+MONTH(C4903)&amp;YEAR(C4903)</f>
        <v>62012</v>
      </c>
      <c r="C4903" s="48">
        <v>41062</v>
      </c>
      <c r="D4903" s="49">
        <v>5.25</v>
      </c>
    </row>
    <row r="4904" spans="2:4" x14ac:dyDescent="0.3">
      <c r="B4904" t="str">
        <f>+MONTH(C4904)&amp;YEAR(C4904)</f>
        <v>62012</v>
      </c>
      <c r="C4904" s="46">
        <v>41063</v>
      </c>
      <c r="D4904" s="47">
        <v>5.25</v>
      </c>
    </row>
    <row r="4905" spans="2:4" x14ac:dyDescent="0.3">
      <c r="B4905" t="str">
        <f>+MONTH(C4905)&amp;YEAR(C4905)</f>
        <v>62012</v>
      </c>
      <c r="C4905" s="48">
        <v>41064</v>
      </c>
      <c r="D4905" s="49">
        <v>5.25</v>
      </c>
    </row>
    <row r="4906" spans="2:4" x14ac:dyDescent="0.3">
      <c r="B4906" t="str">
        <f>+MONTH(C4906)&amp;YEAR(C4906)</f>
        <v>62012</v>
      </c>
      <c r="C4906" s="46">
        <v>41065</v>
      </c>
      <c r="D4906" s="47">
        <v>5.25</v>
      </c>
    </row>
    <row r="4907" spans="2:4" x14ac:dyDescent="0.3">
      <c r="B4907" t="str">
        <f>+MONTH(C4907)&amp;YEAR(C4907)</f>
        <v>62012</v>
      </c>
      <c r="C4907" s="48">
        <v>41066</v>
      </c>
      <c r="D4907" s="49">
        <v>5.25</v>
      </c>
    </row>
    <row r="4908" spans="2:4" x14ac:dyDescent="0.3">
      <c r="B4908" t="str">
        <f>+MONTH(C4908)&amp;YEAR(C4908)</f>
        <v>62012</v>
      </c>
      <c r="C4908" s="46">
        <v>41067</v>
      </c>
      <c r="D4908" s="47">
        <v>5.25</v>
      </c>
    </row>
    <row r="4909" spans="2:4" x14ac:dyDescent="0.3">
      <c r="B4909" t="str">
        <f>+MONTH(C4909)&amp;YEAR(C4909)</f>
        <v>62012</v>
      </c>
      <c r="C4909" s="48">
        <v>41068</v>
      </c>
      <c r="D4909" s="49">
        <v>5.25</v>
      </c>
    </row>
    <row r="4910" spans="2:4" x14ac:dyDescent="0.3">
      <c r="B4910" t="str">
        <f>+MONTH(C4910)&amp;YEAR(C4910)</f>
        <v>62012</v>
      </c>
      <c r="C4910" s="46">
        <v>41069</v>
      </c>
      <c r="D4910" s="47">
        <v>5.25</v>
      </c>
    </row>
    <row r="4911" spans="2:4" x14ac:dyDescent="0.3">
      <c r="B4911" t="str">
        <f>+MONTH(C4911)&amp;YEAR(C4911)</f>
        <v>62012</v>
      </c>
      <c r="C4911" s="48">
        <v>41070</v>
      </c>
      <c r="D4911" s="49">
        <v>5.25</v>
      </c>
    </row>
    <row r="4912" spans="2:4" x14ac:dyDescent="0.3">
      <c r="B4912" t="str">
        <f>+MONTH(C4912)&amp;YEAR(C4912)</f>
        <v>62012</v>
      </c>
      <c r="C4912" s="46">
        <v>41071</v>
      </c>
      <c r="D4912" s="47">
        <v>5.25</v>
      </c>
    </row>
    <row r="4913" spans="2:4" x14ac:dyDescent="0.3">
      <c r="B4913" t="str">
        <f>+MONTH(C4913)&amp;YEAR(C4913)</f>
        <v>62012</v>
      </c>
      <c r="C4913" s="48">
        <v>41072</v>
      </c>
      <c r="D4913" s="49">
        <v>5.25</v>
      </c>
    </row>
    <row r="4914" spans="2:4" x14ac:dyDescent="0.3">
      <c r="B4914" t="str">
        <f>+MONTH(C4914)&amp;YEAR(C4914)</f>
        <v>62012</v>
      </c>
      <c r="C4914" s="46">
        <v>41073</v>
      </c>
      <c r="D4914" s="47">
        <v>5.25</v>
      </c>
    </row>
    <row r="4915" spans="2:4" x14ac:dyDescent="0.3">
      <c r="B4915" t="str">
        <f>+MONTH(C4915)&amp;YEAR(C4915)</f>
        <v>62012</v>
      </c>
      <c r="C4915" s="48">
        <v>41074</v>
      </c>
      <c r="D4915" s="49">
        <v>5.25</v>
      </c>
    </row>
    <row r="4916" spans="2:4" x14ac:dyDescent="0.3">
      <c r="B4916" t="str">
        <f>+MONTH(C4916)&amp;YEAR(C4916)</f>
        <v>62012</v>
      </c>
      <c r="C4916" s="46">
        <v>41075</v>
      </c>
      <c r="D4916" s="47">
        <v>5.25</v>
      </c>
    </row>
    <row r="4917" spans="2:4" x14ac:dyDescent="0.3">
      <c r="B4917" t="str">
        <f>+MONTH(C4917)&amp;YEAR(C4917)</f>
        <v>62012</v>
      </c>
      <c r="C4917" s="48">
        <v>41076</v>
      </c>
      <c r="D4917" s="49">
        <v>5.25</v>
      </c>
    </row>
    <row r="4918" spans="2:4" x14ac:dyDescent="0.3">
      <c r="B4918" t="str">
        <f>+MONTH(C4918)&amp;YEAR(C4918)</f>
        <v>62012</v>
      </c>
      <c r="C4918" s="46">
        <v>41077</v>
      </c>
      <c r="D4918" s="47">
        <v>5.25</v>
      </c>
    </row>
    <row r="4919" spans="2:4" x14ac:dyDescent="0.3">
      <c r="B4919" t="str">
        <f>+MONTH(C4919)&amp;YEAR(C4919)</f>
        <v>62012</v>
      </c>
      <c r="C4919" s="48">
        <v>41078</v>
      </c>
      <c r="D4919" s="49">
        <v>5.25</v>
      </c>
    </row>
    <row r="4920" spans="2:4" x14ac:dyDescent="0.3">
      <c r="B4920" t="str">
        <f>+MONTH(C4920)&amp;YEAR(C4920)</f>
        <v>62012</v>
      </c>
      <c r="C4920" s="46">
        <v>41079</v>
      </c>
      <c r="D4920" s="47">
        <v>5.25</v>
      </c>
    </row>
    <row r="4921" spans="2:4" x14ac:dyDescent="0.3">
      <c r="B4921" t="str">
        <f>+MONTH(C4921)&amp;YEAR(C4921)</f>
        <v>62012</v>
      </c>
      <c r="C4921" s="48">
        <v>41080</v>
      </c>
      <c r="D4921" s="49">
        <v>5.25</v>
      </c>
    </row>
    <row r="4922" spans="2:4" x14ac:dyDescent="0.3">
      <c r="B4922" t="str">
        <f>+MONTH(C4922)&amp;YEAR(C4922)</f>
        <v>62012</v>
      </c>
      <c r="C4922" s="46">
        <v>41081</v>
      </c>
      <c r="D4922" s="47">
        <v>5.25</v>
      </c>
    </row>
    <row r="4923" spans="2:4" x14ac:dyDescent="0.3">
      <c r="B4923" t="str">
        <f>+MONTH(C4923)&amp;YEAR(C4923)</f>
        <v>62012</v>
      </c>
      <c r="C4923" s="48">
        <v>41082</v>
      </c>
      <c r="D4923" s="49">
        <v>5.25</v>
      </c>
    </row>
    <row r="4924" spans="2:4" x14ac:dyDescent="0.3">
      <c r="B4924" t="str">
        <f>+MONTH(C4924)&amp;YEAR(C4924)</f>
        <v>62012</v>
      </c>
      <c r="C4924" s="46">
        <v>41083</v>
      </c>
      <c r="D4924" s="47">
        <v>5.25</v>
      </c>
    </row>
    <row r="4925" spans="2:4" x14ac:dyDescent="0.3">
      <c r="B4925" t="str">
        <f>+MONTH(C4925)&amp;YEAR(C4925)</f>
        <v>62012</v>
      </c>
      <c r="C4925" s="48">
        <v>41084</v>
      </c>
      <c r="D4925" s="49">
        <v>5.25</v>
      </c>
    </row>
    <row r="4926" spans="2:4" x14ac:dyDescent="0.3">
      <c r="B4926" t="str">
        <f>+MONTH(C4926)&amp;YEAR(C4926)</f>
        <v>62012</v>
      </c>
      <c r="C4926" s="46">
        <v>41085</v>
      </c>
      <c r="D4926" s="47">
        <v>5.25</v>
      </c>
    </row>
    <row r="4927" spans="2:4" x14ac:dyDescent="0.3">
      <c r="B4927" t="str">
        <f>+MONTH(C4927)&amp;YEAR(C4927)</f>
        <v>62012</v>
      </c>
      <c r="C4927" s="48">
        <v>41086</v>
      </c>
      <c r="D4927" s="49">
        <v>5.25</v>
      </c>
    </row>
    <row r="4928" spans="2:4" x14ac:dyDescent="0.3">
      <c r="B4928" t="str">
        <f>+MONTH(C4928)&amp;YEAR(C4928)</f>
        <v>62012</v>
      </c>
      <c r="C4928" s="46">
        <v>41087</v>
      </c>
      <c r="D4928" s="47">
        <v>5.25</v>
      </c>
    </row>
    <row r="4929" spans="2:4" x14ac:dyDescent="0.3">
      <c r="B4929" t="str">
        <f>+MONTH(C4929)&amp;YEAR(C4929)</f>
        <v>62012</v>
      </c>
      <c r="C4929" s="48">
        <v>41088</v>
      </c>
      <c r="D4929" s="49">
        <v>5.25</v>
      </c>
    </row>
    <row r="4930" spans="2:4" x14ac:dyDescent="0.3">
      <c r="B4930" t="str">
        <f>+MONTH(C4930)&amp;YEAR(C4930)</f>
        <v>62012</v>
      </c>
      <c r="C4930" s="46">
        <v>41089</v>
      </c>
      <c r="D4930" s="47">
        <v>5.25</v>
      </c>
    </row>
    <row r="4931" spans="2:4" x14ac:dyDescent="0.3">
      <c r="B4931" t="str">
        <f>+MONTH(C4931)&amp;YEAR(C4931)</f>
        <v>62012</v>
      </c>
      <c r="C4931" s="48">
        <v>41090</v>
      </c>
      <c r="D4931" s="49">
        <v>5.25</v>
      </c>
    </row>
    <row r="4932" spans="2:4" x14ac:dyDescent="0.3">
      <c r="B4932" t="str">
        <f>+MONTH(C4932)&amp;YEAR(C4932)</f>
        <v>72012</v>
      </c>
      <c r="C4932" s="46">
        <v>41091</v>
      </c>
      <c r="D4932" s="47">
        <v>5.25</v>
      </c>
    </row>
    <row r="4933" spans="2:4" x14ac:dyDescent="0.3">
      <c r="B4933" t="str">
        <f>+MONTH(C4933)&amp;YEAR(C4933)</f>
        <v>72012</v>
      </c>
      <c r="C4933" s="48">
        <v>41092</v>
      </c>
      <c r="D4933" s="49">
        <v>5.25</v>
      </c>
    </row>
    <row r="4934" spans="2:4" x14ac:dyDescent="0.3">
      <c r="B4934" t="str">
        <f>+MONTH(C4934)&amp;YEAR(C4934)</f>
        <v>72012</v>
      </c>
      <c r="C4934" s="46">
        <v>41093</v>
      </c>
      <c r="D4934" s="47">
        <v>5.25</v>
      </c>
    </row>
    <row r="4935" spans="2:4" x14ac:dyDescent="0.3">
      <c r="B4935" t="str">
        <f>+MONTH(C4935)&amp;YEAR(C4935)</f>
        <v>72012</v>
      </c>
      <c r="C4935" s="48">
        <v>41094</v>
      </c>
      <c r="D4935" s="49">
        <v>5.25</v>
      </c>
    </row>
    <row r="4936" spans="2:4" x14ac:dyDescent="0.3">
      <c r="B4936" t="str">
        <f>+MONTH(C4936)&amp;YEAR(C4936)</f>
        <v>72012</v>
      </c>
      <c r="C4936" s="46">
        <v>41095</v>
      </c>
      <c r="D4936" s="47">
        <v>5.25</v>
      </c>
    </row>
    <row r="4937" spans="2:4" x14ac:dyDescent="0.3">
      <c r="B4937" t="str">
        <f>+MONTH(C4937)&amp;YEAR(C4937)</f>
        <v>72012</v>
      </c>
      <c r="C4937" s="48">
        <v>41096</v>
      </c>
      <c r="D4937" s="49">
        <v>5.25</v>
      </c>
    </row>
    <row r="4938" spans="2:4" x14ac:dyDescent="0.3">
      <c r="B4938" t="str">
        <f>+MONTH(C4938)&amp;YEAR(C4938)</f>
        <v>72012</v>
      </c>
      <c r="C4938" s="46">
        <v>41097</v>
      </c>
      <c r="D4938" s="47">
        <v>5.25</v>
      </c>
    </row>
    <row r="4939" spans="2:4" x14ac:dyDescent="0.3">
      <c r="B4939" t="str">
        <f>+MONTH(C4939)&amp;YEAR(C4939)</f>
        <v>72012</v>
      </c>
      <c r="C4939" s="48">
        <v>41098</v>
      </c>
      <c r="D4939" s="49">
        <v>5.25</v>
      </c>
    </row>
    <row r="4940" spans="2:4" x14ac:dyDescent="0.3">
      <c r="B4940" t="str">
        <f>+MONTH(C4940)&amp;YEAR(C4940)</f>
        <v>72012</v>
      </c>
      <c r="C4940" s="46">
        <v>41099</v>
      </c>
      <c r="D4940" s="47">
        <v>5.25</v>
      </c>
    </row>
    <row r="4941" spans="2:4" x14ac:dyDescent="0.3">
      <c r="B4941" t="str">
        <f>+MONTH(C4941)&amp;YEAR(C4941)</f>
        <v>72012</v>
      </c>
      <c r="C4941" s="48">
        <v>41100</v>
      </c>
      <c r="D4941" s="49">
        <v>5.25</v>
      </c>
    </row>
    <row r="4942" spans="2:4" x14ac:dyDescent="0.3">
      <c r="B4942" t="str">
        <f>+MONTH(C4942)&amp;YEAR(C4942)</f>
        <v>72012</v>
      </c>
      <c r="C4942" s="46">
        <v>41101</v>
      </c>
      <c r="D4942" s="47">
        <v>5.25</v>
      </c>
    </row>
    <row r="4943" spans="2:4" x14ac:dyDescent="0.3">
      <c r="B4943" t="str">
        <f>+MONTH(C4943)&amp;YEAR(C4943)</f>
        <v>72012</v>
      </c>
      <c r="C4943" s="48">
        <v>41102</v>
      </c>
      <c r="D4943" s="49">
        <v>5.25</v>
      </c>
    </row>
    <row r="4944" spans="2:4" x14ac:dyDescent="0.3">
      <c r="B4944" t="str">
        <f>+MONTH(C4944)&amp;YEAR(C4944)</f>
        <v>72012</v>
      </c>
      <c r="C4944" s="46">
        <v>41103</v>
      </c>
      <c r="D4944" s="47">
        <v>5.25</v>
      </c>
    </row>
    <row r="4945" spans="2:4" x14ac:dyDescent="0.3">
      <c r="B4945" t="str">
        <f>+MONTH(C4945)&amp;YEAR(C4945)</f>
        <v>72012</v>
      </c>
      <c r="C4945" s="48">
        <v>41104</v>
      </c>
      <c r="D4945" s="49">
        <v>5.25</v>
      </c>
    </row>
    <row r="4946" spans="2:4" x14ac:dyDescent="0.3">
      <c r="B4946" t="str">
        <f>+MONTH(C4946)&amp;YEAR(C4946)</f>
        <v>72012</v>
      </c>
      <c r="C4946" s="46">
        <v>41105</v>
      </c>
      <c r="D4946" s="47">
        <v>5.25</v>
      </c>
    </row>
    <row r="4947" spans="2:4" x14ac:dyDescent="0.3">
      <c r="B4947" t="str">
        <f>+MONTH(C4947)&amp;YEAR(C4947)</f>
        <v>72012</v>
      </c>
      <c r="C4947" s="48">
        <v>41106</v>
      </c>
      <c r="D4947" s="49">
        <v>5.25</v>
      </c>
    </row>
    <row r="4948" spans="2:4" x14ac:dyDescent="0.3">
      <c r="B4948" t="str">
        <f>+MONTH(C4948)&amp;YEAR(C4948)</f>
        <v>72012</v>
      </c>
      <c r="C4948" s="46">
        <v>41107</v>
      </c>
      <c r="D4948" s="47">
        <v>5.25</v>
      </c>
    </row>
    <row r="4949" spans="2:4" x14ac:dyDescent="0.3">
      <c r="B4949" t="str">
        <f>+MONTH(C4949)&amp;YEAR(C4949)</f>
        <v>72012</v>
      </c>
      <c r="C4949" s="48">
        <v>41108</v>
      </c>
      <c r="D4949" s="49">
        <v>5.25</v>
      </c>
    </row>
    <row r="4950" spans="2:4" x14ac:dyDescent="0.3">
      <c r="B4950" t="str">
        <f>+MONTH(C4950)&amp;YEAR(C4950)</f>
        <v>72012</v>
      </c>
      <c r="C4950" s="46">
        <v>41109</v>
      </c>
      <c r="D4950" s="47">
        <v>5.25</v>
      </c>
    </row>
    <row r="4951" spans="2:4" x14ac:dyDescent="0.3">
      <c r="B4951" t="str">
        <f>+MONTH(C4951)&amp;YEAR(C4951)</f>
        <v>72012</v>
      </c>
      <c r="C4951" s="48">
        <v>41110</v>
      </c>
      <c r="D4951" s="49">
        <v>5.25</v>
      </c>
    </row>
    <row r="4952" spans="2:4" x14ac:dyDescent="0.3">
      <c r="B4952" t="str">
        <f>+MONTH(C4952)&amp;YEAR(C4952)</f>
        <v>72012</v>
      </c>
      <c r="C4952" s="46">
        <v>41111</v>
      </c>
      <c r="D4952" s="47">
        <v>5.25</v>
      </c>
    </row>
    <row r="4953" spans="2:4" x14ac:dyDescent="0.3">
      <c r="B4953" t="str">
        <f>+MONTH(C4953)&amp;YEAR(C4953)</f>
        <v>72012</v>
      </c>
      <c r="C4953" s="48">
        <v>41112</v>
      </c>
      <c r="D4953" s="49">
        <v>5.25</v>
      </c>
    </row>
    <row r="4954" spans="2:4" x14ac:dyDescent="0.3">
      <c r="B4954" t="str">
        <f>+MONTH(C4954)&amp;YEAR(C4954)</f>
        <v>72012</v>
      </c>
      <c r="C4954" s="46">
        <v>41113</v>
      </c>
      <c r="D4954" s="47">
        <v>5.25</v>
      </c>
    </row>
    <row r="4955" spans="2:4" x14ac:dyDescent="0.3">
      <c r="B4955" t="str">
        <f>+MONTH(C4955)&amp;YEAR(C4955)</f>
        <v>72012</v>
      </c>
      <c r="C4955" s="48">
        <v>41114</v>
      </c>
      <c r="D4955" s="49">
        <v>5.25</v>
      </c>
    </row>
    <row r="4956" spans="2:4" x14ac:dyDescent="0.3">
      <c r="B4956" t="str">
        <f>+MONTH(C4956)&amp;YEAR(C4956)</f>
        <v>72012</v>
      </c>
      <c r="C4956" s="46">
        <v>41115</v>
      </c>
      <c r="D4956" s="47">
        <v>5.25</v>
      </c>
    </row>
    <row r="4957" spans="2:4" x14ac:dyDescent="0.3">
      <c r="B4957" t="str">
        <f>+MONTH(C4957)&amp;YEAR(C4957)</f>
        <v>72012</v>
      </c>
      <c r="C4957" s="48">
        <v>41116</v>
      </c>
      <c r="D4957" s="49">
        <v>5.25</v>
      </c>
    </row>
    <row r="4958" spans="2:4" x14ac:dyDescent="0.3">
      <c r="B4958" t="str">
        <f>+MONTH(C4958)&amp;YEAR(C4958)</f>
        <v>72012</v>
      </c>
      <c r="C4958" s="46">
        <v>41117</v>
      </c>
      <c r="D4958" s="47">
        <v>5.25</v>
      </c>
    </row>
    <row r="4959" spans="2:4" x14ac:dyDescent="0.3">
      <c r="B4959" t="str">
        <f>+MONTH(C4959)&amp;YEAR(C4959)</f>
        <v>72012</v>
      </c>
      <c r="C4959" s="48">
        <v>41118</v>
      </c>
      <c r="D4959" s="49">
        <v>5.25</v>
      </c>
    </row>
    <row r="4960" spans="2:4" x14ac:dyDescent="0.3">
      <c r="B4960" t="str">
        <f>+MONTH(C4960)&amp;YEAR(C4960)</f>
        <v>72012</v>
      </c>
      <c r="C4960" s="46">
        <v>41119</v>
      </c>
      <c r="D4960" s="47">
        <v>5.25</v>
      </c>
    </row>
    <row r="4961" spans="2:4" x14ac:dyDescent="0.3">
      <c r="B4961" t="str">
        <f>+MONTH(C4961)&amp;YEAR(C4961)</f>
        <v>72012</v>
      </c>
      <c r="C4961" s="48">
        <v>41120</v>
      </c>
      <c r="D4961" s="49">
        <v>5</v>
      </c>
    </row>
    <row r="4962" spans="2:4" x14ac:dyDescent="0.3">
      <c r="B4962" t="str">
        <f>+MONTH(C4962)&amp;YEAR(C4962)</f>
        <v>72012</v>
      </c>
      <c r="C4962" s="46">
        <v>41121</v>
      </c>
      <c r="D4962" s="47">
        <v>5</v>
      </c>
    </row>
    <row r="4963" spans="2:4" x14ac:dyDescent="0.3">
      <c r="B4963" t="str">
        <f>+MONTH(C4963)&amp;YEAR(C4963)</f>
        <v>82012</v>
      </c>
      <c r="C4963" s="48">
        <v>41122</v>
      </c>
      <c r="D4963" s="49">
        <v>5</v>
      </c>
    </row>
    <row r="4964" spans="2:4" x14ac:dyDescent="0.3">
      <c r="B4964" t="str">
        <f>+MONTH(C4964)&amp;YEAR(C4964)</f>
        <v>82012</v>
      </c>
      <c r="C4964" s="46">
        <v>41123</v>
      </c>
      <c r="D4964" s="47">
        <v>5</v>
      </c>
    </row>
    <row r="4965" spans="2:4" x14ac:dyDescent="0.3">
      <c r="B4965" t="str">
        <f>+MONTH(C4965)&amp;YEAR(C4965)</f>
        <v>82012</v>
      </c>
      <c r="C4965" s="48">
        <v>41124</v>
      </c>
      <c r="D4965" s="49">
        <v>5</v>
      </c>
    </row>
    <row r="4966" spans="2:4" x14ac:dyDescent="0.3">
      <c r="B4966" t="str">
        <f>+MONTH(C4966)&amp;YEAR(C4966)</f>
        <v>82012</v>
      </c>
      <c r="C4966" s="46">
        <v>41125</v>
      </c>
      <c r="D4966" s="47">
        <v>5</v>
      </c>
    </row>
    <row r="4967" spans="2:4" x14ac:dyDescent="0.3">
      <c r="B4967" t="str">
        <f>+MONTH(C4967)&amp;YEAR(C4967)</f>
        <v>82012</v>
      </c>
      <c r="C4967" s="48">
        <v>41126</v>
      </c>
      <c r="D4967" s="49">
        <v>5</v>
      </c>
    </row>
    <row r="4968" spans="2:4" x14ac:dyDescent="0.3">
      <c r="B4968" t="str">
        <f>+MONTH(C4968)&amp;YEAR(C4968)</f>
        <v>82012</v>
      </c>
      <c r="C4968" s="46">
        <v>41127</v>
      </c>
      <c r="D4968" s="47">
        <v>5</v>
      </c>
    </row>
    <row r="4969" spans="2:4" x14ac:dyDescent="0.3">
      <c r="B4969" t="str">
        <f>+MONTH(C4969)&amp;YEAR(C4969)</f>
        <v>82012</v>
      </c>
      <c r="C4969" s="48">
        <v>41128</v>
      </c>
      <c r="D4969" s="49">
        <v>5</v>
      </c>
    </row>
    <row r="4970" spans="2:4" x14ac:dyDescent="0.3">
      <c r="B4970" t="str">
        <f>+MONTH(C4970)&amp;YEAR(C4970)</f>
        <v>82012</v>
      </c>
      <c r="C4970" s="46">
        <v>41129</v>
      </c>
      <c r="D4970" s="47">
        <v>5</v>
      </c>
    </row>
    <row r="4971" spans="2:4" x14ac:dyDescent="0.3">
      <c r="B4971" t="str">
        <f>+MONTH(C4971)&amp;YEAR(C4971)</f>
        <v>82012</v>
      </c>
      <c r="C4971" s="48">
        <v>41130</v>
      </c>
      <c r="D4971" s="49">
        <v>5</v>
      </c>
    </row>
    <row r="4972" spans="2:4" x14ac:dyDescent="0.3">
      <c r="B4972" t="str">
        <f>+MONTH(C4972)&amp;YEAR(C4972)</f>
        <v>82012</v>
      </c>
      <c r="C4972" s="46">
        <v>41131</v>
      </c>
      <c r="D4972" s="47">
        <v>5</v>
      </c>
    </row>
    <row r="4973" spans="2:4" x14ac:dyDescent="0.3">
      <c r="B4973" t="str">
        <f>+MONTH(C4973)&amp;YEAR(C4973)</f>
        <v>82012</v>
      </c>
      <c r="C4973" s="48">
        <v>41132</v>
      </c>
      <c r="D4973" s="49">
        <v>5</v>
      </c>
    </row>
    <row r="4974" spans="2:4" x14ac:dyDescent="0.3">
      <c r="B4974" t="str">
        <f>+MONTH(C4974)&amp;YEAR(C4974)</f>
        <v>82012</v>
      </c>
      <c r="C4974" s="46">
        <v>41133</v>
      </c>
      <c r="D4974" s="47">
        <v>5</v>
      </c>
    </row>
    <row r="4975" spans="2:4" x14ac:dyDescent="0.3">
      <c r="B4975" t="str">
        <f>+MONTH(C4975)&amp;YEAR(C4975)</f>
        <v>82012</v>
      </c>
      <c r="C4975" s="48">
        <v>41134</v>
      </c>
      <c r="D4975" s="49">
        <v>5</v>
      </c>
    </row>
    <row r="4976" spans="2:4" x14ac:dyDescent="0.3">
      <c r="B4976" t="str">
        <f>+MONTH(C4976)&amp;YEAR(C4976)</f>
        <v>82012</v>
      </c>
      <c r="C4976" s="46">
        <v>41135</v>
      </c>
      <c r="D4976" s="47">
        <v>5</v>
      </c>
    </row>
    <row r="4977" spans="2:4" x14ac:dyDescent="0.3">
      <c r="B4977" t="str">
        <f>+MONTH(C4977)&amp;YEAR(C4977)</f>
        <v>82012</v>
      </c>
      <c r="C4977" s="48">
        <v>41136</v>
      </c>
      <c r="D4977" s="49">
        <v>5</v>
      </c>
    </row>
    <row r="4978" spans="2:4" x14ac:dyDescent="0.3">
      <c r="B4978" t="str">
        <f>+MONTH(C4978)&amp;YEAR(C4978)</f>
        <v>82012</v>
      </c>
      <c r="C4978" s="46">
        <v>41137</v>
      </c>
      <c r="D4978" s="47">
        <v>5</v>
      </c>
    </row>
    <row r="4979" spans="2:4" x14ac:dyDescent="0.3">
      <c r="B4979" t="str">
        <f>+MONTH(C4979)&amp;YEAR(C4979)</f>
        <v>82012</v>
      </c>
      <c r="C4979" s="48">
        <v>41138</v>
      </c>
      <c r="D4979" s="49">
        <v>5</v>
      </c>
    </row>
    <row r="4980" spans="2:4" x14ac:dyDescent="0.3">
      <c r="B4980" t="str">
        <f>+MONTH(C4980)&amp;YEAR(C4980)</f>
        <v>82012</v>
      </c>
      <c r="C4980" s="46">
        <v>41139</v>
      </c>
      <c r="D4980" s="47">
        <v>5</v>
      </c>
    </row>
    <row r="4981" spans="2:4" x14ac:dyDescent="0.3">
      <c r="B4981" t="str">
        <f>+MONTH(C4981)&amp;YEAR(C4981)</f>
        <v>82012</v>
      </c>
      <c r="C4981" s="48">
        <v>41140</v>
      </c>
      <c r="D4981" s="49">
        <v>5</v>
      </c>
    </row>
    <row r="4982" spans="2:4" x14ac:dyDescent="0.3">
      <c r="B4982" t="str">
        <f>+MONTH(C4982)&amp;YEAR(C4982)</f>
        <v>82012</v>
      </c>
      <c r="C4982" s="46">
        <v>41141</v>
      </c>
      <c r="D4982" s="47">
        <v>5</v>
      </c>
    </row>
    <row r="4983" spans="2:4" x14ac:dyDescent="0.3">
      <c r="B4983" t="str">
        <f>+MONTH(C4983)&amp;YEAR(C4983)</f>
        <v>82012</v>
      </c>
      <c r="C4983" s="48">
        <v>41142</v>
      </c>
      <c r="D4983" s="49">
        <v>5</v>
      </c>
    </row>
    <row r="4984" spans="2:4" x14ac:dyDescent="0.3">
      <c r="B4984" t="str">
        <f>+MONTH(C4984)&amp;YEAR(C4984)</f>
        <v>82012</v>
      </c>
      <c r="C4984" s="46">
        <v>41143</v>
      </c>
      <c r="D4984" s="47">
        <v>5</v>
      </c>
    </row>
    <row r="4985" spans="2:4" x14ac:dyDescent="0.3">
      <c r="B4985" t="str">
        <f>+MONTH(C4985)&amp;YEAR(C4985)</f>
        <v>82012</v>
      </c>
      <c r="C4985" s="48">
        <v>41144</v>
      </c>
      <c r="D4985" s="49">
        <v>5</v>
      </c>
    </row>
    <row r="4986" spans="2:4" x14ac:dyDescent="0.3">
      <c r="B4986" t="str">
        <f>+MONTH(C4986)&amp;YEAR(C4986)</f>
        <v>82012</v>
      </c>
      <c r="C4986" s="46">
        <v>41145</v>
      </c>
      <c r="D4986" s="47">
        <v>5</v>
      </c>
    </row>
    <row r="4987" spans="2:4" x14ac:dyDescent="0.3">
      <c r="B4987" t="str">
        <f>+MONTH(C4987)&amp;YEAR(C4987)</f>
        <v>82012</v>
      </c>
      <c r="C4987" s="48">
        <v>41146</v>
      </c>
      <c r="D4987" s="49">
        <v>5</v>
      </c>
    </row>
    <row r="4988" spans="2:4" x14ac:dyDescent="0.3">
      <c r="B4988" t="str">
        <f>+MONTH(C4988)&amp;YEAR(C4988)</f>
        <v>82012</v>
      </c>
      <c r="C4988" s="46">
        <v>41147</v>
      </c>
      <c r="D4988" s="47">
        <v>5</v>
      </c>
    </row>
    <row r="4989" spans="2:4" x14ac:dyDescent="0.3">
      <c r="B4989" t="str">
        <f>+MONTH(C4989)&amp;YEAR(C4989)</f>
        <v>82012</v>
      </c>
      <c r="C4989" s="48">
        <v>41148</v>
      </c>
      <c r="D4989" s="49">
        <v>4.75</v>
      </c>
    </row>
    <row r="4990" spans="2:4" x14ac:dyDescent="0.3">
      <c r="B4990" t="str">
        <f>+MONTH(C4990)&amp;YEAR(C4990)</f>
        <v>82012</v>
      </c>
      <c r="C4990" s="46">
        <v>41149</v>
      </c>
      <c r="D4990" s="47">
        <v>4.75</v>
      </c>
    </row>
    <row r="4991" spans="2:4" x14ac:dyDescent="0.3">
      <c r="B4991" t="str">
        <f>+MONTH(C4991)&amp;YEAR(C4991)</f>
        <v>82012</v>
      </c>
      <c r="C4991" s="48">
        <v>41150</v>
      </c>
      <c r="D4991" s="49">
        <v>4.75</v>
      </c>
    </row>
    <row r="4992" spans="2:4" x14ac:dyDescent="0.3">
      <c r="B4992" t="str">
        <f>+MONTH(C4992)&amp;YEAR(C4992)</f>
        <v>82012</v>
      </c>
      <c r="C4992" s="46">
        <v>41151</v>
      </c>
      <c r="D4992" s="47">
        <v>4.75</v>
      </c>
    </row>
    <row r="4993" spans="2:4" x14ac:dyDescent="0.3">
      <c r="B4993" t="str">
        <f>+MONTH(C4993)&amp;YEAR(C4993)</f>
        <v>82012</v>
      </c>
      <c r="C4993" s="48">
        <v>41152</v>
      </c>
      <c r="D4993" s="49">
        <v>4.75</v>
      </c>
    </row>
    <row r="4994" spans="2:4" x14ac:dyDescent="0.3">
      <c r="B4994" t="str">
        <f>+MONTH(C4994)&amp;YEAR(C4994)</f>
        <v>92012</v>
      </c>
      <c r="C4994" s="46">
        <v>41153</v>
      </c>
      <c r="D4994" s="47">
        <v>4.75</v>
      </c>
    </row>
    <row r="4995" spans="2:4" x14ac:dyDescent="0.3">
      <c r="B4995" t="str">
        <f>+MONTH(C4995)&amp;YEAR(C4995)</f>
        <v>92012</v>
      </c>
      <c r="C4995" s="48">
        <v>41154</v>
      </c>
      <c r="D4995" s="49">
        <v>4.75</v>
      </c>
    </row>
    <row r="4996" spans="2:4" x14ac:dyDescent="0.3">
      <c r="B4996" t="str">
        <f>+MONTH(C4996)&amp;YEAR(C4996)</f>
        <v>92012</v>
      </c>
      <c r="C4996" s="46">
        <v>41155</v>
      </c>
      <c r="D4996" s="47">
        <v>4.75</v>
      </c>
    </row>
    <row r="4997" spans="2:4" x14ac:dyDescent="0.3">
      <c r="B4997" t="str">
        <f>+MONTH(C4997)&amp;YEAR(C4997)</f>
        <v>92012</v>
      </c>
      <c r="C4997" s="48">
        <v>41156</v>
      </c>
      <c r="D4997" s="49">
        <v>4.75</v>
      </c>
    </row>
    <row r="4998" spans="2:4" x14ac:dyDescent="0.3">
      <c r="B4998" t="str">
        <f>+MONTH(C4998)&amp;YEAR(C4998)</f>
        <v>92012</v>
      </c>
      <c r="C4998" s="46">
        <v>41157</v>
      </c>
      <c r="D4998" s="47">
        <v>4.75</v>
      </c>
    </row>
    <row r="4999" spans="2:4" x14ac:dyDescent="0.3">
      <c r="B4999" t="str">
        <f>+MONTH(C4999)&amp;YEAR(C4999)</f>
        <v>92012</v>
      </c>
      <c r="C4999" s="48">
        <v>41158</v>
      </c>
      <c r="D4999" s="49">
        <v>4.75</v>
      </c>
    </row>
    <row r="5000" spans="2:4" x14ac:dyDescent="0.3">
      <c r="B5000" t="str">
        <f>+MONTH(C5000)&amp;YEAR(C5000)</f>
        <v>92012</v>
      </c>
      <c r="C5000" s="46">
        <v>41159</v>
      </c>
      <c r="D5000" s="47">
        <v>4.75</v>
      </c>
    </row>
    <row r="5001" spans="2:4" x14ac:dyDescent="0.3">
      <c r="B5001" t="str">
        <f>+MONTH(C5001)&amp;YEAR(C5001)</f>
        <v>92012</v>
      </c>
      <c r="C5001" s="48">
        <v>41160</v>
      </c>
      <c r="D5001" s="49">
        <v>4.75</v>
      </c>
    </row>
    <row r="5002" spans="2:4" x14ac:dyDescent="0.3">
      <c r="B5002" t="str">
        <f>+MONTH(C5002)&amp;YEAR(C5002)</f>
        <v>92012</v>
      </c>
      <c r="C5002" s="46">
        <v>41161</v>
      </c>
      <c r="D5002" s="47">
        <v>4.75</v>
      </c>
    </row>
    <row r="5003" spans="2:4" x14ac:dyDescent="0.3">
      <c r="B5003" t="str">
        <f>+MONTH(C5003)&amp;YEAR(C5003)</f>
        <v>92012</v>
      </c>
      <c r="C5003" s="48">
        <v>41162</v>
      </c>
      <c r="D5003" s="49">
        <v>4.75</v>
      </c>
    </row>
    <row r="5004" spans="2:4" x14ac:dyDescent="0.3">
      <c r="B5004" t="str">
        <f>+MONTH(C5004)&amp;YEAR(C5004)</f>
        <v>92012</v>
      </c>
      <c r="C5004" s="46">
        <v>41163</v>
      </c>
      <c r="D5004" s="47">
        <v>4.75</v>
      </c>
    </row>
    <row r="5005" spans="2:4" x14ac:dyDescent="0.3">
      <c r="B5005" t="str">
        <f>+MONTH(C5005)&amp;YEAR(C5005)</f>
        <v>92012</v>
      </c>
      <c r="C5005" s="48">
        <v>41164</v>
      </c>
      <c r="D5005" s="49">
        <v>4.75</v>
      </c>
    </row>
    <row r="5006" spans="2:4" x14ac:dyDescent="0.3">
      <c r="B5006" t="str">
        <f>+MONTH(C5006)&amp;YEAR(C5006)</f>
        <v>92012</v>
      </c>
      <c r="C5006" s="46">
        <v>41165</v>
      </c>
      <c r="D5006" s="47">
        <v>4.75</v>
      </c>
    </row>
    <row r="5007" spans="2:4" x14ac:dyDescent="0.3">
      <c r="B5007" t="str">
        <f>+MONTH(C5007)&amp;YEAR(C5007)</f>
        <v>92012</v>
      </c>
      <c r="C5007" s="48">
        <v>41166</v>
      </c>
      <c r="D5007" s="49">
        <v>4.75</v>
      </c>
    </row>
    <row r="5008" spans="2:4" x14ac:dyDescent="0.3">
      <c r="B5008" t="str">
        <f>+MONTH(C5008)&amp;YEAR(C5008)</f>
        <v>92012</v>
      </c>
      <c r="C5008" s="46">
        <v>41167</v>
      </c>
      <c r="D5008" s="47">
        <v>4.75</v>
      </c>
    </row>
    <row r="5009" spans="2:4" x14ac:dyDescent="0.3">
      <c r="B5009" t="str">
        <f>+MONTH(C5009)&amp;YEAR(C5009)</f>
        <v>92012</v>
      </c>
      <c r="C5009" s="48">
        <v>41168</v>
      </c>
      <c r="D5009" s="49">
        <v>4.75</v>
      </c>
    </row>
    <row r="5010" spans="2:4" x14ac:dyDescent="0.3">
      <c r="B5010" t="str">
        <f>+MONTH(C5010)&amp;YEAR(C5010)</f>
        <v>92012</v>
      </c>
      <c r="C5010" s="46">
        <v>41169</v>
      </c>
      <c r="D5010" s="47">
        <v>4.75</v>
      </c>
    </row>
    <row r="5011" spans="2:4" x14ac:dyDescent="0.3">
      <c r="B5011" t="str">
        <f>+MONTH(C5011)&amp;YEAR(C5011)</f>
        <v>92012</v>
      </c>
      <c r="C5011" s="48">
        <v>41170</v>
      </c>
      <c r="D5011" s="49">
        <v>4.75</v>
      </c>
    </row>
    <row r="5012" spans="2:4" x14ac:dyDescent="0.3">
      <c r="B5012" t="str">
        <f>+MONTH(C5012)&amp;YEAR(C5012)</f>
        <v>92012</v>
      </c>
      <c r="C5012" s="46">
        <v>41171</v>
      </c>
      <c r="D5012" s="47">
        <v>4.75</v>
      </c>
    </row>
    <row r="5013" spans="2:4" x14ac:dyDescent="0.3">
      <c r="B5013" t="str">
        <f>+MONTH(C5013)&amp;YEAR(C5013)</f>
        <v>92012</v>
      </c>
      <c r="C5013" s="48">
        <v>41172</v>
      </c>
      <c r="D5013" s="49">
        <v>4.75</v>
      </c>
    </row>
    <row r="5014" spans="2:4" x14ac:dyDescent="0.3">
      <c r="B5014" t="str">
        <f>+MONTH(C5014)&amp;YEAR(C5014)</f>
        <v>92012</v>
      </c>
      <c r="C5014" s="46">
        <v>41173</v>
      </c>
      <c r="D5014" s="47">
        <v>4.75</v>
      </c>
    </row>
    <row r="5015" spans="2:4" x14ac:dyDescent="0.3">
      <c r="B5015" t="str">
        <f>+MONTH(C5015)&amp;YEAR(C5015)</f>
        <v>92012</v>
      </c>
      <c r="C5015" s="48">
        <v>41174</v>
      </c>
      <c r="D5015" s="49">
        <v>4.75</v>
      </c>
    </row>
    <row r="5016" spans="2:4" x14ac:dyDescent="0.3">
      <c r="B5016" t="str">
        <f>+MONTH(C5016)&amp;YEAR(C5016)</f>
        <v>92012</v>
      </c>
      <c r="C5016" s="46">
        <v>41175</v>
      </c>
      <c r="D5016" s="47">
        <v>4.75</v>
      </c>
    </row>
    <row r="5017" spans="2:4" x14ac:dyDescent="0.3">
      <c r="B5017" t="str">
        <f>+MONTH(C5017)&amp;YEAR(C5017)</f>
        <v>92012</v>
      </c>
      <c r="C5017" s="48">
        <v>41176</v>
      </c>
      <c r="D5017" s="49">
        <v>4.75</v>
      </c>
    </row>
    <row r="5018" spans="2:4" x14ac:dyDescent="0.3">
      <c r="B5018" t="str">
        <f>+MONTH(C5018)&amp;YEAR(C5018)</f>
        <v>92012</v>
      </c>
      <c r="C5018" s="46">
        <v>41177</v>
      </c>
      <c r="D5018" s="47">
        <v>4.75</v>
      </c>
    </row>
    <row r="5019" spans="2:4" x14ac:dyDescent="0.3">
      <c r="B5019" t="str">
        <f>+MONTH(C5019)&amp;YEAR(C5019)</f>
        <v>92012</v>
      </c>
      <c r="C5019" s="48">
        <v>41178</v>
      </c>
      <c r="D5019" s="49">
        <v>4.75</v>
      </c>
    </row>
    <row r="5020" spans="2:4" x14ac:dyDescent="0.3">
      <c r="B5020" t="str">
        <f>+MONTH(C5020)&amp;YEAR(C5020)</f>
        <v>92012</v>
      </c>
      <c r="C5020" s="46">
        <v>41179</v>
      </c>
      <c r="D5020" s="47">
        <v>4.75</v>
      </c>
    </row>
    <row r="5021" spans="2:4" x14ac:dyDescent="0.3">
      <c r="B5021" t="str">
        <f>+MONTH(C5021)&amp;YEAR(C5021)</f>
        <v>92012</v>
      </c>
      <c r="C5021" s="48">
        <v>41180</v>
      </c>
      <c r="D5021" s="49">
        <v>4.75</v>
      </c>
    </row>
    <row r="5022" spans="2:4" x14ac:dyDescent="0.3">
      <c r="B5022" t="str">
        <f>+MONTH(C5022)&amp;YEAR(C5022)</f>
        <v>92012</v>
      </c>
      <c r="C5022" s="46">
        <v>41181</v>
      </c>
      <c r="D5022" s="47">
        <v>4.75</v>
      </c>
    </row>
    <row r="5023" spans="2:4" x14ac:dyDescent="0.3">
      <c r="B5023" t="str">
        <f>+MONTH(C5023)&amp;YEAR(C5023)</f>
        <v>92012</v>
      </c>
      <c r="C5023" s="48">
        <v>41182</v>
      </c>
      <c r="D5023" s="49">
        <v>4.75</v>
      </c>
    </row>
    <row r="5024" spans="2:4" x14ac:dyDescent="0.3">
      <c r="B5024" t="str">
        <f>+MONTH(C5024)&amp;YEAR(C5024)</f>
        <v>102012</v>
      </c>
      <c r="C5024" s="46">
        <v>41183</v>
      </c>
      <c r="D5024" s="47">
        <v>4.75</v>
      </c>
    </row>
    <row r="5025" spans="2:4" x14ac:dyDescent="0.3">
      <c r="B5025" t="str">
        <f>+MONTH(C5025)&amp;YEAR(C5025)</f>
        <v>102012</v>
      </c>
      <c r="C5025" s="48">
        <v>41184</v>
      </c>
      <c r="D5025" s="49">
        <v>4.75</v>
      </c>
    </row>
    <row r="5026" spans="2:4" x14ac:dyDescent="0.3">
      <c r="B5026" t="str">
        <f>+MONTH(C5026)&amp;YEAR(C5026)</f>
        <v>102012</v>
      </c>
      <c r="C5026" s="46">
        <v>41185</v>
      </c>
      <c r="D5026" s="47">
        <v>4.75</v>
      </c>
    </row>
    <row r="5027" spans="2:4" x14ac:dyDescent="0.3">
      <c r="B5027" t="str">
        <f>+MONTH(C5027)&amp;YEAR(C5027)</f>
        <v>102012</v>
      </c>
      <c r="C5027" s="48">
        <v>41186</v>
      </c>
      <c r="D5027" s="49">
        <v>4.75</v>
      </c>
    </row>
    <row r="5028" spans="2:4" x14ac:dyDescent="0.3">
      <c r="B5028" t="str">
        <f>+MONTH(C5028)&amp;YEAR(C5028)</f>
        <v>102012</v>
      </c>
      <c r="C5028" s="46">
        <v>41187</v>
      </c>
      <c r="D5028" s="47">
        <v>4.75</v>
      </c>
    </row>
    <row r="5029" spans="2:4" x14ac:dyDescent="0.3">
      <c r="B5029" t="str">
        <f>+MONTH(C5029)&amp;YEAR(C5029)</f>
        <v>102012</v>
      </c>
      <c r="C5029" s="48">
        <v>41188</v>
      </c>
      <c r="D5029" s="49">
        <v>4.75</v>
      </c>
    </row>
    <row r="5030" spans="2:4" x14ac:dyDescent="0.3">
      <c r="B5030" t="str">
        <f>+MONTH(C5030)&amp;YEAR(C5030)</f>
        <v>102012</v>
      </c>
      <c r="C5030" s="46">
        <v>41189</v>
      </c>
      <c r="D5030" s="47">
        <v>4.75</v>
      </c>
    </row>
    <row r="5031" spans="2:4" x14ac:dyDescent="0.3">
      <c r="B5031" t="str">
        <f>+MONTH(C5031)&amp;YEAR(C5031)</f>
        <v>102012</v>
      </c>
      <c r="C5031" s="48">
        <v>41190</v>
      </c>
      <c r="D5031" s="49">
        <v>4.75</v>
      </c>
    </row>
    <row r="5032" spans="2:4" x14ac:dyDescent="0.3">
      <c r="B5032" t="str">
        <f>+MONTH(C5032)&amp;YEAR(C5032)</f>
        <v>102012</v>
      </c>
      <c r="C5032" s="46">
        <v>41191</v>
      </c>
      <c r="D5032" s="47">
        <v>4.75</v>
      </c>
    </row>
    <row r="5033" spans="2:4" x14ac:dyDescent="0.3">
      <c r="B5033" t="str">
        <f>+MONTH(C5033)&amp;YEAR(C5033)</f>
        <v>102012</v>
      </c>
      <c r="C5033" s="48">
        <v>41192</v>
      </c>
      <c r="D5033" s="49">
        <v>4.75</v>
      </c>
    </row>
    <row r="5034" spans="2:4" x14ac:dyDescent="0.3">
      <c r="B5034" t="str">
        <f>+MONTH(C5034)&amp;YEAR(C5034)</f>
        <v>102012</v>
      </c>
      <c r="C5034" s="46">
        <v>41193</v>
      </c>
      <c r="D5034" s="47">
        <v>4.75</v>
      </c>
    </row>
    <row r="5035" spans="2:4" x14ac:dyDescent="0.3">
      <c r="B5035" t="str">
        <f>+MONTH(C5035)&amp;YEAR(C5035)</f>
        <v>102012</v>
      </c>
      <c r="C5035" s="48">
        <v>41194</v>
      </c>
      <c r="D5035" s="49">
        <v>4.75</v>
      </c>
    </row>
    <row r="5036" spans="2:4" x14ac:dyDescent="0.3">
      <c r="B5036" t="str">
        <f>+MONTH(C5036)&amp;YEAR(C5036)</f>
        <v>102012</v>
      </c>
      <c r="C5036" s="46">
        <v>41195</v>
      </c>
      <c r="D5036" s="47">
        <v>4.75</v>
      </c>
    </row>
    <row r="5037" spans="2:4" x14ac:dyDescent="0.3">
      <c r="B5037" t="str">
        <f>+MONTH(C5037)&amp;YEAR(C5037)</f>
        <v>102012</v>
      </c>
      <c r="C5037" s="48">
        <v>41196</v>
      </c>
      <c r="D5037" s="49">
        <v>4.75</v>
      </c>
    </row>
    <row r="5038" spans="2:4" x14ac:dyDescent="0.3">
      <c r="B5038" t="str">
        <f>+MONTH(C5038)&amp;YEAR(C5038)</f>
        <v>102012</v>
      </c>
      <c r="C5038" s="46">
        <v>41197</v>
      </c>
      <c r="D5038" s="47">
        <v>4.75</v>
      </c>
    </row>
    <row r="5039" spans="2:4" x14ac:dyDescent="0.3">
      <c r="B5039" t="str">
        <f>+MONTH(C5039)&amp;YEAR(C5039)</f>
        <v>102012</v>
      </c>
      <c r="C5039" s="48">
        <v>41198</v>
      </c>
      <c r="D5039" s="49">
        <v>4.75</v>
      </c>
    </row>
    <row r="5040" spans="2:4" x14ac:dyDescent="0.3">
      <c r="B5040" t="str">
        <f>+MONTH(C5040)&amp;YEAR(C5040)</f>
        <v>102012</v>
      </c>
      <c r="C5040" s="46">
        <v>41199</v>
      </c>
      <c r="D5040" s="47">
        <v>4.75</v>
      </c>
    </row>
    <row r="5041" spans="2:4" x14ac:dyDescent="0.3">
      <c r="B5041" t="str">
        <f>+MONTH(C5041)&amp;YEAR(C5041)</f>
        <v>102012</v>
      </c>
      <c r="C5041" s="48">
        <v>41200</v>
      </c>
      <c r="D5041" s="49">
        <v>4.75</v>
      </c>
    </row>
    <row r="5042" spans="2:4" x14ac:dyDescent="0.3">
      <c r="B5042" t="str">
        <f>+MONTH(C5042)&amp;YEAR(C5042)</f>
        <v>102012</v>
      </c>
      <c r="C5042" s="46">
        <v>41201</v>
      </c>
      <c r="D5042" s="47">
        <v>4.75</v>
      </c>
    </row>
    <row r="5043" spans="2:4" x14ac:dyDescent="0.3">
      <c r="B5043" t="str">
        <f>+MONTH(C5043)&amp;YEAR(C5043)</f>
        <v>102012</v>
      </c>
      <c r="C5043" s="48">
        <v>41202</v>
      </c>
      <c r="D5043" s="49">
        <v>4.75</v>
      </c>
    </row>
    <row r="5044" spans="2:4" x14ac:dyDescent="0.3">
      <c r="B5044" t="str">
        <f>+MONTH(C5044)&amp;YEAR(C5044)</f>
        <v>102012</v>
      </c>
      <c r="C5044" s="46">
        <v>41203</v>
      </c>
      <c r="D5044" s="47">
        <v>4.75</v>
      </c>
    </row>
    <row r="5045" spans="2:4" x14ac:dyDescent="0.3">
      <c r="B5045" t="str">
        <f>+MONTH(C5045)&amp;YEAR(C5045)</f>
        <v>102012</v>
      </c>
      <c r="C5045" s="48">
        <v>41204</v>
      </c>
      <c r="D5045" s="49">
        <v>4.75</v>
      </c>
    </row>
    <row r="5046" spans="2:4" x14ac:dyDescent="0.3">
      <c r="B5046" t="str">
        <f>+MONTH(C5046)&amp;YEAR(C5046)</f>
        <v>102012</v>
      </c>
      <c r="C5046" s="46">
        <v>41205</v>
      </c>
      <c r="D5046" s="47">
        <v>4.75</v>
      </c>
    </row>
    <row r="5047" spans="2:4" x14ac:dyDescent="0.3">
      <c r="B5047" t="str">
        <f>+MONTH(C5047)&amp;YEAR(C5047)</f>
        <v>102012</v>
      </c>
      <c r="C5047" s="48">
        <v>41206</v>
      </c>
      <c r="D5047" s="49">
        <v>4.75</v>
      </c>
    </row>
    <row r="5048" spans="2:4" x14ac:dyDescent="0.3">
      <c r="B5048" t="str">
        <f>+MONTH(C5048)&amp;YEAR(C5048)</f>
        <v>102012</v>
      </c>
      <c r="C5048" s="46">
        <v>41207</v>
      </c>
      <c r="D5048" s="47">
        <v>4.75</v>
      </c>
    </row>
    <row r="5049" spans="2:4" x14ac:dyDescent="0.3">
      <c r="B5049" t="str">
        <f>+MONTH(C5049)&amp;YEAR(C5049)</f>
        <v>102012</v>
      </c>
      <c r="C5049" s="48">
        <v>41208</v>
      </c>
      <c r="D5049" s="49">
        <v>4.75</v>
      </c>
    </row>
    <row r="5050" spans="2:4" x14ac:dyDescent="0.3">
      <c r="B5050" t="str">
        <f>+MONTH(C5050)&amp;YEAR(C5050)</f>
        <v>102012</v>
      </c>
      <c r="C5050" s="46">
        <v>41209</v>
      </c>
      <c r="D5050" s="47">
        <v>4.75</v>
      </c>
    </row>
    <row r="5051" spans="2:4" x14ac:dyDescent="0.3">
      <c r="B5051" t="str">
        <f>+MONTH(C5051)&amp;YEAR(C5051)</f>
        <v>102012</v>
      </c>
      <c r="C5051" s="48">
        <v>41210</v>
      </c>
      <c r="D5051" s="49">
        <v>4.75</v>
      </c>
    </row>
    <row r="5052" spans="2:4" x14ac:dyDescent="0.3">
      <c r="B5052" t="str">
        <f>+MONTH(C5052)&amp;YEAR(C5052)</f>
        <v>102012</v>
      </c>
      <c r="C5052" s="46">
        <v>41211</v>
      </c>
      <c r="D5052" s="47">
        <v>4.75</v>
      </c>
    </row>
    <row r="5053" spans="2:4" x14ac:dyDescent="0.3">
      <c r="B5053" t="str">
        <f>+MONTH(C5053)&amp;YEAR(C5053)</f>
        <v>102012</v>
      </c>
      <c r="C5053" s="48">
        <v>41212</v>
      </c>
      <c r="D5053" s="49">
        <v>4.75</v>
      </c>
    </row>
    <row r="5054" spans="2:4" x14ac:dyDescent="0.3">
      <c r="B5054" t="str">
        <f>+MONTH(C5054)&amp;YEAR(C5054)</f>
        <v>102012</v>
      </c>
      <c r="C5054" s="46">
        <v>41213</v>
      </c>
      <c r="D5054" s="47">
        <v>4.75</v>
      </c>
    </row>
    <row r="5055" spans="2:4" x14ac:dyDescent="0.3">
      <c r="B5055" t="str">
        <f>+MONTH(C5055)&amp;YEAR(C5055)</f>
        <v>112012</v>
      </c>
      <c r="C5055" s="48">
        <v>41214</v>
      </c>
      <c r="D5055" s="49">
        <v>4.75</v>
      </c>
    </row>
    <row r="5056" spans="2:4" x14ac:dyDescent="0.3">
      <c r="B5056" t="str">
        <f>+MONTH(C5056)&amp;YEAR(C5056)</f>
        <v>112012</v>
      </c>
      <c r="C5056" s="46">
        <v>41215</v>
      </c>
      <c r="D5056" s="47">
        <v>4.75</v>
      </c>
    </row>
    <row r="5057" spans="2:4" x14ac:dyDescent="0.3">
      <c r="B5057" t="str">
        <f>+MONTH(C5057)&amp;YEAR(C5057)</f>
        <v>112012</v>
      </c>
      <c r="C5057" s="48">
        <v>41216</v>
      </c>
      <c r="D5057" s="49">
        <v>4.75</v>
      </c>
    </row>
    <row r="5058" spans="2:4" x14ac:dyDescent="0.3">
      <c r="B5058" t="str">
        <f>+MONTH(C5058)&amp;YEAR(C5058)</f>
        <v>112012</v>
      </c>
      <c r="C5058" s="46">
        <v>41217</v>
      </c>
      <c r="D5058" s="47">
        <v>4.75</v>
      </c>
    </row>
    <row r="5059" spans="2:4" x14ac:dyDescent="0.3">
      <c r="B5059" t="str">
        <f>+MONTH(C5059)&amp;YEAR(C5059)</f>
        <v>112012</v>
      </c>
      <c r="C5059" s="48">
        <v>41218</v>
      </c>
      <c r="D5059" s="49">
        <v>4.75</v>
      </c>
    </row>
    <row r="5060" spans="2:4" x14ac:dyDescent="0.3">
      <c r="B5060" t="str">
        <f>+MONTH(C5060)&amp;YEAR(C5060)</f>
        <v>112012</v>
      </c>
      <c r="C5060" s="46">
        <v>41219</v>
      </c>
      <c r="D5060" s="47">
        <v>4.75</v>
      </c>
    </row>
    <row r="5061" spans="2:4" x14ac:dyDescent="0.3">
      <c r="B5061" t="str">
        <f>+MONTH(C5061)&amp;YEAR(C5061)</f>
        <v>112012</v>
      </c>
      <c r="C5061" s="48">
        <v>41220</v>
      </c>
      <c r="D5061" s="49">
        <v>4.75</v>
      </c>
    </row>
    <row r="5062" spans="2:4" x14ac:dyDescent="0.3">
      <c r="B5062" t="str">
        <f>+MONTH(C5062)&amp;YEAR(C5062)</f>
        <v>112012</v>
      </c>
      <c r="C5062" s="46">
        <v>41221</v>
      </c>
      <c r="D5062" s="47">
        <v>4.75</v>
      </c>
    </row>
    <row r="5063" spans="2:4" x14ac:dyDescent="0.3">
      <c r="B5063" t="str">
        <f>+MONTH(C5063)&amp;YEAR(C5063)</f>
        <v>112012</v>
      </c>
      <c r="C5063" s="48">
        <v>41222</v>
      </c>
      <c r="D5063" s="49">
        <v>4.75</v>
      </c>
    </row>
    <row r="5064" spans="2:4" x14ac:dyDescent="0.3">
      <c r="B5064" t="str">
        <f>+MONTH(C5064)&amp;YEAR(C5064)</f>
        <v>112012</v>
      </c>
      <c r="C5064" s="46">
        <v>41223</v>
      </c>
      <c r="D5064" s="47">
        <v>4.75</v>
      </c>
    </row>
    <row r="5065" spans="2:4" x14ac:dyDescent="0.3">
      <c r="B5065" t="str">
        <f>+MONTH(C5065)&amp;YEAR(C5065)</f>
        <v>112012</v>
      </c>
      <c r="C5065" s="48">
        <v>41224</v>
      </c>
      <c r="D5065" s="49">
        <v>4.75</v>
      </c>
    </row>
    <row r="5066" spans="2:4" x14ac:dyDescent="0.3">
      <c r="B5066" t="str">
        <f>+MONTH(C5066)&amp;YEAR(C5066)</f>
        <v>112012</v>
      </c>
      <c r="C5066" s="46">
        <v>41225</v>
      </c>
      <c r="D5066" s="47">
        <v>4.75</v>
      </c>
    </row>
    <row r="5067" spans="2:4" x14ac:dyDescent="0.3">
      <c r="B5067" t="str">
        <f>+MONTH(C5067)&amp;YEAR(C5067)</f>
        <v>112012</v>
      </c>
      <c r="C5067" s="48">
        <v>41226</v>
      </c>
      <c r="D5067" s="49">
        <v>4.75</v>
      </c>
    </row>
    <row r="5068" spans="2:4" x14ac:dyDescent="0.3">
      <c r="B5068" t="str">
        <f>+MONTH(C5068)&amp;YEAR(C5068)</f>
        <v>112012</v>
      </c>
      <c r="C5068" s="46">
        <v>41227</v>
      </c>
      <c r="D5068" s="47">
        <v>4.75</v>
      </c>
    </row>
    <row r="5069" spans="2:4" x14ac:dyDescent="0.3">
      <c r="B5069" t="str">
        <f>+MONTH(C5069)&amp;YEAR(C5069)</f>
        <v>112012</v>
      </c>
      <c r="C5069" s="48">
        <v>41228</v>
      </c>
      <c r="D5069" s="49">
        <v>4.75</v>
      </c>
    </row>
    <row r="5070" spans="2:4" x14ac:dyDescent="0.3">
      <c r="B5070" t="str">
        <f>+MONTH(C5070)&amp;YEAR(C5070)</f>
        <v>112012</v>
      </c>
      <c r="C5070" s="46">
        <v>41229</v>
      </c>
      <c r="D5070" s="47">
        <v>4.75</v>
      </c>
    </row>
    <row r="5071" spans="2:4" x14ac:dyDescent="0.3">
      <c r="B5071" t="str">
        <f>+MONTH(C5071)&amp;YEAR(C5071)</f>
        <v>112012</v>
      </c>
      <c r="C5071" s="48">
        <v>41230</v>
      </c>
      <c r="D5071" s="49">
        <v>4.75</v>
      </c>
    </row>
    <row r="5072" spans="2:4" x14ac:dyDescent="0.3">
      <c r="B5072" t="str">
        <f>+MONTH(C5072)&amp;YEAR(C5072)</f>
        <v>112012</v>
      </c>
      <c r="C5072" s="46">
        <v>41231</v>
      </c>
      <c r="D5072" s="47">
        <v>4.75</v>
      </c>
    </row>
    <row r="5073" spans="2:4" x14ac:dyDescent="0.3">
      <c r="B5073" t="str">
        <f>+MONTH(C5073)&amp;YEAR(C5073)</f>
        <v>112012</v>
      </c>
      <c r="C5073" s="48">
        <v>41232</v>
      </c>
      <c r="D5073" s="49">
        <v>4.75</v>
      </c>
    </row>
    <row r="5074" spans="2:4" x14ac:dyDescent="0.3">
      <c r="B5074" t="str">
        <f>+MONTH(C5074)&amp;YEAR(C5074)</f>
        <v>112012</v>
      </c>
      <c r="C5074" s="46">
        <v>41233</v>
      </c>
      <c r="D5074" s="47">
        <v>4.75</v>
      </c>
    </row>
    <row r="5075" spans="2:4" x14ac:dyDescent="0.3">
      <c r="B5075" t="str">
        <f>+MONTH(C5075)&amp;YEAR(C5075)</f>
        <v>112012</v>
      </c>
      <c r="C5075" s="48">
        <v>41234</v>
      </c>
      <c r="D5075" s="49">
        <v>4.75</v>
      </c>
    </row>
    <row r="5076" spans="2:4" x14ac:dyDescent="0.3">
      <c r="B5076" t="str">
        <f>+MONTH(C5076)&amp;YEAR(C5076)</f>
        <v>112012</v>
      </c>
      <c r="C5076" s="46">
        <v>41235</v>
      </c>
      <c r="D5076" s="47">
        <v>4.75</v>
      </c>
    </row>
    <row r="5077" spans="2:4" x14ac:dyDescent="0.3">
      <c r="B5077" t="str">
        <f>+MONTH(C5077)&amp;YEAR(C5077)</f>
        <v>112012</v>
      </c>
      <c r="C5077" s="48">
        <v>41236</v>
      </c>
      <c r="D5077" s="49">
        <v>4.75</v>
      </c>
    </row>
    <row r="5078" spans="2:4" x14ac:dyDescent="0.3">
      <c r="B5078" t="str">
        <f>+MONTH(C5078)&amp;YEAR(C5078)</f>
        <v>112012</v>
      </c>
      <c r="C5078" s="46">
        <v>41237</v>
      </c>
      <c r="D5078" s="47">
        <v>4.75</v>
      </c>
    </row>
    <row r="5079" spans="2:4" x14ac:dyDescent="0.3">
      <c r="B5079" t="str">
        <f>+MONTH(C5079)&amp;YEAR(C5079)</f>
        <v>112012</v>
      </c>
      <c r="C5079" s="48">
        <v>41238</v>
      </c>
      <c r="D5079" s="49">
        <v>4.75</v>
      </c>
    </row>
    <row r="5080" spans="2:4" x14ac:dyDescent="0.3">
      <c r="B5080" t="str">
        <f>+MONTH(C5080)&amp;YEAR(C5080)</f>
        <v>112012</v>
      </c>
      <c r="C5080" s="46">
        <v>41239</v>
      </c>
      <c r="D5080" s="47">
        <v>4.5</v>
      </c>
    </row>
    <row r="5081" spans="2:4" x14ac:dyDescent="0.3">
      <c r="B5081" t="str">
        <f>+MONTH(C5081)&amp;YEAR(C5081)</f>
        <v>112012</v>
      </c>
      <c r="C5081" s="48">
        <v>41240</v>
      </c>
      <c r="D5081" s="49">
        <v>4.5</v>
      </c>
    </row>
    <row r="5082" spans="2:4" x14ac:dyDescent="0.3">
      <c r="B5082" t="str">
        <f>+MONTH(C5082)&amp;YEAR(C5082)</f>
        <v>112012</v>
      </c>
      <c r="C5082" s="46">
        <v>41241</v>
      </c>
      <c r="D5082" s="47">
        <v>4.5</v>
      </c>
    </row>
    <row r="5083" spans="2:4" x14ac:dyDescent="0.3">
      <c r="B5083" t="str">
        <f>+MONTH(C5083)&amp;YEAR(C5083)</f>
        <v>112012</v>
      </c>
      <c r="C5083" s="48">
        <v>41242</v>
      </c>
      <c r="D5083" s="49">
        <v>4.5</v>
      </c>
    </row>
    <row r="5084" spans="2:4" x14ac:dyDescent="0.3">
      <c r="B5084" t="str">
        <f>+MONTH(C5084)&amp;YEAR(C5084)</f>
        <v>112012</v>
      </c>
      <c r="C5084" s="46">
        <v>41243</v>
      </c>
      <c r="D5084" s="47">
        <v>4.5</v>
      </c>
    </row>
    <row r="5085" spans="2:4" x14ac:dyDescent="0.3">
      <c r="B5085" t="str">
        <f>+MONTH(C5085)&amp;YEAR(C5085)</f>
        <v>122012</v>
      </c>
      <c r="C5085" s="48">
        <v>41244</v>
      </c>
      <c r="D5085" s="49">
        <v>4.5</v>
      </c>
    </row>
    <row r="5086" spans="2:4" x14ac:dyDescent="0.3">
      <c r="B5086" t="str">
        <f>+MONTH(C5086)&amp;YEAR(C5086)</f>
        <v>122012</v>
      </c>
      <c r="C5086" s="46">
        <v>41245</v>
      </c>
      <c r="D5086" s="47">
        <v>4.5</v>
      </c>
    </row>
    <row r="5087" spans="2:4" x14ac:dyDescent="0.3">
      <c r="B5087" t="str">
        <f>+MONTH(C5087)&amp;YEAR(C5087)</f>
        <v>122012</v>
      </c>
      <c r="C5087" s="48">
        <v>41246</v>
      </c>
      <c r="D5087" s="49">
        <v>4.5</v>
      </c>
    </row>
    <row r="5088" spans="2:4" x14ac:dyDescent="0.3">
      <c r="B5088" t="str">
        <f>+MONTH(C5088)&amp;YEAR(C5088)</f>
        <v>122012</v>
      </c>
      <c r="C5088" s="46">
        <v>41247</v>
      </c>
      <c r="D5088" s="47">
        <v>4.5</v>
      </c>
    </row>
    <row r="5089" spans="2:4" x14ac:dyDescent="0.3">
      <c r="B5089" t="str">
        <f>+MONTH(C5089)&amp;YEAR(C5089)</f>
        <v>122012</v>
      </c>
      <c r="C5089" s="48">
        <v>41248</v>
      </c>
      <c r="D5089" s="49">
        <v>4.5</v>
      </c>
    </row>
    <row r="5090" spans="2:4" x14ac:dyDescent="0.3">
      <c r="B5090" t="str">
        <f>+MONTH(C5090)&amp;YEAR(C5090)</f>
        <v>122012</v>
      </c>
      <c r="C5090" s="46">
        <v>41249</v>
      </c>
      <c r="D5090" s="47">
        <v>4.5</v>
      </c>
    </row>
    <row r="5091" spans="2:4" x14ac:dyDescent="0.3">
      <c r="B5091" t="str">
        <f>+MONTH(C5091)&amp;YEAR(C5091)</f>
        <v>122012</v>
      </c>
      <c r="C5091" s="48">
        <v>41250</v>
      </c>
      <c r="D5091" s="49">
        <v>4.5</v>
      </c>
    </row>
    <row r="5092" spans="2:4" x14ac:dyDescent="0.3">
      <c r="B5092" t="str">
        <f>+MONTH(C5092)&amp;YEAR(C5092)</f>
        <v>122012</v>
      </c>
      <c r="C5092" s="46">
        <v>41251</v>
      </c>
      <c r="D5092" s="47">
        <v>4.5</v>
      </c>
    </row>
    <row r="5093" spans="2:4" x14ac:dyDescent="0.3">
      <c r="B5093" t="str">
        <f>+MONTH(C5093)&amp;YEAR(C5093)</f>
        <v>122012</v>
      </c>
      <c r="C5093" s="48">
        <v>41252</v>
      </c>
      <c r="D5093" s="49">
        <v>4.5</v>
      </c>
    </row>
    <row r="5094" spans="2:4" x14ac:dyDescent="0.3">
      <c r="B5094" t="str">
        <f>+MONTH(C5094)&amp;YEAR(C5094)</f>
        <v>122012</v>
      </c>
      <c r="C5094" s="46">
        <v>41253</v>
      </c>
      <c r="D5094" s="47">
        <v>4.5</v>
      </c>
    </row>
    <row r="5095" spans="2:4" x14ac:dyDescent="0.3">
      <c r="B5095" t="str">
        <f>+MONTH(C5095)&amp;YEAR(C5095)</f>
        <v>122012</v>
      </c>
      <c r="C5095" s="48">
        <v>41254</v>
      </c>
      <c r="D5095" s="49">
        <v>4.5</v>
      </c>
    </row>
    <row r="5096" spans="2:4" x14ac:dyDescent="0.3">
      <c r="B5096" t="str">
        <f>+MONTH(C5096)&amp;YEAR(C5096)</f>
        <v>122012</v>
      </c>
      <c r="C5096" s="46">
        <v>41255</v>
      </c>
      <c r="D5096" s="47">
        <v>4.5</v>
      </c>
    </row>
    <row r="5097" spans="2:4" x14ac:dyDescent="0.3">
      <c r="B5097" t="str">
        <f>+MONTH(C5097)&amp;YEAR(C5097)</f>
        <v>122012</v>
      </c>
      <c r="C5097" s="48">
        <v>41256</v>
      </c>
      <c r="D5097" s="49">
        <v>4.5</v>
      </c>
    </row>
    <row r="5098" spans="2:4" x14ac:dyDescent="0.3">
      <c r="B5098" t="str">
        <f>+MONTH(C5098)&amp;YEAR(C5098)</f>
        <v>122012</v>
      </c>
      <c r="C5098" s="46">
        <v>41257</v>
      </c>
      <c r="D5098" s="47">
        <v>4.5</v>
      </c>
    </row>
    <row r="5099" spans="2:4" x14ac:dyDescent="0.3">
      <c r="B5099" t="str">
        <f>+MONTH(C5099)&amp;YEAR(C5099)</f>
        <v>122012</v>
      </c>
      <c r="C5099" s="48">
        <v>41258</v>
      </c>
      <c r="D5099" s="49">
        <v>4.5</v>
      </c>
    </row>
    <row r="5100" spans="2:4" x14ac:dyDescent="0.3">
      <c r="B5100" t="str">
        <f>+MONTH(C5100)&amp;YEAR(C5100)</f>
        <v>122012</v>
      </c>
      <c r="C5100" s="46">
        <v>41259</v>
      </c>
      <c r="D5100" s="47">
        <v>4.5</v>
      </c>
    </row>
    <row r="5101" spans="2:4" x14ac:dyDescent="0.3">
      <c r="B5101" t="str">
        <f>+MONTH(C5101)&amp;YEAR(C5101)</f>
        <v>122012</v>
      </c>
      <c r="C5101" s="48">
        <v>41260</v>
      </c>
      <c r="D5101" s="49">
        <v>4.5</v>
      </c>
    </row>
    <row r="5102" spans="2:4" x14ac:dyDescent="0.3">
      <c r="B5102" t="str">
        <f>+MONTH(C5102)&amp;YEAR(C5102)</f>
        <v>122012</v>
      </c>
      <c r="C5102" s="46">
        <v>41261</v>
      </c>
      <c r="D5102" s="47">
        <v>4.5</v>
      </c>
    </row>
    <row r="5103" spans="2:4" x14ac:dyDescent="0.3">
      <c r="B5103" t="str">
        <f>+MONTH(C5103)&amp;YEAR(C5103)</f>
        <v>122012</v>
      </c>
      <c r="C5103" s="48">
        <v>41262</v>
      </c>
      <c r="D5103" s="49">
        <v>4.5</v>
      </c>
    </row>
    <row r="5104" spans="2:4" x14ac:dyDescent="0.3">
      <c r="B5104" t="str">
        <f>+MONTH(C5104)&amp;YEAR(C5104)</f>
        <v>122012</v>
      </c>
      <c r="C5104" s="46">
        <v>41263</v>
      </c>
      <c r="D5104" s="47">
        <v>4.5</v>
      </c>
    </row>
    <row r="5105" spans="2:4" x14ac:dyDescent="0.3">
      <c r="B5105" t="str">
        <f>+MONTH(C5105)&amp;YEAR(C5105)</f>
        <v>122012</v>
      </c>
      <c r="C5105" s="48">
        <v>41264</v>
      </c>
      <c r="D5105" s="49">
        <v>4.5</v>
      </c>
    </row>
    <row r="5106" spans="2:4" x14ac:dyDescent="0.3">
      <c r="B5106" t="str">
        <f>+MONTH(C5106)&amp;YEAR(C5106)</f>
        <v>122012</v>
      </c>
      <c r="C5106" s="46">
        <v>41265</v>
      </c>
      <c r="D5106" s="47">
        <v>4.5</v>
      </c>
    </row>
    <row r="5107" spans="2:4" x14ac:dyDescent="0.3">
      <c r="B5107" t="str">
        <f>+MONTH(C5107)&amp;YEAR(C5107)</f>
        <v>122012</v>
      </c>
      <c r="C5107" s="48">
        <v>41266</v>
      </c>
      <c r="D5107" s="49">
        <v>4.5</v>
      </c>
    </row>
    <row r="5108" spans="2:4" x14ac:dyDescent="0.3">
      <c r="B5108" t="str">
        <f>+MONTH(C5108)&amp;YEAR(C5108)</f>
        <v>122012</v>
      </c>
      <c r="C5108" s="46">
        <v>41267</v>
      </c>
      <c r="D5108" s="47">
        <v>4.25</v>
      </c>
    </row>
    <row r="5109" spans="2:4" x14ac:dyDescent="0.3">
      <c r="B5109" t="str">
        <f>+MONTH(C5109)&amp;YEAR(C5109)</f>
        <v>122012</v>
      </c>
      <c r="C5109" s="48">
        <v>41268</v>
      </c>
      <c r="D5109" s="49">
        <v>4.25</v>
      </c>
    </row>
    <row r="5110" spans="2:4" x14ac:dyDescent="0.3">
      <c r="B5110" t="str">
        <f>+MONTH(C5110)&amp;YEAR(C5110)</f>
        <v>122012</v>
      </c>
      <c r="C5110" s="46">
        <v>41269</v>
      </c>
      <c r="D5110" s="47">
        <v>4.25</v>
      </c>
    </row>
    <row r="5111" spans="2:4" x14ac:dyDescent="0.3">
      <c r="B5111" t="str">
        <f>+MONTH(C5111)&amp;YEAR(C5111)</f>
        <v>122012</v>
      </c>
      <c r="C5111" s="48">
        <v>41270</v>
      </c>
      <c r="D5111" s="49">
        <v>4.25</v>
      </c>
    </row>
    <row r="5112" spans="2:4" x14ac:dyDescent="0.3">
      <c r="B5112" t="str">
        <f>+MONTH(C5112)&amp;YEAR(C5112)</f>
        <v>122012</v>
      </c>
      <c r="C5112" s="46">
        <v>41271</v>
      </c>
      <c r="D5112" s="47">
        <v>4.25</v>
      </c>
    </row>
    <row r="5113" spans="2:4" x14ac:dyDescent="0.3">
      <c r="B5113" t="str">
        <f>+MONTH(C5113)&amp;YEAR(C5113)</f>
        <v>122012</v>
      </c>
      <c r="C5113" s="48">
        <v>41272</v>
      </c>
      <c r="D5113" s="49">
        <v>4.25</v>
      </c>
    </row>
    <row r="5114" spans="2:4" x14ac:dyDescent="0.3">
      <c r="B5114" t="str">
        <f>+MONTH(C5114)&amp;YEAR(C5114)</f>
        <v>122012</v>
      </c>
      <c r="C5114" s="46">
        <v>41273</v>
      </c>
      <c r="D5114" s="47">
        <v>4.25</v>
      </c>
    </row>
    <row r="5115" spans="2:4" x14ac:dyDescent="0.3">
      <c r="B5115" t="str">
        <f>+MONTH(C5115)&amp;YEAR(C5115)</f>
        <v>122012</v>
      </c>
      <c r="C5115" s="48">
        <v>41274</v>
      </c>
      <c r="D5115" s="49">
        <v>4.25</v>
      </c>
    </row>
    <row r="5116" spans="2:4" x14ac:dyDescent="0.3">
      <c r="B5116" t="str">
        <f>+MONTH(C5116)&amp;YEAR(C5116)</f>
        <v>12013</v>
      </c>
      <c r="C5116" s="46">
        <v>41275</v>
      </c>
      <c r="D5116" s="47">
        <v>4.25</v>
      </c>
    </row>
    <row r="5117" spans="2:4" x14ac:dyDescent="0.3">
      <c r="B5117" t="str">
        <f>+MONTH(C5117)&amp;YEAR(C5117)</f>
        <v>12013</v>
      </c>
      <c r="C5117" s="48">
        <v>41276</v>
      </c>
      <c r="D5117" s="49">
        <v>4.25</v>
      </c>
    </row>
    <row r="5118" spans="2:4" x14ac:dyDescent="0.3">
      <c r="B5118" t="str">
        <f>+MONTH(C5118)&amp;YEAR(C5118)</f>
        <v>12013</v>
      </c>
      <c r="C5118" s="46">
        <v>41277</v>
      </c>
      <c r="D5118" s="47">
        <v>4.25</v>
      </c>
    </row>
    <row r="5119" spans="2:4" x14ac:dyDescent="0.3">
      <c r="B5119" t="str">
        <f>+MONTH(C5119)&amp;YEAR(C5119)</f>
        <v>12013</v>
      </c>
      <c r="C5119" s="48">
        <v>41278</v>
      </c>
      <c r="D5119" s="49">
        <v>4.25</v>
      </c>
    </row>
    <row r="5120" spans="2:4" x14ac:dyDescent="0.3">
      <c r="B5120" t="str">
        <f>+MONTH(C5120)&amp;YEAR(C5120)</f>
        <v>12013</v>
      </c>
      <c r="C5120" s="46">
        <v>41279</v>
      </c>
      <c r="D5120" s="47">
        <v>4.25</v>
      </c>
    </row>
    <row r="5121" spans="2:4" x14ac:dyDescent="0.3">
      <c r="B5121" t="str">
        <f>+MONTH(C5121)&amp;YEAR(C5121)</f>
        <v>12013</v>
      </c>
      <c r="C5121" s="48">
        <v>41280</v>
      </c>
      <c r="D5121" s="49">
        <v>4.25</v>
      </c>
    </row>
    <row r="5122" spans="2:4" x14ac:dyDescent="0.3">
      <c r="B5122" t="str">
        <f>+MONTH(C5122)&amp;YEAR(C5122)</f>
        <v>12013</v>
      </c>
      <c r="C5122" s="46">
        <v>41281</v>
      </c>
      <c r="D5122" s="47">
        <v>4.25</v>
      </c>
    </row>
    <row r="5123" spans="2:4" x14ac:dyDescent="0.3">
      <c r="B5123" t="str">
        <f>+MONTH(C5123)&amp;YEAR(C5123)</f>
        <v>12013</v>
      </c>
      <c r="C5123" s="48">
        <v>41282</v>
      </c>
      <c r="D5123" s="49">
        <v>4.25</v>
      </c>
    </row>
    <row r="5124" spans="2:4" x14ac:dyDescent="0.3">
      <c r="B5124" t="str">
        <f>+MONTH(C5124)&amp;YEAR(C5124)</f>
        <v>12013</v>
      </c>
      <c r="C5124" s="46">
        <v>41283</v>
      </c>
      <c r="D5124" s="47">
        <v>4.25</v>
      </c>
    </row>
    <row r="5125" spans="2:4" x14ac:dyDescent="0.3">
      <c r="B5125" t="str">
        <f>+MONTH(C5125)&amp;YEAR(C5125)</f>
        <v>12013</v>
      </c>
      <c r="C5125" s="48">
        <v>41284</v>
      </c>
      <c r="D5125" s="49">
        <v>4.25</v>
      </c>
    </row>
    <row r="5126" spans="2:4" x14ac:dyDescent="0.3">
      <c r="B5126" t="str">
        <f>+MONTH(C5126)&amp;YEAR(C5126)</f>
        <v>12013</v>
      </c>
      <c r="C5126" s="46">
        <v>41285</v>
      </c>
      <c r="D5126" s="47">
        <v>4.25</v>
      </c>
    </row>
    <row r="5127" spans="2:4" x14ac:dyDescent="0.3">
      <c r="B5127" t="str">
        <f>+MONTH(C5127)&amp;YEAR(C5127)</f>
        <v>12013</v>
      </c>
      <c r="C5127" s="48">
        <v>41286</v>
      </c>
      <c r="D5127" s="49">
        <v>4.25</v>
      </c>
    </row>
    <row r="5128" spans="2:4" x14ac:dyDescent="0.3">
      <c r="B5128" t="str">
        <f>+MONTH(C5128)&amp;YEAR(C5128)</f>
        <v>12013</v>
      </c>
      <c r="C5128" s="46">
        <v>41287</v>
      </c>
      <c r="D5128" s="47">
        <v>4.25</v>
      </c>
    </row>
    <row r="5129" spans="2:4" x14ac:dyDescent="0.3">
      <c r="B5129" t="str">
        <f>+MONTH(C5129)&amp;YEAR(C5129)</f>
        <v>12013</v>
      </c>
      <c r="C5129" s="48">
        <v>41288</v>
      </c>
      <c r="D5129" s="49">
        <v>4.25</v>
      </c>
    </row>
    <row r="5130" spans="2:4" x14ac:dyDescent="0.3">
      <c r="B5130" t="str">
        <f>+MONTH(C5130)&amp;YEAR(C5130)</f>
        <v>12013</v>
      </c>
      <c r="C5130" s="46">
        <v>41289</v>
      </c>
      <c r="D5130" s="47">
        <v>4.25</v>
      </c>
    </row>
    <row r="5131" spans="2:4" x14ac:dyDescent="0.3">
      <c r="B5131" t="str">
        <f>+MONTH(C5131)&amp;YEAR(C5131)</f>
        <v>12013</v>
      </c>
      <c r="C5131" s="48">
        <v>41290</v>
      </c>
      <c r="D5131" s="49">
        <v>4.25</v>
      </c>
    </row>
    <row r="5132" spans="2:4" x14ac:dyDescent="0.3">
      <c r="B5132" t="str">
        <f>+MONTH(C5132)&amp;YEAR(C5132)</f>
        <v>12013</v>
      </c>
      <c r="C5132" s="46">
        <v>41291</v>
      </c>
      <c r="D5132" s="47">
        <v>4.25</v>
      </c>
    </row>
    <row r="5133" spans="2:4" x14ac:dyDescent="0.3">
      <c r="B5133" t="str">
        <f>+MONTH(C5133)&amp;YEAR(C5133)</f>
        <v>12013</v>
      </c>
      <c r="C5133" s="48">
        <v>41292</v>
      </c>
      <c r="D5133" s="49">
        <v>4.25</v>
      </c>
    </row>
    <row r="5134" spans="2:4" x14ac:dyDescent="0.3">
      <c r="B5134" t="str">
        <f>+MONTH(C5134)&amp;YEAR(C5134)</f>
        <v>12013</v>
      </c>
      <c r="C5134" s="46">
        <v>41293</v>
      </c>
      <c r="D5134" s="47">
        <v>4.25</v>
      </c>
    </row>
    <row r="5135" spans="2:4" x14ac:dyDescent="0.3">
      <c r="B5135" t="str">
        <f>+MONTH(C5135)&amp;YEAR(C5135)</f>
        <v>12013</v>
      </c>
      <c r="C5135" s="48">
        <v>41294</v>
      </c>
      <c r="D5135" s="49">
        <v>4.25</v>
      </c>
    </row>
    <row r="5136" spans="2:4" x14ac:dyDescent="0.3">
      <c r="B5136" t="str">
        <f>+MONTH(C5136)&amp;YEAR(C5136)</f>
        <v>12013</v>
      </c>
      <c r="C5136" s="46">
        <v>41295</v>
      </c>
      <c r="D5136" s="47">
        <v>4.25</v>
      </c>
    </row>
    <row r="5137" spans="2:4" x14ac:dyDescent="0.3">
      <c r="B5137" t="str">
        <f>+MONTH(C5137)&amp;YEAR(C5137)</f>
        <v>12013</v>
      </c>
      <c r="C5137" s="48">
        <v>41296</v>
      </c>
      <c r="D5137" s="49">
        <v>4.25</v>
      </c>
    </row>
    <row r="5138" spans="2:4" x14ac:dyDescent="0.3">
      <c r="B5138" t="str">
        <f>+MONTH(C5138)&amp;YEAR(C5138)</f>
        <v>12013</v>
      </c>
      <c r="C5138" s="46">
        <v>41297</v>
      </c>
      <c r="D5138" s="47">
        <v>4.25</v>
      </c>
    </row>
    <row r="5139" spans="2:4" x14ac:dyDescent="0.3">
      <c r="B5139" t="str">
        <f>+MONTH(C5139)&amp;YEAR(C5139)</f>
        <v>12013</v>
      </c>
      <c r="C5139" s="48">
        <v>41298</v>
      </c>
      <c r="D5139" s="49">
        <v>4.25</v>
      </c>
    </row>
    <row r="5140" spans="2:4" x14ac:dyDescent="0.3">
      <c r="B5140" t="str">
        <f>+MONTH(C5140)&amp;YEAR(C5140)</f>
        <v>12013</v>
      </c>
      <c r="C5140" s="46">
        <v>41299</v>
      </c>
      <c r="D5140" s="47">
        <v>4.25</v>
      </c>
    </row>
    <row r="5141" spans="2:4" x14ac:dyDescent="0.3">
      <c r="B5141" t="str">
        <f>+MONTH(C5141)&amp;YEAR(C5141)</f>
        <v>12013</v>
      </c>
      <c r="C5141" s="48">
        <v>41300</v>
      </c>
      <c r="D5141" s="49">
        <v>4.25</v>
      </c>
    </row>
    <row r="5142" spans="2:4" x14ac:dyDescent="0.3">
      <c r="B5142" t="str">
        <f>+MONTH(C5142)&amp;YEAR(C5142)</f>
        <v>12013</v>
      </c>
      <c r="C5142" s="46">
        <v>41301</v>
      </c>
      <c r="D5142" s="47">
        <v>4.25</v>
      </c>
    </row>
    <row r="5143" spans="2:4" x14ac:dyDescent="0.3">
      <c r="B5143" t="str">
        <f>+MONTH(C5143)&amp;YEAR(C5143)</f>
        <v>12013</v>
      </c>
      <c r="C5143" s="48">
        <v>41302</v>
      </c>
      <c r="D5143" s="49">
        <v>4.25</v>
      </c>
    </row>
    <row r="5144" spans="2:4" x14ac:dyDescent="0.3">
      <c r="B5144" t="str">
        <f>+MONTH(C5144)&amp;YEAR(C5144)</f>
        <v>12013</v>
      </c>
      <c r="C5144" s="46">
        <v>41303</v>
      </c>
      <c r="D5144" s="47">
        <v>4</v>
      </c>
    </row>
    <row r="5145" spans="2:4" x14ac:dyDescent="0.3">
      <c r="B5145" t="str">
        <f>+MONTH(C5145)&amp;YEAR(C5145)</f>
        <v>12013</v>
      </c>
      <c r="C5145" s="48">
        <v>41304</v>
      </c>
      <c r="D5145" s="49">
        <v>4</v>
      </c>
    </row>
    <row r="5146" spans="2:4" x14ac:dyDescent="0.3">
      <c r="B5146" t="str">
        <f>+MONTH(C5146)&amp;YEAR(C5146)</f>
        <v>12013</v>
      </c>
      <c r="C5146" s="46">
        <v>41305</v>
      </c>
      <c r="D5146" s="47">
        <v>4</v>
      </c>
    </row>
    <row r="5147" spans="2:4" x14ac:dyDescent="0.3">
      <c r="B5147" t="str">
        <f>+MONTH(C5147)&amp;YEAR(C5147)</f>
        <v>22013</v>
      </c>
      <c r="C5147" s="48">
        <v>41306</v>
      </c>
      <c r="D5147" s="49">
        <v>4</v>
      </c>
    </row>
    <row r="5148" spans="2:4" x14ac:dyDescent="0.3">
      <c r="B5148" t="str">
        <f>+MONTH(C5148)&amp;YEAR(C5148)</f>
        <v>22013</v>
      </c>
      <c r="C5148" s="46">
        <v>41307</v>
      </c>
      <c r="D5148" s="47">
        <v>4</v>
      </c>
    </row>
    <row r="5149" spans="2:4" x14ac:dyDescent="0.3">
      <c r="B5149" t="str">
        <f>+MONTH(C5149)&amp;YEAR(C5149)</f>
        <v>22013</v>
      </c>
      <c r="C5149" s="48">
        <v>41308</v>
      </c>
      <c r="D5149" s="49">
        <v>4</v>
      </c>
    </row>
    <row r="5150" spans="2:4" x14ac:dyDescent="0.3">
      <c r="B5150" t="str">
        <f>+MONTH(C5150)&amp;YEAR(C5150)</f>
        <v>22013</v>
      </c>
      <c r="C5150" s="46">
        <v>41309</v>
      </c>
      <c r="D5150" s="47">
        <v>4</v>
      </c>
    </row>
    <row r="5151" spans="2:4" x14ac:dyDescent="0.3">
      <c r="B5151" t="str">
        <f>+MONTH(C5151)&amp;YEAR(C5151)</f>
        <v>22013</v>
      </c>
      <c r="C5151" s="48">
        <v>41310</v>
      </c>
      <c r="D5151" s="49">
        <v>4</v>
      </c>
    </row>
    <row r="5152" spans="2:4" x14ac:dyDescent="0.3">
      <c r="B5152" t="str">
        <f>+MONTH(C5152)&amp;YEAR(C5152)</f>
        <v>22013</v>
      </c>
      <c r="C5152" s="46">
        <v>41311</v>
      </c>
      <c r="D5152" s="47">
        <v>4</v>
      </c>
    </row>
    <row r="5153" spans="2:4" x14ac:dyDescent="0.3">
      <c r="B5153" t="str">
        <f>+MONTH(C5153)&amp;YEAR(C5153)</f>
        <v>22013</v>
      </c>
      <c r="C5153" s="48">
        <v>41312</v>
      </c>
      <c r="D5153" s="49">
        <v>4</v>
      </c>
    </row>
    <row r="5154" spans="2:4" x14ac:dyDescent="0.3">
      <c r="B5154" t="str">
        <f>+MONTH(C5154)&amp;YEAR(C5154)</f>
        <v>22013</v>
      </c>
      <c r="C5154" s="46">
        <v>41313</v>
      </c>
      <c r="D5154" s="47">
        <v>4</v>
      </c>
    </row>
    <row r="5155" spans="2:4" x14ac:dyDescent="0.3">
      <c r="B5155" t="str">
        <f>+MONTH(C5155)&amp;YEAR(C5155)</f>
        <v>22013</v>
      </c>
      <c r="C5155" s="48">
        <v>41314</v>
      </c>
      <c r="D5155" s="49">
        <v>4</v>
      </c>
    </row>
    <row r="5156" spans="2:4" x14ac:dyDescent="0.3">
      <c r="B5156" t="str">
        <f>+MONTH(C5156)&amp;YEAR(C5156)</f>
        <v>22013</v>
      </c>
      <c r="C5156" s="46">
        <v>41315</v>
      </c>
      <c r="D5156" s="47">
        <v>4</v>
      </c>
    </row>
    <row r="5157" spans="2:4" x14ac:dyDescent="0.3">
      <c r="B5157" t="str">
        <f>+MONTH(C5157)&amp;YEAR(C5157)</f>
        <v>22013</v>
      </c>
      <c r="C5157" s="48">
        <v>41316</v>
      </c>
      <c r="D5157" s="49">
        <v>4</v>
      </c>
    </row>
    <row r="5158" spans="2:4" x14ac:dyDescent="0.3">
      <c r="B5158" t="str">
        <f>+MONTH(C5158)&amp;YEAR(C5158)</f>
        <v>22013</v>
      </c>
      <c r="C5158" s="46">
        <v>41317</v>
      </c>
      <c r="D5158" s="47">
        <v>4</v>
      </c>
    </row>
    <row r="5159" spans="2:4" x14ac:dyDescent="0.3">
      <c r="B5159" t="str">
        <f>+MONTH(C5159)&amp;YEAR(C5159)</f>
        <v>22013</v>
      </c>
      <c r="C5159" s="48">
        <v>41318</v>
      </c>
      <c r="D5159" s="49">
        <v>4</v>
      </c>
    </row>
    <row r="5160" spans="2:4" x14ac:dyDescent="0.3">
      <c r="B5160" t="str">
        <f>+MONTH(C5160)&amp;YEAR(C5160)</f>
        <v>22013</v>
      </c>
      <c r="C5160" s="46">
        <v>41319</v>
      </c>
      <c r="D5160" s="47">
        <v>4</v>
      </c>
    </row>
    <row r="5161" spans="2:4" x14ac:dyDescent="0.3">
      <c r="B5161" t="str">
        <f>+MONTH(C5161)&amp;YEAR(C5161)</f>
        <v>22013</v>
      </c>
      <c r="C5161" s="48">
        <v>41320</v>
      </c>
      <c r="D5161" s="49">
        <v>4</v>
      </c>
    </row>
    <row r="5162" spans="2:4" x14ac:dyDescent="0.3">
      <c r="B5162" t="str">
        <f>+MONTH(C5162)&amp;YEAR(C5162)</f>
        <v>22013</v>
      </c>
      <c r="C5162" s="46">
        <v>41321</v>
      </c>
      <c r="D5162" s="47">
        <v>4</v>
      </c>
    </row>
    <row r="5163" spans="2:4" x14ac:dyDescent="0.3">
      <c r="B5163" t="str">
        <f>+MONTH(C5163)&amp;YEAR(C5163)</f>
        <v>22013</v>
      </c>
      <c r="C5163" s="48">
        <v>41322</v>
      </c>
      <c r="D5163" s="49">
        <v>4</v>
      </c>
    </row>
    <row r="5164" spans="2:4" x14ac:dyDescent="0.3">
      <c r="B5164" t="str">
        <f>+MONTH(C5164)&amp;YEAR(C5164)</f>
        <v>22013</v>
      </c>
      <c r="C5164" s="46">
        <v>41323</v>
      </c>
      <c r="D5164" s="47">
        <v>4</v>
      </c>
    </row>
    <row r="5165" spans="2:4" x14ac:dyDescent="0.3">
      <c r="B5165" t="str">
        <f>+MONTH(C5165)&amp;YEAR(C5165)</f>
        <v>22013</v>
      </c>
      <c r="C5165" s="48">
        <v>41324</v>
      </c>
      <c r="D5165" s="49">
        <v>4</v>
      </c>
    </row>
    <row r="5166" spans="2:4" x14ac:dyDescent="0.3">
      <c r="B5166" t="str">
        <f>+MONTH(C5166)&amp;YEAR(C5166)</f>
        <v>22013</v>
      </c>
      <c r="C5166" s="46">
        <v>41325</v>
      </c>
      <c r="D5166" s="47">
        <v>4</v>
      </c>
    </row>
    <row r="5167" spans="2:4" x14ac:dyDescent="0.3">
      <c r="B5167" t="str">
        <f>+MONTH(C5167)&amp;YEAR(C5167)</f>
        <v>22013</v>
      </c>
      <c r="C5167" s="48">
        <v>41326</v>
      </c>
      <c r="D5167" s="49">
        <v>4</v>
      </c>
    </row>
    <row r="5168" spans="2:4" x14ac:dyDescent="0.3">
      <c r="B5168" t="str">
        <f>+MONTH(C5168)&amp;YEAR(C5168)</f>
        <v>22013</v>
      </c>
      <c r="C5168" s="46">
        <v>41327</v>
      </c>
      <c r="D5168" s="47">
        <v>4</v>
      </c>
    </row>
    <row r="5169" spans="2:4" x14ac:dyDescent="0.3">
      <c r="B5169" t="str">
        <f>+MONTH(C5169)&amp;YEAR(C5169)</f>
        <v>22013</v>
      </c>
      <c r="C5169" s="48">
        <v>41328</v>
      </c>
      <c r="D5169" s="49">
        <v>4</v>
      </c>
    </row>
    <row r="5170" spans="2:4" x14ac:dyDescent="0.3">
      <c r="B5170" t="str">
        <f>+MONTH(C5170)&amp;YEAR(C5170)</f>
        <v>22013</v>
      </c>
      <c r="C5170" s="46">
        <v>41329</v>
      </c>
      <c r="D5170" s="47">
        <v>4</v>
      </c>
    </row>
    <row r="5171" spans="2:4" x14ac:dyDescent="0.3">
      <c r="B5171" t="str">
        <f>+MONTH(C5171)&amp;YEAR(C5171)</f>
        <v>22013</v>
      </c>
      <c r="C5171" s="48">
        <v>41330</v>
      </c>
      <c r="D5171" s="49">
        <v>3.75</v>
      </c>
    </row>
    <row r="5172" spans="2:4" x14ac:dyDescent="0.3">
      <c r="B5172" t="str">
        <f>+MONTH(C5172)&amp;YEAR(C5172)</f>
        <v>22013</v>
      </c>
      <c r="C5172" s="46">
        <v>41331</v>
      </c>
      <c r="D5172" s="47">
        <v>3.75</v>
      </c>
    </row>
    <row r="5173" spans="2:4" x14ac:dyDescent="0.3">
      <c r="B5173" t="str">
        <f>+MONTH(C5173)&amp;YEAR(C5173)</f>
        <v>22013</v>
      </c>
      <c r="C5173" s="48">
        <v>41332</v>
      </c>
      <c r="D5173" s="49">
        <v>3.75</v>
      </c>
    </row>
    <row r="5174" spans="2:4" x14ac:dyDescent="0.3">
      <c r="B5174" t="str">
        <f>+MONTH(C5174)&amp;YEAR(C5174)</f>
        <v>22013</v>
      </c>
      <c r="C5174" s="46">
        <v>41333</v>
      </c>
      <c r="D5174" s="47">
        <v>3.75</v>
      </c>
    </row>
    <row r="5175" spans="2:4" x14ac:dyDescent="0.3">
      <c r="B5175" t="str">
        <f>+MONTH(C5175)&amp;YEAR(C5175)</f>
        <v>32013</v>
      </c>
      <c r="C5175" s="48">
        <v>41334</v>
      </c>
      <c r="D5175" s="49">
        <v>3.75</v>
      </c>
    </row>
    <row r="5176" spans="2:4" x14ac:dyDescent="0.3">
      <c r="B5176" t="str">
        <f>+MONTH(C5176)&amp;YEAR(C5176)</f>
        <v>32013</v>
      </c>
      <c r="C5176" s="46">
        <v>41335</v>
      </c>
      <c r="D5176" s="47">
        <v>3.75</v>
      </c>
    </row>
    <row r="5177" spans="2:4" x14ac:dyDescent="0.3">
      <c r="B5177" t="str">
        <f>+MONTH(C5177)&amp;YEAR(C5177)</f>
        <v>32013</v>
      </c>
      <c r="C5177" s="48">
        <v>41336</v>
      </c>
      <c r="D5177" s="49">
        <v>3.75</v>
      </c>
    </row>
    <row r="5178" spans="2:4" x14ac:dyDescent="0.3">
      <c r="B5178" t="str">
        <f>+MONTH(C5178)&amp;YEAR(C5178)</f>
        <v>32013</v>
      </c>
      <c r="C5178" s="46">
        <v>41337</v>
      </c>
      <c r="D5178" s="47">
        <v>3.75</v>
      </c>
    </row>
    <row r="5179" spans="2:4" x14ac:dyDescent="0.3">
      <c r="B5179" t="str">
        <f>+MONTH(C5179)&amp;YEAR(C5179)</f>
        <v>32013</v>
      </c>
      <c r="C5179" s="48">
        <v>41338</v>
      </c>
      <c r="D5179" s="49">
        <v>3.75</v>
      </c>
    </row>
    <row r="5180" spans="2:4" x14ac:dyDescent="0.3">
      <c r="B5180" t="str">
        <f>+MONTH(C5180)&amp;YEAR(C5180)</f>
        <v>32013</v>
      </c>
      <c r="C5180" s="46">
        <v>41339</v>
      </c>
      <c r="D5180" s="47">
        <v>3.75</v>
      </c>
    </row>
    <row r="5181" spans="2:4" x14ac:dyDescent="0.3">
      <c r="B5181" t="str">
        <f>+MONTH(C5181)&amp;YEAR(C5181)</f>
        <v>32013</v>
      </c>
      <c r="C5181" s="48">
        <v>41340</v>
      </c>
      <c r="D5181" s="49">
        <v>3.75</v>
      </c>
    </row>
    <row r="5182" spans="2:4" x14ac:dyDescent="0.3">
      <c r="B5182" t="str">
        <f>+MONTH(C5182)&amp;YEAR(C5182)</f>
        <v>32013</v>
      </c>
      <c r="C5182" s="46">
        <v>41341</v>
      </c>
      <c r="D5182" s="47">
        <v>3.75</v>
      </c>
    </row>
    <row r="5183" spans="2:4" x14ac:dyDescent="0.3">
      <c r="B5183" t="str">
        <f>+MONTH(C5183)&amp;YEAR(C5183)</f>
        <v>32013</v>
      </c>
      <c r="C5183" s="48">
        <v>41342</v>
      </c>
      <c r="D5183" s="49">
        <v>3.75</v>
      </c>
    </row>
    <row r="5184" spans="2:4" x14ac:dyDescent="0.3">
      <c r="B5184" t="str">
        <f>+MONTH(C5184)&amp;YEAR(C5184)</f>
        <v>32013</v>
      </c>
      <c r="C5184" s="46">
        <v>41343</v>
      </c>
      <c r="D5184" s="47">
        <v>3.75</v>
      </c>
    </row>
    <row r="5185" spans="2:4" x14ac:dyDescent="0.3">
      <c r="B5185" t="str">
        <f>+MONTH(C5185)&amp;YEAR(C5185)</f>
        <v>32013</v>
      </c>
      <c r="C5185" s="48">
        <v>41344</v>
      </c>
      <c r="D5185" s="49">
        <v>3.75</v>
      </c>
    </row>
    <row r="5186" spans="2:4" x14ac:dyDescent="0.3">
      <c r="B5186" t="str">
        <f>+MONTH(C5186)&amp;YEAR(C5186)</f>
        <v>32013</v>
      </c>
      <c r="C5186" s="46">
        <v>41345</v>
      </c>
      <c r="D5186" s="47">
        <v>3.75</v>
      </c>
    </row>
    <row r="5187" spans="2:4" x14ac:dyDescent="0.3">
      <c r="B5187" t="str">
        <f>+MONTH(C5187)&amp;YEAR(C5187)</f>
        <v>32013</v>
      </c>
      <c r="C5187" s="48">
        <v>41346</v>
      </c>
      <c r="D5187" s="49">
        <v>3.75</v>
      </c>
    </row>
    <row r="5188" spans="2:4" x14ac:dyDescent="0.3">
      <c r="B5188" t="str">
        <f>+MONTH(C5188)&amp;YEAR(C5188)</f>
        <v>32013</v>
      </c>
      <c r="C5188" s="46">
        <v>41347</v>
      </c>
      <c r="D5188" s="47">
        <v>3.75</v>
      </c>
    </row>
    <row r="5189" spans="2:4" x14ac:dyDescent="0.3">
      <c r="B5189" t="str">
        <f>+MONTH(C5189)&amp;YEAR(C5189)</f>
        <v>32013</v>
      </c>
      <c r="C5189" s="48">
        <v>41348</v>
      </c>
      <c r="D5189" s="49">
        <v>3.75</v>
      </c>
    </row>
    <row r="5190" spans="2:4" x14ac:dyDescent="0.3">
      <c r="B5190" t="str">
        <f>+MONTH(C5190)&amp;YEAR(C5190)</f>
        <v>32013</v>
      </c>
      <c r="C5190" s="46">
        <v>41349</v>
      </c>
      <c r="D5190" s="47">
        <v>3.75</v>
      </c>
    </row>
    <row r="5191" spans="2:4" x14ac:dyDescent="0.3">
      <c r="B5191" t="str">
        <f>+MONTH(C5191)&amp;YEAR(C5191)</f>
        <v>32013</v>
      </c>
      <c r="C5191" s="48">
        <v>41350</v>
      </c>
      <c r="D5191" s="49">
        <v>3.75</v>
      </c>
    </row>
    <row r="5192" spans="2:4" x14ac:dyDescent="0.3">
      <c r="B5192" t="str">
        <f>+MONTH(C5192)&amp;YEAR(C5192)</f>
        <v>32013</v>
      </c>
      <c r="C5192" s="46">
        <v>41351</v>
      </c>
      <c r="D5192" s="47">
        <v>3.75</v>
      </c>
    </row>
    <row r="5193" spans="2:4" x14ac:dyDescent="0.3">
      <c r="B5193" t="str">
        <f>+MONTH(C5193)&amp;YEAR(C5193)</f>
        <v>32013</v>
      </c>
      <c r="C5193" s="48">
        <v>41352</v>
      </c>
      <c r="D5193" s="49">
        <v>3.75</v>
      </c>
    </row>
    <row r="5194" spans="2:4" x14ac:dyDescent="0.3">
      <c r="B5194" t="str">
        <f>+MONTH(C5194)&amp;YEAR(C5194)</f>
        <v>32013</v>
      </c>
      <c r="C5194" s="46">
        <v>41353</v>
      </c>
      <c r="D5194" s="47">
        <v>3.75</v>
      </c>
    </row>
    <row r="5195" spans="2:4" x14ac:dyDescent="0.3">
      <c r="B5195" t="str">
        <f>+MONTH(C5195)&amp;YEAR(C5195)</f>
        <v>32013</v>
      </c>
      <c r="C5195" s="48">
        <v>41354</v>
      </c>
      <c r="D5195" s="49">
        <v>3.75</v>
      </c>
    </row>
    <row r="5196" spans="2:4" x14ac:dyDescent="0.3">
      <c r="B5196" t="str">
        <f>+MONTH(C5196)&amp;YEAR(C5196)</f>
        <v>32013</v>
      </c>
      <c r="C5196" s="46">
        <v>41355</v>
      </c>
      <c r="D5196" s="47">
        <v>3.75</v>
      </c>
    </row>
    <row r="5197" spans="2:4" x14ac:dyDescent="0.3">
      <c r="B5197" t="str">
        <f>+MONTH(C5197)&amp;YEAR(C5197)</f>
        <v>32013</v>
      </c>
      <c r="C5197" s="48">
        <v>41356</v>
      </c>
      <c r="D5197" s="49">
        <v>3.75</v>
      </c>
    </row>
    <row r="5198" spans="2:4" x14ac:dyDescent="0.3">
      <c r="B5198" t="str">
        <f>+MONTH(C5198)&amp;YEAR(C5198)</f>
        <v>32013</v>
      </c>
      <c r="C5198" s="46">
        <v>41357</v>
      </c>
      <c r="D5198" s="47">
        <v>3.75</v>
      </c>
    </row>
    <row r="5199" spans="2:4" x14ac:dyDescent="0.3">
      <c r="B5199" t="str">
        <f>+MONTH(C5199)&amp;YEAR(C5199)</f>
        <v>32013</v>
      </c>
      <c r="C5199" s="48">
        <v>41358</v>
      </c>
      <c r="D5199" s="49">
        <v>3.75</v>
      </c>
    </row>
    <row r="5200" spans="2:4" x14ac:dyDescent="0.3">
      <c r="B5200" t="str">
        <f>+MONTH(C5200)&amp;YEAR(C5200)</f>
        <v>32013</v>
      </c>
      <c r="C5200" s="46">
        <v>41359</v>
      </c>
      <c r="D5200" s="47">
        <v>3.25</v>
      </c>
    </row>
    <row r="5201" spans="2:4" x14ac:dyDescent="0.3">
      <c r="B5201" t="str">
        <f>+MONTH(C5201)&amp;YEAR(C5201)</f>
        <v>32013</v>
      </c>
      <c r="C5201" s="48">
        <v>41360</v>
      </c>
      <c r="D5201" s="49">
        <v>3.25</v>
      </c>
    </row>
    <row r="5202" spans="2:4" x14ac:dyDescent="0.3">
      <c r="B5202" t="str">
        <f>+MONTH(C5202)&amp;YEAR(C5202)</f>
        <v>32013</v>
      </c>
      <c r="C5202" s="46">
        <v>41361</v>
      </c>
      <c r="D5202" s="47">
        <v>3.25</v>
      </c>
    </row>
    <row r="5203" spans="2:4" x14ac:dyDescent="0.3">
      <c r="B5203" t="str">
        <f>+MONTH(C5203)&amp;YEAR(C5203)</f>
        <v>32013</v>
      </c>
      <c r="C5203" s="48">
        <v>41362</v>
      </c>
      <c r="D5203" s="49">
        <v>3.25</v>
      </c>
    </row>
    <row r="5204" spans="2:4" x14ac:dyDescent="0.3">
      <c r="B5204" t="str">
        <f>+MONTH(C5204)&amp;YEAR(C5204)</f>
        <v>32013</v>
      </c>
      <c r="C5204" s="46">
        <v>41363</v>
      </c>
      <c r="D5204" s="47">
        <v>3.25</v>
      </c>
    </row>
    <row r="5205" spans="2:4" x14ac:dyDescent="0.3">
      <c r="B5205" t="str">
        <f>+MONTH(C5205)&amp;YEAR(C5205)</f>
        <v>32013</v>
      </c>
      <c r="C5205" s="48">
        <v>41364</v>
      </c>
      <c r="D5205" s="49">
        <v>3.25</v>
      </c>
    </row>
    <row r="5206" spans="2:4" x14ac:dyDescent="0.3">
      <c r="B5206" t="str">
        <f>+MONTH(C5206)&amp;YEAR(C5206)</f>
        <v>42013</v>
      </c>
      <c r="C5206" s="46">
        <v>41365</v>
      </c>
      <c r="D5206" s="47">
        <v>3.25</v>
      </c>
    </row>
    <row r="5207" spans="2:4" x14ac:dyDescent="0.3">
      <c r="B5207" t="str">
        <f>+MONTH(C5207)&amp;YEAR(C5207)</f>
        <v>42013</v>
      </c>
      <c r="C5207" s="48">
        <v>41366</v>
      </c>
      <c r="D5207" s="49">
        <v>3.25</v>
      </c>
    </row>
    <row r="5208" spans="2:4" x14ac:dyDescent="0.3">
      <c r="B5208" t="str">
        <f>+MONTH(C5208)&amp;YEAR(C5208)</f>
        <v>42013</v>
      </c>
      <c r="C5208" s="46">
        <v>41367</v>
      </c>
      <c r="D5208" s="47">
        <v>3.25</v>
      </c>
    </row>
    <row r="5209" spans="2:4" x14ac:dyDescent="0.3">
      <c r="B5209" t="str">
        <f>+MONTH(C5209)&amp;YEAR(C5209)</f>
        <v>42013</v>
      </c>
      <c r="C5209" s="48">
        <v>41368</v>
      </c>
      <c r="D5209" s="49">
        <v>3.25</v>
      </c>
    </row>
    <row r="5210" spans="2:4" x14ac:dyDescent="0.3">
      <c r="B5210" t="str">
        <f>+MONTH(C5210)&amp;YEAR(C5210)</f>
        <v>42013</v>
      </c>
      <c r="C5210" s="46">
        <v>41369</v>
      </c>
      <c r="D5210" s="47">
        <v>3.25</v>
      </c>
    </row>
    <row r="5211" spans="2:4" x14ac:dyDescent="0.3">
      <c r="B5211" t="str">
        <f>+MONTH(C5211)&amp;YEAR(C5211)</f>
        <v>42013</v>
      </c>
      <c r="C5211" s="48">
        <v>41370</v>
      </c>
      <c r="D5211" s="49">
        <v>3.25</v>
      </c>
    </row>
    <row r="5212" spans="2:4" x14ac:dyDescent="0.3">
      <c r="B5212" t="str">
        <f>+MONTH(C5212)&amp;YEAR(C5212)</f>
        <v>42013</v>
      </c>
      <c r="C5212" s="46">
        <v>41371</v>
      </c>
      <c r="D5212" s="47">
        <v>3.25</v>
      </c>
    </row>
    <row r="5213" spans="2:4" x14ac:dyDescent="0.3">
      <c r="B5213" t="str">
        <f>+MONTH(C5213)&amp;YEAR(C5213)</f>
        <v>42013</v>
      </c>
      <c r="C5213" s="48">
        <v>41372</v>
      </c>
      <c r="D5213" s="49">
        <v>3.25</v>
      </c>
    </row>
    <row r="5214" spans="2:4" x14ac:dyDescent="0.3">
      <c r="B5214" t="str">
        <f>+MONTH(C5214)&amp;YEAR(C5214)</f>
        <v>42013</v>
      </c>
      <c r="C5214" s="46">
        <v>41373</v>
      </c>
      <c r="D5214" s="47">
        <v>3.25</v>
      </c>
    </row>
    <row r="5215" spans="2:4" x14ac:dyDescent="0.3">
      <c r="B5215" t="str">
        <f>+MONTH(C5215)&amp;YEAR(C5215)</f>
        <v>42013</v>
      </c>
      <c r="C5215" s="48">
        <v>41374</v>
      </c>
      <c r="D5215" s="49">
        <v>3.25</v>
      </c>
    </row>
    <row r="5216" spans="2:4" x14ac:dyDescent="0.3">
      <c r="B5216" t="str">
        <f>+MONTH(C5216)&amp;YEAR(C5216)</f>
        <v>42013</v>
      </c>
      <c r="C5216" s="46">
        <v>41375</v>
      </c>
      <c r="D5216" s="47">
        <v>3.25</v>
      </c>
    </row>
    <row r="5217" spans="2:4" x14ac:dyDescent="0.3">
      <c r="B5217" t="str">
        <f>+MONTH(C5217)&amp;YEAR(C5217)</f>
        <v>42013</v>
      </c>
      <c r="C5217" s="48">
        <v>41376</v>
      </c>
      <c r="D5217" s="49">
        <v>3.25</v>
      </c>
    </row>
    <row r="5218" spans="2:4" x14ac:dyDescent="0.3">
      <c r="B5218" t="str">
        <f>+MONTH(C5218)&amp;YEAR(C5218)</f>
        <v>42013</v>
      </c>
      <c r="C5218" s="46">
        <v>41377</v>
      </c>
      <c r="D5218" s="47">
        <v>3.25</v>
      </c>
    </row>
    <row r="5219" spans="2:4" x14ac:dyDescent="0.3">
      <c r="B5219" t="str">
        <f>+MONTH(C5219)&amp;YEAR(C5219)</f>
        <v>42013</v>
      </c>
      <c r="C5219" s="48">
        <v>41378</v>
      </c>
      <c r="D5219" s="49">
        <v>3.25</v>
      </c>
    </row>
    <row r="5220" spans="2:4" x14ac:dyDescent="0.3">
      <c r="B5220" t="str">
        <f>+MONTH(C5220)&amp;YEAR(C5220)</f>
        <v>42013</v>
      </c>
      <c r="C5220" s="46">
        <v>41379</v>
      </c>
      <c r="D5220" s="47">
        <v>3.25</v>
      </c>
    </row>
    <row r="5221" spans="2:4" x14ac:dyDescent="0.3">
      <c r="B5221" t="str">
        <f>+MONTH(C5221)&amp;YEAR(C5221)</f>
        <v>42013</v>
      </c>
      <c r="C5221" s="48">
        <v>41380</v>
      </c>
      <c r="D5221" s="49">
        <v>3.25</v>
      </c>
    </row>
    <row r="5222" spans="2:4" x14ac:dyDescent="0.3">
      <c r="B5222" t="str">
        <f>+MONTH(C5222)&amp;YEAR(C5222)</f>
        <v>42013</v>
      </c>
      <c r="C5222" s="46">
        <v>41381</v>
      </c>
      <c r="D5222" s="47">
        <v>3.25</v>
      </c>
    </row>
    <row r="5223" spans="2:4" x14ac:dyDescent="0.3">
      <c r="B5223" t="str">
        <f>+MONTH(C5223)&amp;YEAR(C5223)</f>
        <v>42013</v>
      </c>
      <c r="C5223" s="48">
        <v>41382</v>
      </c>
      <c r="D5223" s="49">
        <v>3.25</v>
      </c>
    </row>
    <row r="5224" spans="2:4" x14ac:dyDescent="0.3">
      <c r="B5224" t="str">
        <f>+MONTH(C5224)&amp;YEAR(C5224)</f>
        <v>42013</v>
      </c>
      <c r="C5224" s="46">
        <v>41383</v>
      </c>
      <c r="D5224" s="47">
        <v>3.25</v>
      </c>
    </row>
    <row r="5225" spans="2:4" x14ac:dyDescent="0.3">
      <c r="B5225" t="str">
        <f>+MONTH(C5225)&amp;YEAR(C5225)</f>
        <v>42013</v>
      </c>
      <c r="C5225" s="48">
        <v>41384</v>
      </c>
      <c r="D5225" s="49">
        <v>3.25</v>
      </c>
    </row>
    <row r="5226" spans="2:4" x14ac:dyDescent="0.3">
      <c r="B5226" t="str">
        <f>+MONTH(C5226)&amp;YEAR(C5226)</f>
        <v>42013</v>
      </c>
      <c r="C5226" s="46">
        <v>41385</v>
      </c>
      <c r="D5226" s="47">
        <v>3.25</v>
      </c>
    </row>
    <row r="5227" spans="2:4" x14ac:dyDescent="0.3">
      <c r="B5227" t="str">
        <f>+MONTH(C5227)&amp;YEAR(C5227)</f>
        <v>42013</v>
      </c>
      <c r="C5227" s="48">
        <v>41386</v>
      </c>
      <c r="D5227" s="49">
        <v>3.25</v>
      </c>
    </row>
    <row r="5228" spans="2:4" x14ac:dyDescent="0.3">
      <c r="B5228" t="str">
        <f>+MONTH(C5228)&amp;YEAR(C5228)</f>
        <v>42013</v>
      </c>
      <c r="C5228" s="46">
        <v>41387</v>
      </c>
      <c r="D5228" s="47">
        <v>3.25</v>
      </c>
    </row>
    <row r="5229" spans="2:4" x14ac:dyDescent="0.3">
      <c r="B5229" t="str">
        <f>+MONTH(C5229)&amp;YEAR(C5229)</f>
        <v>42013</v>
      </c>
      <c r="C5229" s="48">
        <v>41388</v>
      </c>
      <c r="D5229" s="49">
        <v>3.25</v>
      </c>
    </row>
    <row r="5230" spans="2:4" x14ac:dyDescent="0.3">
      <c r="B5230" t="str">
        <f>+MONTH(C5230)&amp;YEAR(C5230)</f>
        <v>42013</v>
      </c>
      <c r="C5230" s="46">
        <v>41389</v>
      </c>
      <c r="D5230" s="47">
        <v>3.25</v>
      </c>
    </row>
    <row r="5231" spans="2:4" x14ac:dyDescent="0.3">
      <c r="B5231" t="str">
        <f>+MONTH(C5231)&amp;YEAR(C5231)</f>
        <v>42013</v>
      </c>
      <c r="C5231" s="48">
        <v>41390</v>
      </c>
      <c r="D5231" s="49">
        <v>3.25</v>
      </c>
    </row>
    <row r="5232" spans="2:4" x14ac:dyDescent="0.3">
      <c r="B5232" t="str">
        <f>+MONTH(C5232)&amp;YEAR(C5232)</f>
        <v>42013</v>
      </c>
      <c r="C5232" s="46">
        <v>41391</v>
      </c>
      <c r="D5232" s="47">
        <v>3.25</v>
      </c>
    </row>
    <row r="5233" spans="2:4" x14ac:dyDescent="0.3">
      <c r="B5233" t="str">
        <f>+MONTH(C5233)&amp;YEAR(C5233)</f>
        <v>42013</v>
      </c>
      <c r="C5233" s="48">
        <v>41392</v>
      </c>
      <c r="D5233" s="49">
        <v>3.25</v>
      </c>
    </row>
    <row r="5234" spans="2:4" x14ac:dyDescent="0.3">
      <c r="B5234" t="str">
        <f>+MONTH(C5234)&amp;YEAR(C5234)</f>
        <v>42013</v>
      </c>
      <c r="C5234" s="46">
        <v>41393</v>
      </c>
      <c r="D5234" s="47">
        <v>3.25</v>
      </c>
    </row>
    <row r="5235" spans="2:4" x14ac:dyDescent="0.3">
      <c r="B5235" t="str">
        <f>+MONTH(C5235)&amp;YEAR(C5235)</f>
        <v>42013</v>
      </c>
      <c r="C5235" s="48">
        <v>41394</v>
      </c>
      <c r="D5235" s="49">
        <v>3.25</v>
      </c>
    </row>
    <row r="5236" spans="2:4" x14ac:dyDescent="0.3">
      <c r="B5236" t="str">
        <f>+MONTH(C5236)&amp;YEAR(C5236)</f>
        <v>52013</v>
      </c>
      <c r="C5236" s="46">
        <v>41395</v>
      </c>
      <c r="D5236" s="47">
        <v>3.25</v>
      </c>
    </row>
    <row r="5237" spans="2:4" x14ac:dyDescent="0.3">
      <c r="B5237" t="str">
        <f>+MONTH(C5237)&amp;YEAR(C5237)</f>
        <v>52013</v>
      </c>
      <c r="C5237" s="48">
        <v>41396</v>
      </c>
      <c r="D5237" s="49">
        <v>3.25</v>
      </c>
    </row>
    <row r="5238" spans="2:4" x14ac:dyDescent="0.3">
      <c r="B5238" t="str">
        <f>+MONTH(C5238)&amp;YEAR(C5238)</f>
        <v>52013</v>
      </c>
      <c r="C5238" s="46">
        <v>41397</v>
      </c>
      <c r="D5238" s="47">
        <v>3.25</v>
      </c>
    </row>
    <row r="5239" spans="2:4" x14ac:dyDescent="0.3">
      <c r="B5239" t="str">
        <f>+MONTH(C5239)&amp;YEAR(C5239)</f>
        <v>52013</v>
      </c>
      <c r="C5239" s="48">
        <v>41398</v>
      </c>
      <c r="D5239" s="49">
        <v>3.25</v>
      </c>
    </row>
    <row r="5240" spans="2:4" x14ac:dyDescent="0.3">
      <c r="B5240" t="str">
        <f>+MONTH(C5240)&amp;YEAR(C5240)</f>
        <v>52013</v>
      </c>
      <c r="C5240" s="46">
        <v>41399</v>
      </c>
      <c r="D5240" s="47">
        <v>3.25</v>
      </c>
    </row>
    <row r="5241" spans="2:4" x14ac:dyDescent="0.3">
      <c r="B5241" t="str">
        <f>+MONTH(C5241)&amp;YEAR(C5241)</f>
        <v>52013</v>
      </c>
      <c r="C5241" s="48">
        <v>41400</v>
      </c>
      <c r="D5241" s="49">
        <v>3.25</v>
      </c>
    </row>
    <row r="5242" spans="2:4" x14ac:dyDescent="0.3">
      <c r="B5242" t="str">
        <f>+MONTH(C5242)&amp;YEAR(C5242)</f>
        <v>52013</v>
      </c>
      <c r="C5242" s="46">
        <v>41401</v>
      </c>
      <c r="D5242" s="47">
        <v>3.25</v>
      </c>
    </row>
    <row r="5243" spans="2:4" x14ac:dyDescent="0.3">
      <c r="B5243" t="str">
        <f>+MONTH(C5243)&amp;YEAR(C5243)</f>
        <v>52013</v>
      </c>
      <c r="C5243" s="48">
        <v>41402</v>
      </c>
      <c r="D5243" s="49">
        <v>3.25</v>
      </c>
    </row>
    <row r="5244" spans="2:4" x14ac:dyDescent="0.3">
      <c r="B5244" t="str">
        <f>+MONTH(C5244)&amp;YEAR(C5244)</f>
        <v>52013</v>
      </c>
      <c r="C5244" s="46">
        <v>41403</v>
      </c>
      <c r="D5244" s="47">
        <v>3.25</v>
      </c>
    </row>
    <row r="5245" spans="2:4" x14ac:dyDescent="0.3">
      <c r="B5245" t="str">
        <f>+MONTH(C5245)&amp;YEAR(C5245)</f>
        <v>52013</v>
      </c>
      <c r="C5245" s="48">
        <v>41404</v>
      </c>
      <c r="D5245" s="49">
        <v>3.25</v>
      </c>
    </row>
    <row r="5246" spans="2:4" x14ac:dyDescent="0.3">
      <c r="B5246" t="str">
        <f>+MONTH(C5246)&amp;YEAR(C5246)</f>
        <v>52013</v>
      </c>
      <c r="C5246" s="46">
        <v>41405</v>
      </c>
      <c r="D5246" s="47">
        <v>3.25</v>
      </c>
    </row>
    <row r="5247" spans="2:4" x14ac:dyDescent="0.3">
      <c r="B5247" t="str">
        <f>+MONTH(C5247)&amp;YEAR(C5247)</f>
        <v>52013</v>
      </c>
      <c r="C5247" s="48">
        <v>41406</v>
      </c>
      <c r="D5247" s="49">
        <v>3.25</v>
      </c>
    </row>
    <row r="5248" spans="2:4" x14ac:dyDescent="0.3">
      <c r="B5248" t="str">
        <f>+MONTH(C5248)&amp;YEAR(C5248)</f>
        <v>52013</v>
      </c>
      <c r="C5248" s="46">
        <v>41407</v>
      </c>
      <c r="D5248" s="47">
        <v>3.25</v>
      </c>
    </row>
    <row r="5249" spans="2:4" x14ac:dyDescent="0.3">
      <c r="B5249" t="str">
        <f>+MONTH(C5249)&amp;YEAR(C5249)</f>
        <v>52013</v>
      </c>
      <c r="C5249" s="48">
        <v>41408</v>
      </c>
      <c r="D5249" s="49">
        <v>3.25</v>
      </c>
    </row>
    <row r="5250" spans="2:4" x14ac:dyDescent="0.3">
      <c r="B5250" t="str">
        <f>+MONTH(C5250)&amp;YEAR(C5250)</f>
        <v>52013</v>
      </c>
      <c r="C5250" s="46">
        <v>41409</v>
      </c>
      <c r="D5250" s="47">
        <v>3.25</v>
      </c>
    </row>
    <row r="5251" spans="2:4" x14ac:dyDescent="0.3">
      <c r="B5251" t="str">
        <f>+MONTH(C5251)&amp;YEAR(C5251)</f>
        <v>52013</v>
      </c>
      <c r="C5251" s="48">
        <v>41410</v>
      </c>
      <c r="D5251" s="49">
        <v>3.25</v>
      </c>
    </row>
    <row r="5252" spans="2:4" x14ac:dyDescent="0.3">
      <c r="B5252" t="str">
        <f>+MONTH(C5252)&amp;YEAR(C5252)</f>
        <v>52013</v>
      </c>
      <c r="C5252" s="46">
        <v>41411</v>
      </c>
      <c r="D5252" s="47">
        <v>3.25</v>
      </c>
    </row>
    <row r="5253" spans="2:4" x14ac:dyDescent="0.3">
      <c r="B5253" t="str">
        <f>+MONTH(C5253)&amp;YEAR(C5253)</f>
        <v>52013</v>
      </c>
      <c r="C5253" s="48">
        <v>41412</v>
      </c>
      <c r="D5253" s="49">
        <v>3.25</v>
      </c>
    </row>
    <row r="5254" spans="2:4" x14ac:dyDescent="0.3">
      <c r="B5254" t="str">
        <f>+MONTH(C5254)&amp;YEAR(C5254)</f>
        <v>52013</v>
      </c>
      <c r="C5254" s="46">
        <v>41413</v>
      </c>
      <c r="D5254" s="47">
        <v>3.25</v>
      </c>
    </row>
    <row r="5255" spans="2:4" x14ac:dyDescent="0.3">
      <c r="B5255" t="str">
        <f>+MONTH(C5255)&amp;YEAR(C5255)</f>
        <v>52013</v>
      </c>
      <c r="C5255" s="48">
        <v>41414</v>
      </c>
      <c r="D5255" s="49">
        <v>3.25</v>
      </c>
    </row>
    <row r="5256" spans="2:4" x14ac:dyDescent="0.3">
      <c r="B5256" t="str">
        <f>+MONTH(C5256)&amp;YEAR(C5256)</f>
        <v>52013</v>
      </c>
      <c r="C5256" s="46">
        <v>41415</v>
      </c>
      <c r="D5256" s="47">
        <v>3.25</v>
      </c>
    </row>
    <row r="5257" spans="2:4" x14ac:dyDescent="0.3">
      <c r="B5257" t="str">
        <f>+MONTH(C5257)&amp;YEAR(C5257)</f>
        <v>52013</v>
      </c>
      <c r="C5257" s="48">
        <v>41416</v>
      </c>
      <c r="D5257" s="49">
        <v>3.25</v>
      </c>
    </row>
    <row r="5258" spans="2:4" x14ac:dyDescent="0.3">
      <c r="B5258" t="str">
        <f>+MONTH(C5258)&amp;YEAR(C5258)</f>
        <v>52013</v>
      </c>
      <c r="C5258" s="46">
        <v>41417</v>
      </c>
      <c r="D5258" s="47">
        <v>3.25</v>
      </c>
    </row>
    <row r="5259" spans="2:4" x14ac:dyDescent="0.3">
      <c r="B5259" t="str">
        <f>+MONTH(C5259)&amp;YEAR(C5259)</f>
        <v>52013</v>
      </c>
      <c r="C5259" s="48">
        <v>41418</v>
      </c>
      <c r="D5259" s="49">
        <v>3.25</v>
      </c>
    </row>
    <row r="5260" spans="2:4" x14ac:dyDescent="0.3">
      <c r="B5260" t="str">
        <f>+MONTH(C5260)&amp;YEAR(C5260)</f>
        <v>52013</v>
      </c>
      <c r="C5260" s="46">
        <v>41419</v>
      </c>
      <c r="D5260" s="47">
        <v>3.25</v>
      </c>
    </row>
    <row r="5261" spans="2:4" x14ac:dyDescent="0.3">
      <c r="B5261" t="str">
        <f>+MONTH(C5261)&amp;YEAR(C5261)</f>
        <v>52013</v>
      </c>
      <c r="C5261" s="48">
        <v>41420</v>
      </c>
      <c r="D5261" s="49">
        <v>3.25</v>
      </c>
    </row>
    <row r="5262" spans="2:4" x14ac:dyDescent="0.3">
      <c r="B5262" t="str">
        <f>+MONTH(C5262)&amp;YEAR(C5262)</f>
        <v>52013</v>
      </c>
      <c r="C5262" s="46">
        <v>41421</v>
      </c>
      <c r="D5262" s="47">
        <v>3.25</v>
      </c>
    </row>
    <row r="5263" spans="2:4" x14ac:dyDescent="0.3">
      <c r="B5263" t="str">
        <f>+MONTH(C5263)&amp;YEAR(C5263)</f>
        <v>52013</v>
      </c>
      <c r="C5263" s="48">
        <v>41422</v>
      </c>
      <c r="D5263" s="49">
        <v>3.25</v>
      </c>
    </row>
    <row r="5264" spans="2:4" x14ac:dyDescent="0.3">
      <c r="B5264" t="str">
        <f>+MONTH(C5264)&amp;YEAR(C5264)</f>
        <v>52013</v>
      </c>
      <c r="C5264" s="46">
        <v>41423</v>
      </c>
      <c r="D5264" s="47">
        <v>3.25</v>
      </c>
    </row>
    <row r="5265" spans="2:4" x14ac:dyDescent="0.3">
      <c r="B5265" t="str">
        <f>+MONTH(C5265)&amp;YEAR(C5265)</f>
        <v>52013</v>
      </c>
      <c r="C5265" s="48">
        <v>41424</v>
      </c>
      <c r="D5265" s="49">
        <v>3.25</v>
      </c>
    </row>
    <row r="5266" spans="2:4" x14ac:dyDescent="0.3">
      <c r="B5266" t="str">
        <f>+MONTH(C5266)&amp;YEAR(C5266)</f>
        <v>52013</v>
      </c>
      <c r="C5266" s="46">
        <v>41425</v>
      </c>
      <c r="D5266" s="47">
        <v>3.25</v>
      </c>
    </row>
    <row r="5267" spans="2:4" x14ac:dyDescent="0.3">
      <c r="B5267" t="str">
        <f>+MONTH(C5267)&amp;YEAR(C5267)</f>
        <v>62013</v>
      </c>
      <c r="C5267" s="48">
        <v>41426</v>
      </c>
      <c r="D5267" s="49">
        <v>3.25</v>
      </c>
    </row>
    <row r="5268" spans="2:4" x14ac:dyDescent="0.3">
      <c r="B5268" t="str">
        <f>+MONTH(C5268)&amp;YEAR(C5268)</f>
        <v>62013</v>
      </c>
      <c r="C5268" s="46">
        <v>41427</v>
      </c>
      <c r="D5268" s="47">
        <v>3.25</v>
      </c>
    </row>
    <row r="5269" spans="2:4" x14ac:dyDescent="0.3">
      <c r="B5269" t="str">
        <f>+MONTH(C5269)&amp;YEAR(C5269)</f>
        <v>62013</v>
      </c>
      <c r="C5269" s="48">
        <v>41428</v>
      </c>
      <c r="D5269" s="49">
        <v>3.25</v>
      </c>
    </row>
    <row r="5270" spans="2:4" x14ac:dyDescent="0.3">
      <c r="B5270" t="str">
        <f>+MONTH(C5270)&amp;YEAR(C5270)</f>
        <v>62013</v>
      </c>
      <c r="C5270" s="46">
        <v>41429</v>
      </c>
      <c r="D5270" s="47">
        <v>3.25</v>
      </c>
    </row>
    <row r="5271" spans="2:4" x14ac:dyDescent="0.3">
      <c r="B5271" t="str">
        <f>+MONTH(C5271)&amp;YEAR(C5271)</f>
        <v>62013</v>
      </c>
      <c r="C5271" s="48">
        <v>41430</v>
      </c>
      <c r="D5271" s="49">
        <v>3.25</v>
      </c>
    </row>
    <row r="5272" spans="2:4" x14ac:dyDescent="0.3">
      <c r="B5272" t="str">
        <f>+MONTH(C5272)&amp;YEAR(C5272)</f>
        <v>62013</v>
      </c>
      <c r="C5272" s="46">
        <v>41431</v>
      </c>
      <c r="D5272" s="47">
        <v>3.25</v>
      </c>
    </row>
    <row r="5273" spans="2:4" x14ac:dyDescent="0.3">
      <c r="B5273" t="str">
        <f>+MONTH(C5273)&amp;YEAR(C5273)</f>
        <v>62013</v>
      </c>
      <c r="C5273" s="48">
        <v>41432</v>
      </c>
      <c r="D5273" s="49">
        <v>3.25</v>
      </c>
    </row>
    <row r="5274" spans="2:4" x14ac:dyDescent="0.3">
      <c r="B5274" t="str">
        <f>+MONTH(C5274)&amp;YEAR(C5274)</f>
        <v>62013</v>
      </c>
      <c r="C5274" s="46">
        <v>41433</v>
      </c>
      <c r="D5274" s="47">
        <v>3.25</v>
      </c>
    </row>
    <row r="5275" spans="2:4" x14ac:dyDescent="0.3">
      <c r="B5275" t="str">
        <f>+MONTH(C5275)&amp;YEAR(C5275)</f>
        <v>62013</v>
      </c>
      <c r="C5275" s="48">
        <v>41434</v>
      </c>
      <c r="D5275" s="49">
        <v>3.25</v>
      </c>
    </row>
    <row r="5276" spans="2:4" x14ac:dyDescent="0.3">
      <c r="B5276" t="str">
        <f>+MONTH(C5276)&amp;YEAR(C5276)</f>
        <v>62013</v>
      </c>
      <c r="C5276" s="46">
        <v>41435</v>
      </c>
      <c r="D5276" s="47">
        <v>3.25</v>
      </c>
    </row>
    <row r="5277" spans="2:4" x14ac:dyDescent="0.3">
      <c r="B5277" t="str">
        <f>+MONTH(C5277)&amp;YEAR(C5277)</f>
        <v>62013</v>
      </c>
      <c r="C5277" s="48">
        <v>41436</v>
      </c>
      <c r="D5277" s="49">
        <v>3.25</v>
      </c>
    </row>
    <row r="5278" spans="2:4" x14ac:dyDescent="0.3">
      <c r="B5278" t="str">
        <f>+MONTH(C5278)&amp;YEAR(C5278)</f>
        <v>62013</v>
      </c>
      <c r="C5278" s="46">
        <v>41437</v>
      </c>
      <c r="D5278" s="47">
        <v>3.25</v>
      </c>
    </row>
    <row r="5279" spans="2:4" x14ac:dyDescent="0.3">
      <c r="B5279" t="str">
        <f>+MONTH(C5279)&amp;YEAR(C5279)</f>
        <v>62013</v>
      </c>
      <c r="C5279" s="48">
        <v>41438</v>
      </c>
      <c r="D5279" s="49">
        <v>3.25</v>
      </c>
    </row>
    <row r="5280" spans="2:4" x14ac:dyDescent="0.3">
      <c r="B5280" t="str">
        <f>+MONTH(C5280)&amp;YEAR(C5280)</f>
        <v>62013</v>
      </c>
      <c r="C5280" s="46">
        <v>41439</v>
      </c>
      <c r="D5280" s="47">
        <v>3.25</v>
      </c>
    </row>
    <row r="5281" spans="2:4" x14ac:dyDescent="0.3">
      <c r="B5281" t="str">
        <f>+MONTH(C5281)&amp;YEAR(C5281)</f>
        <v>62013</v>
      </c>
      <c r="C5281" s="48">
        <v>41440</v>
      </c>
      <c r="D5281" s="49">
        <v>3.25</v>
      </c>
    </row>
    <row r="5282" spans="2:4" x14ac:dyDescent="0.3">
      <c r="B5282" t="str">
        <f>+MONTH(C5282)&amp;YEAR(C5282)</f>
        <v>62013</v>
      </c>
      <c r="C5282" s="46">
        <v>41441</v>
      </c>
      <c r="D5282" s="47">
        <v>3.25</v>
      </c>
    </row>
    <row r="5283" spans="2:4" x14ac:dyDescent="0.3">
      <c r="B5283" t="str">
        <f>+MONTH(C5283)&amp;YEAR(C5283)</f>
        <v>62013</v>
      </c>
      <c r="C5283" s="48">
        <v>41442</v>
      </c>
      <c r="D5283" s="49">
        <v>3.25</v>
      </c>
    </row>
    <row r="5284" spans="2:4" x14ac:dyDescent="0.3">
      <c r="B5284" t="str">
        <f>+MONTH(C5284)&amp;YEAR(C5284)</f>
        <v>62013</v>
      </c>
      <c r="C5284" s="46">
        <v>41443</v>
      </c>
      <c r="D5284" s="47">
        <v>3.25</v>
      </c>
    </row>
    <row r="5285" spans="2:4" x14ac:dyDescent="0.3">
      <c r="B5285" t="str">
        <f>+MONTH(C5285)&amp;YEAR(C5285)</f>
        <v>62013</v>
      </c>
      <c r="C5285" s="48">
        <v>41444</v>
      </c>
      <c r="D5285" s="49">
        <v>3.25</v>
      </c>
    </row>
    <row r="5286" spans="2:4" x14ac:dyDescent="0.3">
      <c r="B5286" t="str">
        <f>+MONTH(C5286)&amp;YEAR(C5286)</f>
        <v>62013</v>
      </c>
      <c r="C5286" s="46">
        <v>41445</v>
      </c>
      <c r="D5286" s="47">
        <v>3.25</v>
      </c>
    </row>
    <row r="5287" spans="2:4" x14ac:dyDescent="0.3">
      <c r="B5287" t="str">
        <f>+MONTH(C5287)&amp;YEAR(C5287)</f>
        <v>62013</v>
      </c>
      <c r="C5287" s="48">
        <v>41446</v>
      </c>
      <c r="D5287" s="49">
        <v>3.25</v>
      </c>
    </row>
    <row r="5288" spans="2:4" x14ac:dyDescent="0.3">
      <c r="B5288" t="str">
        <f>+MONTH(C5288)&amp;YEAR(C5288)</f>
        <v>62013</v>
      </c>
      <c r="C5288" s="46">
        <v>41447</v>
      </c>
      <c r="D5288" s="47">
        <v>3.25</v>
      </c>
    </row>
    <row r="5289" spans="2:4" x14ac:dyDescent="0.3">
      <c r="B5289" t="str">
        <f>+MONTH(C5289)&amp;YEAR(C5289)</f>
        <v>62013</v>
      </c>
      <c r="C5289" s="48">
        <v>41448</v>
      </c>
      <c r="D5289" s="49">
        <v>3.25</v>
      </c>
    </row>
    <row r="5290" spans="2:4" x14ac:dyDescent="0.3">
      <c r="B5290" t="str">
        <f>+MONTH(C5290)&amp;YEAR(C5290)</f>
        <v>62013</v>
      </c>
      <c r="C5290" s="46">
        <v>41449</v>
      </c>
      <c r="D5290" s="47">
        <v>3.25</v>
      </c>
    </row>
    <row r="5291" spans="2:4" x14ac:dyDescent="0.3">
      <c r="B5291" t="str">
        <f>+MONTH(C5291)&amp;YEAR(C5291)</f>
        <v>62013</v>
      </c>
      <c r="C5291" s="48">
        <v>41450</v>
      </c>
      <c r="D5291" s="49">
        <v>3.25</v>
      </c>
    </row>
    <row r="5292" spans="2:4" x14ac:dyDescent="0.3">
      <c r="B5292" t="str">
        <f>+MONTH(C5292)&amp;YEAR(C5292)</f>
        <v>62013</v>
      </c>
      <c r="C5292" s="46">
        <v>41451</v>
      </c>
      <c r="D5292" s="47">
        <v>3.25</v>
      </c>
    </row>
    <row r="5293" spans="2:4" x14ac:dyDescent="0.3">
      <c r="B5293" t="str">
        <f>+MONTH(C5293)&amp;YEAR(C5293)</f>
        <v>62013</v>
      </c>
      <c r="C5293" s="48">
        <v>41452</v>
      </c>
      <c r="D5293" s="49">
        <v>3.25</v>
      </c>
    </row>
    <row r="5294" spans="2:4" x14ac:dyDescent="0.3">
      <c r="B5294" t="str">
        <f>+MONTH(C5294)&amp;YEAR(C5294)</f>
        <v>62013</v>
      </c>
      <c r="C5294" s="46">
        <v>41453</v>
      </c>
      <c r="D5294" s="47">
        <v>3.25</v>
      </c>
    </row>
    <row r="5295" spans="2:4" x14ac:dyDescent="0.3">
      <c r="B5295" t="str">
        <f>+MONTH(C5295)&amp;YEAR(C5295)</f>
        <v>62013</v>
      </c>
      <c r="C5295" s="48">
        <v>41454</v>
      </c>
      <c r="D5295" s="49">
        <v>3.25</v>
      </c>
    </row>
    <row r="5296" spans="2:4" x14ac:dyDescent="0.3">
      <c r="B5296" t="str">
        <f>+MONTH(C5296)&amp;YEAR(C5296)</f>
        <v>62013</v>
      </c>
      <c r="C5296" s="46">
        <v>41455</v>
      </c>
      <c r="D5296" s="47">
        <v>3.25</v>
      </c>
    </row>
    <row r="5297" spans="2:4" x14ac:dyDescent="0.3">
      <c r="B5297" t="str">
        <f>+MONTH(C5297)&amp;YEAR(C5297)</f>
        <v>72013</v>
      </c>
      <c r="C5297" s="48">
        <v>41456</v>
      </c>
      <c r="D5297" s="49">
        <v>3.25</v>
      </c>
    </row>
    <row r="5298" spans="2:4" x14ac:dyDescent="0.3">
      <c r="B5298" t="str">
        <f>+MONTH(C5298)&amp;YEAR(C5298)</f>
        <v>72013</v>
      </c>
      <c r="C5298" s="46">
        <v>41457</v>
      </c>
      <c r="D5298" s="47">
        <v>3.25</v>
      </c>
    </row>
    <row r="5299" spans="2:4" x14ac:dyDescent="0.3">
      <c r="B5299" t="str">
        <f>+MONTH(C5299)&amp;YEAR(C5299)</f>
        <v>72013</v>
      </c>
      <c r="C5299" s="48">
        <v>41458</v>
      </c>
      <c r="D5299" s="49">
        <v>3.25</v>
      </c>
    </row>
    <row r="5300" spans="2:4" x14ac:dyDescent="0.3">
      <c r="B5300" t="str">
        <f>+MONTH(C5300)&amp;YEAR(C5300)</f>
        <v>72013</v>
      </c>
      <c r="C5300" s="46">
        <v>41459</v>
      </c>
      <c r="D5300" s="47">
        <v>3.25</v>
      </c>
    </row>
    <row r="5301" spans="2:4" x14ac:dyDescent="0.3">
      <c r="B5301" t="str">
        <f>+MONTH(C5301)&amp;YEAR(C5301)</f>
        <v>72013</v>
      </c>
      <c r="C5301" s="48">
        <v>41460</v>
      </c>
      <c r="D5301" s="49">
        <v>3.25</v>
      </c>
    </row>
    <row r="5302" spans="2:4" x14ac:dyDescent="0.3">
      <c r="B5302" t="str">
        <f>+MONTH(C5302)&amp;YEAR(C5302)</f>
        <v>72013</v>
      </c>
      <c r="C5302" s="46">
        <v>41461</v>
      </c>
      <c r="D5302" s="47">
        <v>3.25</v>
      </c>
    </row>
    <row r="5303" spans="2:4" x14ac:dyDescent="0.3">
      <c r="B5303" t="str">
        <f>+MONTH(C5303)&amp;YEAR(C5303)</f>
        <v>72013</v>
      </c>
      <c r="C5303" s="48">
        <v>41462</v>
      </c>
      <c r="D5303" s="49">
        <v>3.25</v>
      </c>
    </row>
    <row r="5304" spans="2:4" x14ac:dyDescent="0.3">
      <c r="B5304" t="str">
        <f>+MONTH(C5304)&amp;YEAR(C5304)</f>
        <v>72013</v>
      </c>
      <c r="C5304" s="46">
        <v>41463</v>
      </c>
      <c r="D5304" s="47">
        <v>3.25</v>
      </c>
    </row>
    <row r="5305" spans="2:4" x14ac:dyDescent="0.3">
      <c r="B5305" t="str">
        <f>+MONTH(C5305)&amp;YEAR(C5305)</f>
        <v>72013</v>
      </c>
      <c r="C5305" s="48">
        <v>41464</v>
      </c>
      <c r="D5305" s="49">
        <v>3.25</v>
      </c>
    </row>
    <row r="5306" spans="2:4" x14ac:dyDescent="0.3">
      <c r="B5306" t="str">
        <f>+MONTH(C5306)&amp;YEAR(C5306)</f>
        <v>72013</v>
      </c>
      <c r="C5306" s="46">
        <v>41465</v>
      </c>
      <c r="D5306" s="47">
        <v>3.25</v>
      </c>
    </row>
    <row r="5307" spans="2:4" x14ac:dyDescent="0.3">
      <c r="B5307" t="str">
        <f>+MONTH(C5307)&amp;YEAR(C5307)</f>
        <v>72013</v>
      </c>
      <c r="C5307" s="48">
        <v>41466</v>
      </c>
      <c r="D5307" s="49">
        <v>3.25</v>
      </c>
    </row>
    <row r="5308" spans="2:4" x14ac:dyDescent="0.3">
      <c r="B5308" t="str">
        <f>+MONTH(C5308)&amp;YEAR(C5308)</f>
        <v>72013</v>
      </c>
      <c r="C5308" s="46">
        <v>41467</v>
      </c>
      <c r="D5308" s="47">
        <v>3.25</v>
      </c>
    </row>
    <row r="5309" spans="2:4" x14ac:dyDescent="0.3">
      <c r="B5309" t="str">
        <f>+MONTH(C5309)&amp;YEAR(C5309)</f>
        <v>72013</v>
      </c>
      <c r="C5309" s="48">
        <v>41468</v>
      </c>
      <c r="D5309" s="49">
        <v>3.25</v>
      </c>
    </row>
    <row r="5310" spans="2:4" x14ac:dyDescent="0.3">
      <c r="B5310" t="str">
        <f>+MONTH(C5310)&amp;YEAR(C5310)</f>
        <v>72013</v>
      </c>
      <c r="C5310" s="46">
        <v>41469</v>
      </c>
      <c r="D5310" s="47">
        <v>3.25</v>
      </c>
    </row>
    <row r="5311" spans="2:4" x14ac:dyDescent="0.3">
      <c r="B5311" t="str">
        <f>+MONTH(C5311)&amp;YEAR(C5311)</f>
        <v>72013</v>
      </c>
      <c r="C5311" s="48">
        <v>41470</v>
      </c>
      <c r="D5311" s="49">
        <v>3.25</v>
      </c>
    </row>
    <row r="5312" spans="2:4" x14ac:dyDescent="0.3">
      <c r="B5312" t="str">
        <f>+MONTH(C5312)&amp;YEAR(C5312)</f>
        <v>72013</v>
      </c>
      <c r="C5312" s="46">
        <v>41471</v>
      </c>
      <c r="D5312" s="47">
        <v>3.25</v>
      </c>
    </row>
    <row r="5313" spans="2:4" x14ac:dyDescent="0.3">
      <c r="B5313" t="str">
        <f>+MONTH(C5313)&amp;YEAR(C5313)</f>
        <v>72013</v>
      </c>
      <c r="C5313" s="48">
        <v>41472</v>
      </c>
      <c r="D5313" s="49">
        <v>3.25</v>
      </c>
    </row>
    <row r="5314" spans="2:4" x14ac:dyDescent="0.3">
      <c r="B5314" t="str">
        <f>+MONTH(C5314)&amp;YEAR(C5314)</f>
        <v>72013</v>
      </c>
      <c r="C5314" s="46">
        <v>41473</v>
      </c>
      <c r="D5314" s="47">
        <v>3.25</v>
      </c>
    </row>
    <row r="5315" spans="2:4" x14ac:dyDescent="0.3">
      <c r="B5315" t="str">
        <f>+MONTH(C5315)&amp;YEAR(C5315)</f>
        <v>72013</v>
      </c>
      <c r="C5315" s="48">
        <v>41474</v>
      </c>
      <c r="D5315" s="49">
        <v>3.25</v>
      </c>
    </row>
    <row r="5316" spans="2:4" x14ac:dyDescent="0.3">
      <c r="B5316" t="str">
        <f>+MONTH(C5316)&amp;YEAR(C5316)</f>
        <v>72013</v>
      </c>
      <c r="C5316" s="46">
        <v>41475</v>
      </c>
      <c r="D5316" s="47">
        <v>3.25</v>
      </c>
    </row>
    <row r="5317" spans="2:4" x14ac:dyDescent="0.3">
      <c r="B5317" t="str">
        <f>+MONTH(C5317)&amp;YEAR(C5317)</f>
        <v>72013</v>
      </c>
      <c r="C5317" s="48">
        <v>41476</v>
      </c>
      <c r="D5317" s="49">
        <v>3.25</v>
      </c>
    </row>
    <row r="5318" spans="2:4" x14ac:dyDescent="0.3">
      <c r="B5318" t="str">
        <f>+MONTH(C5318)&amp;YEAR(C5318)</f>
        <v>72013</v>
      </c>
      <c r="C5318" s="46">
        <v>41477</v>
      </c>
      <c r="D5318" s="47">
        <v>3.25</v>
      </c>
    </row>
    <row r="5319" spans="2:4" x14ac:dyDescent="0.3">
      <c r="B5319" t="str">
        <f>+MONTH(C5319)&amp;YEAR(C5319)</f>
        <v>72013</v>
      </c>
      <c r="C5319" s="48">
        <v>41478</v>
      </c>
      <c r="D5319" s="49">
        <v>3.25</v>
      </c>
    </row>
    <row r="5320" spans="2:4" x14ac:dyDescent="0.3">
      <c r="B5320" t="str">
        <f>+MONTH(C5320)&amp;YEAR(C5320)</f>
        <v>72013</v>
      </c>
      <c r="C5320" s="46">
        <v>41479</v>
      </c>
      <c r="D5320" s="47">
        <v>3.25</v>
      </c>
    </row>
    <row r="5321" spans="2:4" x14ac:dyDescent="0.3">
      <c r="B5321" t="str">
        <f>+MONTH(C5321)&amp;YEAR(C5321)</f>
        <v>72013</v>
      </c>
      <c r="C5321" s="48">
        <v>41480</v>
      </c>
      <c r="D5321" s="49">
        <v>3.25</v>
      </c>
    </row>
    <row r="5322" spans="2:4" x14ac:dyDescent="0.3">
      <c r="B5322" t="str">
        <f>+MONTH(C5322)&amp;YEAR(C5322)</f>
        <v>72013</v>
      </c>
      <c r="C5322" s="46">
        <v>41481</v>
      </c>
      <c r="D5322" s="47">
        <v>3.25</v>
      </c>
    </row>
    <row r="5323" spans="2:4" x14ac:dyDescent="0.3">
      <c r="B5323" t="str">
        <f>+MONTH(C5323)&amp;YEAR(C5323)</f>
        <v>72013</v>
      </c>
      <c r="C5323" s="48">
        <v>41482</v>
      </c>
      <c r="D5323" s="49">
        <v>3.25</v>
      </c>
    </row>
    <row r="5324" spans="2:4" x14ac:dyDescent="0.3">
      <c r="B5324" t="str">
        <f>+MONTH(C5324)&amp;YEAR(C5324)</f>
        <v>72013</v>
      </c>
      <c r="C5324" s="46">
        <v>41483</v>
      </c>
      <c r="D5324" s="47">
        <v>3.25</v>
      </c>
    </row>
    <row r="5325" spans="2:4" x14ac:dyDescent="0.3">
      <c r="B5325" t="str">
        <f>+MONTH(C5325)&amp;YEAR(C5325)</f>
        <v>72013</v>
      </c>
      <c r="C5325" s="48">
        <v>41484</v>
      </c>
      <c r="D5325" s="49">
        <v>3.25</v>
      </c>
    </row>
    <row r="5326" spans="2:4" x14ac:dyDescent="0.3">
      <c r="B5326" t="str">
        <f>+MONTH(C5326)&amp;YEAR(C5326)</f>
        <v>72013</v>
      </c>
      <c r="C5326" s="46">
        <v>41485</v>
      </c>
      <c r="D5326" s="47">
        <v>3.25</v>
      </c>
    </row>
    <row r="5327" spans="2:4" x14ac:dyDescent="0.3">
      <c r="B5327" t="str">
        <f>+MONTH(C5327)&amp;YEAR(C5327)</f>
        <v>72013</v>
      </c>
      <c r="C5327" s="48">
        <v>41486</v>
      </c>
      <c r="D5327" s="49">
        <v>3.25</v>
      </c>
    </row>
    <row r="5328" spans="2:4" x14ac:dyDescent="0.3">
      <c r="B5328" t="str">
        <f>+MONTH(C5328)&amp;YEAR(C5328)</f>
        <v>82013</v>
      </c>
      <c r="C5328" s="46">
        <v>41487</v>
      </c>
      <c r="D5328" s="47">
        <v>3.25</v>
      </c>
    </row>
    <row r="5329" spans="2:4" x14ac:dyDescent="0.3">
      <c r="B5329" t="str">
        <f>+MONTH(C5329)&amp;YEAR(C5329)</f>
        <v>82013</v>
      </c>
      <c r="C5329" s="48">
        <v>41488</v>
      </c>
      <c r="D5329" s="49">
        <v>3.25</v>
      </c>
    </row>
    <row r="5330" spans="2:4" x14ac:dyDescent="0.3">
      <c r="B5330" t="str">
        <f>+MONTH(C5330)&amp;YEAR(C5330)</f>
        <v>82013</v>
      </c>
      <c r="C5330" s="46">
        <v>41489</v>
      </c>
      <c r="D5330" s="47">
        <v>3.25</v>
      </c>
    </row>
    <row r="5331" spans="2:4" x14ac:dyDescent="0.3">
      <c r="B5331" t="str">
        <f>+MONTH(C5331)&amp;YEAR(C5331)</f>
        <v>82013</v>
      </c>
      <c r="C5331" s="48">
        <v>41490</v>
      </c>
      <c r="D5331" s="49">
        <v>3.25</v>
      </c>
    </row>
    <row r="5332" spans="2:4" x14ac:dyDescent="0.3">
      <c r="B5332" t="str">
        <f>+MONTH(C5332)&amp;YEAR(C5332)</f>
        <v>82013</v>
      </c>
      <c r="C5332" s="46">
        <v>41491</v>
      </c>
      <c r="D5332" s="47">
        <v>3.25</v>
      </c>
    </row>
    <row r="5333" spans="2:4" x14ac:dyDescent="0.3">
      <c r="B5333" t="str">
        <f>+MONTH(C5333)&amp;YEAR(C5333)</f>
        <v>82013</v>
      </c>
      <c r="C5333" s="48">
        <v>41492</v>
      </c>
      <c r="D5333" s="49">
        <v>3.25</v>
      </c>
    </row>
    <row r="5334" spans="2:4" x14ac:dyDescent="0.3">
      <c r="B5334" t="str">
        <f>+MONTH(C5334)&amp;YEAR(C5334)</f>
        <v>82013</v>
      </c>
      <c r="C5334" s="46">
        <v>41493</v>
      </c>
      <c r="D5334" s="47">
        <v>3.25</v>
      </c>
    </row>
    <row r="5335" spans="2:4" x14ac:dyDescent="0.3">
      <c r="B5335" t="str">
        <f>+MONTH(C5335)&amp;YEAR(C5335)</f>
        <v>82013</v>
      </c>
      <c r="C5335" s="48">
        <v>41494</v>
      </c>
      <c r="D5335" s="49">
        <v>3.25</v>
      </c>
    </row>
    <row r="5336" spans="2:4" x14ac:dyDescent="0.3">
      <c r="B5336" t="str">
        <f>+MONTH(C5336)&amp;YEAR(C5336)</f>
        <v>82013</v>
      </c>
      <c r="C5336" s="46">
        <v>41495</v>
      </c>
      <c r="D5336" s="47">
        <v>3.25</v>
      </c>
    </row>
    <row r="5337" spans="2:4" x14ac:dyDescent="0.3">
      <c r="B5337" t="str">
        <f>+MONTH(C5337)&amp;YEAR(C5337)</f>
        <v>82013</v>
      </c>
      <c r="C5337" s="48">
        <v>41496</v>
      </c>
      <c r="D5337" s="49">
        <v>3.25</v>
      </c>
    </row>
    <row r="5338" spans="2:4" x14ac:dyDescent="0.3">
      <c r="B5338" t="str">
        <f>+MONTH(C5338)&amp;YEAR(C5338)</f>
        <v>82013</v>
      </c>
      <c r="C5338" s="46">
        <v>41497</v>
      </c>
      <c r="D5338" s="47">
        <v>3.25</v>
      </c>
    </row>
    <row r="5339" spans="2:4" x14ac:dyDescent="0.3">
      <c r="B5339" t="str">
        <f>+MONTH(C5339)&amp;YEAR(C5339)</f>
        <v>82013</v>
      </c>
      <c r="C5339" s="48">
        <v>41498</v>
      </c>
      <c r="D5339" s="49">
        <v>3.25</v>
      </c>
    </row>
    <row r="5340" spans="2:4" x14ac:dyDescent="0.3">
      <c r="B5340" t="str">
        <f>+MONTH(C5340)&amp;YEAR(C5340)</f>
        <v>82013</v>
      </c>
      <c r="C5340" s="46">
        <v>41499</v>
      </c>
      <c r="D5340" s="47">
        <v>3.25</v>
      </c>
    </row>
    <row r="5341" spans="2:4" x14ac:dyDescent="0.3">
      <c r="B5341" t="str">
        <f>+MONTH(C5341)&amp;YEAR(C5341)</f>
        <v>82013</v>
      </c>
      <c r="C5341" s="48">
        <v>41500</v>
      </c>
      <c r="D5341" s="49">
        <v>3.25</v>
      </c>
    </row>
    <row r="5342" spans="2:4" x14ac:dyDescent="0.3">
      <c r="B5342" t="str">
        <f>+MONTH(C5342)&amp;YEAR(C5342)</f>
        <v>82013</v>
      </c>
      <c r="C5342" s="46">
        <v>41501</v>
      </c>
      <c r="D5342" s="47">
        <v>3.25</v>
      </c>
    </row>
    <row r="5343" spans="2:4" x14ac:dyDescent="0.3">
      <c r="B5343" t="str">
        <f>+MONTH(C5343)&amp;YEAR(C5343)</f>
        <v>82013</v>
      </c>
      <c r="C5343" s="48">
        <v>41502</v>
      </c>
      <c r="D5343" s="49">
        <v>3.25</v>
      </c>
    </row>
    <row r="5344" spans="2:4" x14ac:dyDescent="0.3">
      <c r="B5344" t="str">
        <f>+MONTH(C5344)&amp;YEAR(C5344)</f>
        <v>82013</v>
      </c>
      <c r="C5344" s="46">
        <v>41503</v>
      </c>
      <c r="D5344" s="47">
        <v>3.25</v>
      </c>
    </row>
    <row r="5345" spans="2:4" x14ac:dyDescent="0.3">
      <c r="B5345" t="str">
        <f>+MONTH(C5345)&amp;YEAR(C5345)</f>
        <v>82013</v>
      </c>
      <c r="C5345" s="48">
        <v>41504</v>
      </c>
      <c r="D5345" s="49">
        <v>3.25</v>
      </c>
    </row>
    <row r="5346" spans="2:4" x14ac:dyDescent="0.3">
      <c r="B5346" t="str">
        <f>+MONTH(C5346)&amp;YEAR(C5346)</f>
        <v>82013</v>
      </c>
      <c r="C5346" s="46">
        <v>41505</v>
      </c>
      <c r="D5346" s="47">
        <v>3.25</v>
      </c>
    </row>
    <row r="5347" spans="2:4" x14ac:dyDescent="0.3">
      <c r="B5347" t="str">
        <f>+MONTH(C5347)&amp;YEAR(C5347)</f>
        <v>82013</v>
      </c>
      <c r="C5347" s="48">
        <v>41506</v>
      </c>
      <c r="D5347" s="49">
        <v>3.25</v>
      </c>
    </row>
    <row r="5348" spans="2:4" x14ac:dyDescent="0.3">
      <c r="B5348" t="str">
        <f>+MONTH(C5348)&amp;YEAR(C5348)</f>
        <v>82013</v>
      </c>
      <c r="C5348" s="46">
        <v>41507</v>
      </c>
      <c r="D5348" s="47">
        <v>3.25</v>
      </c>
    </row>
    <row r="5349" spans="2:4" x14ac:dyDescent="0.3">
      <c r="B5349" t="str">
        <f>+MONTH(C5349)&amp;YEAR(C5349)</f>
        <v>82013</v>
      </c>
      <c r="C5349" s="48">
        <v>41508</v>
      </c>
      <c r="D5349" s="49">
        <v>3.25</v>
      </c>
    </row>
    <row r="5350" spans="2:4" x14ac:dyDescent="0.3">
      <c r="B5350" t="str">
        <f>+MONTH(C5350)&amp;YEAR(C5350)</f>
        <v>82013</v>
      </c>
      <c r="C5350" s="46">
        <v>41509</v>
      </c>
      <c r="D5350" s="47">
        <v>3.25</v>
      </c>
    </row>
    <row r="5351" spans="2:4" x14ac:dyDescent="0.3">
      <c r="B5351" t="str">
        <f>+MONTH(C5351)&amp;YEAR(C5351)</f>
        <v>82013</v>
      </c>
      <c r="C5351" s="48">
        <v>41510</v>
      </c>
      <c r="D5351" s="49">
        <v>3.25</v>
      </c>
    </row>
    <row r="5352" spans="2:4" x14ac:dyDescent="0.3">
      <c r="B5352" t="str">
        <f>+MONTH(C5352)&amp;YEAR(C5352)</f>
        <v>82013</v>
      </c>
      <c r="C5352" s="46">
        <v>41511</v>
      </c>
      <c r="D5352" s="47">
        <v>3.25</v>
      </c>
    </row>
    <row r="5353" spans="2:4" x14ac:dyDescent="0.3">
      <c r="B5353" t="str">
        <f>+MONTH(C5353)&amp;YEAR(C5353)</f>
        <v>82013</v>
      </c>
      <c r="C5353" s="48">
        <v>41512</v>
      </c>
      <c r="D5353" s="49">
        <v>3.25</v>
      </c>
    </row>
    <row r="5354" spans="2:4" x14ac:dyDescent="0.3">
      <c r="B5354" t="str">
        <f>+MONTH(C5354)&amp;YEAR(C5354)</f>
        <v>82013</v>
      </c>
      <c r="C5354" s="46">
        <v>41513</v>
      </c>
      <c r="D5354" s="47">
        <v>3.25</v>
      </c>
    </row>
    <row r="5355" spans="2:4" x14ac:dyDescent="0.3">
      <c r="B5355" t="str">
        <f>+MONTH(C5355)&amp;YEAR(C5355)</f>
        <v>82013</v>
      </c>
      <c r="C5355" s="48">
        <v>41514</v>
      </c>
      <c r="D5355" s="49">
        <v>3.25</v>
      </c>
    </row>
    <row r="5356" spans="2:4" x14ac:dyDescent="0.3">
      <c r="B5356" t="str">
        <f>+MONTH(C5356)&amp;YEAR(C5356)</f>
        <v>82013</v>
      </c>
      <c r="C5356" s="46">
        <v>41515</v>
      </c>
      <c r="D5356" s="47">
        <v>3.25</v>
      </c>
    </row>
    <row r="5357" spans="2:4" x14ac:dyDescent="0.3">
      <c r="B5357" t="str">
        <f>+MONTH(C5357)&amp;YEAR(C5357)</f>
        <v>82013</v>
      </c>
      <c r="C5357" s="48">
        <v>41516</v>
      </c>
      <c r="D5357" s="49">
        <v>3.25</v>
      </c>
    </row>
    <row r="5358" spans="2:4" x14ac:dyDescent="0.3">
      <c r="B5358" t="str">
        <f>+MONTH(C5358)&amp;YEAR(C5358)</f>
        <v>82013</v>
      </c>
      <c r="C5358" s="46">
        <v>41517</v>
      </c>
      <c r="D5358" s="47">
        <v>3.25</v>
      </c>
    </row>
    <row r="5359" spans="2:4" x14ac:dyDescent="0.3">
      <c r="B5359" t="str">
        <f>+MONTH(C5359)&amp;YEAR(C5359)</f>
        <v>92013</v>
      </c>
      <c r="C5359" s="48">
        <v>41518</v>
      </c>
      <c r="D5359" s="49">
        <v>3.25</v>
      </c>
    </row>
    <row r="5360" spans="2:4" x14ac:dyDescent="0.3">
      <c r="B5360" t="str">
        <f>+MONTH(C5360)&amp;YEAR(C5360)</f>
        <v>92013</v>
      </c>
      <c r="C5360" s="46">
        <v>41519</v>
      </c>
      <c r="D5360" s="47">
        <v>3.25</v>
      </c>
    </row>
    <row r="5361" spans="2:4" x14ac:dyDescent="0.3">
      <c r="B5361" t="str">
        <f>+MONTH(C5361)&amp;YEAR(C5361)</f>
        <v>92013</v>
      </c>
      <c r="C5361" s="48">
        <v>41520</v>
      </c>
      <c r="D5361" s="49">
        <v>3.25</v>
      </c>
    </row>
    <row r="5362" spans="2:4" x14ac:dyDescent="0.3">
      <c r="B5362" t="str">
        <f>+MONTH(C5362)&amp;YEAR(C5362)</f>
        <v>92013</v>
      </c>
      <c r="C5362" s="46">
        <v>41521</v>
      </c>
      <c r="D5362" s="47">
        <v>3.25</v>
      </c>
    </row>
    <row r="5363" spans="2:4" x14ac:dyDescent="0.3">
      <c r="B5363" t="str">
        <f>+MONTH(C5363)&amp;YEAR(C5363)</f>
        <v>92013</v>
      </c>
      <c r="C5363" s="48">
        <v>41522</v>
      </c>
      <c r="D5363" s="49">
        <v>3.25</v>
      </c>
    </row>
    <row r="5364" spans="2:4" x14ac:dyDescent="0.3">
      <c r="B5364" t="str">
        <f>+MONTH(C5364)&amp;YEAR(C5364)</f>
        <v>92013</v>
      </c>
      <c r="C5364" s="46">
        <v>41523</v>
      </c>
      <c r="D5364" s="47">
        <v>3.25</v>
      </c>
    </row>
    <row r="5365" spans="2:4" x14ac:dyDescent="0.3">
      <c r="B5365" t="str">
        <f>+MONTH(C5365)&amp;YEAR(C5365)</f>
        <v>92013</v>
      </c>
      <c r="C5365" s="48">
        <v>41524</v>
      </c>
      <c r="D5365" s="49">
        <v>3.25</v>
      </c>
    </row>
    <row r="5366" spans="2:4" x14ac:dyDescent="0.3">
      <c r="B5366" t="str">
        <f>+MONTH(C5366)&amp;YEAR(C5366)</f>
        <v>92013</v>
      </c>
      <c r="C5366" s="46">
        <v>41525</v>
      </c>
      <c r="D5366" s="47">
        <v>3.25</v>
      </c>
    </row>
    <row r="5367" spans="2:4" x14ac:dyDescent="0.3">
      <c r="B5367" t="str">
        <f>+MONTH(C5367)&amp;YEAR(C5367)</f>
        <v>92013</v>
      </c>
      <c r="C5367" s="48">
        <v>41526</v>
      </c>
      <c r="D5367" s="49">
        <v>3.25</v>
      </c>
    </row>
    <row r="5368" spans="2:4" x14ac:dyDescent="0.3">
      <c r="B5368" t="str">
        <f>+MONTH(C5368)&amp;YEAR(C5368)</f>
        <v>92013</v>
      </c>
      <c r="C5368" s="46">
        <v>41527</v>
      </c>
      <c r="D5368" s="47">
        <v>3.25</v>
      </c>
    </row>
    <row r="5369" spans="2:4" x14ac:dyDescent="0.3">
      <c r="B5369" t="str">
        <f>+MONTH(C5369)&amp;YEAR(C5369)</f>
        <v>92013</v>
      </c>
      <c r="C5369" s="48">
        <v>41528</v>
      </c>
      <c r="D5369" s="49">
        <v>3.25</v>
      </c>
    </row>
    <row r="5370" spans="2:4" x14ac:dyDescent="0.3">
      <c r="B5370" t="str">
        <f>+MONTH(C5370)&amp;YEAR(C5370)</f>
        <v>92013</v>
      </c>
      <c r="C5370" s="46">
        <v>41529</v>
      </c>
      <c r="D5370" s="47">
        <v>3.25</v>
      </c>
    </row>
    <row r="5371" spans="2:4" x14ac:dyDescent="0.3">
      <c r="B5371" t="str">
        <f>+MONTH(C5371)&amp;YEAR(C5371)</f>
        <v>92013</v>
      </c>
      <c r="C5371" s="48">
        <v>41530</v>
      </c>
      <c r="D5371" s="49">
        <v>3.25</v>
      </c>
    </row>
    <row r="5372" spans="2:4" x14ac:dyDescent="0.3">
      <c r="B5372" t="str">
        <f>+MONTH(C5372)&amp;YEAR(C5372)</f>
        <v>92013</v>
      </c>
      <c r="C5372" s="46">
        <v>41531</v>
      </c>
      <c r="D5372" s="47">
        <v>3.25</v>
      </c>
    </row>
    <row r="5373" spans="2:4" x14ac:dyDescent="0.3">
      <c r="B5373" t="str">
        <f>+MONTH(C5373)&amp;YEAR(C5373)</f>
        <v>92013</v>
      </c>
      <c r="C5373" s="48">
        <v>41532</v>
      </c>
      <c r="D5373" s="49">
        <v>3.25</v>
      </c>
    </row>
    <row r="5374" spans="2:4" x14ac:dyDescent="0.3">
      <c r="B5374" t="str">
        <f>+MONTH(C5374)&amp;YEAR(C5374)</f>
        <v>92013</v>
      </c>
      <c r="C5374" s="46">
        <v>41533</v>
      </c>
      <c r="D5374" s="47">
        <v>3.25</v>
      </c>
    </row>
    <row r="5375" spans="2:4" x14ac:dyDescent="0.3">
      <c r="B5375" t="str">
        <f>+MONTH(C5375)&amp;YEAR(C5375)</f>
        <v>92013</v>
      </c>
      <c r="C5375" s="48">
        <v>41534</v>
      </c>
      <c r="D5375" s="49">
        <v>3.25</v>
      </c>
    </row>
    <row r="5376" spans="2:4" x14ac:dyDescent="0.3">
      <c r="B5376" t="str">
        <f>+MONTH(C5376)&amp;YEAR(C5376)</f>
        <v>92013</v>
      </c>
      <c r="C5376" s="46">
        <v>41535</v>
      </c>
      <c r="D5376" s="47">
        <v>3.25</v>
      </c>
    </row>
    <row r="5377" spans="2:4" x14ac:dyDescent="0.3">
      <c r="B5377" t="str">
        <f>+MONTH(C5377)&amp;YEAR(C5377)</f>
        <v>92013</v>
      </c>
      <c r="C5377" s="48">
        <v>41536</v>
      </c>
      <c r="D5377" s="49">
        <v>3.25</v>
      </c>
    </row>
    <row r="5378" spans="2:4" x14ac:dyDescent="0.3">
      <c r="B5378" t="str">
        <f>+MONTH(C5378)&amp;YEAR(C5378)</f>
        <v>92013</v>
      </c>
      <c r="C5378" s="46">
        <v>41537</v>
      </c>
      <c r="D5378" s="47">
        <v>3.25</v>
      </c>
    </row>
    <row r="5379" spans="2:4" x14ac:dyDescent="0.3">
      <c r="B5379" t="str">
        <f>+MONTH(C5379)&amp;YEAR(C5379)</f>
        <v>92013</v>
      </c>
      <c r="C5379" s="48">
        <v>41538</v>
      </c>
      <c r="D5379" s="49">
        <v>3.25</v>
      </c>
    </row>
    <row r="5380" spans="2:4" x14ac:dyDescent="0.3">
      <c r="B5380" t="str">
        <f>+MONTH(C5380)&amp;YEAR(C5380)</f>
        <v>92013</v>
      </c>
      <c r="C5380" s="46">
        <v>41539</v>
      </c>
      <c r="D5380" s="47">
        <v>3.25</v>
      </c>
    </row>
    <row r="5381" spans="2:4" x14ac:dyDescent="0.3">
      <c r="B5381" t="str">
        <f>+MONTH(C5381)&amp;YEAR(C5381)</f>
        <v>92013</v>
      </c>
      <c r="C5381" s="48">
        <v>41540</v>
      </c>
      <c r="D5381" s="49">
        <v>3.25</v>
      </c>
    </row>
    <row r="5382" spans="2:4" x14ac:dyDescent="0.3">
      <c r="B5382" t="str">
        <f>+MONTH(C5382)&amp;YEAR(C5382)</f>
        <v>92013</v>
      </c>
      <c r="C5382" s="46">
        <v>41541</v>
      </c>
      <c r="D5382" s="47">
        <v>3.25</v>
      </c>
    </row>
    <row r="5383" spans="2:4" x14ac:dyDescent="0.3">
      <c r="B5383" t="str">
        <f>+MONTH(C5383)&amp;YEAR(C5383)</f>
        <v>92013</v>
      </c>
      <c r="C5383" s="48">
        <v>41542</v>
      </c>
      <c r="D5383" s="49">
        <v>3.25</v>
      </c>
    </row>
    <row r="5384" spans="2:4" x14ac:dyDescent="0.3">
      <c r="B5384" t="str">
        <f>+MONTH(C5384)&amp;YEAR(C5384)</f>
        <v>92013</v>
      </c>
      <c r="C5384" s="46">
        <v>41543</v>
      </c>
      <c r="D5384" s="47">
        <v>3.25</v>
      </c>
    </row>
    <row r="5385" spans="2:4" x14ac:dyDescent="0.3">
      <c r="B5385" t="str">
        <f>+MONTH(C5385)&amp;YEAR(C5385)</f>
        <v>92013</v>
      </c>
      <c r="C5385" s="48">
        <v>41544</v>
      </c>
      <c r="D5385" s="49">
        <v>3.25</v>
      </c>
    </row>
    <row r="5386" spans="2:4" x14ac:dyDescent="0.3">
      <c r="B5386" t="str">
        <f>+MONTH(C5386)&amp;YEAR(C5386)</f>
        <v>92013</v>
      </c>
      <c r="C5386" s="46">
        <v>41545</v>
      </c>
      <c r="D5386" s="47">
        <v>3.25</v>
      </c>
    </row>
    <row r="5387" spans="2:4" x14ac:dyDescent="0.3">
      <c r="B5387" t="str">
        <f>+MONTH(C5387)&amp;YEAR(C5387)</f>
        <v>92013</v>
      </c>
      <c r="C5387" s="48">
        <v>41546</v>
      </c>
      <c r="D5387" s="49">
        <v>3.25</v>
      </c>
    </row>
    <row r="5388" spans="2:4" x14ac:dyDescent="0.3">
      <c r="B5388" t="str">
        <f>+MONTH(C5388)&amp;YEAR(C5388)</f>
        <v>92013</v>
      </c>
      <c r="C5388" s="46">
        <v>41547</v>
      </c>
      <c r="D5388" s="47">
        <v>3.25</v>
      </c>
    </row>
    <row r="5389" spans="2:4" x14ac:dyDescent="0.3">
      <c r="B5389" t="str">
        <f>+MONTH(C5389)&amp;YEAR(C5389)</f>
        <v>102013</v>
      </c>
      <c r="C5389" s="48">
        <v>41548</v>
      </c>
      <c r="D5389" s="49">
        <v>3.25</v>
      </c>
    </row>
    <row r="5390" spans="2:4" x14ac:dyDescent="0.3">
      <c r="B5390" t="str">
        <f>+MONTH(C5390)&amp;YEAR(C5390)</f>
        <v>102013</v>
      </c>
      <c r="C5390" s="46">
        <v>41549</v>
      </c>
      <c r="D5390" s="47">
        <v>3.25</v>
      </c>
    </row>
    <row r="5391" spans="2:4" x14ac:dyDescent="0.3">
      <c r="B5391" t="str">
        <f>+MONTH(C5391)&amp;YEAR(C5391)</f>
        <v>102013</v>
      </c>
      <c r="C5391" s="48">
        <v>41550</v>
      </c>
      <c r="D5391" s="49">
        <v>3.25</v>
      </c>
    </row>
    <row r="5392" spans="2:4" x14ac:dyDescent="0.3">
      <c r="B5392" t="str">
        <f>+MONTH(C5392)&amp;YEAR(C5392)</f>
        <v>102013</v>
      </c>
      <c r="C5392" s="46">
        <v>41551</v>
      </c>
      <c r="D5392" s="47">
        <v>3.25</v>
      </c>
    </row>
    <row r="5393" spans="2:4" x14ac:dyDescent="0.3">
      <c r="B5393" t="str">
        <f>+MONTH(C5393)&amp;YEAR(C5393)</f>
        <v>102013</v>
      </c>
      <c r="C5393" s="48">
        <v>41552</v>
      </c>
      <c r="D5393" s="49">
        <v>3.25</v>
      </c>
    </row>
    <row r="5394" spans="2:4" x14ac:dyDescent="0.3">
      <c r="B5394" t="str">
        <f>+MONTH(C5394)&amp;YEAR(C5394)</f>
        <v>102013</v>
      </c>
      <c r="C5394" s="46">
        <v>41553</v>
      </c>
      <c r="D5394" s="47">
        <v>3.25</v>
      </c>
    </row>
    <row r="5395" spans="2:4" x14ac:dyDescent="0.3">
      <c r="B5395" t="str">
        <f>+MONTH(C5395)&amp;YEAR(C5395)</f>
        <v>102013</v>
      </c>
      <c r="C5395" s="48">
        <v>41554</v>
      </c>
      <c r="D5395" s="49">
        <v>3.25</v>
      </c>
    </row>
    <row r="5396" spans="2:4" x14ac:dyDescent="0.3">
      <c r="B5396" t="str">
        <f>+MONTH(C5396)&amp;YEAR(C5396)</f>
        <v>102013</v>
      </c>
      <c r="C5396" s="46">
        <v>41555</v>
      </c>
      <c r="D5396" s="47">
        <v>3.25</v>
      </c>
    </row>
    <row r="5397" spans="2:4" x14ac:dyDescent="0.3">
      <c r="B5397" t="str">
        <f>+MONTH(C5397)&amp;YEAR(C5397)</f>
        <v>102013</v>
      </c>
      <c r="C5397" s="48">
        <v>41556</v>
      </c>
      <c r="D5397" s="49">
        <v>3.25</v>
      </c>
    </row>
    <row r="5398" spans="2:4" x14ac:dyDescent="0.3">
      <c r="B5398" t="str">
        <f>+MONTH(C5398)&amp;YEAR(C5398)</f>
        <v>102013</v>
      </c>
      <c r="C5398" s="46">
        <v>41557</v>
      </c>
      <c r="D5398" s="47">
        <v>3.25</v>
      </c>
    </row>
    <row r="5399" spans="2:4" x14ac:dyDescent="0.3">
      <c r="B5399" t="str">
        <f>+MONTH(C5399)&amp;YEAR(C5399)</f>
        <v>102013</v>
      </c>
      <c r="C5399" s="48">
        <v>41558</v>
      </c>
      <c r="D5399" s="49">
        <v>3.25</v>
      </c>
    </row>
    <row r="5400" spans="2:4" x14ac:dyDescent="0.3">
      <c r="B5400" t="str">
        <f>+MONTH(C5400)&amp;YEAR(C5400)</f>
        <v>102013</v>
      </c>
      <c r="C5400" s="46">
        <v>41559</v>
      </c>
      <c r="D5400" s="47">
        <v>3.25</v>
      </c>
    </row>
    <row r="5401" spans="2:4" x14ac:dyDescent="0.3">
      <c r="B5401" t="str">
        <f>+MONTH(C5401)&amp;YEAR(C5401)</f>
        <v>102013</v>
      </c>
      <c r="C5401" s="48">
        <v>41560</v>
      </c>
      <c r="D5401" s="49">
        <v>3.25</v>
      </c>
    </row>
    <row r="5402" spans="2:4" x14ac:dyDescent="0.3">
      <c r="B5402" t="str">
        <f>+MONTH(C5402)&amp;YEAR(C5402)</f>
        <v>102013</v>
      </c>
      <c r="C5402" s="46">
        <v>41561</v>
      </c>
      <c r="D5402" s="47">
        <v>3.25</v>
      </c>
    </row>
    <row r="5403" spans="2:4" x14ac:dyDescent="0.3">
      <c r="B5403" t="str">
        <f>+MONTH(C5403)&amp;YEAR(C5403)</f>
        <v>102013</v>
      </c>
      <c r="C5403" s="48">
        <v>41562</v>
      </c>
      <c r="D5403" s="49">
        <v>3.25</v>
      </c>
    </row>
    <row r="5404" spans="2:4" x14ac:dyDescent="0.3">
      <c r="B5404" t="str">
        <f>+MONTH(C5404)&amp;YEAR(C5404)</f>
        <v>102013</v>
      </c>
      <c r="C5404" s="46">
        <v>41563</v>
      </c>
      <c r="D5404" s="47">
        <v>3.25</v>
      </c>
    </row>
    <row r="5405" spans="2:4" x14ac:dyDescent="0.3">
      <c r="B5405" t="str">
        <f>+MONTH(C5405)&amp;YEAR(C5405)</f>
        <v>102013</v>
      </c>
      <c r="C5405" s="48">
        <v>41564</v>
      </c>
      <c r="D5405" s="49">
        <v>3.25</v>
      </c>
    </row>
    <row r="5406" spans="2:4" x14ac:dyDescent="0.3">
      <c r="B5406" t="str">
        <f>+MONTH(C5406)&amp;YEAR(C5406)</f>
        <v>102013</v>
      </c>
      <c r="C5406" s="46">
        <v>41565</v>
      </c>
      <c r="D5406" s="47">
        <v>3.25</v>
      </c>
    </row>
    <row r="5407" spans="2:4" x14ac:dyDescent="0.3">
      <c r="B5407" t="str">
        <f>+MONTH(C5407)&amp;YEAR(C5407)</f>
        <v>102013</v>
      </c>
      <c r="C5407" s="48">
        <v>41566</v>
      </c>
      <c r="D5407" s="49">
        <v>3.25</v>
      </c>
    </row>
    <row r="5408" spans="2:4" x14ac:dyDescent="0.3">
      <c r="B5408" t="str">
        <f>+MONTH(C5408)&amp;YEAR(C5408)</f>
        <v>102013</v>
      </c>
      <c r="C5408" s="46">
        <v>41567</v>
      </c>
      <c r="D5408" s="47">
        <v>3.25</v>
      </c>
    </row>
    <row r="5409" spans="2:4" x14ac:dyDescent="0.3">
      <c r="B5409" t="str">
        <f>+MONTH(C5409)&amp;YEAR(C5409)</f>
        <v>102013</v>
      </c>
      <c r="C5409" s="48">
        <v>41568</v>
      </c>
      <c r="D5409" s="49">
        <v>3.25</v>
      </c>
    </row>
    <row r="5410" spans="2:4" x14ac:dyDescent="0.3">
      <c r="B5410" t="str">
        <f>+MONTH(C5410)&amp;YEAR(C5410)</f>
        <v>102013</v>
      </c>
      <c r="C5410" s="46">
        <v>41569</v>
      </c>
      <c r="D5410" s="47">
        <v>3.25</v>
      </c>
    </row>
    <row r="5411" spans="2:4" x14ac:dyDescent="0.3">
      <c r="B5411" t="str">
        <f>+MONTH(C5411)&amp;YEAR(C5411)</f>
        <v>102013</v>
      </c>
      <c r="C5411" s="48">
        <v>41570</v>
      </c>
      <c r="D5411" s="49">
        <v>3.25</v>
      </c>
    </row>
    <row r="5412" spans="2:4" x14ac:dyDescent="0.3">
      <c r="B5412" t="str">
        <f>+MONTH(C5412)&amp;YEAR(C5412)</f>
        <v>102013</v>
      </c>
      <c r="C5412" s="46">
        <v>41571</v>
      </c>
      <c r="D5412" s="47">
        <v>3.25</v>
      </c>
    </row>
    <row r="5413" spans="2:4" x14ac:dyDescent="0.3">
      <c r="B5413" t="str">
        <f>+MONTH(C5413)&amp;YEAR(C5413)</f>
        <v>102013</v>
      </c>
      <c r="C5413" s="48">
        <v>41572</v>
      </c>
      <c r="D5413" s="49">
        <v>3.25</v>
      </c>
    </row>
    <row r="5414" spans="2:4" x14ac:dyDescent="0.3">
      <c r="B5414" t="str">
        <f>+MONTH(C5414)&amp;YEAR(C5414)</f>
        <v>102013</v>
      </c>
      <c r="C5414" s="46">
        <v>41573</v>
      </c>
      <c r="D5414" s="47">
        <v>3.25</v>
      </c>
    </row>
    <row r="5415" spans="2:4" x14ac:dyDescent="0.3">
      <c r="B5415" t="str">
        <f>+MONTH(C5415)&amp;YEAR(C5415)</f>
        <v>102013</v>
      </c>
      <c r="C5415" s="48">
        <v>41574</v>
      </c>
      <c r="D5415" s="49">
        <v>3.25</v>
      </c>
    </row>
    <row r="5416" spans="2:4" x14ac:dyDescent="0.3">
      <c r="B5416" t="str">
        <f>+MONTH(C5416)&amp;YEAR(C5416)</f>
        <v>102013</v>
      </c>
      <c r="C5416" s="46">
        <v>41575</v>
      </c>
      <c r="D5416" s="47">
        <v>3.25</v>
      </c>
    </row>
    <row r="5417" spans="2:4" x14ac:dyDescent="0.3">
      <c r="B5417" t="str">
        <f>+MONTH(C5417)&amp;YEAR(C5417)</f>
        <v>102013</v>
      </c>
      <c r="C5417" s="48">
        <v>41576</v>
      </c>
      <c r="D5417" s="49">
        <v>3.25</v>
      </c>
    </row>
    <row r="5418" spans="2:4" x14ac:dyDescent="0.3">
      <c r="B5418" t="str">
        <f>+MONTH(C5418)&amp;YEAR(C5418)</f>
        <v>102013</v>
      </c>
      <c r="C5418" s="46">
        <v>41577</v>
      </c>
      <c r="D5418" s="47">
        <v>3.25</v>
      </c>
    </row>
    <row r="5419" spans="2:4" x14ac:dyDescent="0.3">
      <c r="B5419" t="str">
        <f>+MONTH(C5419)&amp;YEAR(C5419)</f>
        <v>102013</v>
      </c>
      <c r="C5419" s="48">
        <v>41578</v>
      </c>
      <c r="D5419" s="49">
        <v>3.25</v>
      </c>
    </row>
    <row r="5420" spans="2:4" x14ac:dyDescent="0.3">
      <c r="B5420" t="str">
        <f>+MONTH(C5420)&amp;YEAR(C5420)</f>
        <v>112013</v>
      </c>
      <c r="C5420" s="46">
        <v>41579</v>
      </c>
      <c r="D5420" s="47">
        <v>3.25</v>
      </c>
    </row>
    <row r="5421" spans="2:4" x14ac:dyDescent="0.3">
      <c r="B5421" t="str">
        <f>+MONTH(C5421)&amp;YEAR(C5421)</f>
        <v>112013</v>
      </c>
      <c r="C5421" s="48">
        <v>41580</v>
      </c>
      <c r="D5421" s="49">
        <v>3.25</v>
      </c>
    </row>
    <row r="5422" spans="2:4" x14ac:dyDescent="0.3">
      <c r="B5422" t="str">
        <f>+MONTH(C5422)&amp;YEAR(C5422)</f>
        <v>112013</v>
      </c>
      <c r="C5422" s="46">
        <v>41581</v>
      </c>
      <c r="D5422" s="47">
        <v>3.25</v>
      </c>
    </row>
    <row r="5423" spans="2:4" x14ac:dyDescent="0.3">
      <c r="B5423" t="str">
        <f>+MONTH(C5423)&amp;YEAR(C5423)</f>
        <v>112013</v>
      </c>
      <c r="C5423" s="48">
        <v>41582</v>
      </c>
      <c r="D5423" s="49">
        <v>3.25</v>
      </c>
    </row>
    <row r="5424" spans="2:4" x14ac:dyDescent="0.3">
      <c r="B5424" t="str">
        <f>+MONTH(C5424)&amp;YEAR(C5424)</f>
        <v>112013</v>
      </c>
      <c r="C5424" s="46">
        <v>41583</v>
      </c>
      <c r="D5424" s="47">
        <v>3.25</v>
      </c>
    </row>
    <row r="5425" spans="2:4" x14ac:dyDescent="0.3">
      <c r="B5425" t="str">
        <f>+MONTH(C5425)&amp;YEAR(C5425)</f>
        <v>112013</v>
      </c>
      <c r="C5425" s="48">
        <v>41584</v>
      </c>
      <c r="D5425" s="49">
        <v>3.25</v>
      </c>
    </row>
    <row r="5426" spans="2:4" x14ac:dyDescent="0.3">
      <c r="B5426" t="str">
        <f>+MONTH(C5426)&amp;YEAR(C5426)</f>
        <v>112013</v>
      </c>
      <c r="C5426" s="46">
        <v>41585</v>
      </c>
      <c r="D5426" s="47">
        <v>3.25</v>
      </c>
    </row>
    <row r="5427" spans="2:4" x14ac:dyDescent="0.3">
      <c r="B5427" t="str">
        <f>+MONTH(C5427)&amp;YEAR(C5427)</f>
        <v>112013</v>
      </c>
      <c r="C5427" s="48">
        <v>41586</v>
      </c>
      <c r="D5427" s="49">
        <v>3.25</v>
      </c>
    </row>
    <row r="5428" spans="2:4" x14ac:dyDescent="0.3">
      <c r="B5428" t="str">
        <f>+MONTH(C5428)&amp;YEAR(C5428)</f>
        <v>112013</v>
      </c>
      <c r="C5428" s="46">
        <v>41587</v>
      </c>
      <c r="D5428" s="47">
        <v>3.25</v>
      </c>
    </row>
    <row r="5429" spans="2:4" x14ac:dyDescent="0.3">
      <c r="B5429" t="str">
        <f>+MONTH(C5429)&amp;YEAR(C5429)</f>
        <v>112013</v>
      </c>
      <c r="C5429" s="48">
        <v>41588</v>
      </c>
      <c r="D5429" s="49">
        <v>3.25</v>
      </c>
    </row>
    <row r="5430" spans="2:4" x14ac:dyDescent="0.3">
      <c r="B5430" t="str">
        <f>+MONTH(C5430)&amp;YEAR(C5430)</f>
        <v>112013</v>
      </c>
      <c r="C5430" s="46">
        <v>41589</v>
      </c>
      <c r="D5430" s="47">
        <v>3.25</v>
      </c>
    </row>
    <row r="5431" spans="2:4" x14ac:dyDescent="0.3">
      <c r="B5431" t="str">
        <f>+MONTH(C5431)&amp;YEAR(C5431)</f>
        <v>112013</v>
      </c>
      <c r="C5431" s="48">
        <v>41590</v>
      </c>
      <c r="D5431" s="49">
        <v>3.25</v>
      </c>
    </row>
    <row r="5432" spans="2:4" x14ac:dyDescent="0.3">
      <c r="B5432" t="str">
        <f>+MONTH(C5432)&amp;YEAR(C5432)</f>
        <v>112013</v>
      </c>
      <c r="C5432" s="46">
        <v>41591</v>
      </c>
      <c r="D5432" s="47">
        <v>3.25</v>
      </c>
    </row>
    <row r="5433" spans="2:4" x14ac:dyDescent="0.3">
      <c r="B5433" t="str">
        <f>+MONTH(C5433)&amp;YEAR(C5433)</f>
        <v>112013</v>
      </c>
      <c r="C5433" s="48">
        <v>41592</v>
      </c>
      <c r="D5433" s="49">
        <v>3.25</v>
      </c>
    </row>
    <row r="5434" spans="2:4" x14ac:dyDescent="0.3">
      <c r="B5434" t="str">
        <f>+MONTH(C5434)&amp;YEAR(C5434)</f>
        <v>112013</v>
      </c>
      <c r="C5434" s="46">
        <v>41593</v>
      </c>
      <c r="D5434" s="47">
        <v>3.25</v>
      </c>
    </row>
    <row r="5435" spans="2:4" x14ac:dyDescent="0.3">
      <c r="B5435" t="str">
        <f>+MONTH(C5435)&amp;YEAR(C5435)</f>
        <v>112013</v>
      </c>
      <c r="C5435" s="48">
        <v>41594</v>
      </c>
      <c r="D5435" s="49">
        <v>3.25</v>
      </c>
    </row>
    <row r="5436" spans="2:4" x14ac:dyDescent="0.3">
      <c r="B5436" t="str">
        <f>+MONTH(C5436)&amp;YEAR(C5436)</f>
        <v>112013</v>
      </c>
      <c r="C5436" s="46">
        <v>41595</v>
      </c>
      <c r="D5436" s="47">
        <v>3.25</v>
      </c>
    </row>
    <row r="5437" spans="2:4" x14ac:dyDescent="0.3">
      <c r="B5437" t="str">
        <f>+MONTH(C5437)&amp;YEAR(C5437)</f>
        <v>112013</v>
      </c>
      <c r="C5437" s="48">
        <v>41596</v>
      </c>
      <c r="D5437" s="49">
        <v>3.25</v>
      </c>
    </row>
    <row r="5438" spans="2:4" x14ac:dyDescent="0.3">
      <c r="B5438" t="str">
        <f>+MONTH(C5438)&amp;YEAR(C5438)</f>
        <v>112013</v>
      </c>
      <c r="C5438" s="46">
        <v>41597</v>
      </c>
      <c r="D5438" s="47">
        <v>3.25</v>
      </c>
    </row>
    <row r="5439" spans="2:4" x14ac:dyDescent="0.3">
      <c r="B5439" t="str">
        <f>+MONTH(C5439)&amp;YEAR(C5439)</f>
        <v>112013</v>
      </c>
      <c r="C5439" s="48">
        <v>41598</v>
      </c>
      <c r="D5439" s="49">
        <v>3.25</v>
      </c>
    </row>
    <row r="5440" spans="2:4" x14ac:dyDescent="0.3">
      <c r="B5440" t="str">
        <f>+MONTH(C5440)&amp;YEAR(C5440)</f>
        <v>112013</v>
      </c>
      <c r="C5440" s="46">
        <v>41599</v>
      </c>
      <c r="D5440" s="47">
        <v>3.25</v>
      </c>
    </row>
    <row r="5441" spans="2:4" x14ac:dyDescent="0.3">
      <c r="B5441" t="str">
        <f>+MONTH(C5441)&amp;YEAR(C5441)</f>
        <v>112013</v>
      </c>
      <c r="C5441" s="48">
        <v>41600</v>
      </c>
      <c r="D5441" s="49">
        <v>3.25</v>
      </c>
    </row>
    <row r="5442" spans="2:4" x14ac:dyDescent="0.3">
      <c r="B5442" t="str">
        <f>+MONTH(C5442)&amp;YEAR(C5442)</f>
        <v>112013</v>
      </c>
      <c r="C5442" s="46">
        <v>41601</v>
      </c>
      <c r="D5442" s="47">
        <v>3.25</v>
      </c>
    </row>
    <row r="5443" spans="2:4" x14ac:dyDescent="0.3">
      <c r="B5443" t="str">
        <f>+MONTH(C5443)&amp;YEAR(C5443)</f>
        <v>112013</v>
      </c>
      <c r="C5443" s="48">
        <v>41602</v>
      </c>
      <c r="D5443" s="49">
        <v>3.25</v>
      </c>
    </row>
    <row r="5444" spans="2:4" x14ac:dyDescent="0.3">
      <c r="B5444" t="str">
        <f>+MONTH(C5444)&amp;YEAR(C5444)</f>
        <v>112013</v>
      </c>
      <c r="C5444" s="46">
        <v>41603</v>
      </c>
      <c r="D5444" s="47">
        <v>3.25</v>
      </c>
    </row>
    <row r="5445" spans="2:4" x14ac:dyDescent="0.3">
      <c r="B5445" t="str">
        <f>+MONTH(C5445)&amp;YEAR(C5445)</f>
        <v>112013</v>
      </c>
      <c r="C5445" s="48">
        <v>41604</v>
      </c>
      <c r="D5445" s="49">
        <v>3.25</v>
      </c>
    </row>
    <row r="5446" spans="2:4" x14ac:dyDescent="0.3">
      <c r="B5446" t="str">
        <f>+MONTH(C5446)&amp;YEAR(C5446)</f>
        <v>112013</v>
      </c>
      <c r="C5446" s="46">
        <v>41605</v>
      </c>
      <c r="D5446" s="47">
        <v>3.25</v>
      </c>
    </row>
    <row r="5447" spans="2:4" x14ac:dyDescent="0.3">
      <c r="B5447" t="str">
        <f>+MONTH(C5447)&amp;YEAR(C5447)</f>
        <v>112013</v>
      </c>
      <c r="C5447" s="48">
        <v>41606</v>
      </c>
      <c r="D5447" s="49">
        <v>3.25</v>
      </c>
    </row>
    <row r="5448" spans="2:4" x14ac:dyDescent="0.3">
      <c r="B5448" t="str">
        <f>+MONTH(C5448)&amp;YEAR(C5448)</f>
        <v>112013</v>
      </c>
      <c r="C5448" s="46">
        <v>41607</v>
      </c>
      <c r="D5448" s="47">
        <v>3.25</v>
      </c>
    </row>
    <row r="5449" spans="2:4" x14ac:dyDescent="0.3">
      <c r="B5449" t="str">
        <f>+MONTH(C5449)&amp;YEAR(C5449)</f>
        <v>112013</v>
      </c>
      <c r="C5449" s="48">
        <v>41608</v>
      </c>
      <c r="D5449" s="49">
        <v>3.25</v>
      </c>
    </row>
    <row r="5450" spans="2:4" x14ac:dyDescent="0.3">
      <c r="B5450" t="str">
        <f>+MONTH(C5450)&amp;YEAR(C5450)</f>
        <v>122013</v>
      </c>
      <c r="C5450" s="46">
        <v>41609</v>
      </c>
      <c r="D5450" s="47">
        <v>3.25</v>
      </c>
    </row>
    <row r="5451" spans="2:4" x14ac:dyDescent="0.3">
      <c r="B5451" t="str">
        <f>+MONTH(C5451)&amp;YEAR(C5451)</f>
        <v>122013</v>
      </c>
      <c r="C5451" s="48">
        <v>41610</v>
      </c>
      <c r="D5451" s="49">
        <v>3.25</v>
      </c>
    </row>
    <row r="5452" spans="2:4" x14ac:dyDescent="0.3">
      <c r="B5452" t="str">
        <f>+MONTH(C5452)&amp;YEAR(C5452)</f>
        <v>122013</v>
      </c>
      <c r="C5452" s="46">
        <v>41611</v>
      </c>
      <c r="D5452" s="47">
        <v>3.25</v>
      </c>
    </row>
    <row r="5453" spans="2:4" x14ac:dyDescent="0.3">
      <c r="B5453" t="str">
        <f>+MONTH(C5453)&amp;YEAR(C5453)</f>
        <v>122013</v>
      </c>
      <c r="C5453" s="48">
        <v>41612</v>
      </c>
      <c r="D5453" s="49">
        <v>3.25</v>
      </c>
    </row>
    <row r="5454" spans="2:4" x14ac:dyDescent="0.3">
      <c r="B5454" t="str">
        <f>+MONTH(C5454)&amp;YEAR(C5454)</f>
        <v>122013</v>
      </c>
      <c r="C5454" s="46">
        <v>41613</v>
      </c>
      <c r="D5454" s="47">
        <v>3.25</v>
      </c>
    </row>
    <row r="5455" spans="2:4" x14ac:dyDescent="0.3">
      <c r="B5455" t="str">
        <f>+MONTH(C5455)&amp;YEAR(C5455)</f>
        <v>122013</v>
      </c>
      <c r="C5455" s="48">
        <v>41614</v>
      </c>
      <c r="D5455" s="49">
        <v>3.25</v>
      </c>
    </row>
    <row r="5456" spans="2:4" x14ac:dyDescent="0.3">
      <c r="B5456" t="str">
        <f>+MONTH(C5456)&amp;YEAR(C5456)</f>
        <v>122013</v>
      </c>
      <c r="C5456" s="46">
        <v>41615</v>
      </c>
      <c r="D5456" s="47">
        <v>3.25</v>
      </c>
    </row>
    <row r="5457" spans="2:4" x14ac:dyDescent="0.3">
      <c r="B5457" t="str">
        <f>+MONTH(C5457)&amp;YEAR(C5457)</f>
        <v>122013</v>
      </c>
      <c r="C5457" s="48">
        <v>41616</v>
      </c>
      <c r="D5457" s="49">
        <v>3.25</v>
      </c>
    </row>
    <row r="5458" spans="2:4" x14ac:dyDescent="0.3">
      <c r="B5458" t="str">
        <f>+MONTH(C5458)&amp;YEAR(C5458)</f>
        <v>122013</v>
      </c>
      <c r="C5458" s="46">
        <v>41617</v>
      </c>
      <c r="D5458" s="47">
        <v>3.25</v>
      </c>
    </row>
    <row r="5459" spans="2:4" x14ac:dyDescent="0.3">
      <c r="B5459" t="str">
        <f>+MONTH(C5459)&amp;YEAR(C5459)</f>
        <v>122013</v>
      </c>
      <c r="C5459" s="48">
        <v>41618</v>
      </c>
      <c r="D5459" s="49">
        <v>3.25</v>
      </c>
    </row>
    <row r="5460" spans="2:4" x14ac:dyDescent="0.3">
      <c r="B5460" t="str">
        <f>+MONTH(C5460)&amp;YEAR(C5460)</f>
        <v>122013</v>
      </c>
      <c r="C5460" s="46">
        <v>41619</v>
      </c>
      <c r="D5460" s="47">
        <v>3.25</v>
      </c>
    </row>
    <row r="5461" spans="2:4" x14ac:dyDescent="0.3">
      <c r="B5461" t="str">
        <f>+MONTH(C5461)&amp;YEAR(C5461)</f>
        <v>122013</v>
      </c>
      <c r="C5461" s="48">
        <v>41620</v>
      </c>
      <c r="D5461" s="49">
        <v>3.25</v>
      </c>
    </row>
    <row r="5462" spans="2:4" x14ac:dyDescent="0.3">
      <c r="B5462" t="str">
        <f>+MONTH(C5462)&amp;YEAR(C5462)</f>
        <v>122013</v>
      </c>
      <c r="C5462" s="46">
        <v>41621</v>
      </c>
      <c r="D5462" s="47">
        <v>3.25</v>
      </c>
    </row>
    <row r="5463" spans="2:4" x14ac:dyDescent="0.3">
      <c r="B5463" t="str">
        <f>+MONTH(C5463)&amp;YEAR(C5463)</f>
        <v>122013</v>
      </c>
      <c r="C5463" s="48">
        <v>41622</v>
      </c>
      <c r="D5463" s="49">
        <v>3.25</v>
      </c>
    </row>
    <row r="5464" spans="2:4" x14ac:dyDescent="0.3">
      <c r="B5464" t="str">
        <f>+MONTH(C5464)&amp;YEAR(C5464)</f>
        <v>122013</v>
      </c>
      <c r="C5464" s="46">
        <v>41623</v>
      </c>
      <c r="D5464" s="47">
        <v>3.25</v>
      </c>
    </row>
    <row r="5465" spans="2:4" x14ac:dyDescent="0.3">
      <c r="B5465" t="str">
        <f>+MONTH(C5465)&amp;YEAR(C5465)</f>
        <v>122013</v>
      </c>
      <c r="C5465" s="48">
        <v>41624</v>
      </c>
      <c r="D5465" s="49">
        <v>3.25</v>
      </c>
    </row>
    <row r="5466" spans="2:4" x14ac:dyDescent="0.3">
      <c r="B5466" t="str">
        <f>+MONTH(C5466)&amp;YEAR(C5466)</f>
        <v>122013</v>
      </c>
      <c r="C5466" s="46">
        <v>41625</v>
      </c>
      <c r="D5466" s="47">
        <v>3.25</v>
      </c>
    </row>
    <row r="5467" spans="2:4" x14ac:dyDescent="0.3">
      <c r="B5467" t="str">
        <f>+MONTH(C5467)&amp;YEAR(C5467)</f>
        <v>122013</v>
      </c>
      <c r="C5467" s="48">
        <v>41626</v>
      </c>
      <c r="D5467" s="49">
        <v>3.25</v>
      </c>
    </row>
    <row r="5468" spans="2:4" x14ac:dyDescent="0.3">
      <c r="B5468" t="str">
        <f>+MONTH(C5468)&amp;YEAR(C5468)</f>
        <v>122013</v>
      </c>
      <c r="C5468" s="46">
        <v>41627</v>
      </c>
      <c r="D5468" s="47">
        <v>3.25</v>
      </c>
    </row>
    <row r="5469" spans="2:4" x14ac:dyDescent="0.3">
      <c r="B5469" t="str">
        <f>+MONTH(C5469)&amp;YEAR(C5469)</f>
        <v>122013</v>
      </c>
      <c r="C5469" s="48">
        <v>41628</v>
      </c>
      <c r="D5469" s="49">
        <v>3.25</v>
      </c>
    </row>
    <row r="5470" spans="2:4" x14ac:dyDescent="0.3">
      <c r="B5470" t="str">
        <f>+MONTH(C5470)&amp;YEAR(C5470)</f>
        <v>122013</v>
      </c>
      <c r="C5470" s="46">
        <v>41629</v>
      </c>
      <c r="D5470" s="47">
        <v>3.25</v>
      </c>
    </row>
    <row r="5471" spans="2:4" x14ac:dyDescent="0.3">
      <c r="B5471" t="str">
        <f>+MONTH(C5471)&amp;YEAR(C5471)</f>
        <v>122013</v>
      </c>
      <c r="C5471" s="48">
        <v>41630</v>
      </c>
      <c r="D5471" s="49">
        <v>3.25</v>
      </c>
    </row>
    <row r="5472" spans="2:4" x14ac:dyDescent="0.3">
      <c r="B5472" t="str">
        <f>+MONTH(C5472)&amp;YEAR(C5472)</f>
        <v>122013</v>
      </c>
      <c r="C5472" s="46">
        <v>41631</v>
      </c>
      <c r="D5472" s="47">
        <v>3.25</v>
      </c>
    </row>
    <row r="5473" spans="2:4" x14ac:dyDescent="0.3">
      <c r="B5473" t="str">
        <f>+MONTH(C5473)&amp;YEAR(C5473)</f>
        <v>122013</v>
      </c>
      <c r="C5473" s="48">
        <v>41632</v>
      </c>
      <c r="D5473" s="49">
        <v>3.25</v>
      </c>
    </row>
    <row r="5474" spans="2:4" x14ac:dyDescent="0.3">
      <c r="B5474" t="str">
        <f>+MONTH(C5474)&amp;YEAR(C5474)</f>
        <v>122013</v>
      </c>
      <c r="C5474" s="46">
        <v>41633</v>
      </c>
      <c r="D5474" s="47">
        <v>3.25</v>
      </c>
    </row>
    <row r="5475" spans="2:4" x14ac:dyDescent="0.3">
      <c r="B5475" t="str">
        <f>+MONTH(C5475)&amp;YEAR(C5475)</f>
        <v>122013</v>
      </c>
      <c r="C5475" s="48">
        <v>41634</v>
      </c>
      <c r="D5475" s="49">
        <v>3.25</v>
      </c>
    </row>
    <row r="5476" spans="2:4" x14ac:dyDescent="0.3">
      <c r="B5476" t="str">
        <f>+MONTH(C5476)&amp;YEAR(C5476)</f>
        <v>122013</v>
      </c>
      <c r="C5476" s="46">
        <v>41635</v>
      </c>
      <c r="D5476" s="47">
        <v>3.25</v>
      </c>
    </row>
    <row r="5477" spans="2:4" x14ac:dyDescent="0.3">
      <c r="B5477" t="str">
        <f>+MONTH(C5477)&amp;YEAR(C5477)</f>
        <v>122013</v>
      </c>
      <c r="C5477" s="48">
        <v>41636</v>
      </c>
      <c r="D5477" s="49">
        <v>3.25</v>
      </c>
    </row>
    <row r="5478" spans="2:4" x14ac:dyDescent="0.3">
      <c r="B5478" t="str">
        <f>+MONTH(C5478)&amp;YEAR(C5478)</f>
        <v>122013</v>
      </c>
      <c r="C5478" s="46">
        <v>41637</v>
      </c>
      <c r="D5478" s="47">
        <v>3.25</v>
      </c>
    </row>
    <row r="5479" spans="2:4" x14ac:dyDescent="0.3">
      <c r="B5479" t="str">
        <f>+MONTH(C5479)&amp;YEAR(C5479)</f>
        <v>122013</v>
      </c>
      <c r="C5479" s="48">
        <v>41638</v>
      </c>
      <c r="D5479" s="49">
        <v>3.25</v>
      </c>
    </row>
    <row r="5480" spans="2:4" x14ac:dyDescent="0.3">
      <c r="B5480" t="str">
        <f>+MONTH(C5480)&amp;YEAR(C5480)</f>
        <v>122013</v>
      </c>
      <c r="C5480" s="46">
        <v>41639</v>
      </c>
      <c r="D5480" s="47">
        <v>3.25</v>
      </c>
    </row>
    <row r="5481" spans="2:4" x14ac:dyDescent="0.3">
      <c r="B5481" t="str">
        <f>+MONTH(C5481)&amp;YEAR(C5481)</f>
        <v>12014</v>
      </c>
      <c r="C5481" s="48">
        <v>41640</v>
      </c>
      <c r="D5481" s="49">
        <v>3.25</v>
      </c>
    </row>
    <row r="5482" spans="2:4" x14ac:dyDescent="0.3">
      <c r="B5482" t="str">
        <f>+MONTH(C5482)&amp;YEAR(C5482)</f>
        <v>12014</v>
      </c>
      <c r="C5482" s="46">
        <v>41641</v>
      </c>
      <c r="D5482" s="47">
        <v>3.25</v>
      </c>
    </row>
    <row r="5483" spans="2:4" x14ac:dyDescent="0.3">
      <c r="B5483" t="str">
        <f>+MONTH(C5483)&amp;YEAR(C5483)</f>
        <v>12014</v>
      </c>
      <c r="C5483" s="48">
        <v>41642</v>
      </c>
      <c r="D5483" s="49">
        <v>3.25</v>
      </c>
    </row>
    <row r="5484" spans="2:4" x14ac:dyDescent="0.3">
      <c r="B5484" t="str">
        <f>+MONTH(C5484)&amp;YEAR(C5484)</f>
        <v>12014</v>
      </c>
      <c r="C5484" s="46">
        <v>41643</v>
      </c>
      <c r="D5484" s="47">
        <v>3.25</v>
      </c>
    </row>
    <row r="5485" spans="2:4" x14ac:dyDescent="0.3">
      <c r="B5485" t="str">
        <f>+MONTH(C5485)&amp;YEAR(C5485)</f>
        <v>12014</v>
      </c>
      <c r="C5485" s="48">
        <v>41644</v>
      </c>
      <c r="D5485" s="49">
        <v>3.25</v>
      </c>
    </row>
    <row r="5486" spans="2:4" x14ac:dyDescent="0.3">
      <c r="B5486" t="str">
        <f>+MONTH(C5486)&amp;YEAR(C5486)</f>
        <v>12014</v>
      </c>
      <c r="C5486" s="46">
        <v>41645</v>
      </c>
      <c r="D5486" s="47">
        <v>3.25</v>
      </c>
    </row>
    <row r="5487" spans="2:4" x14ac:dyDescent="0.3">
      <c r="B5487" t="str">
        <f>+MONTH(C5487)&amp;YEAR(C5487)</f>
        <v>12014</v>
      </c>
      <c r="C5487" s="48">
        <v>41646</v>
      </c>
      <c r="D5487" s="49">
        <v>3.25</v>
      </c>
    </row>
    <row r="5488" spans="2:4" x14ac:dyDescent="0.3">
      <c r="B5488" t="str">
        <f>+MONTH(C5488)&amp;YEAR(C5488)</f>
        <v>12014</v>
      </c>
      <c r="C5488" s="46">
        <v>41647</v>
      </c>
      <c r="D5488" s="47">
        <v>3.25</v>
      </c>
    </row>
    <row r="5489" spans="2:4" x14ac:dyDescent="0.3">
      <c r="B5489" t="str">
        <f>+MONTH(C5489)&amp;YEAR(C5489)</f>
        <v>12014</v>
      </c>
      <c r="C5489" s="48">
        <v>41648</v>
      </c>
      <c r="D5489" s="49">
        <v>3.25</v>
      </c>
    </row>
    <row r="5490" spans="2:4" x14ac:dyDescent="0.3">
      <c r="B5490" t="str">
        <f>+MONTH(C5490)&amp;YEAR(C5490)</f>
        <v>12014</v>
      </c>
      <c r="C5490" s="46">
        <v>41649</v>
      </c>
      <c r="D5490" s="47">
        <v>3.25</v>
      </c>
    </row>
    <row r="5491" spans="2:4" x14ac:dyDescent="0.3">
      <c r="B5491" t="str">
        <f>+MONTH(C5491)&amp;YEAR(C5491)</f>
        <v>12014</v>
      </c>
      <c r="C5491" s="48">
        <v>41650</v>
      </c>
      <c r="D5491" s="49">
        <v>3.25</v>
      </c>
    </row>
    <row r="5492" spans="2:4" x14ac:dyDescent="0.3">
      <c r="B5492" t="str">
        <f>+MONTH(C5492)&amp;YEAR(C5492)</f>
        <v>12014</v>
      </c>
      <c r="C5492" s="46">
        <v>41651</v>
      </c>
      <c r="D5492" s="47">
        <v>3.25</v>
      </c>
    </row>
    <row r="5493" spans="2:4" x14ac:dyDescent="0.3">
      <c r="B5493" t="str">
        <f>+MONTH(C5493)&amp;YEAR(C5493)</f>
        <v>12014</v>
      </c>
      <c r="C5493" s="48">
        <v>41652</v>
      </c>
      <c r="D5493" s="49">
        <v>3.25</v>
      </c>
    </row>
    <row r="5494" spans="2:4" x14ac:dyDescent="0.3">
      <c r="B5494" t="str">
        <f>+MONTH(C5494)&amp;YEAR(C5494)</f>
        <v>12014</v>
      </c>
      <c r="C5494" s="46">
        <v>41653</v>
      </c>
      <c r="D5494" s="47">
        <v>3.25</v>
      </c>
    </row>
    <row r="5495" spans="2:4" x14ac:dyDescent="0.3">
      <c r="B5495" t="str">
        <f>+MONTH(C5495)&amp;YEAR(C5495)</f>
        <v>12014</v>
      </c>
      <c r="C5495" s="48">
        <v>41654</v>
      </c>
      <c r="D5495" s="49">
        <v>3.25</v>
      </c>
    </row>
    <row r="5496" spans="2:4" x14ac:dyDescent="0.3">
      <c r="B5496" t="str">
        <f>+MONTH(C5496)&amp;YEAR(C5496)</f>
        <v>12014</v>
      </c>
      <c r="C5496" s="46">
        <v>41655</v>
      </c>
      <c r="D5496" s="47">
        <v>3.25</v>
      </c>
    </row>
    <row r="5497" spans="2:4" x14ac:dyDescent="0.3">
      <c r="B5497" t="str">
        <f>+MONTH(C5497)&amp;YEAR(C5497)</f>
        <v>12014</v>
      </c>
      <c r="C5497" s="48">
        <v>41656</v>
      </c>
      <c r="D5497" s="49">
        <v>3.25</v>
      </c>
    </row>
    <row r="5498" spans="2:4" x14ac:dyDescent="0.3">
      <c r="B5498" t="str">
        <f>+MONTH(C5498)&amp;YEAR(C5498)</f>
        <v>12014</v>
      </c>
      <c r="C5498" s="46">
        <v>41657</v>
      </c>
      <c r="D5498" s="47">
        <v>3.25</v>
      </c>
    </row>
    <row r="5499" spans="2:4" x14ac:dyDescent="0.3">
      <c r="B5499" t="str">
        <f>+MONTH(C5499)&amp;YEAR(C5499)</f>
        <v>12014</v>
      </c>
      <c r="C5499" s="48">
        <v>41658</v>
      </c>
      <c r="D5499" s="49">
        <v>3.25</v>
      </c>
    </row>
    <row r="5500" spans="2:4" x14ac:dyDescent="0.3">
      <c r="B5500" t="str">
        <f>+MONTH(C5500)&amp;YEAR(C5500)</f>
        <v>12014</v>
      </c>
      <c r="C5500" s="46">
        <v>41659</v>
      </c>
      <c r="D5500" s="47">
        <v>3.25</v>
      </c>
    </row>
    <row r="5501" spans="2:4" x14ac:dyDescent="0.3">
      <c r="B5501" t="str">
        <f>+MONTH(C5501)&amp;YEAR(C5501)</f>
        <v>12014</v>
      </c>
      <c r="C5501" s="48">
        <v>41660</v>
      </c>
      <c r="D5501" s="49">
        <v>3.25</v>
      </c>
    </row>
    <row r="5502" spans="2:4" x14ac:dyDescent="0.3">
      <c r="B5502" t="str">
        <f>+MONTH(C5502)&amp;YEAR(C5502)</f>
        <v>12014</v>
      </c>
      <c r="C5502" s="46">
        <v>41661</v>
      </c>
      <c r="D5502" s="47">
        <v>3.25</v>
      </c>
    </row>
    <row r="5503" spans="2:4" x14ac:dyDescent="0.3">
      <c r="B5503" t="str">
        <f>+MONTH(C5503)&amp;YEAR(C5503)</f>
        <v>12014</v>
      </c>
      <c r="C5503" s="48">
        <v>41662</v>
      </c>
      <c r="D5503" s="49">
        <v>3.25</v>
      </c>
    </row>
    <row r="5504" spans="2:4" x14ac:dyDescent="0.3">
      <c r="B5504" t="str">
        <f>+MONTH(C5504)&amp;YEAR(C5504)</f>
        <v>12014</v>
      </c>
      <c r="C5504" s="46">
        <v>41663</v>
      </c>
      <c r="D5504" s="47">
        <v>3.25</v>
      </c>
    </row>
    <row r="5505" spans="2:4" x14ac:dyDescent="0.3">
      <c r="B5505" t="str">
        <f>+MONTH(C5505)&amp;YEAR(C5505)</f>
        <v>12014</v>
      </c>
      <c r="C5505" s="48">
        <v>41664</v>
      </c>
      <c r="D5505" s="49">
        <v>3.25</v>
      </c>
    </row>
    <row r="5506" spans="2:4" x14ac:dyDescent="0.3">
      <c r="B5506" t="str">
        <f>+MONTH(C5506)&amp;YEAR(C5506)</f>
        <v>12014</v>
      </c>
      <c r="C5506" s="46">
        <v>41665</v>
      </c>
      <c r="D5506" s="47">
        <v>3.25</v>
      </c>
    </row>
    <row r="5507" spans="2:4" x14ac:dyDescent="0.3">
      <c r="B5507" t="str">
        <f>+MONTH(C5507)&amp;YEAR(C5507)</f>
        <v>12014</v>
      </c>
      <c r="C5507" s="48">
        <v>41666</v>
      </c>
      <c r="D5507" s="49">
        <v>3.25</v>
      </c>
    </row>
    <row r="5508" spans="2:4" x14ac:dyDescent="0.3">
      <c r="B5508" t="str">
        <f>+MONTH(C5508)&amp;YEAR(C5508)</f>
        <v>12014</v>
      </c>
      <c r="C5508" s="46">
        <v>41667</v>
      </c>
      <c r="D5508" s="47">
        <v>3.25</v>
      </c>
    </row>
    <row r="5509" spans="2:4" x14ac:dyDescent="0.3">
      <c r="B5509" t="str">
        <f>+MONTH(C5509)&amp;YEAR(C5509)</f>
        <v>12014</v>
      </c>
      <c r="C5509" s="48">
        <v>41668</v>
      </c>
      <c r="D5509" s="49">
        <v>3.25</v>
      </c>
    </row>
    <row r="5510" spans="2:4" x14ac:dyDescent="0.3">
      <c r="B5510" t="str">
        <f>+MONTH(C5510)&amp;YEAR(C5510)</f>
        <v>12014</v>
      </c>
      <c r="C5510" s="46">
        <v>41669</v>
      </c>
      <c r="D5510" s="47">
        <v>3.25</v>
      </c>
    </row>
    <row r="5511" spans="2:4" x14ac:dyDescent="0.3">
      <c r="B5511" t="str">
        <f>+MONTH(C5511)&amp;YEAR(C5511)</f>
        <v>12014</v>
      </c>
      <c r="C5511" s="48">
        <v>41670</v>
      </c>
      <c r="D5511" s="49">
        <v>3.25</v>
      </c>
    </row>
    <row r="5512" spans="2:4" x14ac:dyDescent="0.3">
      <c r="B5512" t="str">
        <f>+MONTH(C5512)&amp;YEAR(C5512)</f>
        <v>22014</v>
      </c>
      <c r="C5512" s="46">
        <v>41671</v>
      </c>
      <c r="D5512" s="47">
        <v>3.25</v>
      </c>
    </row>
    <row r="5513" spans="2:4" x14ac:dyDescent="0.3">
      <c r="B5513" t="str">
        <f>+MONTH(C5513)&amp;YEAR(C5513)</f>
        <v>22014</v>
      </c>
      <c r="C5513" s="48">
        <v>41672</v>
      </c>
      <c r="D5513" s="49">
        <v>3.25</v>
      </c>
    </row>
    <row r="5514" spans="2:4" x14ac:dyDescent="0.3">
      <c r="B5514" t="str">
        <f>+MONTH(C5514)&amp;YEAR(C5514)</f>
        <v>22014</v>
      </c>
      <c r="C5514" s="46">
        <v>41673</v>
      </c>
      <c r="D5514" s="47">
        <v>3.25</v>
      </c>
    </row>
    <row r="5515" spans="2:4" x14ac:dyDescent="0.3">
      <c r="B5515" t="str">
        <f>+MONTH(C5515)&amp;YEAR(C5515)</f>
        <v>22014</v>
      </c>
      <c r="C5515" s="48">
        <v>41674</v>
      </c>
      <c r="D5515" s="49">
        <v>3.25</v>
      </c>
    </row>
    <row r="5516" spans="2:4" x14ac:dyDescent="0.3">
      <c r="B5516" t="str">
        <f>+MONTH(C5516)&amp;YEAR(C5516)</f>
        <v>22014</v>
      </c>
      <c r="C5516" s="46">
        <v>41675</v>
      </c>
      <c r="D5516" s="47">
        <v>3.25</v>
      </c>
    </row>
    <row r="5517" spans="2:4" x14ac:dyDescent="0.3">
      <c r="B5517" t="str">
        <f>+MONTH(C5517)&amp;YEAR(C5517)</f>
        <v>22014</v>
      </c>
      <c r="C5517" s="48">
        <v>41676</v>
      </c>
      <c r="D5517" s="49">
        <v>3.25</v>
      </c>
    </row>
    <row r="5518" spans="2:4" x14ac:dyDescent="0.3">
      <c r="B5518" t="str">
        <f>+MONTH(C5518)&amp;YEAR(C5518)</f>
        <v>22014</v>
      </c>
      <c r="C5518" s="46">
        <v>41677</v>
      </c>
      <c r="D5518" s="47">
        <v>3.25</v>
      </c>
    </row>
    <row r="5519" spans="2:4" x14ac:dyDescent="0.3">
      <c r="B5519" t="str">
        <f>+MONTH(C5519)&amp;YEAR(C5519)</f>
        <v>22014</v>
      </c>
      <c r="C5519" s="48">
        <v>41678</v>
      </c>
      <c r="D5519" s="49">
        <v>3.25</v>
      </c>
    </row>
    <row r="5520" spans="2:4" x14ac:dyDescent="0.3">
      <c r="B5520" t="str">
        <f>+MONTH(C5520)&amp;YEAR(C5520)</f>
        <v>22014</v>
      </c>
      <c r="C5520" s="46">
        <v>41679</v>
      </c>
      <c r="D5520" s="47">
        <v>3.25</v>
      </c>
    </row>
    <row r="5521" spans="2:4" x14ac:dyDescent="0.3">
      <c r="B5521" t="str">
        <f>+MONTH(C5521)&amp;YEAR(C5521)</f>
        <v>22014</v>
      </c>
      <c r="C5521" s="48">
        <v>41680</v>
      </c>
      <c r="D5521" s="49">
        <v>3.25</v>
      </c>
    </row>
    <row r="5522" spans="2:4" x14ac:dyDescent="0.3">
      <c r="B5522" t="str">
        <f>+MONTH(C5522)&amp;YEAR(C5522)</f>
        <v>22014</v>
      </c>
      <c r="C5522" s="46">
        <v>41681</v>
      </c>
      <c r="D5522" s="47">
        <v>3.25</v>
      </c>
    </row>
    <row r="5523" spans="2:4" x14ac:dyDescent="0.3">
      <c r="B5523" t="str">
        <f>+MONTH(C5523)&amp;YEAR(C5523)</f>
        <v>22014</v>
      </c>
      <c r="C5523" s="48">
        <v>41682</v>
      </c>
      <c r="D5523" s="49">
        <v>3.25</v>
      </c>
    </row>
    <row r="5524" spans="2:4" x14ac:dyDescent="0.3">
      <c r="B5524" t="str">
        <f>+MONTH(C5524)&amp;YEAR(C5524)</f>
        <v>22014</v>
      </c>
      <c r="C5524" s="46">
        <v>41683</v>
      </c>
      <c r="D5524" s="47">
        <v>3.25</v>
      </c>
    </row>
    <row r="5525" spans="2:4" x14ac:dyDescent="0.3">
      <c r="B5525" t="str">
        <f>+MONTH(C5525)&amp;YEAR(C5525)</f>
        <v>22014</v>
      </c>
      <c r="C5525" s="48">
        <v>41684</v>
      </c>
      <c r="D5525" s="49">
        <v>3.25</v>
      </c>
    </row>
    <row r="5526" spans="2:4" x14ac:dyDescent="0.3">
      <c r="B5526" t="str">
        <f>+MONTH(C5526)&amp;YEAR(C5526)</f>
        <v>22014</v>
      </c>
      <c r="C5526" s="46">
        <v>41685</v>
      </c>
      <c r="D5526" s="47">
        <v>3.25</v>
      </c>
    </row>
    <row r="5527" spans="2:4" x14ac:dyDescent="0.3">
      <c r="B5527" t="str">
        <f>+MONTH(C5527)&amp;YEAR(C5527)</f>
        <v>22014</v>
      </c>
      <c r="C5527" s="48">
        <v>41686</v>
      </c>
      <c r="D5527" s="49">
        <v>3.25</v>
      </c>
    </row>
    <row r="5528" spans="2:4" x14ac:dyDescent="0.3">
      <c r="B5528" t="str">
        <f>+MONTH(C5528)&amp;YEAR(C5528)</f>
        <v>22014</v>
      </c>
      <c r="C5528" s="46">
        <v>41687</v>
      </c>
      <c r="D5528" s="47">
        <v>3.25</v>
      </c>
    </row>
    <row r="5529" spans="2:4" x14ac:dyDescent="0.3">
      <c r="B5529" t="str">
        <f>+MONTH(C5529)&amp;YEAR(C5529)</f>
        <v>22014</v>
      </c>
      <c r="C5529" s="48">
        <v>41688</v>
      </c>
      <c r="D5529" s="49">
        <v>3.25</v>
      </c>
    </row>
    <row r="5530" spans="2:4" x14ac:dyDescent="0.3">
      <c r="B5530" t="str">
        <f>+MONTH(C5530)&amp;YEAR(C5530)</f>
        <v>22014</v>
      </c>
      <c r="C5530" s="46">
        <v>41689</v>
      </c>
      <c r="D5530" s="47">
        <v>3.25</v>
      </c>
    </row>
    <row r="5531" spans="2:4" x14ac:dyDescent="0.3">
      <c r="B5531" t="str">
        <f>+MONTH(C5531)&amp;YEAR(C5531)</f>
        <v>22014</v>
      </c>
      <c r="C5531" s="48">
        <v>41690</v>
      </c>
      <c r="D5531" s="49">
        <v>3.25</v>
      </c>
    </row>
    <row r="5532" spans="2:4" x14ac:dyDescent="0.3">
      <c r="B5532" t="str">
        <f>+MONTH(C5532)&amp;YEAR(C5532)</f>
        <v>22014</v>
      </c>
      <c r="C5532" s="46">
        <v>41691</v>
      </c>
      <c r="D5532" s="47">
        <v>3.25</v>
      </c>
    </row>
    <row r="5533" spans="2:4" x14ac:dyDescent="0.3">
      <c r="B5533" t="str">
        <f>+MONTH(C5533)&amp;YEAR(C5533)</f>
        <v>22014</v>
      </c>
      <c r="C5533" s="48">
        <v>41692</v>
      </c>
      <c r="D5533" s="49">
        <v>3.25</v>
      </c>
    </row>
    <row r="5534" spans="2:4" x14ac:dyDescent="0.3">
      <c r="B5534" t="str">
        <f>+MONTH(C5534)&amp;YEAR(C5534)</f>
        <v>22014</v>
      </c>
      <c r="C5534" s="46">
        <v>41693</v>
      </c>
      <c r="D5534" s="47">
        <v>3.25</v>
      </c>
    </row>
    <row r="5535" spans="2:4" x14ac:dyDescent="0.3">
      <c r="B5535" t="str">
        <f>+MONTH(C5535)&amp;YEAR(C5535)</f>
        <v>22014</v>
      </c>
      <c r="C5535" s="48">
        <v>41694</v>
      </c>
      <c r="D5535" s="49">
        <v>3.25</v>
      </c>
    </row>
    <row r="5536" spans="2:4" x14ac:dyDescent="0.3">
      <c r="B5536" t="str">
        <f>+MONTH(C5536)&amp;YEAR(C5536)</f>
        <v>22014</v>
      </c>
      <c r="C5536" s="46">
        <v>41695</v>
      </c>
      <c r="D5536" s="47">
        <v>3.25</v>
      </c>
    </row>
    <row r="5537" spans="2:4" x14ac:dyDescent="0.3">
      <c r="B5537" t="str">
        <f>+MONTH(C5537)&amp;YEAR(C5537)</f>
        <v>22014</v>
      </c>
      <c r="C5537" s="48">
        <v>41696</v>
      </c>
      <c r="D5537" s="49">
        <v>3.25</v>
      </c>
    </row>
    <row r="5538" spans="2:4" x14ac:dyDescent="0.3">
      <c r="B5538" t="str">
        <f>+MONTH(C5538)&amp;YEAR(C5538)</f>
        <v>22014</v>
      </c>
      <c r="C5538" s="46">
        <v>41697</v>
      </c>
      <c r="D5538" s="47">
        <v>3.25</v>
      </c>
    </row>
    <row r="5539" spans="2:4" x14ac:dyDescent="0.3">
      <c r="B5539" t="str">
        <f>+MONTH(C5539)&amp;YEAR(C5539)</f>
        <v>22014</v>
      </c>
      <c r="C5539" s="48">
        <v>41698</v>
      </c>
      <c r="D5539" s="49">
        <v>3.25</v>
      </c>
    </row>
    <row r="5540" spans="2:4" x14ac:dyDescent="0.3">
      <c r="B5540" t="str">
        <f>+MONTH(C5540)&amp;YEAR(C5540)</f>
        <v>32014</v>
      </c>
      <c r="C5540" s="46">
        <v>41699</v>
      </c>
      <c r="D5540" s="47">
        <v>3.25</v>
      </c>
    </row>
    <row r="5541" spans="2:4" x14ac:dyDescent="0.3">
      <c r="B5541" t="str">
        <f>+MONTH(C5541)&amp;YEAR(C5541)</f>
        <v>32014</v>
      </c>
      <c r="C5541" s="48">
        <v>41700</v>
      </c>
      <c r="D5541" s="49">
        <v>3.25</v>
      </c>
    </row>
    <row r="5542" spans="2:4" x14ac:dyDescent="0.3">
      <c r="B5542" t="str">
        <f>+MONTH(C5542)&amp;YEAR(C5542)</f>
        <v>32014</v>
      </c>
      <c r="C5542" s="46">
        <v>41701</v>
      </c>
      <c r="D5542" s="47">
        <v>3.25</v>
      </c>
    </row>
    <row r="5543" spans="2:4" x14ac:dyDescent="0.3">
      <c r="B5543" t="str">
        <f>+MONTH(C5543)&amp;YEAR(C5543)</f>
        <v>32014</v>
      </c>
      <c r="C5543" s="48">
        <v>41702</v>
      </c>
      <c r="D5543" s="49">
        <v>3.25</v>
      </c>
    </row>
    <row r="5544" spans="2:4" x14ac:dyDescent="0.3">
      <c r="B5544" t="str">
        <f>+MONTH(C5544)&amp;YEAR(C5544)</f>
        <v>32014</v>
      </c>
      <c r="C5544" s="46">
        <v>41703</v>
      </c>
      <c r="D5544" s="47">
        <v>3.25</v>
      </c>
    </row>
    <row r="5545" spans="2:4" x14ac:dyDescent="0.3">
      <c r="B5545" t="str">
        <f>+MONTH(C5545)&amp;YEAR(C5545)</f>
        <v>32014</v>
      </c>
      <c r="C5545" s="48">
        <v>41704</v>
      </c>
      <c r="D5545" s="49">
        <v>3.25</v>
      </c>
    </row>
    <row r="5546" spans="2:4" x14ac:dyDescent="0.3">
      <c r="B5546" t="str">
        <f>+MONTH(C5546)&amp;YEAR(C5546)</f>
        <v>32014</v>
      </c>
      <c r="C5546" s="46">
        <v>41705</v>
      </c>
      <c r="D5546" s="47">
        <v>3.25</v>
      </c>
    </row>
    <row r="5547" spans="2:4" x14ac:dyDescent="0.3">
      <c r="B5547" t="str">
        <f>+MONTH(C5547)&amp;YEAR(C5547)</f>
        <v>32014</v>
      </c>
      <c r="C5547" s="48">
        <v>41706</v>
      </c>
      <c r="D5547" s="49">
        <v>3.25</v>
      </c>
    </row>
    <row r="5548" spans="2:4" x14ac:dyDescent="0.3">
      <c r="B5548" t="str">
        <f>+MONTH(C5548)&amp;YEAR(C5548)</f>
        <v>32014</v>
      </c>
      <c r="C5548" s="46">
        <v>41707</v>
      </c>
      <c r="D5548" s="47">
        <v>3.25</v>
      </c>
    </row>
    <row r="5549" spans="2:4" x14ac:dyDescent="0.3">
      <c r="B5549" t="str">
        <f>+MONTH(C5549)&amp;YEAR(C5549)</f>
        <v>32014</v>
      </c>
      <c r="C5549" s="48">
        <v>41708</v>
      </c>
      <c r="D5549" s="49">
        <v>3.25</v>
      </c>
    </row>
    <row r="5550" spans="2:4" x14ac:dyDescent="0.3">
      <c r="B5550" t="str">
        <f>+MONTH(C5550)&amp;YEAR(C5550)</f>
        <v>32014</v>
      </c>
      <c r="C5550" s="46">
        <v>41709</v>
      </c>
      <c r="D5550" s="47">
        <v>3.25</v>
      </c>
    </row>
    <row r="5551" spans="2:4" x14ac:dyDescent="0.3">
      <c r="B5551" t="str">
        <f>+MONTH(C5551)&amp;YEAR(C5551)</f>
        <v>32014</v>
      </c>
      <c r="C5551" s="48">
        <v>41710</v>
      </c>
      <c r="D5551" s="49">
        <v>3.25</v>
      </c>
    </row>
    <row r="5552" spans="2:4" x14ac:dyDescent="0.3">
      <c r="B5552" t="str">
        <f>+MONTH(C5552)&amp;YEAR(C5552)</f>
        <v>32014</v>
      </c>
      <c r="C5552" s="46">
        <v>41711</v>
      </c>
      <c r="D5552" s="47">
        <v>3.25</v>
      </c>
    </row>
    <row r="5553" spans="2:4" x14ac:dyDescent="0.3">
      <c r="B5553" t="str">
        <f>+MONTH(C5553)&amp;YEAR(C5553)</f>
        <v>32014</v>
      </c>
      <c r="C5553" s="48">
        <v>41712</v>
      </c>
      <c r="D5553" s="49">
        <v>3.25</v>
      </c>
    </row>
    <row r="5554" spans="2:4" x14ac:dyDescent="0.3">
      <c r="B5554" t="str">
        <f>+MONTH(C5554)&amp;YEAR(C5554)</f>
        <v>32014</v>
      </c>
      <c r="C5554" s="46">
        <v>41713</v>
      </c>
      <c r="D5554" s="47">
        <v>3.25</v>
      </c>
    </row>
    <row r="5555" spans="2:4" x14ac:dyDescent="0.3">
      <c r="B5555" t="str">
        <f>+MONTH(C5555)&amp;YEAR(C5555)</f>
        <v>32014</v>
      </c>
      <c r="C5555" s="48">
        <v>41714</v>
      </c>
      <c r="D5555" s="49">
        <v>3.25</v>
      </c>
    </row>
    <row r="5556" spans="2:4" x14ac:dyDescent="0.3">
      <c r="B5556" t="str">
        <f>+MONTH(C5556)&amp;YEAR(C5556)</f>
        <v>32014</v>
      </c>
      <c r="C5556" s="46">
        <v>41715</v>
      </c>
      <c r="D5556" s="47">
        <v>3.25</v>
      </c>
    </row>
    <row r="5557" spans="2:4" x14ac:dyDescent="0.3">
      <c r="B5557" t="str">
        <f>+MONTH(C5557)&amp;YEAR(C5557)</f>
        <v>32014</v>
      </c>
      <c r="C5557" s="48">
        <v>41716</v>
      </c>
      <c r="D5557" s="49">
        <v>3.25</v>
      </c>
    </row>
    <row r="5558" spans="2:4" x14ac:dyDescent="0.3">
      <c r="B5558" t="str">
        <f>+MONTH(C5558)&amp;YEAR(C5558)</f>
        <v>32014</v>
      </c>
      <c r="C5558" s="46">
        <v>41717</v>
      </c>
      <c r="D5558" s="47">
        <v>3.25</v>
      </c>
    </row>
    <row r="5559" spans="2:4" x14ac:dyDescent="0.3">
      <c r="B5559" t="str">
        <f>+MONTH(C5559)&amp;YEAR(C5559)</f>
        <v>32014</v>
      </c>
      <c r="C5559" s="48">
        <v>41718</v>
      </c>
      <c r="D5559" s="49">
        <v>3.25</v>
      </c>
    </row>
    <row r="5560" spans="2:4" x14ac:dyDescent="0.3">
      <c r="B5560" t="str">
        <f>+MONTH(C5560)&amp;YEAR(C5560)</f>
        <v>32014</v>
      </c>
      <c r="C5560" s="46">
        <v>41719</v>
      </c>
      <c r="D5560" s="47">
        <v>3.25</v>
      </c>
    </row>
    <row r="5561" spans="2:4" x14ac:dyDescent="0.3">
      <c r="B5561" t="str">
        <f>+MONTH(C5561)&amp;YEAR(C5561)</f>
        <v>32014</v>
      </c>
      <c r="C5561" s="48">
        <v>41720</v>
      </c>
      <c r="D5561" s="49">
        <v>3.25</v>
      </c>
    </row>
    <row r="5562" spans="2:4" x14ac:dyDescent="0.3">
      <c r="B5562" t="str">
        <f>+MONTH(C5562)&amp;YEAR(C5562)</f>
        <v>32014</v>
      </c>
      <c r="C5562" s="46">
        <v>41721</v>
      </c>
      <c r="D5562" s="47">
        <v>3.25</v>
      </c>
    </row>
    <row r="5563" spans="2:4" x14ac:dyDescent="0.3">
      <c r="B5563" t="str">
        <f>+MONTH(C5563)&amp;YEAR(C5563)</f>
        <v>32014</v>
      </c>
      <c r="C5563" s="48">
        <v>41722</v>
      </c>
      <c r="D5563" s="49">
        <v>3.25</v>
      </c>
    </row>
    <row r="5564" spans="2:4" x14ac:dyDescent="0.3">
      <c r="B5564" t="str">
        <f>+MONTH(C5564)&amp;YEAR(C5564)</f>
        <v>32014</v>
      </c>
      <c r="C5564" s="46">
        <v>41723</v>
      </c>
      <c r="D5564" s="47">
        <v>3.25</v>
      </c>
    </row>
    <row r="5565" spans="2:4" x14ac:dyDescent="0.3">
      <c r="B5565" t="str">
        <f>+MONTH(C5565)&amp;YEAR(C5565)</f>
        <v>32014</v>
      </c>
      <c r="C5565" s="48">
        <v>41724</v>
      </c>
      <c r="D5565" s="49">
        <v>3.25</v>
      </c>
    </row>
    <row r="5566" spans="2:4" x14ac:dyDescent="0.3">
      <c r="B5566" t="str">
        <f>+MONTH(C5566)&amp;YEAR(C5566)</f>
        <v>32014</v>
      </c>
      <c r="C5566" s="46">
        <v>41725</v>
      </c>
      <c r="D5566" s="47">
        <v>3.25</v>
      </c>
    </row>
    <row r="5567" spans="2:4" x14ac:dyDescent="0.3">
      <c r="B5567" t="str">
        <f>+MONTH(C5567)&amp;YEAR(C5567)</f>
        <v>32014</v>
      </c>
      <c r="C5567" s="48">
        <v>41726</v>
      </c>
      <c r="D5567" s="49">
        <v>3.25</v>
      </c>
    </row>
    <row r="5568" spans="2:4" x14ac:dyDescent="0.3">
      <c r="B5568" t="str">
        <f>+MONTH(C5568)&amp;YEAR(C5568)</f>
        <v>32014</v>
      </c>
      <c r="C5568" s="46">
        <v>41727</v>
      </c>
      <c r="D5568" s="47">
        <v>3.25</v>
      </c>
    </row>
    <row r="5569" spans="2:4" x14ac:dyDescent="0.3">
      <c r="B5569" t="str">
        <f>+MONTH(C5569)&amp;YEAR(C5569)</f>
        <v>32014</v>
      </c>
      <c r="C5569" s="48">
        <v>41728</v>
      </c>
      <c r="D5569" s="49">
        <v>3.25</v>
      </c>
    </row>
    <row r="5570" spans="2:4" x14ac:dyDescent="0.3">
      <c r="B5570" t="str">
        <f>+MONTH(C5570)&amp;YEAR(C5570)</f>
        <v>32014</v>
      </c>
      <c r="C5570" s="46">
        <v>41729</v>
      </c>
      <c r="D5570" s="47">
        <v>3.25</v>
      </c>
    </row>
    <row r="5571" spans="2:4" x14ac:dyDescent="0.3">
      <c r="B5571" t="str">
        <f>+MONTH(C5571)&amp;YEAR(C5571)</f>
        <v>42014</v>
      </c>
      <c r="C5571" s="48">
        <v>41730</v>
      </c>
      <c r="D5571" s="49">
        <v>3.25</v>
      </c>
    </row>
    <row r="5572" spans="2:4" x14ac:dyDescent="0.3">
      <c r="B5572" t="str">
        <f>+MONTH(C5572)&amp;YEAR(C5572)</f>
        <v>42014</v>
      </c>
      <c r="C5572" s="46">
        <v>41731</v>
      </c>
      <c r="D5572" s="47">
        <v>3.25</v>
      </c>
    </row>
    <row r="5573" spans="2:4" x14ac:dyDescent="0.3">
      <c r="B5573" t="str">
        <f>+MONTH(C5573)&amp;YEAR(C5573)</f>
        <v>42014</v>
      </c>
      <c r="C5573" s="48">
        <v>41732</v>
      </c>
      <c r="D5573" s="49">
        <v>3.25</v>
      </c>
    </row>
    <row r="5574" spans="2:4" x14ac:dyDescent="0.3">
      <c r="B5574" t="str">
        <f>+MONTH(C5574)&amp;YEAR(C5574)</f>
        <v>42014</v>
      </c>
      <c r="C5574" s="46">
        <v>41733</v>
      </c>
      <c r="D5574" s="47">
        <v>3.25</v>
      </c>
    </row>
    <row r="5575" spans="2:4" x14ac:dyDescent="0.3">
      <c r="B5575" t="str">
        <f>+MONTH(C5575)&amp;YEAR(C5575)</f>
        <v>42014</v>
      </c>
      <c r="C5575" s="48">
        <v>41734</v>
      </c>
      <c r="D5575" s="49">
        <v>3.25</v>
      </c>
    </row>
    <row r="5576" spans="2:4" x14ac:dyDescent="0.3">
      <c r="B5576" t="str">
        <f>+MONTH(C5576)&amp;YEAR(C5576)</f>
        <v>42014</v>
      </c>
      <c r="C5576" s="46">
        <v>41735</v>
      </c>
      <c r="D5576" s="47">
        <v>3.25</v>
      </c>
    </row>
    <row r="5577" spans="2:4" x14ac:dyDescent="0.3">
      <c r="B5577" t="str">
        <f>+MONTH(C5577)&amp;YEAR(C5577)</f>
        <v>42014</v>
      </c>
      <c r="C5577" s="48">
        <v>41736</v>
      </c>
      <c r="D5577" s="49">
        <v>3.25</v>
      </c>
    </row>
    <row r="5578" spans="2:4" x14ac:dyDescent="0.3">
      <c r="B5578" t="str">
        <f>+MONTH(C5578)&amp;YEAR(C5578)</f>
        <v>42014</v>
      </c>
      <c r="C5578" s="46">
        <v>41737</v>
      </c>
      <c r="D5578" s="47">
        <v>3.25</v>
      </c>
    </row>
    <row r="5579" spans="2:4" x14ac:dyDescent="0.3">
      <c r="B5579" t="str">
        <f>+MONTH(C5579)&amp;YEAR(C5579)</f>
        <v>42014</v>
      </c>
      <c r="C5579" s="48">
        <v>41738</v>
      </c>
      <c r="D5579" s="49">
        <v>3.25</v>
      </c>
    </row>
    <row r="5580" spans="2:4" x14ac:dyDescent="0.3">
      <c r="B5580" t="str">
        <f>+MONTH(C5580)&amp;YEAR(C5580)</f>
        <v>42014</v>
      </c>
      <c r="C5580" s="46">
        <v>41739</v>
      </c>
      <c r="D5580" s="47">
        <v>3.25</v>
      </c>
    </row>
    <row r="5581" spans="2:4" x14ac:dyDescent="0.3">
      <c r="B5581" t="str">
        <f>+MONTH(C5581)&amp;YEAR(C5581)</f>
        <v>42014</v>
      </c>
      <c r="C5581" s="48">
        <v>41740</v>
      </c>
      <c r="D5581" s="49">
        <v>3.25</v>
      </c>
    </row>
    <row r="5582" spans="2:4" x14ac:dyDescent="0.3">
      <c r="B5582" t="str">
        <f>+MONTH(C5582)&amp;YEAR(C5582)</f>
        <v>42014</v>
      </c>
      <c r="C5582" s="46">
        <v>41741</v>
      </c>
      <c r="D5582" s="47">
        <v>3.25</v>
      </c>
    </row>
    <row r="5583" spans="2:4" x14ac:dyDescent="0.3">
      <c r="B5583" t="str">
        <f>+MONTH(C5583)&amp;YEAR(C5583)</f>
        <v>42014</v>
      </c>
      <c r="C5583" s="48">
        <v>41742</v>
      </c>
      <c r="D5583" s="49">
        <v>3.25</v>
      </c>
    </row>
    <row r="5584" spans="2:4" x14ac:dyDescent="0.3">
      <c r="B5584" t="str">
        <f>+MONTH(C5584)&amp;YEAR(C5584)</f>
        <v>42014</v>
      </c>
      <c r="C5584" s="46">
        <v>41743</v>
      </c>
      <c r="D5584" s="47">
        <v>3.25</v>
      </c>
    </row>
    <row r="5585" spans="2:4" x14ac:dyDescent="0.3">
      <c r="B5585" t="str">
        <f>+MONTH(C5585)&amp;YEAR(C5585)</f>
        <v>42014</v>
      </c>
      <c r="C5585" s="48">
        <v>41744</v>
      </c>
      <c r="D5585" s="49">
        <v>3.25</v>
      </c>
    </row>
    <row r="5586" spans="2:4" x14ac:dyDescent="0.3">
      <c r="B5586" t="str">
        <f>+MONTH(C5586)&amp;YEAR(C5586)</f>
        <v>42014</v>
      </c>
      <c r="C5586" s="46">
        <v>41745</v>
      </c>
      <c r="D5586" s="47">
        <v>3.25</v>
      </c>
    </row>
    <row r="5587" spans="2:4" x14ac:dyDescent="0.3">
      <c r="B5587" t="str">
        <f>+MONTH(C5587)&amp;YEAR(C5587)</f>
        <v>42014</v>
      </c>
      <c r="C5587" s="48">
        <v>41746</v>
      </c>
      <c r="D5587" s="49">
        <v>3.25</v>
      </c>
    </row>
    <row r="5588" spans="2:4" x14ac:dyDescent="0.3">
      <c r="B5588" t="str">
        <f>+MONTH(C5588)&amp;YEAR(C5588)</f>
        <v>42014</v>
      </c>
      <c r="C5588" s="46">
        <v>41747</v>
      </c>
      <c r="D5588" s="47">
        <v>3.25</v>
      </c>
    </row>
    <row r="5589" spans="2:4" x14ac:dyDescent="0.3">
      <c r="B5589" t="str">
        <f>+MONTH(C5589)&amp;YEAR(C5589)</f>
        <v>42014</v>
      </c>
      <c r="C5589" s="48">
        <v>41748</v>
      </c>
      <c r="D5589" s="49">
        <v>3.25</v>
      </c>
    </row>
    <row r="5590" spans="2:4" x14ac:dyDescent="0.3">
      <c r="B5590" t="str">
        <f>+MONTH(C5590)&amp;YEAR(C5590)</f>
        <v>42014</v>
      </c>
      <c r="C5590" s="46">
        <v>41749</v>
      </c>
      <c r="D5590" s="47">
        <v>3.25</v>
      </c>
    </row>
    <row r="5591" spans="2:4" x14ac:dyDescent="0.3">
      <c r="B5591" t="str">
        <f>+MONTH(C5591)&amp;YEAR(C5591)</f>
        <v>42014</v>
      </c>
      <c r="C5591" s="48">
        <v>41750</v>
      </c>
      <c r="D5591" s="49">
        <v>3.25</v>
      </c>
    </row>
    <row r="5592" spans="2:4" x14ac:dyDescent="0.3">
      <c r="B5592" t="str">
        <f>+MONTH(C5592)&amp;YEAR(C5592)</f>
        <v>42014</v>
      </c>
      <c r="C5592" s="46">
        <v>41751</v>
      </c>
      <c r="D5592" s="47">
        <v>3.25</v>
      </c>
    </row>
    <row r="5593" spans="2:4" x14ac:dyDescent="0.3">
      <c r="B5593" t="str">
        <f>+MONTH(C5593)&amp;YEAR(C5593)</f>
        <v>42014</v>
      </c>
      <c r="C5593" s="48">
        <v>41752</v>
      </c>
      <c r="D5593" s="49">
        <v>3.25</v>
      </c>
    </row>
    <row r="5594" spans="2:4" x14ac:dyDescent="0.3">
      <c r="B5594" t="str">
        <f>+MONTH(C5594)&amp;YEAR(C5594)</f>
        <v>42014</v>
      </c>
      <c r="C5594" s="46">
        <v>41753</v>
      </c>
      <c r="D5594" s="47">
        <v>3.25</v>
      </c>
    </row>
    <row r="5595" spans="2:4" x14ac:dyDescent="0.3">
      <c r="B5595" t="str">
        <f>+MONTH(C5595)&amp;YEAR(C5595)</f>
        <v>42014</v>
      </c>
      <c r="C5595" s="48">
        <v>41754</v>
      </c>
      <c r="D5595" s="49">
        <v>3.25</v>
      </c>
    </row>
    <row r="5596" spans="2:4" x14ac:dyDescent="0.3">
      <c r="B5596" t="str">
        <f>+MONTH(C5596)&amp;YEAR(C5596)</f>
        <v>42014</v>
      </c>
      <c r="C5596" s="46">
        <v>41755</v>
      </c>
      <c r="D5596" s="47">
        <v>3.25</v>
      </c>
    </row>
    <row r="5597" spans="2:4" x14ac:dyDescent="0.3">
      <c r="B5597" t="str">
        <f>+MONTH(C5597)&amp;YEAR(C5597)</f>
        <v>42014</v>
      </c>
      <c r="C5597" s="48">
        <v>41756</v>
      </c>
      <c r="D5597" s="49">
        <v>3.25</v>
      </c>
    </row>
    <row r="5598" spans="2:4" x14ac:dyDescent="0.3">
      <c r="B5598" t="str">
        <f>+MONTH(C5598)&amp;YEAR(C5598)</f>
        <v>42014</v>
      </c>
      <c r="C5598" s="46">
        <v>41757</v>
      </c>
      <c r="D5598" s="47">
        <v>3.5</v>
      </c>
    </row>
    <row r="5599" spans="2:4" x14ac:dyDescent="0.3">
      <c r="B5599" t="str">
        <f>+MONTH(C5599)&amp;YEAR(C5599)</f>
        <v>42014</v>
      </c>
      <c r="C5599" s="48">
        <v>41758</v>
      </c>
      <c r="D5599" s="49">
        <v>3.5</v>
      </c>
    </row>
    <row r="5600" spans="2:4" x14ac:dyDescent="0.3">
      <c r="B5600" t="str">
        <f>+MONTH(C5600)&amp;YEAR(C5600)</f>
        <v>42014</v>
      </c>
      <c r="C5600" s="46">
        <v>41759</v>
      </c>
      <c r="D5600" s="47">
        <v>3.5</v>
      </c>
    </row>
    <row r="5601" spans="2:4" x14ac:dyDescent="0.3">
      <c r="B5601" t="str">
        <f>+MONTH(C5601)&amp;YEAR(C5601)</f>
        <v>52014</v>
      </c>
      <c r="C5601" s="48">
        <v>41760</v>
      </c>
      <c r="D5601" s="49">
        <v>3.5</v>
      </c>
    </row>
    <row r="5602" spans="2:4" x14ac:dyDescent="0.3">
      <c r="B5602" t="str">
        <f>+MONTH(C5602)&amp;YEAR(C5602)</f>
        <v>52014</v>
      </c>
      <c r="C5602" s="46">
        <v>41761</v>
      </c>
      <c r="D5602" s="47">
        <v>3.5</v>
      </c>
    </row>
    <row r="5603" spans="2:4" x14ac:dyDescent="0.3">
      <c r="B5603" t="str">
        <f>+MONTH(C5603)&amp;YEAR(C5603)</f>
        <v>52014</v>
      </c>
      <c r="C5603" s="48">
        <v>41762</v>
      </c>
      <c r="D5603" s="49">
        <v>3.5</v>
      </c>
    </row>
    <row r="5604" spans="2:4" x14ac:dyDescent="0.3">
      <c r="B5604" t="str">
        <f>+MONTH(C5604)&amp;YEAR(C5604)</f>
        <v>52014</v>
      </c>
      <c r="C5604" s="46">
        <v>41763</v>
      </c>
      <c r="D5604" s="47">
        <v>3.5</v>
      </c>
    </row>
    <row r="5605" spans="2:4" x14ac:dyDescent="0.3">
      <c r="B5605" t="str">
        <f>+MONTH(C5605)&amp;YEAR(C5605)</f>
        <v>52014</v>
      </c>
      <c r="C5605" s="48">
        <v>41764</v>
      </c>
      <c r="D5605" s="49">
        <v>3.5</v>
      </c>
    </row>
    <row r="5606" spans="2:4" x14ac:dyDescent="0.3">
      <c r="B5606" t="str">
        <f>+MONTH(C5606)&amp;YEAR(C5606)</f>
        <v>52014</v>
      </c>
      <c r="C5606" s="46">
        <v>41765</v>
      </c>
      <c r="D5606" s="47">
        <v>3.5</v>
      </c>
    </row>
    <row r="5607" spans="2:4" x14ac:dyDescent="0.3">
      <c r="B5607" t="str">
        <f>+MONTH(C5607)&amp;YEAR(C5607)</f>
        <v>52014</v>
      </c>
      <c r="C5607" s="48">
        <v>41766</v>
      </c>
      <c r="D5607" s="49">
        <v>3.5</v>
      </c>
    </row>
    <row r="5608" spans="2:4" x14ac:dyDescent="0.3">
      <c r="B5608" t="str">
        <f>+MONTH(C5608)&amp;YEAR(C5608)</f>
        <v>52014</v>
      </c>
      <c r="C5608" s="46">
        <v>41767</v>
      </c>
      <c r="D5608" s="47">
        <v>3.5</v>
      </c>
    </row>
    <row r="5609" spans="2:4" x14ac:dyDescent="0.3">
      <c r="B5609" t="str">
        <f>+MONTH(C5609)&amp;YEAR(C5609)</f>
        <v>52014</v>
      </c>
      <c r="C5609" s="48">
        <v>41768</v>
      </c>
      <c r="D5609" s="49">
        <v>3.5</v>
      </c>
    </row>
    <row r="5610" spans="2:4" x14ac:dyDescent="0.3">
      <c r="B5610" t="str">
        <f>+MONTH(C5610)&amp;YEAR(C5610)</f>
        <v>52014</v>
      </c>
      <c r="C5610" s="46">
        <v>41769</v>
      </c>
      <c r="D5610" s="47">
        <v>3.5</v>
      </c>
    </row>
    <row r="5611" spans="2:4" x14ac:dyDescent="0.3">
      <c r="B5611" t="str">
        <f>+MONTH(C5611)&amp;YEAR(C5611)</f>
        <v>52014</v>
      </c>
      <c r="C5611" s="48">
        <v>41770</v>
      </c>
      <c r="D5611" s="49">
        <v>3.5</v>
      </c>
    </row>
    <row r="5612" spans="2:4" x14ac:dyDescent="0.3">
      <c r="B5612" t="str">
        <f>+MONTH(C5612)&amp;YEAR(C5612)</f>
        <v>52014</v>
      </c>
      <c r="C5612" s="46">
        <v>41771</v>
      </c>
      <c r="D5612" s="47">
        <v>3.5</v>
      </c>
    </row>
    <row r="5613" spans="2:4" x14ac:dyDescent="0.3">
      <c r="B5613" t="str">
        <f>+MONTH(C5613)&amp;YEAR(C5613)</f>
        <v>52014</v>
      </c>
      <c r="C5613" s="48">
        <v>41772</v>
      </c>
      <c r="D5613" s="49">
        <v>3.5</v>
      </c>
    </row>
    <row r="5614" spans="2:4" x14ac:dyDescent="0.3">
      <c r="B5614" t="str">
        <f>+MONTH(C5614)&amp;YEAR(C5614)</f>
        <v>52014</v>
      </c>
      <c r="C5614" s="46">
        <v>41773</v>
      </c>
      <c r="D5614" s="47">
        <v>3.5</v>
      </c>
    </row>
    <row r="5615" spans="2:4" x14ac:dyDescent="0.3">
      <c r="B5615" t="str">
        <f>+MONTH(C5615)&amp;YEAR(C5615)</f>
        <v>52014</v>
      </c>
      <c r="C5615" s="48">
        <v>41774</v>
      </c>
      <c r="D5615" s="49">
        <v>3.5</v>
      </c>
    </row>
    <row r="5616" spans="2:4" x14ac:dyDescent="0.3">
      <c r="B5616" t="str">
        <f>+MONTH(C5616)&amp;YEAR(C5616)</f>
        <v>52014</v>
      </c>
      <c r="C5616" s="46">
        <v>41775</v>
      </c>
      <c r="D5616" s="47">
        <v>3.5</v>
      </c>
    </row>
    <row r="5617" spans="2:4" x14ac:dyDescent="0.3">
      <c r="B5617" t="str">
        <f>+MONTH(C5617)&amp;YEAR(C5617)</f>
        <v>52014</v>
      </c>
      <c r="C5617" s="48">
        <v>41776</v>
      </c>
      <c r="D5617" s="49">
        <v>3.5</v>
      </c>
    </row>
    <row r="5618" spans="2:4" x14ac:dyDescent="0.3">
      <c r="B5618" t="str">
        <f>+MONTH(C5618)&amp;YEAR(C5618)</f>
        <v>52014</v>
      </c>
      <c r="C5618" s="46">
        <v>41777</v>
      </c>
      <c r="D5618" s="47">
        <v>3.5</v>
      </c>
    </row>
    <row r="5619" spans="2:4" x14ac:dyDescent="0.3">
      <c r="B5619" t="str">
        <f>+MONTH(C5619)&amp;YEAR(C5619)</f>
        <v>52014</v>
      </c>
      <c r="C5619" s="48">
        <v>41778</v>
      </c>
      <c r="D5619" s="49">
        <v>3.5</v>
      </c>
    </row>
    <row r="5620" spans="2:4" x14ac:dyDescent="0.3">
      <c r="B5620" t="str">
        <f>+MONTH(C5620)&amp;YEAR(C5620)</f>
        <v>52014</v>
      </c>
      <c r="C5620" s="46">
        <v>41779</v>
      </c>
      <c r="D5620" s="47">
        <v>3.5</v>
      </c>
    </row>
    <row r="5621" spans="2:4" x14ac:dyDescent="0.3">
      <c r="B5621" t="str">
        <f>+MONTH(C5621)&amp;YEAR(C5621)</f>
        <v>52014</v>
      </c>
      <c r="C5621" s="48">
        <v>41780</v>
      </c>
      <c r="D5621" s="49">
        <v>3.5</v>
      </c>
    </row>
    <row r="5622" spans="2:4" x14ac:dyDescent="0.3">
      <c r="B5622" t="str">
        <f>+MONTH(C5622)&amp;YEAR(C5622)</f>
        <v>52014</v>
      </c>
      <c r="C5622" s="46">
        <v>41781</v>
      </c>
      <c r="D5622" s="47">
        <v>3.5</v>
      </c>
    </row>
    <row r="5623" spans="2:4" x14ac:dyDescent="0.3">
      <c r="B5623" t="str">
        <f>+MONTH(C5623)&amp;YEAR(C5623)</f>
        <v>52014</v>
      </c>
      <c r="C5623" s="48">
        <v>41782</v>
      </c>
      <c r="D5623" s="49">
        <v>3.5</v>
      </c>
    </row>
    <row r="5624" spans="2:4" x14ac:dyDescent="0.3">
      <c r="B5624" t="str">
        <f>+MONTH(C5624)&amp;YEAR(C5624)</f>
        <v>52014</v>
      </c>
      <c r="C5624" s="46">
        <v>41783</v>
      </c>
      <c r="D5624" s="47">
        <v>3.5</v>
      </c>
    </row>
    <row r="5625" spans="2:4" x14ac:dyDescent="0.3">
      <c r="B5625" t="str">
        <f>+MONTH(C5625)&amp;YEAR(C5625)</f>
        <v>52014</v>
      </c>
      <c r="C5625" s="48">
        <v>41784</v>
      </c>
      <c r="D5625" s="49">
        <v>3.5</v>
      </c>
    </row>
    <row r="5626" spans="2:4" x14ac:dyDescent="0.3">
      <c r="B5626" t="str">
        <f>+MONTH(C5626)&amp;YEAR(C5626)</f>
        <v>52014</v>
      </c>
      <c r="C5626" s="46">
        <v>41785</v>
      </c>
      <c r="D5626" s="47">
        <v>3.5</v>
      </c>
    </row>
    <row r="5627" spans="2:4" x14ac:dyDescent="0.3">
      <c r="B5627" t="str">
        <f>+MONTH(C5627)&amp;YEAR(C5627)</f>
        <v>52014</v>
      </c>
      <c r="C5627" s="48">
        <v>41786</v>
      </c>
      <c r="D5627" s="49">
        <v>3.5</v>
      </c>
    </row>
    <row r="5628" spans="2:4" x14ac:dyDescent="0.3">
      <c r="B5628" t="str">
        <f>+MONTH(C5628)&amp;YEAR(C5628)</f>
        <v>52014</v>
      </c>
      <c r="C5628" s="46">
        <v>41787</v>
      </c>
      <c r="D5628" s="47">
        <v>3.5</v>
      </c>
    </row>
    <row r="5629" spans="2:4" x14ac:dyDescent="0.3">
      <c r="B5629" t="str">
        <f>+MONTH(C5629)&amp;YEAR(C5629)</f>
        <v>52014</v>
      </c>
      <c r="C5629" s="48">
        <v>41788</v>
      </c>
      <c r="D5629" s="49">
        <v>3.5</v>
      </c>
    </row>
    <row r="5630" spans="2:4" x14ac:dyDescent="0.3">
      <c r="B5630" t="str">
        <f>+MONTH(C5630)&amp;YEAR(C5630)</f>
        <v>52014</v>
      </c>
      <c r="C5630" s="46">
        <v>41789</v>
      </c>
      <c r="D5630" s="47">
        <v>3.5</v>
      </c>
    </row>
    <row r="5631" spans="2:4" x14ac:dyDescent="0.3">
      <c r="B5631" t="str">
        <f>+MONTH(C5631)&amp;YEAR(C5631)</f>
        <v>52014</v>
      </c>
      <c r="C5631" s="48">
        <v>41790</v>
      </c>
      <c r="D5631" s="49">
        <v>3.5</v>
      </c>
    </row>
    <row r="5632" spans="2:4" x14ac:dyDescent="0.3">
      <c r="B5632" t="str">
        <f>+MONTH(C5632)&amp;YEAR(C5632)</f>
        <v>62014</v>
      </c>
      <c r="C5632" s="46">
        <v>41791</v>
      </c>
      <c r="D5632" s="47">
        <v>3.5</v>
      </c>
    </row>
    <row r="5633" spans="2:4" x14ac:dyDescent="0.3">
      <c r="B5633" t="str">
        <f>+MONTH(C5633)&amp;YEAR(C5633)</f>
        <v>62014</v>
      </c>
      <c r="C5633" s="48">
        <v>41792</v>
      </c>
      <c r="D5633" s="49">
        <v>3.5</v>
      </c>
    </row>
    <row r="5634" spans="2:4" x14ac:dyDescent="0.3">
      <c r="B5634" t="str">
        <f>+MONTH(C5634)&amp;YEAR(C5634)</f>
        <v>62014</v>
      </c>
      <c r="C5634" s="46">
        <v>41793</v>
      </c>
      <c r="D5634" s="47">
        <v>3.75</v>
      </c>
    </row>
    <row r="5635" spans="2:4" x14ac:dyDescent="0.3">
      <c r="B5635" t="str">
        <f>+MONTH(C5635)&amp;YEAR(C5635)</f>
        <v>62014</v>
      </c>
      <c r="C5635" s="48">
        <v>41794</v>
      </c>
      <c r="D5635" s="49">
        <v>3.75</v>
      </c>
    </row>
    <row r="5636" spans="2:4" x14ac:dyDescent="0.3">
      <c r="B5636" t="str">
        <f>+MONTH(C5636)&amp;YEAR(C5636)</f>
        <v>62014</v>
      </c>
      <c r="C5636" s="46">
        <v>41795</v>
      </c>
      <c r="D5636" s="47">
        <v>3.75</v>
      </c>
    </row>
    <row r="5637" spans="2:4" x14ac:dyDescent="0.3">
      <c r="B5637" t="str">
        <f>+MONTH(C5637)&amp;YEAR(C5637)</f>
        <v>62014</v>
      </c>
      <c r="C5637" s="48">
        <v>41796</v>
      </c>
      <c r="D5637" s="49">
        <v>3.75</v>
      </c>
    </row>
    <row r="5638" spans="2:4" x14ac:dyDescent="0.3">
      <c r="B5638" t="str">
        <f>+MONTH(C5638)&amp;YEAR(C5638)</f>
        <v>62014</v>
      </c>
      <c r="C5638" s="46">
        <v>41797</v>
      </c>
      <c r="D5638" s="47">
        <v>3.75</v>
      </c>
    </row>
    <row r="5639" spans="2:4" x14ac:dyDescent="0.3">
      <c r="B5639" t="str">
        <f>+MONTH(C5639)&amp;YEAR(C5639)</f>
        <v>62014</v>
      </c>
      <c r="C5639" s="48">
        <v>41798</v>
      </c>
      <c r="D5639" s="49">
        <v>3.75</v>
      </c>
    </row>
    <row r="5640" spans="2:4" x14ac:dyDescent="0.3">
      <c r="B5640" t="str">
        <f>+MONTH(C5640)&amp;YEAR(C5640)</f>
        <v>62014</v>
      </c>
      <c r="C5640" s="46">
        <v>41799</v>
      </c>
      <c r="D5640" s="47">
        <v>3.75</v>
      </c>
    </row>
    <row r="5641" spans="2:4" x14ac:dyDescent="0.3">
      <c r="B5641" t="str">
        <f>+MONTH(C5641)&amp;YEAR(C5641)</f>
        <v>62014</v>
      </c>
      <c r="C5641" s="48">
        <v>41800</v>
      </c>
      <c r="D5641" s="49">
        <v>3.75</v>
      </c>
    </row>
    <row r="5642" spans="2:4" x14ac:dyDescent="0.3">
      <c r="B5642" t="str">
        <f>+MONTH(C5642)&amp;YEAR(C5642)</f>
        <v>62014</v>
      </c>
      <c r="C5642" s="46">
        <v>41801</v>
      </c>
      <c r="D5642" s="47">
        <v>3.75</v>
      </c>
    </row>
    <row r="5643" spans="2:4" x14ac:dyDescent="0.3">
      <c r="B5643" t="str">
        <f>+MONTH(C5643)&amp;YEAR(C5643)</f>
        <v>62014</v>
      </c>
      <c r="C5643" s="48">
        <v>41802</v>
      </c>
      <c r="D5643" s="49">
        <v>3.75</v>
      </c>
    </row>
    <row r="5644" spans="2:4" x14ac:dyDescent="0.3">
      <c r="B5644" t="str">
        <f>+MONTH(C5644)&amp;YEAR(C5644)</f>
        <v>62014</v>
      </c>
      <c r="C5644" s="46">
        <v>41803</v>
      </c>
      <c r="D5644" s="47">
        <v>3.75</v>
      </c>
    </row>
    <row r="5645" spans="2:4" x14ac:dyDescent="0.3">
      <c r="B5645" t="str">
        <f>+MONTH(C5645)&amp;YEAR(C5645)</f>
        <v>62014</v>
      </c>
      <c r="C5645" s="48">
        <v>41804</v>
      </c>
      <c r="D5645" s="49">
        <v>3.75</v>
      </c>
    </row>
    <row r="5646" spans="2:4" x14ac:dyDescent="0.3">
      <c r="B5646" t="str">
        <f>+MONTH(C5646)&amp;YEAR(C5646)</f>
        <v>62014</v>
      </c>
      <c r="C5646" s="46">
        <v>41805</v>
      </c>
      <c r="D5646" s="47">
        <v>3.75</v>
      </c>
    </row>
    <row r="5647" spans="2:4" x14ac:dyDescent="0.3">
      <c r="B5647" t="str">
        <f>+MONTH(C5647)&amp;YEAR(C5647)</f>
        <v>62014</v>
      </c>
      <c r="C5647" s="48">
        <v>41806</v>
      </c>
      <c r="D5647" s="49">
        <v>3.75</v>
      </c>
    </row>
    <row r="5648" spans="2:4" x14ac:dyDescent="0.3">
      <c r="B5648" t="str">
        <f>+MONTH(C5648)&amp;YEAR(C5648)</f>
        <v>62014</v>
      </c>
      <c r="C5648" s="46">
        <v>41807</v>
      </c>
      <c r="D5648" s="47">
        <v>3.75</v>
      </c>
    </row>
    <row r="5649" spans="2:4" x14ac:dyDescent="0.3">
      <c r="B5649" t="str">
        <f>+MONTH(C5649)&amp;YEAR(C5649)</f>
        <v>62014</v>
      </c>
      <c r="C5649" s="48">
        <v>41808</v>
      </c>
      <c r="D5649" s="49">
        <v>3.75</v>
      </c>
    </row>
    <row r="5650" spans="2:4" x14ac:dyDescent="0.3">
      <c r="B5650" t="str">
        <f>+MONTH(C5650)&amp;YEAR(C5650)</f>
        <v>62014</v>
      </c>
      <c r="C5650" s="46">
        <v>41809</v>
      </c>
      <c r="D5650" s="47">
        <v>3.75</v>
      </c>
    </row>
    <row r="5651" spans="2:4" x14ac:dyDescent="0.3">
      <c r="B5651" t="str">
        <f>+MONTH(C5651)&amp;YEAR(C5651)</f>
        <v>62014</v>
      </c>
      <c r="C5651" s="48">
        <v>41810</v>
      </c>
      <c r="D5651" s="49">
        <v>3.75</v>
      </c>
    </row>
    <row r="5652" spans="2:4" x14ac:dyDescent="0.3">
      <c r="B5652" t="str">
        <f>+MONTH(C5652)&amp;YEAR(C5652)</f>
        <v>62014</v>
      </c>
      <c r="C5652" s="46">
        <v>41811</v>
      </c>
      <c r="D5652" s="47">
        <v>3.75</v>
      </c>
    </row>
    <row r="5653" spans="2:4" x14ac:dyDescent="0.3">
      <c r="B5653" t="str">
        <f>+MONTH(C5653)&amp;YEAR(C5653)</f>
        <v>62014</v>
      </c>
      <c r="C5653" s="48">
        <v>41812</v>
      </c>
      <c r="D5653" s="49">
        <v>3.75</v>
      </c>
    </row>
    <row r="5654" spans="2:4" x14ac:dyDescent="0.3">
      <c r="B5654" t="str">
        <f>+MONTH(C5654)&amp;YEAR(C5654)</f>
        <v>62014</v>
      </c>
      <c r="C5654" s="46">
        <v>41813</v>
      </c>
      <c r="D5654" s="47">
        <v>3.75</v>
      </c>
    </row>
    <row r="5655" spans="2:4" x14ac:dyDescent="0.3">
      <c r="B5655" t="str">
        <f>+MONTH(C5655)&amp;YEAR(C5655)</f>
        <v>62014</v>
      </c>
      <c r="C5655" s="48">
        <v>41814</v>
      </c>
      <c r="D5655" s="49">
        <v>4</v>
      </c>
    </row>
    <row r="5656" spans="2:4" x14ac:dyDescent="0.3">
      <c r="B5656" t="str">
        <f>+MONTH(C5656)&amp;YEAR(C5656)</f>
        <v>62014</v>
      </c>
      <c r="C5656" s="46">
        <v>41815</v>
      </c>
      <c r="D5656" s="47">
        <v>4</v>
      </c>
    </row>
    <row r="5657" spans="2:4" x14ac:dyDescent="0.3">
      <c r="B5657" t="str">
        <f>+MONTH(C5657)&amp;YEAR(C5657)</f>
        <v>62014</v>
      </c>
      <c r="C5657" s="48">
        <v>41816</v>
      </c>
      <c r="D5657" s="49">
        <v>4</v>
      </c>
    </row>
    <row r="5658" spans="2:4" x14ac:dyDescent="0.3">
      <c r="B5658" t="str">
        <f>+MONTH(C5658)&amp;YEAR(C5658)</f>
        <v>62014</v>
      </c>
      <c r="C5658" s="46">
        <v>41817</v>
      </c>
      <c r="D5658" s="47">
        <v>4</v>
      </c>
    </row>
    <row r="5659" spans="2:4" x14ac:dyDescent="0.3">
      <c r="B5659" t="str">
        <f>+MONTH(C5659)&amp;YEAR(C5659)</f>
        <v>62014</v>
      </c>
      <c r="C5659" s="48">
        <v>41818</v>
      </c>
      <c r="D5659" s="49">
        <v>4</v>
      </c>
    </row>
    <row r="5660" spans="2:4" x14ac:dyDescent="0.3">
      <c r="B5660" t="str">
        <f>+MONTH(C5660)&amp;YEAR(C5660)</f>
        <v>62014</v>
      </c>
      <c r="C5660" s="46">
        <v>41819</v>
      </c>
      <c r="D5660" s="47">
        <v>4</v>
      </c>
    </row>
    <row r="5661" spans="2:4" x14ac:dyDescent="0.3">
      <c r="B5661" t="str">
        <f>+MONTH(C5661)&amp;YEAR(C5661)</f>
        <v>62014</v>
      </c>
      <c r="C5661" s="48">
        <v>41820</v>
      </c>
      <c r="D5661" s="49">
        <v>4</v>
      </c>
    </row>
    <row r="5662" spans="2:4" x14ac:dyDescent="0.3">
      <c r="B5662" t="str">
        <f>+MONTH(C5662)&amp;YEAR(C5662)</f>
        <v>72014</v>
      </c>
      <c r="C5662" s="46">
        <v>41821</v>
      </c>
      <c r="D5662" s="47">
        <v>4</v>
      </c>
    </row>
    <row r="5663" spans="2:4" x14ac:dyDescent="0.3">
      <c r="B5663" t="str">
        <f>+MONTH(C5663)&amp;YEAR(C5663)</f>
        <v>72014</v>
      </c>
      <c r="C5663" s="48">
        <v>41822</v>
      </c>
      <c r="D5663" s="49">
        <v>4</v>
      </c>
    </row>
    <row r="5664" spans="2:4" x14ac:dyDescent="0.3">
      <c r="B5664" t="str">
        <f>+MONTH(C5664)&amp;YEAR(C5664)</f>
        <v>72014</v>
      </c>
      <c r="C5664" s="46">
        <v>41823</v>
      </c>
      <c r="D5664" s="47">
        <v>4</v>
      </c>
    </row>
    <row r="5665" spans="2:4" x14ac:dyDescent="0.3">
      <c r="B5665" t="str">
        <f>+MONTH(C5665)&amp;YEAR(C5665)</f>
        <v>72014</v>
      </c>
      <c r="C5665" s="48">
        <v>41824</v>
      </c>
      <c r="D5665" s="49">
        <v>4</v>
      </c>
    </row>
    <row r="5666" spans="2:4" x14ac:dyDescent="0.3">
      <c r="B5666" t="str">
        <f>+MONTH(C5666)&amp;YEAR(C5666)</f>
        <v>72014</v>
      </c>
      <c r="C5666" s="46">
        <v>41825</v>
      </c>
      <c r="D5666" s="47">
        <v>4</v>
      </c>
    </row>
    <row r="5667" spans="2:4" x14ac:dyDescent="0.3">
      <c r="B5667" t="str">
        <f>+MONTH(C5667)&amp;YEAR(C5667)</f>
        <v>72014</v>
      </c>
      <c r="C5667" s="48">
        <v>41826</v>
      </c>
      <c r="D5667" s="49">
        <v>4</v>
      </c>
    </row>
    <row r="5668" spans="2:4" x14ac:dyDescent="0.3">
      <c r="B5668" t="str">
        <f>+MONTH(C5668)&amp;YEAR(C5668)</f>
        <v>72014</v>
      </c>
      <c r="C5668" s="46">
        <v>41827</v>
      </c>
      <c r="D5668" s="47">
        <v>4</v>
      </c>
    </row>
    <row r="5669" spans="2:4" x14ac:dyDescent="0.3">
      <c r="B5669" t="str">
        <f>+MONTH(C5669)&amp;YEAR(C5669)</f>
        <v>72014</v>
      </c>
      <c r="C5669" s="48">
        <v>41828</v>
      </c>
      <c r="D5669" s="49">
        <v>4</v>
      </c>
    </row>
    <row r="5670" spans="2:4" x14ac:dyDescent="0.3">
      <c r="B5670" t="str">
        <f>+MONTH(C5670)&amp;YEAR(C5670)</f>
        <v>72014</v>
      </c>
      <c r="C5670" s="46">
        <v>41829</v>
      </c>
      <c r="D5670" s="47">
        <v>4</v>
      </c>
    </row>
    <row r="5671" spans="2:4" x14ac:dyDescent="0.3">
      <c r="B5671" t="str">
        <f>+MONTH(C5671)&amp;YEAR(C5671)</f>
        <v>72014</v>
      </c>
      <c r="C5671" s="48">
        <v>41830</v>
      </c>
      <c r="D5671" s="49">
        <v>4</v>
      </c>
    </row>
    <row r="5672" spans="2:4" x14ac:dyDescent="0.3">
      <c r="B5672" t="str">
        <f>+MONTH(C5672)&amp;YEAR(C5672)</f>
        <v>72014</v>
      </c>
      <c r="C5672" s="46">
        <v>41831</v>
      </c>
      <c r="D5672" s="47">
        <v>4</v>
      </c>
    </row>
    <row r="5673" spans="2:4" x14ac:dyDescent="0.3">
      <c r="B5673" t="str">
        <f>+MONTH(C5673)&amp;YEAR(C5673)</f>
        <v>72014</v>
      </c>
      <c r="C5673" s="48">
        <v>41832</v>
      </c>
      <c r="D5673" s="49">
        <v>4</v>
      </c>
    </row>
    <row r="5674" spans="2:4" x14ac:dyDescent="0.3">
      <c r="B5674" t="str">
        <f>+MONTH(C5674)&amp;YEAR(C5674)</f>
        <v>72014</v>
      </c>
      <c r="C5674" s="46">
        <v>41833</v>
      </c>
      <c r="D5674" s="47">
        <v>4</v>
      </c>
    </row>
    <row r="5675" spans="2:4" x14ac:dyDescent="0.3">
      <c r="B5675" t="str">
        <f>+MONTH(C5675)&amp;YEAR(C5675)</f>
        <v>72014</v>
      </c>
      <c r="C5675" s="48">
        <v>41834</v>
      </c>
      <c r="D5675" s="49">
        <v>4</v>
      </c>
    </row>
    <row r="5676" spans="2:4" x14ac:dyDescent="0.3">
      <c r="B5676" t="str">
        <f>+MONTH(C5676)&amp;YEAR(C5676)</f>
        <v>72014</v>
      </c>
      <c r="C5676" s="46">
        <v>41835</v>
      </c>
      <c r="D5676" s="47">
        <v>4</v>
      </c>
    </row>
    <row r="5677" spans="2:4" x14ac:dyDescent="0.3">
      <c r="B5677" t="str">
        <f>+MONTH(C5677)&amp;YEAR(C5677)</f>
        <v>72014</v>
      </c>
      <c r="C5677" s="48">
        <v>41836</v>
      </c>
      <c r="D5677" s="49">
        <v>4</v>
      </c>
    </row>
    <row r="5678" spans="2:4" x14ac:dyDescent="0.3">
      <c r="B5678" t="str">
        <f>+MONTH(C5678)&amp;YEAR(C5678)</f>
        <v>72014</v>
      </c>
      <c r="C5678" s="46">
        <v>41837</v>
      </c>
      <c r="D5678" s="47">
        <v>4</v>
      </c>
    </row>
    <row r="5679" spans="2:4" x14ac:dyDescent="0.3">
      <c r="B5679" t="str">
        <f>+MONTH(C5679)&amp;YEAR(C5679)</f>
        <v>72014</v>
      </c>
      <c r="C5679" s="48">
        <v>41838</v>
      </c>
      <c r="D5679" s="49">
        <v>4</v>
      </c>
    </row>
    <row r="5680" spans="2:4" x14ac:dyDescent="0.3">
      <c r="B5680" t="str">
        <f>+MONTH(C5680)&amp;YEAR(C5680)</f>
        <v>72014</v>
      </c>
      <c r="C5680" s="46">
        <v>41839</v>
      </c>
      <c r="D5680" s="47">
        <v>4</v>
      </c>
    </row>
    <row r="5681" spans="2:4" x14ac:dyDescent="0.3">
      <c r="B5681" t="str">
        <f>+MONTH(C5681)&amp;YEAR(C5681)</f>
        <v>72014</v>
      </c>
      <c r="C5681" s="48">
        <v>41840</v>
      </c>
      <c r="D5681" s="49">
        <v>4</v>
      </c>
    </row>
    <row r="5682" spans="2:4" x14ac:dyDescent="0.3">
      <c r="B5682" t="str">
        <f>+MONTH(C5682)&amp;YEAR(C5682)</f>
        <v>72014</v>
      </c>
      <c r="C5682" s="46">
        <v>41841</v>
      </c>
      <c r="D5682" s="47">
        <v>4</v>
      </c>
    </row>
    <row r="5683" spans="2:4" x14ac:dyDescent="0.3">
      <c r="B5683" t="str">
        <f>+MONTH(C5683)&amp;YEAR(C5683)</f>
        <v>72014</v>
      </c>
      <c r="C5683" s="48">
        <v>41842</v>
      </c>
      <c r="D5683" s="49">
        <v>4</v>
      </c>
    </row>
    <row r="5684" spans="2:4" x14ac:dyDescent="0.3">
      <c r="B5684" t="str">
        <f>+MONTH(C5684)&amp;YEAR(C5684)</f>
        <v>72014</v>
      </c>
      <c r="C5684" s="46">
        <v>41843</v>
      </c>
      <c r="D5684" s="47">
        <v>4</v>
      </c>
    </row>
    <row r="5685" spans="2:4" x14ac:dyDescent="0.3">
      <c r="B5685" t="str">
        <f>+MONTH(C5685)&amp;YEAR(C5685)</f>
        <v>72014</v>
      </c>
      <c r="C5685" s="48">
        <v>41844</v>
      </c>
      <c r="D5685" s="49">
        <v>4</v>
      </c>
    </row>
    <row r="5686" spans="2:4" x14ac:dyDescent="0.3">
      <c r="B5686" t="str">
        <f>+MONTH(C5686)&amp;YEAR(C5686)</f>
        <v>72014</v>
      </c>
      <c r="C5686" s="46">
        <v>41845</v>
      </c>
      <c r="D5686" s="47">
        <v>4</v>
      </c>
    </row>
    <row r="5687" spans="2:4" x14ac:dyDescent="0.3">
      <c r="B5687" t="str">
        <f>+MONTH(C5687)&amp;YEAR(C5687)</f>
        <v>72014</v>
      </c>
      <c r="C5687" s="48">
        <v>41846</v>
      </c>
      <c r="D5687" s="49">
        <v>4</v>
      </c>
    </row>
    <row r="5688" spans="2:4" x14ac:dyDescent="0.3">
      <c r="B5688" t="str">
        <f>+MONTH(C5688)&amp;YEAR(C5688)</f>
        <v>72014</v>
      </c>
      <c r="C5688" s="46">
        <v>41847</v>
      </c>
      <c r="D5688" s="47">
        <v>4</v>
      </c>
    </row>
    <row r="5689" spans="2:4" x14ac:dyDescent="0.3">
      <c r="B5689" t="str">
        <f>+MONTH(C5689)&amp;YEAR(C5689)</f>
        <v>72014</v>
      </c>
      <c r="C5689" s="48">
        <v>41848</v>
      </c>
      <c r="D5689" s="49">
        <v>4</v>
      </c>
    </row>
    <row r="5690" spans="2:4" x14ac:dyDescent="0.3">
      <c r="B5690" t="str">
        <f>+MONTH(C5690)&amp;YEAR(C5690)</f>
        <v>72014</v>
      </c>
      <c r="C5690" s="46">
        <v>41849</v>
      </c>
      <c r="D5690" s="47">
        <v>4</v>
      </c>
    </row>
    <row r="5691" spans="2:4" x14ac:dyDescent="0.3">
      <c r="B5691" t="str">
        <f>+MONTH(C5691)&amp;YEAR(C5691)</f>
        <v>72014</v>
      </c>
      <c r="C5691" s="48">
        <v>41850</v>
      </c>
      <c r="D5691" s="49">
        <v>4</v>
      </c>
    </row>
    <row r="5692" spans="2:4" x14ac:dyDescent="0.3">
      <c r="B5692" t="str">
        <f>+MONTH(C5692)&amp;YEAR(C5692)</f>
        <v>72014</v>
      </c>
      <c r="C5692" s="46">
        <v>41851</v>
      </c>
      <c r="D5692" s="47">
        <v>4</v>
      </c>
    </row>
    <row r="5693" spans="2:4" x14ac:dyDescent="0.3">
      <c r="B5693" t="str">
        <f>+MONTH(C5693)&amp;YEAR(C5693)</f>
        <v>82014</v>
      </c>
      <c r="C5693" s="48">
        <v>41852</v>
      </c>
      <c r="D5693" s="49">
        <v>4.25</v>
      </c>
    </row>
    <row r="5694" spans="2:4" x14ac:dyDescent="0.3">
      <c r="B5694" t="str">
        <f>+MONTH(C5694)&amp;YEAR(C5694)</f>
        <v>82014</v>
      </c>
      <c r="C5694" s="46">
        <v>41853</v>
      </c>
      <c r="D5694" s="47">
        <v>4.25</v>
      </c>
    </row>
    <row r="5695" spans="2:4" x14ac:dyDescent="0.3">
      <c r="B5695" t="str">
        <f>+MONTH(C5695)&amp;YEAR(C5695)</f>
        <v>82014</v>
      </c>
      <c r="C5695" s="48">
        <v>41854</v>
      </c>
      <c r="D5695" s="49">
        <v>4.25</v>
      </c>
    </row>
    <row r="5696" spans="2:4" x14ac:dyDescent="0.3">
      <c r="B5696" t="str">
        <f>+MONTH(C5696)&amp;YEAR(C5696)</f>
        <v>82014</v>
      </c>
      <c r="C5696" s="46">
        <v>41855</v>
      </c>
      <c r="D5696" s="47">
        <v>4.25</v>
      </c>
    </row>
    <row r="5697" spans="2:4" x14ac:dyDescent="0.3">
      <c r="B5697" t="str">
        <f>+MONTH(C5697)&amp;YEAR(C5697)</f>
        <v>82014</v>
      </c>
      <c r="C5697" s="48">
        <v>41856</v>
      </c>
      <c r="D5697" s="49">
        <v>4.25</v>
      </c>
    </row>
    <row r="5698" spans="2:4" x14ac:dyDescent="0.3">
      <c r="B5698" t="str">
        <f>+MONTH(C5698)&amp;YEAR(C5698)</f>
        <v>82014</v>
      </c>
      <c r="C5698" s="46">
        <v>41857</v>
      </c>
      <c r="D5698" s="47">
        <v>4.25</v>
      </c>
    </row>
    <row r="5699" spans="2:4" x14ac:dyDescent="0.3">
      <c r="B5699" t="str">
        <f>+MONTH(C5699)&amp;YEAR(C5699)</f>
        <v>82014</v>
      </c>
      <c r="C5699" s="48">
        <v>41858</v>
      </c>
      <c r="D5699" s="49">
        <v>4.25</v>
      </c>
    </row>
    <row r="5700" spans="2:4" x14ac:dyDescent="0.3">
      <c r="B5700" t="str">
        <f>+MONTH(C5700)&amp;YEAR(C5700)</f>
        <v>82014</v>
      </c>
      <c r="C5700" s="46">
        <v>41859</v>
      </c>
      <c r="D5700" s="47">
        <v>4.25</v>
      </c>
    </row>
    <row r="5701" spans="2:4" x14ac:dyDescent="0.3">
      <c r="B5701" t="str">
        <f>+MONTH(C5701)&amp;YEAR(C5701)</f>
        <v>82014</v>
      </c>
      <c r="C5701" s="48">
        <v>41860</v>
      </c>
      <c r="D5701" s="49">
        <v>4.25</v>
      </c>
    </row>
    <row r="5702" spans="2:4" x14ac:dyDescent="0.3">
      <c r="B5702" t="str">
        <f>+MONTH(C5702)&amp;YEAR(C5702)</f>
        <v>82014</v>
      </c>
      <c r="C5702" s="46">
        <v>41861</v>
      </c>
      <c r="D5702" s="47">
        <v>4.25</v>
      </c>
    </row>
    <row r="5703" spans="2:4" x14ac:dyDescent="0.3">
      <c r="B5703" t="str">
        <f>+MONTH(C5703)&amp;YEAR(C5703)</f>
        <v>82014</v>
      </c>
      <c r="C5703" s="48">
        <v>41862</v>
      </c>
      <c r="D5703" s="49">
        <v>4.25</v>
      </c>
    </row>
    <row r="5704" spans="2:4" x14ac:dyDescent="0.3">
      <c r="B5704" t="str">
        <f>+MONTH(C5704)&amp;YEAR(C5704)</f>
        <v>82014</v>
      </c>
      <c r="C5704" s="46">
        <v>41863</v>
      </c>
      <c r="D5704" s="47">
        <v>4.25</v>
      </c>
    </row>
    <row r="5705" spans="2:4" x14ac:dyDescent="0.3">
      <c r="B5705" t="str">
        <f>+MONTH(C5705)&amp;YEAR(C5705)</f>
        <v>82014</v>
      </c>
      <c r="C5705" s="48">
        <v>41864</v>
      </c>
      <c r="D5705" s="49">
        <v>4.25</v>
      </c>
    </row>
    <row r="5706" spans="2:4" x14ac:dyDescent="0.3">
      <c r="B5706" t="str">
        <f>+MONTH(C5706)&amp;YEAR(C5706)</f>
        <v>82014</v>
      </c>
      <c r="C5706" s="46">
        <v>41865</v>
      </c>
      <c r="D5706" s="47">
        <v>4.25</v>
      </c>
    </row>
    <row r="5707" spans="2:4" x14ac:dyDescent="0.3">
      <c r="B5707" t="str">
        <f>+MONTH(C5707)&amp;YEAR(C5707)</f>
        <v>82014</v>
      </c>
      <c r="C5707" s="48">
        <v>41866</v>
      </c>
      <c r="D5707" s="49">
        <v>4.25</v>
      </c>
    </row>
    <row r="5708" spans="2:4" x14ac:dyDescent="0.3">
      <c r="B5708" t="str">
        <f>+MONTH(C5708)&amp;YEAR(C5708)</f>
        <v>82014</v>
      </c>
      <c r="C5708" s="46">
        <v>41867</v>
      </c>
      <c r="D5708" s="47">
        <v>4.25</v>
      </c>
    </row>
    <row r="5709" spans="2:4" x14ac:dyDescent="0.3">
      <c r="B5709" t="str">
        <f>+MONTH(C5709)&amp;YEAR(C5709)</f>
        <v>82014</v>
      </c>
      <c r="C5709" s="48">
        <v>41868</v>
      </c>
      <c r="D5709" s="49">
        <v>4.25</v>
      </c>
    </row>
    <row r="5710" spans="2:4" x14ac:dyDescent="0.3">
      <c r="B5710" t="str">
        <f>+MONTH(C5710)&amp;YEAR(C5710)</f>
        <v>82014</v>
      </c>
      <c r="C5710" s="46">
        <v>41869</v>
      </c>
      <c r="D5710" s="47">
        <v>4.25</v>
      </c>
    </row>
    <row r="5711" spans="2:4" x14ac:dyDescent="0.3">
      <c r="B5711" t="str">
        <f>+MONTH(C5711)&amp;YEAR(C5711)</f>
        <v>82014</v>
      </c>
      <c r="C5711" s="48">
        <v>41870</v>
      </c>
      <c r="D5711" s="49">
        <v>4.25</v>
      </c>
    </row>
    <row r="5712" spans="2:4" x14ac:dyDescent="0.3">
      <c r="B5712" t="str">
        <f>+MONTH(C5712)&amp;YEAR(C5712)</f>
        <v>82014</v>
      </c>
      <c r="C5712" s="46">
        <v>41871</v>
      </c>
      <c r="D5712" s="47">
        <v>4.25</v>
      </c>
    </row>
    <row r="5713" spans="2:4" x14ac:dyDescent="0.3">
      <c r="B5713" t="str">
        <f>+MONTH(C5713)&amp;YEAR(C5713)</f>
        <v>82014</v>
      </c>
      <c r="C5713" s="48">
        <v>41872</v>
      </c>
      <c r="D5713" s="49">
        <v>4.25</v>
      </c>
    </row>
    <row r="5714" spans="2:4" x14ac:dyDescent="0.3">
      <c r="B5714" t="str">
        <f>+MONTH(C5714)&amp;YEAR(C5714)</f>
        <v>82014</v>
      </c>
      <c r="C5714" s="46">
        <v>41873</v>
      </c>
      <c r="D5714" s="47">
        <v>4.25</v>
      </c>
    </row>
    <row r="5715" spans="2:4" x14ac:dyDescent="0.3">
      <c r="B5715" t="str">
        <f>+MONTH(C5715)&amp;YEAR(C5715)</f>
        <v>82014</v>
      </c>
      <c r="C5715" s="48">
        <v>41874</v>
      </c>
      <c r="D5715" s="49">
        <v>4.25</v>
      </c>
    </row>
    <row r="5716" spans="2:4" x14ac:dyDescent="0.3">
      <c r="B5716" t="str">
        <f>+MONTH(C5716)&amp;YEAR(C5716)</f>
        <v>82014</v>
      </c>
      <c r="C5716" s="46">
        <v>41875</v>
      </c>
      <c r="D5716" s="47">
        <v>4.25</v>
      </c>
    </row>
    <row r="5717" spans="2:4" x14ac:dyDescent="0.3">
      <c r="B5717" t="str">
        <f>+MONTH(C5717)&amp;YEAR(C5717)</f>
        <v>82014</v>
      </c>
      <c r="C5717" s="48">
        <v>41876</v>
      </c>
      <c r="D5717" s="49">
        <v>4.25</v>
      </c>
    </row>
    <row r="5718" spans="2:4" x14ac:dyDescent="0.3">
      <c r="B5718" t="str">
        <f>+MONTH(C5718)&amp;YEAR(C5718)</f>
        <v>82014</v>
      </c>
      <c r="C5718" s="46">
        <v>41877</v>
      </c>
      <c r="D5718" s="47">
        <v>4.25</v>
      </c>
    </row>
    <row r="5719" spans="2:4" x14ac:dyDescent="0.3">
      <c r="B5719" t="str">
        <f>+MONTH(C5719)&amp;YEAR(C5719)</f>
        <v>82014</v>
      </c>
      <c r="C5719" s="48">
        <v>41878</v>
      </c>
      <c r="D5719" s="49">
        <v>4.25</v>
      </c>
    </row>
    <row r="5720" spans="2:4" x14ac:dyDescent="0.3">
      <c r="B5720" t="str">
        <f>+MONTH(C5720)&amp;YEAR(C5720)</f>
        <v>82014</v>
      </c>
      <c r="C5720" s="46">
        <v>41879</v>
      </c>
      <c r="D5720" s="47">
        <v>4.25</v>
      </c>
    </row>
    <row r="5721" spans="2:4" x14ac:dyDescent="0.3">
      <c r="B5721" t="str">
        <f>+MONTH(C5721)&amp;YEAR(C5721)</f>
        <v>82014</v>
      </c>
      <c r="C5721" s="48">
        <v>41880</v>
      </c>
      <c r="D5721" s="49">
        <v>4.25</v>
      </c>
    </row>
    <row r="5722" spans="2:4" x14ac:dyDescent="0.3">
      <c r="B5722" t="str">
        <f>+MONTH(C5722)&amp;YEAR(C5722)</f>
        <v>82014</v>
      </c>
      <c r="C5722" s="46">
        <v>41881</v>
      </c>
      <c r="D5722" s="47">
        <v>4.25</v>
      </c>
    </row>
    <row r="5723" spans="2:4" x14ac:dyDescent="0.3">
      <c r="B5723" t="str">
        <f>+MONTH(C5723)&amp;YEAR(C5723)</f>
        <v>82014</v>
      </c>
      <c r="C5723" s="48">
        <v>41882</v>
      </c>
      <c r="D5723" s="49">
        <v>4.25</v>
      </c>
    </row>
    <row r="5724" spans="2:4" x14ac:dyDescent="0.3">
      <c r="B5724" t="str">
        <f>+MONTH(C5724)&amp;YEAR(C5724)</f>
        <v>92014</v>
      </c>
      <c r="C5724" s="46">
        <v>41883</v>
      </c>
      <c r="D5724" s="47">
        <v>4.5</v>
      </c>
    </row>
    <row r="5725" spans="2:4" x14ac:dyDescent="0.3">
      <c r="B5725" t="str">
        <f>+MONTH(C5725)&amp;YEAR(C5725)</f>
        <v>92014</v>
      </c>
      <c r="C5725" s="48">
        <v>41884</v>
      </c>
      <c r="D5725" s="49">
        <v>4.5</v>
      </c>
    </row>
    <row r="5726" spans="2:4" x14ac:dyDescent="0.3">
      <c r="B5726" t="str">
        <f>+MONTH(C5726)&amp;YEAR(C5726)</f>
        <v>92014</v>
      </c>
      <c r="C5726" s="46">
        <v>41885</v>
      </c>
      <c r="D5726" s="47">
        <v>4.5</v>
      </c>
    </row>
    <row r="5727" spans="2:4" x14ac:dyDescent="0.3">
      <c r="B5727" t="str">
        <f>+MONTH(C5727)&amp;YEAR(C5727)</f>
        <v>92014</v>
      </c>
      <c r="C5727" s="48">
        <v>41886</v>
      </c>
      <c r="D5727" s="49">
        <v>4.5</v>
      </c>
    </row>
    <row r="5728" spans="2:4" x14ac:dyDescent="0.3">
      <c r="B5728" t="str">
        <f>+MONTH(C5728)&amp;YEAR(C5728)</f>
        <v>92014</v>
      </c>
      <c r="C5728" s="46">
        <v>41887</v>
      </c>
      <c r="D5728" s="47">
        <v>4.5</v>
      </c>
    </row>
    <row r="5729" spans="2:4" x14ac:dyDescent="0.3">
      <c r="B5729" t="str">
        <f>+MONTH(C5729)&amp;YEAR(C5729)</f>
        <v>92014</v>
      </c>
      <c r="C5729" s="48">
        <v>41888</v>
      </c>
      <c r="D5729" s="49">
        <v>4.5</v>
      </c>
    </row>
    <row r="5730" spans="2:4" x14ac:dyDescent="0.3">
      <c r="B5730" t="str">
        <f>+MONTH(C5730)&amp;YEAR(C5730)</f>
        <v>92014</v>
      </c>
      <c r="C5730" s="46">
        <v>41889</v>
      </c>
      <c r="D5730" s="47">
        <v>4.5</v>
      </c>
    </row>
    <row r="5731" spans="2:4" x14ac:dyDescent="0.3">
      <c r="B5731" t="str">
        <f>+MONTH(C5731)&amp;YEAR(C5731)</f>
        <v>92014</v>
      </c>
      <c r="C5731" s="48">
        <v>41890</v>
      </c>
      <c r="D5731" s="49">
        <v>4.5</v>
      </c>
    </row>
    <row r="5732" spans="2:4" x14ac:dyDescent="0.3">
      <c r="B5732" t="str">
        <f>+MONTH(C5732)&amp;YEAR(C5732)</f>
        <v>92014</v>
      </c>
      <c r="C5732" s="46">
        <v>41891</v>
      </c>
      <c r="D5732" s="47">
        <v>4.5</v>
      </c>
    </row>
    <row r="5733" spans="2:4" x14ac:dyDescent="0.3">
      <c r="B5733" t="str">
        <f>+MONTH(C5733)&amp;YEAR(C5733)</f>
        <v>92014</v>
      </c>
      <c r="C5733" s="48">
        <v>41892</v>
      </c>
      <c r="D5733" s="49">
        <v>4.5</v>
      </c>
    </row>
    <row r="5734" spans="2:4" x14ac:dyDescent="0.3">
      <c r="B5734" t="str">
        <f>+MONTH(C5734)&amp;YEAR(C5734)</f>
        <v>92014</v>
      </c>
      <c r="C5734" s="46">
        <v>41893</v>
      </c>
      <c r="D5734" s="47">
        <v>4.5</v>
      </c>
    </row>
    <row r="5735" spans="2:4" x14ac:dyDescent="0.3">
      <c r="B5735" t="str">
        <f>+MONTH(C5735)&amp;YEAR(C5735)</f>
        <v>92014</v>
      </c>
      <c r="C5735" s="48">
        <v>41894</v>
      </c>
      <c r="D5735" s="49">
        <v>4.5</v>
      </c>
    </row>
    <row r="5736" spans="2:4" x14ac:dyDescent="0.3">
      <c r="B5736" t="str">
        <f>+MONTH(C5736)&amp;YEAR(C5736)</f>
        <v>92014</v>
      </c>
      <c r="C5736" s="46">
        <v>41895</v>
      </c>
      <c r="D5736" s="47">
        <v>4.5</v>
      </c>
    </row>
    <row r="5737" spans="2:4" x14ac:dyDescent="0.3">
      <c r="B5737" t="str">
        <f>+MONTH(C5737)&amp;YEAR(C5737)</f>
        <v>92014</v>
      </c>
      <c r="C5737" s="48">
        <v>41896</v>
      </c>
      <c r="D5737" s="49">
        <v>4.5</v>
      </c>
    </row>
    <row r="5738" spans="2:4" x14ac:dyDescent="0.3">
      <c r="B5738" t="str">
        <f>+MONTH(C5738)&amp;YEAR(C5738)</f>
        <v>92014</v>
      </c>
      <c r="C5738" s="46">
        <v>41897</v>
      </c>
      <c r="D5738" s="47">
        <v>4.5</v>
      </c>
    </row>
    <row r="5739" spans="2:4" x14ac:dyDescent="0.3">
      <c r="B5739" t="str">
        <f>+MONTH(C5739)&amp;YEAR(C5739)</f>
        <v>92014</v>
      </c>
      <c r="C5739" s="48">
        <v>41898</v>
      </c>
      <c r="D5739" s="49">
        <v>4.5</v>
      </c>
    </row>
    <row r="5740" spans="2:4" x14ac:dyDescent="0.3">
      <c r="B5740" t="str">
        <f>+MONTH(C5740)&amp;YEAR(C5740)</f>
        <v>92014</v>
      </c>
      <c r="C5740" s="46">
        <v>41899</v>
      </c>
      <c r="D5740" s="47">
        <v>4.5</v>
      </c>
    </row>
    <row r="5741" spans="2:4" x14ac:dyDescent="0.3">
      <c r="B5741" t="str">
        <f>+MONTH(C5741)&amp;YEAR(C5741)</f>
        <v>92014</v>
      </c>
      <c r="C5741" s="48">
        <v>41900</v>
      </c>
      <c r="D5741" s="49">
        <v>4.5</v>
      </c>
    </row>
    <row r="5742" spans="2:4" x14ac:dyDescent="0.3">
      <c r="B5742" t="str">
        <f>+MONTH(C5742)&amp;YEAR(C5742)</f>
        <v>92014</v>
      </c>
      <c r="C5742" s="46">
        <v>41901</v>
      </c>
      <c r="D5742" s="47">
        <v>4.5</v>
      </c>
    </row>
    <row r="5743" spans="2:4" x14ac:dyDescent="0.3">
      <c r="B5743" t="str">
        <f>+MONTH(C5743)&amp;YEAR(C5743)</f>
        <v>92014</v>
      </c>
      <c r="C5743" s="48">
        <v>41902</v>
      </c>
      <c r="D5743" s="49">
        <v>4.5</v>
      </c>
    </row>
    <row r="5744" spans="2:4" x14ac:dyDescent="0.3">
      <c r="B5744" t="str">
        <f>+MONTH(C5744)&amp;YEAR(C5744)</f>
        <v>92014</v>
      </c>
      <c r="C5744" s="46">
        <v>41903</v>
      </c>
      <c r="D5744" s="47">
        <v>4.5</v>
      </c>
    </row>
    <row r="5745" spans="2:4" x14ac:dyDescent="0.3">
      <c r="B5745" t="str">
        <f>+MONTH(C5745)&amp;YEAR(C5745)</f>
        <v>92014</v>
      </c>
      <c r="C5745" s="48">
        <v>41904</v>
      </c>
      <c r="D5745" s="49">
        <v>4.5</v>
      </c>
    </row>
    <row r="5746" spans="2:4" x14ac:dyDescent="0.3">
      <c r="B5746" t="str">
        <f>+MONTH(C5746)&amp;YEAR(C5746)</f>
        <v>92014</v>
      </c>
      <c r="C5746" s="46">
        <v>41905</v>
      </c>
      <c r="D5746" s="47">
        <v>4.5</v>
      </c>
    </row>
    <row r="5747" spans="2:4" x14ac:dyDescent="0.3">
      <c r="B5747" t="str">
        <f>+MONTH(C5747)&amp;YEAR(C5747)</f>
        <v>92014</v>
      </c>
      <c r="C5747" s="48">
        <v>41906</v>
      </c>
      <c r="D5747" s="49">
        <v>4.5</v>
      </c>
    </row>
    <row r="5748" spans="2:4" x14ac:dyDescent="0.3">
      <c r="B5748" t="str">
        <f>+MONTH(C5748)&amp;YEAR(C5748)</f>
        <v>92014</v>
      </c>
      <c r="C5748" s="46">
        <v>41907</v>
      </c>
      <c r="D5748" s="47">
        <v>4.5</v>
      </c>
    </row>
    <row r="5749" spans="2:4" x14ac:dyDescent="0.3">
      <c r="B5749" t="str">
        <f>+MONTH(C5749)&amp;YEAR(C5749)</f>
        <v>92014</v>
      </c>
      <c r="C5749" s="48">
        <v>41908</v>
      </c>
      <c r="D5749" s="49">
        <v>4.5</v>
      </c>
    </row>
    <row r="5750" spans="2:4" x14ac:dyDescent="0.3">
      <c r="B5750" t="str">
        <f>+MONTH(C5750)&amp;YEAR(C5750)</f>
        <v>92014</v>
      </c>
      <c r="C5750" s="46">
        <v>41909</v>
      </c>
      <c r="D5750" s="47">
        <v>4.5</v>
      </c>
    </row>
    <row r="5751" spans="2:4" x14ac:dyDescent="0.3">
      <c r="B5751" t="str">
        <f>+MONTH(C5751)&amp;YEAR(C5751)</f>
        <v>92014</v>
      </c>
      <c r="C5751" s="48">
        <v>41910</v>
      </c>
      <c r="D5751" s="49">
        <v>4.5</v>
      </c>
    </row>
    <row r="5752" spans="2:4" x14ac:dyDescent="0.3">
      <c r="B5752" t="str">
        <f>+MONTH(C5752)&amp;YEAR(C5752)</f>
        <v>92014</v>
      </c>
      <c r="C5752" s="46">
        <v>41911</v>
      </c>
      <c r="D5752" s="47">
        <v>4.5</v>
      </c>
    </row>
    <row r="5753" spans="2:4" x14ac:dyDescent="0.3">
      <c r="B5753" t="str">
        <f>+MONTH(C5753)&amp;YEAR(C5753)</f>
        <v>92014</v>
      </c>
      <c r="C5753" s="48">
        <v>41912</v>
      </c>
      <c r="D5753" s="49">
        <v>4.5</v>
      </c>
    </row>
    <row r="5754" spans="2:4" x14ac:dyDescent="0.3">
      <c r="B5754" t="str">
        <f>+MONTH(C5754)&amp;YEAR(C5754)</f>
        <v>102014</v>
      </c>
      <c r="C5754" s="46">
        <v>41913</v>
      </c>
      <c r="D5754" s="47">
        <v>4.5</v>
      </c>
    </row>
    <row r="5755" spans="2:4" x14ac:dyDescent="0.3">
      <c r="B5755" t="str">
        <f>+MONTH(C5755)&amp;YEAR(C5755)</f>
        <v>102014</v>
      </c>
      <c r="C5755" s="48">
        <v>41914</v>
      </c>
      <c r="D5755" s="49">
        <v>4.5</v>
      </c>
    </row>
    <row r="5756" spans="2:4" x14ac:dyDescent="0.3">
      <c r="B5756" t="str">
        <f>+MONTH(C5756)&amp;YEAR(C5756)</f>
        <v>102014</v>
      </c>
      <c r="C5756" s="46">
        <v>41915</v>
      </c>
      <c r="D5756" s="47">
        <v>4.5</v>
      </c>
    </row>
    <row r="5757" spans="2:4" x14ac:dyDescent="0.3">
      <c r="B5757" t="str">
        <f>+MONTH(C5757)&amp;YEAR(C5757)</f>
        <v>102014</v>
      </c>
      <c r="C5757" s="48">
        <v>41916</v>
      </c>
      <c r="D5757" s="49">
        <v>4.5</v>
      </c>
    </row>
    <row r="5758" spans="2:4" x14ac:dyDescent="0.3">
      <c r="B5758" t="str">
        <f>+MONTH(C5758)&amp;YEAR(C5758)</f>
        <v>102014</v>
      </c>
      <c r="C5758" s="46">
        <v>41917</v>
      </c>
      <c r="D5758" s="47">
        <v>4.5</v>
      </c>
    </row>
    <row r="5759" spans="2:4" x14ac:dyDescent="0.3">
      <c r="B5759" t="str">
        <f>+MONTH(C5759)&amp;YEAR(C5759)</f>
        <v>102014</v>
      </c>
      <c r="C5759" s="48">
        <v>41918</v>
      </c>
      <c r="D5759" s="49">
        <v>4.5</v>
      </c>
    </row>
    <row r="5760" spans="2:4" x14ac:dyDescent="0.3">
      <c r="B5760" t="str">
        <f>+MONTH(C5760)&amp;YEAR(C5760)</f>
        <v>102014</v>
      </c>
      <c r="C5760" s="46">
        <v>41919</v>
      </c>
      <c r="D5760" s="47">
        <v>4.5</v>
      </c>
    </row>
    <row r="5761" spans="2:4" x14ac:dyDescent="0.3">
      <c r="B5761" t="str">
        <f>+MONTH(C5761)&amp;YEAR(C5761)</f>
        <v>102014</v>
      </c>
      <c r="C5761" s="48">
        <v>41920</v>
      </c>
      <c r="D5761" s="49">
        <v>4.5</v>
      </c>
    </row>
    <row r="5762" spans="2:4" x14ac:dyDescent="0.3">
      <c r="B5762" t="str">
        <f>+MONTH(C5762)&amp;YEAR(C5762)</f>
        <v>102014</v>
      </c>
      <c r="C5762" s="46">
        <v>41921</v>
      </c>
      <c r="D5762" s="47">
        <v>4.5</v>
      </c>
    </row>
    <row r="5763" spans="2:4" x14ac:dyDescent="0.3">
      <c r="B5763" t="str">
        <f>+MONTH(C5763)&amp;YEAR(C5763)</f>
        <v>102014</v>
      </c>
      <c r="C5763" s="48">
        <v>41922</v>
      </c>
      <c r="D5763" s="49">
        <v>4.5</v>
      </c>
    </row>
    <row r="5764" spans="2:4" x14ac:dyDescent="0.3">
      <c r="B5764" t="str">
        <f>+MONTH(C5764)&amp;YEAR(C5764)</f>
        <v>102014</v>
      </c>
      <c r="C5764" s="46">
        <v>41923</v>
      </c>
      <c r="D5764" s="47">
        <v>4.5</v>
      </c>
    </row>
    <row r="5765" spans="2:4" x14ac:dyDescent="0.3">
      <c r="B5765" t="str">
        <f>+MONTH(C5765)&amp;YEAR(C5765)</f>
        <v>102014</v>
      </c>
      <c r="C5765" s="48">
        <v>41924</v>
      </c>
      <c r="D5765" s="49">
        <v>4.5</v>
      </c>
    </row>
    <row r="5766" spans="2:4" x14ac:dyDescent="0.3">
      <c r="B5766" t="str">
        <f>+MONTH(C5766)&amp;YEAR(C5766)</f>
        <v>102014</v>
      </c>
      <c r="C5766" s="46">
        <v>41925</v>
      </c>
      <c r="D5766" s="47">
        <v>4.5</v>
      </c>
    </row>
    <row r="5767" spans="2:4" x14ac:dyDescent="0.3">
      <c r="B5767" t="str">
        <f>+MONTH(C5767)&amp;YEAR(C5767)</f>
        <v>102014</v>
      </c>
      <c r="C5767" s="48">
        <v>41926</v>
      </c>
      <c r="D5767" s="49">
        <v>4.5</v>
      </c>
    </row>
    <row r="5768" spans="2:4" x14ac:dyDescent="0.3">
      <c r="B5768" t="str">
        <f>+MONTH(C5768)&amp;YEAR(C5768)</f>
        <v>102014</v>
      </c>
      <c r="C5768" s="46">
        <v>41927</v>
      </c>
      <c r="D5768" s="47">
        <v>4.5</v>
      </c>
    </row>
    <row r="5769" spans="2:4" x14ac:dyDescent="0.3">
      <c r="B5769" t="str">
        <f>+MONTH(C5769)&amp;YEAR(C5769)</f>
        <v>102014</v>
      </c>
      <c r="C5769" s="48">
        <v>41928</v>
      </c>
      <c r="D5769" s="49">
        <v>4.5</v>
      </c>
    </row>
    <row r="5770" spans="2:4" x14ac:dyDescent="0.3">
      <c r="B5770" t="str">
        <f>+MONTH(C5770)&amp;YEAR(C5770)</f>
        <v>102014</v>
      </c>
      <c r="C5770" s="46">
        <v>41929</v>
      </c>
      <c r="D5770" s="47">
        <v>4.5</v>
      </c>
    </row>
    <row r="5771" spans="2:4" x14ac:dyDescent="0.3">
      <c r="B5771" t="str">
        <f>+MONTH(C5771)&amp;YEAR(C5771)</f>
        <v>102014</v>
      </c>
      <c r="C5771" s="48">
        <v>41930</v>
      </c>
      <c r="D5771" s="49">
        <v>4.5</v>
      </c>
    </row>
    <row r="5772" spans="2:4" x14ac:dyDescent="0.3">
      <c r="B5772" t="str">
        <f>+MONTH(C5772)&amp;YEAR(C5772)</f>
        <v>102014</v>
      </c>
      <c r="C5772" s="46">
        <v>41931</v>
      </c>
      <c r="D5772" s="47">
        <v>4.5</v>
      </c>
    </row>
    <row r="5773" spans="2:4" x14ac:dyDescent="0.3">
      <c r="B5773" t="str">
        <f>+MONTH(C5773)&amp;YEAR(C5773)</f>
        <v>102014</v>
      </c>
      <c r="C5773" s="48">
        <v>41932</v>
      </c>
      <c r="D5773" s="49">
        <v>4.5</v>
      </c>
    </row>
    <row r="5774" spans="2:4" x14ac:dyDescent="0.3">
      <c r="B5774" t="str">
        <f>+MONTH(C5774)&amp;YEAR(C5774)</f>
        <v>102014</v>
      </c>
      <c r="C5774" s="46">
        <v>41933</v>
      </c>
      <c r="D5774" s="47">
        <v>4.5</v>
      </c>
    </row>
    <row r="5775" spans="2:4" x14ac:dyDescent="0.3">
      <c r="B5775" t="str">
        <f>+MONTH(C5775)&amp;YEAR(C5775)</f>
        <v>102014</v>
      </c>
      <c r="C5775" s="48">
        <v>41934</v>
      </c>
      <c r="D5775" s="49">
        <v>4.5</v>
      </c>
    </row>
    <row r="5776" spans="2:4" x14ac:dyDescent="0.3">
      <c r="B5776" t="str">
        <f>+MONTH(C5776)&amp;YEAR(C5776)</f>
        <v>102014</v>
      </c>
      <c r="C5776" s="46">
        <v>41935</v>
      </c>
      <c r="D5776" s="47">
        <v>4.5</v>
      </c>
    </row>
    <row r="5777" spans="2:4" x14ac:dyDescent="0.3">
      <c r="B5777" t="str">
        <f>+MONTH(C5777)&amp;YEAR(C5777)</f>
        <v>102014</v>
      </c>
      <c r="C5777" s="48">
        <v>41936</v>
      </c>
      <c r="D5777" s="49">
        <v>4.5</v>
      </c>
    </row>
    <row r="5778" spans="2:4" x14ac:dyDescent="0.3">
      <c r="B5778" t="str">
        <f>+MONTH(C5778)&amp;YEAR(C5778)</f>
        <v>102014</v>
      </c>
      <c r="C5778" s="46">
        <v>41937</v>
      </c>
      <c r="D5778" s="47">
        <v>4.5</v>
      </c>
    </row>
    <row r="5779" spans="2:4" x14ac:dyDescent="0.3">
      <c r="B5779" t="str">
        <f>+MONTH(C5779)&amp;YEAR(C5779)</f>
        <v>102014</v>
      </c>
      <c r="C5779" s="48">
        <v>41938</v>
      </c>
      <c r="D5779" s="49">
        <v>4.5</v>
      </c>
    </row>
    <row r="5780" spans="2:4" x14ac:dyDescent="0.3">
      <c r="B5780" t="str">
        <f>+MONTH(C5780)&amp;YEAR(C5780)</f>
        <v>102014</v>
      </c>
      <c r="C5780" s="46">
        <v>41939</v>
      </c>
      <c r="D5780" s="47">
        <v>4.5</v>
      </c>
    </row>
    <row r="5781" spans="2:4" x14ac:dyDescent="0.3">
      <c r="B5781" t="str">
        <f>+MONTH(C5781)&amp;YEAR(C5781)</f>
        <v>102014</v>
      </c>
      <c r="C5781" s="48">
        <v>41940</v>
      </c>
      <c r="D5781" s="49">
        <v>4.5</v>
      </c>
    </row>
    <row r="5782" spans="2:4" x14ac:dyDescent="0.3">
      <c r="B5782" t="str">
        <f>+MONTH(C5782)&amp;YEAR(C5782)</f>
        <v>102014</v>
      </c>
      <c r="C5782" s="46">
        <v>41941</v>
      </c>
      <c r="D5782" s="47">
        <v>4.5</v>
      </c>
    </row>
    <row r="5783" spans="2:4" x14ac:dyDescent="0.3">
      <c r="B5783" t="str">
        <f>+MONTH(C5783)&amp;YEAR(C5783)</f>
        <v>102014</v>
      </c>
      <c r="C5783" s="48">
        <v>41942</v>
      </c>
      <c r="D5783" s="49">
        <v>4.5</v>
      </c>
    </row>
    <row r="5784" spans="2:4" x14ac:dyDescent="0.3">
      <c r="B5784" t="str">
        <f>+MONTH(C5784)&amp;YEAR(C5784)</f>
        <v>102014</v>
      </c>
      <c r="C5784" s="46">
        <v>41943</v>
      </c>
      <c r="D5784" s="47">
        <v>4.5</v>
      </c>
    </row>
    <row r="5785" spans="2:4" x14ac:dyDescent="0.3">
      <c r="B5785" t="str">
        <f>+MONTH(C5785)&amp;YEAR(C5785)</f>
        <v>112014</v>
      </c>
      <c r="C5785" s="48">
        <v>41944</v>
      </c>
      <c r="D5785" s="49">
        <v>4.5</v>
      </c>
    </row>
    <row r="5786" spans="2:4" x14ac:dyDescent="0.3">
      <c r="B5786" t="str">
        <f>+MONTH(C5786)&amp;YEAR(C5786)</f>
        <v>112014</v>
      </c>
      <c r="C5786" s="46">
        <v>41945</v>
      </c>
      <c r="D5786" s="47">
        <v>4.5</v>
      </c>
    </row>
    <row r="5787" spans="2:4" x14ac:dyDescent="0.3">
      <c r="B5787" t="str">
        <f>+MONTH(C5787)&amp;YEAR(C5787)</f>
        <v>112014</v>
      </c>
      <c r="C5787" s="48">
        <v>41946</v>
      </c>
      <c r="D5787" s="49">
        <v>4.5</v>
      </c>
    </row>
    <row r="5788" spans="2:4" x14ac:dyDescent="0.3">
      <c r="B5788" t="str">
        <f>+MONTH(C5788)&amp;YEAR(C5788)</f>
        <v>112014</v>
      </c>
      <c r="C5788" s="46">
        <v>41947</v>
      </c>
      <c r="D5788" s="47">
        <v>4.5</v>
      </c>
    </row>
    <row r="5789" spans="2:4" x14ac:dyDescent="0.3">
      <c r="B5789" t="str">
        <f>+MONTH(C5789)&amp;YEAR(C5789)</f>
        <v>112014</v>
      </c>
      <c r="C5789" s="48">
        <v>41948</v>
      </c>
      <c r="D5789" s="49">
        <v>4.5</v>
      </c>
    </row>
    <row r="5790" spans="2:4" x14ac:dyDescent="0.3">
      <c r="B5790" t="str">
        <f>+MONTH(C5790)&amp;YEAR(C5790)</f>
        <v>112014</v>
      </c>
      <c r="C5790" s="46">
        <v>41949</v>
      </c>
      <c r="D5790" s="47">
        <v>4.5</v>
      </c>
    </row>
    <row r="5791" spans="2:4" x14ac:dyDescent="0.3">
      <c r="B5791" t="str">
        <f>+MONTH(C5791)&amp;YEAR(C5791)</f>
        <v>112014</v>
      </c>
      <c r="C5791" s="48">
        <v>41950</v>
      </c>
      <c r="D5791" s="49">
        <v>4.5</v>
      </c>
    </row>
    <row r="5792" spans="2:4" x14ac:dyDescent="0.3">
      <c r="B5792" t="str">
        <f>+MONTH(C5792)&amp;YEAR(C5792)</f>
        <v>112014</v>
      </c>
      <c r="C5792" s="46">
        <v>41951</v>
      </c>
      <c r="D5792" s="47">
        <v>4.5</v>
      </c>
    </row>
    <row r="5793" spans="2:4" x14ac:dyDescent="0.3">
      <c r="B5793" t="str">
        <f>+MONTH(C5793)&amp;YEAR(C5793)</f>
        <v>112014</v>
      </c>
      <c r="C5793" s="48">
        <v>41952</v>
      </c>
      <c r="D5793" s="49">
        <v>4.5</v>
      </c>
    </row>
    <row r="5794" spans="2:4" x14ac:dyDescent="0.3">
      <c r="B5794" t="str">
        <f>+MONTH(C5794)&amp;YEAR(C5794)</f>
        <v>112014</v>
      </c>
      <c r="C5794" s="46">
        <v>41953</v>
      </c>
      <c r="D5794" s="47">
        <v>4.5</v>
      </c>
    </row>
    <row r="5795" spans="2:4" x14ac:dyDescent="0.3">
      <c r="B5795" t="str">
        <f>+MONTH(C5795)&amp;YEAR(C5795)</f>
        <v>112014</v>
      </c>
      <c r="C5795" s="48">
        <v>41954</v>
      </c>
      <c r="D5795" s="49">
        <v>4.5</v>
      </c>
    </row>
    <row r="5796" spans="2:4" x14ac:dyDescent="0.3">
      <c r="B5796" t="str">
        <f>+MONTH(C5796)&amp;YEAR(C5796)</f>
        <v>112014</v>
      </c>
      <c r="C5796" s="46">
        <v>41955</v>
      </c>
      <c r="D5796" s="47">
        <v>4.5</v>
      </c>
    </row>
    <row r="5797" spans="2:4" x14ac:dyDescent="0.3">
      <c r="B5797" t="str">
        <f>+MONTH(C5797)&amp;YEAR(C5797)</f>
        <v>112014</v>
      </c>
      <c r="C5797" s="48">
        <v>41956</v>
      </c>
      <c r="D5797" s="49">
        <v>4.5</v>
      </c>
    </row>
    <row r="5798" spans="2:4" x14ac:dyDescent="0.3">
      <c r="B5798" t="str">
        <f>+MONTH(C5798)&amp;YEAR(C5798)</f>
        <v>112014</v>
      </c>
      <c r="C5798" s="46">
        <v>41957</v>
      </c>
      <c r="D5798" s="47">
        <v>4.5</v>
      </c>
    </row>
    <row r="5799" spans="2:4" x14ac:dyDescent="0.3">
      <c r="B5799" t="str">
        <f>+MONTH(C5799)&amp;YEAR(C5799)</f>
        <v>112014</v>
      </c>
      <c r="C5799" s="48">
        <v>41958</v>
      </c>
      <c r="D5799" s="49">
        <v>4.5</v>
      </c>
    </row>
    <row r="5800" spans="2:4" x14ac:dyDescent="0.3">
      <c r="B5800" t="str">
        <f>+MONTH(C5800)&amp;YEAR(C5800)</f>
        <v>112014</v>
      </c>
      <c r="C5800" s="46">
        <v>41959</v>
      </c>
      <c r="D5800" s="47">
        <v>4.5</v>
      </c>
    </row>
    <row r="5801" spans="2:4" x14ac:dyDescent="0.3">
      <c r="B5801" t="str">
        <f>+MONTH(C5801)&amp;YEAR(C5801)</f>
        <v>112014</v>
      </c>
      <c r="C5801" s="48">
        <v>41960</v>
      </c>
      <c r="D5801" s="49">
        <v>4.5</v>
      </c>
    </row>
    <row r="5802" spans="2:4" x14ac:dyDescent="0.3">
      <c r="B5802" t="str">
        <f>+MONTH(C5802)&amp;YEAR(C5802)</f>
        <v>112014</v>
      </c>
      <c r="C5802" s="46">
        <v>41961</v>
      </c>
      <c r="D5802" s="47">
        <v>4.5</v>
      </c>
    </row>
    <row r="5803" spans="2:4" x14ac:dyDescent="0.3">
      <c r="B5803" t="str">
        <f>+MONTH(C5803)&amp;YEAR(C5803)</f>
        <v>112014</v>
      </c>
      <c r="C5803" s="48">
        <v>41962</v>
      </c>
      <c r="D5803" s="49">
        <v>4.5</v>
      </c>
    </row>
    <row r="5804" spans="2:4" x14ac:dyDescent="0.3">
      <c r="B5804" t="str">
        <f>+MONTH(C5804)&amp;YEAR(C5804)</f>
        <v>112014</v>
      </c>
      <c r="C5804" s="46">
        <v>41963</v>
      </c>
      <c r="D5804" s="47">
        <v>4.5</v>
      </c>
    </row>
    <row r="5805" spans="2:4" x14ac:dyDescent="0.3">
      <c r="B5805" t="str">
        <f>+MONTH(C5805)&amp;YEAR(C5805)</f>
        <v>112014</v>
      </c>
      <c r="C5805" s="48">
        <v>41964</v>
      </c>
      <c r="D5805" s="49">
        <v>4.5</v>
      </c>
    </row>
    <row r="5806" spans="2:4" x14ac:dyDescent="0.3">
      <c r="B5806" t="str">
        <f>+MONTH(C5806)&amp;YEAR(C5806)</f>
        <v>112014</v>
      </c>
      <c r="C5806" s="46">
        <v>41965</v>
      </c>
      <c r="D5806" s="47">
        <v>4.5</v>
      </c>
    </row>
    <row r="5807" spans="2:4" x14ac:dyDescent="0.3">
      <c r="B5807" t="str">
        <f>+MONTH(C5807)&amp;YEAR(C5807)</f>
        <v>112014</v>
      </c>
      <c r="C5807" s="48">
        <v>41966</v>
      </c>
      <c r="D5807" s="49">
        <v>4.5</v>
      </c>
    </row>
    <row r="5808" spans="2:4" x14ac:dyDescent="0.3">
      <c r="B5808" t="str">
        <f>+MONTH(C5808)&amp;YEAR(C5808)</f>
        <v>112014</v>
      </c>
      <c r="C5808" s="46">
        <v>41967</v>
      </c>
      <c r="D5808" s="47">
        <v>4.5</v>
      </c>
    </row>
    <row r="5809" spans="2:4" x14ac:dyDescent="0.3">
      <c r="B5809" t="str">
        <f>+MONTH(C5809)&amp;YEAR(C5809)</f>
        <v>112014</v>
      </c>
      <c r="C5809" s="48">
        <v>41968</v>
      </c>
      <c r="D5809" s="49">
        <v>4.5</v>
      </c>
    </row>
    <row r="5810" spans="2:4" x14ac:dyDescent="0.3">
      <c r="B5810" t="str">
        <f>+MONTH(C5810)&amp;YEAR(C5810)</f>
        <v>112014</v>
      </c>
      <c r="C5810" s="46">
        <v>41969</v>
      </c>
      <c r="D5810" s="47">
        <v>4.5</v>
      </c>
    </row>
    <row r="5811" spans="2:4" x14ac:dyDescent="0.3">
      <c r="B5811" t="str">
        <f>+MONTH(C5811)&amp;YEAR(C5811)</f>
        <v>112014</v>
      </c>
      <c r="C5811" s="48">
        <v>41970</v>
      </c>
      <c r="D5811" s="49">
        <v>4.5</v>
      </c>
    </row>
    <row r="5812" spans="2:4" x14ac:dyDescent="0.3">
      <c r="B5812" t="str">
        <f>+MONTH(C5812)&amp;YEAR(C5812)</f>
        <v>112014</v>
      </c>
      <c r="C5812" s="46">
        <v>41971</v>
      </c>
      <c r="D5812" s="47">
        <v>4.5</v>
      </c>
    </row>
    <row r="5813" spans="2:4" x14ac:dyDescent="0.3">
      <c r="B5813" t="str">
        <f>+MONTH(C5813)&amp;YEAR(C5813)</f>
        <v>112014</v>
      </c>
      <c r="C5813" s="48">
        <v>41972</v>
      </c>
      <c r="D5813" s="49">
        <v>4.5</v>
      </c>
    </row>
    <row r="5814" spans="2:4" x14ac:dyDescent="0.3">
      <c r="B5814" t="str">
        <f>+MONTH(C5814)&amp;YEAR(C5814)</f>
        <v>112014</v>
      </c>
      <c r="C5814" s="46">
        <v>41973</v>
      </c>
      <c r="D5814" s="47">
        <v>4.5</v>
      </c>
    </row>
    <row r="5815" spans="2:4" x14ac:dyDescent="0.3">
      <c r="B5815" t="str">
        <f>+MONTH(C5815)&amp;YEAR(C5815)</f>
        <v>122014</v>
      </c>
      <c r="C5815" s="48">
        <v>41974</v>
      </c>
      <c r="D5815" s="49">
        <v>4.5</v>
      </c>
    </row>
    <row r="5816" spans="2:4" x14ac:dyDescent="0.3">
      <c r="B5816" t="str">
        <f>+MONTH(C5816)&amp;YEAR(C5816)</f>
        <v>122014</v>
      </c>
      <c r="C5816" s="46">
        <v>41975</v>
      </c>
      <c r="D5816" s="47">
        <v>4.5</v>
      </c>
    </row>
    <row r="5817" spans="2:4" x14ac:dyDescent="0.3">
      <c r="B5817" t="str">
        <f>+MONTH(C5817)&amp;YEAR(C5817)</f>
        <v>122014</v>
      </c>
      <c r="C5817" s="48">
        <v>41976</v>
      </c>
      <c r="D5817" s="49">
        <v>4.5</v>
      </c>
    </row>
    <row r="5818" spans="2:4" x14ac:dyDescent="0.3">
      <c r="B5818" t="str">
        <f>+MONTH(C5818)&amp;YEAR(C5818)</f>
        <v>122014</v>
      </c>
      <c r="C5818" s="46">
        <v>41977</v>
      </c>
      <c r="D5818" s="47">
        <v>4.5</v>
      </c>
    </row>
    <row r="5819" spans="2:4" x14ac:dyDescent="0.3">
      <c r="B5819" t="str">
        <f>+MONTH(C5819)&amp;YEAR(C5819)</f>
        <v>122014</v>
      </c>
      <c r="C5819" s="48">
        <v>41978</v>
      </c>
      <c r="D5819" s="49">
        <v>4.5</v>
      </c>
    </row>
    <row r="5820" spans="2:4" x14ac:dyDescent="0.3">
      <c r="B5820" t="str">
        <f>+MONTH(C5820)&amp;YEAR(C5820)</f>
        <v>122014</v>
      </c>
      <c r="C5820" s="46">
        <v>41979</v>
      </c>
      <c r="D5820" s="47">
        <v>4.5</v>
      </c>
    </row>
    <row r="5821" spans="2:4" x14ac:dyDescent="0.3">
      <c r="B5821" t="str">
        <f>+MONTH(C5821)&amp;YEAR(C5821)</f>
        <v>122014</v>
      </c>
      <c r="C5821" s="48">
        <v>41980</v>
      </c>
      <c r="D5821" s="49">
        <v>4.5</v>
      </c>
    </row>
    <row r="5822" spans="2:4" x14ac:dyDescent="0.3">
      <c r="B5822" t="str">
        <f>+MONTH(C5822)&amp;YEAR(C5822)</f>
        <v>122014</v>
      </c>
      <c r="C5822" s="46">
        <v>41981</v>
      </c>
      <c r="D5822" s="47">
        <v>4.5</v>
      </c>
    </row>
    <row r="5823" spans="2:4" x14ac:dyDescent="0.3">
      <c r="B5823" t="str">
        <f>+MONTH(C5823)&amp;YEAR(C5823)</f>
        <v>122014</v>
      </c>
      <c r="C5823" s="48">
        <v>41982</v>
      </c>
      <c r="D5823" s="49">
        <v>4.5</v>
      </c>
    </row>
    <row r="5824" spans="2:4" x14ac:dyDescent="0.3">
      <c r="B5824" t="str">
        <f>+MONTH(C5824)&amp;YEAR(C5824)</f>
        <v>122014</v>
      </c>
      <c r="C5824" s="46">
        <v>41983</v>
      </c>
      <c r="D5824" s="47">
        <v>4.5</v>
      </c>
    </row>
    <row r="5825" spans="2:4" x14ac:dyDescent="0.3">
      <c r="B5825" t="str">
        <f>+MONTH(C5825)&amp;YEAR(C5825)</f>
        <v>122014</v>
      </c>
      <c r="C5825" s="48">
        <v>41984</v>
      </c>
      <c r="D5825" s="49">
        <v>4.5</v>
      </c>
    </row>
    <row r="5826" spans="2:4" x14ac:dyDescent="0.3">
      <c r="B5826" t="str">
        <f>+MONTH(C5826)&amp;YEAR(C5826)</f>
        <v>122014</v>
      </c>
      <c r="C5826" s="46">
        <v>41985</v>
      </c>
      <c r="D5826" s="47">
        <v>4.5</v>
      </c>
    </row>
    <row r="5827" spans="2:4" x14ac:dyDescent="0.3">
      <c r="B5827" t="str">
        <f>+MONTH(C5827)&amp;YEAR(C5827)</f>
        <v>122014</v>
      </c>
      <c r="C5827" s="48">
        <v>41986</v>
      </c>
      <c r="D5827" s="49">
        <v>4.5</v>
      </c>
    </row>
    <row r="5828" spans="2:4" x14ac:dyDescent="0.3">
      <c r="B5828" t="str">
        <f>+MONTH(C5828)&amp;YEAR(C5828)</f>
        <v>122014</v>
      </c>
      <c r="C5828" s="46">
        <v>41987</v>
      </c>
      <c r="D5828" s="47">
        <v>4.5</v>
      </c>
    </row>
    <row r="5829" spans="2:4" x14ac:dyDescent="0.3">
      <c r="B5829" t="str">
        <f>+MONTH(C5829)&amp;YEAR(C5829)</f>
        <v>122014</v>
      </c>
      <c r="C5829" s="48">
        <v>41988</v>
      </c>
      <c r="D5829" s="49">
        <v>4.5</v>
      </c>
    </row>
    <row r="5830" spans="2:4" x14ac:dyDescent="0.3">
      <c r="B5830" t="str">
        <f>+MONTH(C5830)&amp;YEAR(C5830)</f>
        <v>122014</v>
      </c>
      <c r="C5830" s="46">
        <v>41989</v>
      </c>
      <c r="D5830" s="47">
        <v>4.5</v>
      </c>
    </row>
    <row r="5831" spans="2:4" x14ac:dyDescent="0.3">
      <c r="B5831" t="str">
        <f>+MONTH(C5831)&amp;YEAR(C5831)</f>
        <v>122014</v>
      </c>
      <c r="C5831" s="48">
        <v>41990</v>
      </c>
      <c r="D5831" s="49">
        <v>4.5</v>
      </c>
    </row>
    <row r="5832" spans="2:4" x14ac:dyDescent="0.3">
      <c r="B5832" t="str">
        <f>+MONTH(C5832)&amp;YEAR(C5832)</f>
        <v>122014</v>
      </c>
      <c r="C5832" s="46">
        <v>41991</v>
      </c>
      <c r="D5832" s="47">
        <v>4.5</v>
      </c>
    </row>
    <row r="5833" spans="2:4" x14ac:dyDescent="0.3">
      <c r="B5833" t="str">
        <f>+MONTH(C5833)&amp;YEAR(C5833)</f>
        <v>122014</v>
      </c>
      <c r="C5833" s="48">
        <v>41992</v>
      </c>
      <c r="D5833" s="49">
        <v>4.5</v>
      </c>
    </row>
    <row r="5834" spans="2:4" x14ac:dyDescent="0.3">
      <c r="B5834" t="str">
        <f>+MONTH(C5834)&amp;YEAR(C5834)</f>
        <v>122014</v>
      </c>
      <c r="C5834" s="46">
        <v>41993</v>
      </c>
      <c r="D5834" s="47">
        <v>4.5</v>
      </c>
    </row>
    <row r="5835" spans="2:4" x14ac:dyDescent="0.3">
      <c r="B5835" t="str">
        <f>+MONTH(C5835)&amp;YEAR(C5835)</f>
        <v>122014</v>
      </c>
      <c r="C5835" s="48">
        <v>41994</v>
      </c>
      <c r="D5835" s="49">
        <v>4.5</v>
      </c>
    </row>
    <row r="5836" spans="2:4" x14ac:dyDescent="0.3">
      <c r="B5836" t="str">
        <f>+MONTH(C5836)&amp;YEAR(C5836)</f>
        <v>122014</v>
      </c>
      <c r="C5836" s="46">
        <v>41995</v>
      </c>
      <c r="D5836" s="47">
        <v>4.5</v>
      </c>
    </row>
    <row r="5837" spans="2:4" x14ac:dyDescent="0.3">
      <c r="B5837" t="str">
        <f>+MONTH(C5837)&amp;YEAR(C5837)</f>
        <v>122014</v>
      </c>
      <c r="C5837" s="48">
        <v>41996</v>
      </c>
      <c r="D5837" s="49">
        <v>4.5</v>
      </c>
    </row>
    <row r="5838" spans="2:4" x14ac:dyDescent="0.3">
      <c r="B5838" t="str">
        <f>+MONTH(C5838)&amp;YEAR(C5838)</f>
        <v>122014</v>
      </c>
      <c r="C5838" s="46">
        <v>41997</v>
      </c>
      <c r="D5838" s="47">
        <v>4.5</v>
      </c>
    </row>
    <row r="5839" spans="2:4" x14ac:dyDescent="0.3">
      <c r="B5839" t="str">
        <f>+MONTH(C5839)&amp;YEAR(C5839)</f>
        <v>122014</v>
      </c>
      <c r="C5839" s="48">
        <v>41998</v>
      </c>
      <c r="D5839" s="49">
        <v>4.5</v>
      </c>
    </row>
    <row r="5840" spans="2:4" x14ac:dyDescent="0.3">
      <c r="B5840" t="str">
        <f>+MONTH(C5840)&amp;YEAR(C5840)</f>
        <v>122014</v>
      </c>
      <c r="C5840" s="46">
        <v>41999</v>
      </c>
      <c r="D5840" s="47">
        <v>4.5</v>
      </c>
    </row>
    <row r="5841" spans="2:4" x14ac:dyDescent="0.3">
      <c r="B5841" t="str">
        <f>+MONTH(C5841)&amp;YEAR(C5841)</f>
        <v>122014</v>
      </c>
      <c r="C5841" s="48">
        <v>42000</v>
      </c>
      <c r="D5841" s="49">
        <v>4.5</v>
      </c>
    </row>
    <row r="5842" spans="2:4" x14ac:dyDescent="0.3">
      <c r="B5842" t="str">
        <f>+MONTH(C5842)&amp;YEAR(C5842)</f>
        <v>122014</v>
      </c>
      <c r="C5842" s="46">
        <v>42001</v>
      </c>
      <c r="D5842" s="47">
        <v>4.5</v>
      </c>
    </row>
    <row r="5843" spans="2:4" x14ac:dyDescent="0.3">
      <c r="B5843" t="str">
        <f>+MONTH(C5843)&amp;YEAR(C5843)</f>
        <v>122014</v>
      </c>
      <c r="C5843" s="48">
        <v>42002</v>
      </c>
      <c r="D5843" s="49">
        <v>4.5</v>
      </c>
    </row>
    <row r="5844" spans="2:4" x14ac:dyDescent="0.3">
      <c r="B5844" t="str">
        <f>+MONTH(C5844)&amp;YEAR(C5844)</f>
        <v>122014</v>
      </c>
      <c r="C5844" s="46">
        <v>42003</v>
      </c>
      <c r="D5844" s="47">
        <v>4.5</v>
      </c>
    </row>
    <row r="5845" spans="2:4" x14ac:dyDescent="0.3">
      <c r="B5845" t="str">
        <f>+MONTH(C5845)&amp;YEAR(C5845)</f>
        <v>122014</v>
      </c>
      <c r="C5845" s="48">
        <v>42004</v>
      </c>
      <c r="D5845" s="49">
        <v>4.5</v>
      </c>
    </row>
    <row r="5846" spans="2:4" x14ac:dyDescent="0.3">
      <c r="B5846" t="str">
        <f>+MONTH(C5846)&amp;YEAR(C5846)</f>
        <v>12015</v>
      </c>
      <c r="C5846" s="46">
        <v>42005</v>
      </c>
      <c r="D5846" s="47">
        <v>4.5</v>
      </c>
    </row>
    <row r="5847" spans="2:4" x14ac:dyDescent="0.3">
      <c r="B5847" t="str">
        <f>+MONTH(C5847)&amp;YEAR(C5847)</f>
        <v>12015</v>
      </c>
      <c r="C5847" s="48">
        <v>42006</v>
      </c>
      <c r="D5847" s="49">
        <v>4.5</v>
      </c>
    </row>
    <row r="5848" spans="2:4" x14ac:dyDescent="0.3">
      <c r="B5848" t="str">
        <f>+MONTH(C5848)&amp;YEAR(C5848)</f>
        <v>12015</v>
      </c>
      <c r="C5848" s="46">
        <v>42007</v>
      </c>
      <c r="D5848" s="47">
        <v>4.5</v>
      </c>
    </row>
    <row r="5849" spans="2:4" x14ac:dyDescent="0.3">
      <c r="B5849" t="str">
        <f>+MONTH(C5849)&amp;YEAR(C5849)</f>
        <v>12015</v>
      </c>
      <c r="C5849" s="48">
        <v>42008</v>
      </c>
      <c r="D5849" s="49">
        <v>4.5</v>
      </c>
    </row>
    <row r="5850" spans="2:4" x14ac:dyDescent="0.3">
      <c r="B5850" t="str">
        <f>+MONTH(C5850)&amp;YEAR(C5850)</f>
        <v>12015</v>
      </c>
      <c r="C5850" s="46">
        <v>42009</v>
      </c>
      <c r="D5850" s="47">
        <v>4.5</v>
      </c>
    </row>
    <row r="5851" spans="2:4" x14ac:dyDescent="0.3">
      <c r="B5851" t="str">
        <f>+MONTH(C5851)&amp;YEAR(C5851)</f>
        <v>12015</v>
      </c>
      <c r="C5851" s="48">
        <v>42010</v>
      </c>
      <c r="D5851" s="49">
        <v>4.5</v>
      </c>
    </row>
    <row r="5852" spans="2:4" x14ac:dyDescent="0.3">
      <c r="B5852" t="str">
        <f>+MONTH(C5852)&amp;YEAR(C5852)</f>
        <v>12015</v>
      </c>
      <c r="C5852" s="46">
        <v>42011</v>
      </c>
      <c r="D5852" s="47">
        <v>4.5</v>
      </c>
    </row>
    <row r="5853" spans="2:4" x14ac:dyDescent="0.3">
      <c r="B5853" t="str">
        <f>+MONTH(C5853)&amp;YEAR(C5853)</f>
        <v>12015</v>
      </c>
      <c r="C5853" s="48">
        <v>42012</v>
      </c>
      <c r="D5853" s="49">
        <v>4.5</v>
      </c>
    </row>
    <row r="5854" spans="2:4" x14ac:dyDescent="0.3">
      <c r="B5854" t="str">
        <f>+MONTH(C5854)&amp;YEAR(C5854)</f>
        <v>12015</v>
      </c>
      <c r="C5854" s="46">
        <v>42013</v>
      </c>
      <c r="D5854" s="47">
        <v>4.5</v>
      </c>
    </row>
    <row r="5855" spans="2:4" x14ac:dyDescent="0.3">
      <c r="B5855" t="str">
        <f>+MONTH(C5855)&amp;YEAR(C5855)</f>
        <v>12015</v>
      </c>
      <c r="C5855" s="48">
        <v>42014</v>
      </c>
      <c r="D5855" s="49">
        <v>4.5</v>
      </c>
    </row>
    <row r="5856" spans="2:4" x14ac:dyDescent="0.3">
      <c r="B5856" t="str">
        <f>+MONTH(C5856)&amp;YEAR(C5856)</f>
        <v>12015</v>
      </c>
      <c r="C5856" s="46">
        <v>42015</v>
      </c>
      <c r="D5856" s="47">
        <v>4.5</v>
      </c>
    </row>
    <row r="5857" spans="2:4" x14ac:dyDescent="0.3">
      <c r="B5857" t="str">
        <f>+MONTH(C5857)&amp;YEAR(C5857)</f>
        <v>12015</v>
      </c>
      <c r="C5857" s="48">
        <v>42016</v>
      </c>
      <c r="D5857" s="49">
        <v>4.5</v>
      </c>
    </row>
    <row r="5858" spans="2:4" x14ac:dyDescent="0.3">
      <c r="B5858" t="str">
        <f>+MONTH(C5858)&amp;YEAR(C5858)</f>
        <v>12015</v>
      </c>
      <c r="C5858" s="46">
        <v>42017</v>
      </c>
      <c r="D5858" s="47">
        <v>4.5</v>
      </c>
    </row>
    <row r="5859" spans="2:4" x14ac:dyDescent="0.3">
      <c r="B5859" t="str">
        <f>+MONTH(C5859)&amp;YEAR(C5859)</f>
        <v>12015</v>
      </c>
      <c r="C5859" s="48">
        <v>42018</v>
      </c>
      <c r="D5859" s="49">
        <v>4.5</v>
      </c>
    </row>
    <row r="5860" spans="2:4" x14ac:dyDescent="0.3">
      <c r="B5860" t="str">
        <f>+MONTH(C5860)&amp;YEAR(C5860)</f>
        <v>12015</v>
      </c>
      <c r="C5860" s="46">
        <v>42019</v>
      </c>
      <c r="D5860" s="47">
        <v>4.5</v>
      </c>
    </row>
    <row r="5861" spans="2:4" x14ac:dyDescent="0.3">
      <c r="B5861" t="str">
        <f>+MONTH(C5861)&amp;YEAR(C5861)</f>
        <v>12015</v>
      </c>
      <c r="C5861" s="48">
        <v>42020</v>
      </c>
      <c r="D5861" s="49">
        <v>4.5</v>
      </c>
    </row>
    <row r="5862" spans="2:4" x14ac:dyDescent="0.3">
      <c r="B5862" t="str">
        <f>+MONTH(C5862)&amp;YEAR(C5862)</f>
        <v>12015</v>
      </c>
      <c r="C5862" s="46">
        <v>42021</v>
      </c>
      <c r="D5862" s="47">
        <v>4.5</v>
      </c>
    </row>
    <row r="5863" spans="2:4" x14ac:dyDescent="0.3">
      <c r="B5863" t="str">
        <f>+MONTH(C5863)&amp;YEAR(C5863)</f>
        <v>12015</v>
      </c>
      <c r="C5863" s="48">
        <v>42022</v>
      </c>
      <c r="D5863" s="49">
        <v>4.5</v>
      </c>
    </row>
    <row r="5864" spans="2:4" x14ac:dyDescent="0.3">
      <c r="B5864" t="str">
        <f>+MONTH(C5864)&amp;YEAR(C5864)</f>
        <v>12015</v>
      </c>
      <c r="C5864" s="46">
        <v>42023</v>
      </c>
      <c r="D5864" s="47">
        <v>4.5</v>
      </c>
    </row>
    <row r="5865" spans="2:4" x14ac:dyDescent="0.3">
      <c r="B5865" t="str">
        <f>+MONTH(C5865)&amp;YEAR(C5865)</f>
        <v>12015</v>
      </c>
      <c r="C5865" s="48">
        <v>42024</v>
      </c>
      <c r="D5865" s="49">
        <v>4.5</v>
      </c>
    </row>
    <row r="5866" spans="2:4" x14ac:dyDescent="0.3">
      <c r="B5866" t="str">
        <f>+MONTH(C5866)&amp;YEAR(C5866)</f>
        <v>12015</v>
      </c>
      <c r="C5866" s="46">
        <v>42025</v>
      </c>
      <c r="D5866" s="47">
        <v>4.5</v>
      </c>
    </row>
    <row r="5867" spans="2:4" x14ac:dyDescent="0.3">
      <c r="B5867" t="str">
        <f>+MONTH(C5867)&amp;YEAR(C5867)</f>
        <v>12015</v>
      </c>
      <c r="C5867" s="48">
        <v>42026</v>
      </c>
      <c r="D5867" s="49">
        <v>4.5</v>
      </c>
    </row>
    <row r="5868" spans="2:4" x14ac:dyDescent="0.3">
      <c r="B5868" t="str">
        <f>+MONTH(C5868)&amp;YEAR(C5868)</f>
        <v>12015</v>
      </c>
      <c r="C5868" s="46">
        <v>42027</v>
      </c>
      <c r="D5868" s="47">
        <v>4.5</v>
      </c>
    </row>
    <row r="5869" spans="2:4" x14ac:dyDescent="0.3">
      <c r="B5869" t="str">
        <f>+MONTH(C5869)&amp;YEAR(C5869)</f>
        <v>12015</v>
      </c>
      <c r="C5869" s="48">
        <v>42028</v>
      </c>
      <c r="D5869" s="49">
        <v>4.5</v>
      </c>
    </row>
    <row r="5870" spans="2:4" x14ac:dyDescent="0.3">
      <c r="B5870" t="str">
        <f>+MONTH(C5870)&amp;YEAR(C5870)</f>
        <v>12015</v>
      </c>
      <c r="C5870" s="46">
        <v>42029</v>
      </c>
      <c r="D5870" s="47">
        <v>4.5</v>
      </c>
    </row>
    <row r="5871" spans="2:4" x14ac:dyDescent="0.3">
      <c r="B5871" t="str">
        <f>+MONTH(C5871)&amp;YEAR(C5871)</f>
        <v>12015</v>
      </c>
      <c r="C5871" s="48">
        <v>42030</v>
      </c>
      <c r="D5871" s="49">
        <v>4.5</v>
      </c>
    </row>
    <row r="5872" spans="2:4" x14ac:dyDescent="0.3">
      <c r="B5872" t="str">
        <f>+MONTH(C5872)&amp;YEAR(C5872)</f>
        <v>12015</v>
      </c>
      <c r="C5872" s="46">
        <v>42031</v>
      </c>
      <c r="D5872" s="47">
        <v>4.5</v>
      </c>
    </row>
    <row r="5873" spans="2:4" x14ac:dyDescent="0.3">
      <c r="B5873" t="str">
        <f>+MONTH(C5873)&amp;YEAR(C5873)</f>
        <v>12015</v>
      </c>
      <c r="C5873" s="48">
        <v>42032</v>
      </c>
      <c r="D5873" s="49">
        <v>4.5</v>
      </c>
    </row>
    <row r="5874" spans="2:4" x14ac:dyDescent="0.3">
      <c r="B5874" t="str">
        <f>+MONTH(C5874)&amp;YEAR(C5874)</f>
        <v>12015</v>
      </c>
      <c r="C5874" s="46">
        <v>42033</v>
      </c>
      <c r="D5874" s="47">
        <v>4.5</v>
      </c>
    </row>
    <row r="5875" spans="2:4" x14ac:dyDescent="0.3">
      <c r="B5875" t="str">
        <f>+MONTH(C5875)&amp;YEAR(C5875)</f>
        <v>12015</v>
      </c>
      <c r="C5875" s="48">
        <v>42034</v>
      </c>
      <c r="D5875" s="49">
        <v>4.5</v>
      </c>
    </row>
    <row r="5876" spans="2:4" x14ac:dyDescent="0.3">
      <c r="B5876" t="str">
        <f>+MONTH(C5876)&amp;YEAR(C5876)</f>
        <v>12015</v>
      </c>
      <c r="C5876" s="46">
        <v>42035</v>
      </c>
      <c r="D5876" s="47">
        <v>4.5</v>
      </c>
    </row>
    <row r="5877" spans="2:4" x14ac:dyDescent="0.3">
      <c r="B5877" t="str">
        <f>+MONTH(C5877)&amp;YEAR(C5877)</f>
        <v>22015</v>
      </c>
      <c r="C5877" s="48">
        <v>42036</v>
      </c>
      <c r="D5877" s="49">
        <v>4.5</v>
      </c>
    </row>
    <row r="5878" spans="2:4" x14ac:dyDescent="0.3">
      <c r="B5878" t="str">
        <f>+MONTH(C5878)&amp;YEAR(C5878)</f>
        <v>22015</v>
      </c>
      <c r="C5878" s="46">
        <v>42037</v>
      </c>
      <c r="D5878" s="47">
        <v>4.5</v>
      </c>
    </row>
    <row r="5879" spans="2:4" x14ac:dyDescent="0.3">
      <c r="B5879" t="str">
        <f>+MONTH(C5879)&amp;YEAR(C5879)</f>
        <v>22015</v>
      </c>
      <c r="C5879" s="48">
        <v>42038</v>
      </c>
      <c r="D5879" s="49">
        <v>4.5</v>
      </c>
    </row>
    <row r="5880" spans="2:4" x14ac:dyDescent="0.3">
      <c r="B5880" t="str">
        <f>+MONTH(C5880)&amp;YEAR(C5880)</f>
        <v>22015</v>
      </c>
      <c r="C5880" s="46">
        <v>42039</v>
      </c>
      <c r="D5880" s="47">
        <v>4.5</v>
      </c>
    </row>
    <row r="5881" spans="2:4" x14ac:dyDescent="0.3">
      <c r="B5881" t="str">
        <f>+MONTH(C5881)&amp;YEAR(C5881)</f>
        <v>22015</v>
      </c>
      <c r="C5881" s="48">
        <v>42040</v>
      </c>
      <c r="D5881" s="49">
        <v>4.5</v>
      </c>
    </row>
    <row r="5882" spans="2:4" x14ac:dyDescent="0.3">
      <c r="B5882" t="str">
        <f>+MONTH(C5882)&amp;YEAR(C5882)</f>
        <v>22015</v>
      </c>
      <c r="C5882" s="46">
        <v>42041</v>
      </c>
      <c r="D5882" s="47">
        <v>4.5</v>
      </c>
    </row>
    <row r="5883" spans="2:4" x14ac:dyDescent="0.3">
      <c r="B5883" t="str">
        <f>+MONTH(C5883)&amp;YEAR(C5883)</f>
        <v>22015</v>
      </c>
      <c r="C5883" s="48">
        <v>42042</v>
      </c>
      <c r="D5883" s="49">
        <v>4.5</v>
      </c>
    </row>
    <row r="5884" spans="2:4" x14ac:dyDescent="0.3">
      <c r="B5884" t="str">
        <f>+MONTH(C5884)&amp;YEAR(C5884)</f>
        <v>22015</v>
      </c>
      <c r="C5884" s="46">
        <v>42043</v>
      </c>
      <c r="D5884" s="47">
        <v>4.5</v>
      </c>
    </row>
    <row r="5885" spans="2:4" x14ac:dyDescent="0.3">
      <c r="B5885" t="str">
        <f>+MONTH(C5885)&amp;YEAR(C5885)</f>
        <v>22015</v>
      </c>
      <c r="C5885" s="48">
        <v>42044</v>
      </c>
      <c r="D5885" s="49">
        <v>4.5</v>
      </c>
    </row>
    <row r="5886" spans="2:4" x14ac:dyDescent="0.3">
      <c r="B5886" t="str">
        <f>+MONTH(C5886)&amp;YEAR(C5886)</f>
        <v>22015</v>
      </c>
      <c r="C5886" s="46">
        <v>42045</v>
      </c>
      <c r="D5886" s="47">
        <v>4.5</v>
      </c>
    </row>
    <row r="5887" spans="2:4" x14ac:dyDescent="0.3">
      <c r="B5887" t="str">
        <f>+MONTH(C5887)&amp;YEAR(C5887)</f>
        <v>22015</v>
      </c>
      <c r="C5887" s="48">
        <v>42046</v>
      </c>
      <c r="D5887" s="49">
        <v>4.5</v>
      </c>
    </row>
    <row r="5888" spans="2:4" x14ac:dyDescent="0.3">
      <c r="B5888" t="str">
        <f>+MONTH(C5888)&amp;YEAR(C5888)</f>
        <v>22015</v>
      </c>
      <c r="C5888" s="46">
        <v>42047</v>
      </c>
      <c r="D5888" s="47">
        <v>4.5</v>
      </c>
    </row>
    <row r="5889" spans="2:4" x14ac:dyDescent="0.3">
      <c r="B5889" t="str">
        <f>+MONTH(C5889)&amp;YEAR(C5889)</f>
        <v>22015</v>
      </c>
      <c r="C5889" s="48">
        <v>42048</v>
      </c>
      <c r="D5889" s="49">
        <v>4.5</v>
      </c>
    </row>
    <row r="5890" spans="2:4" x14ac:dyDescent="0.3">
      <c r="B5890" t="str">
        <f>+MONTH(C5890)&amp;YEAR(C5890)</f>
        <v>22015</v>
      </c>
      <c r="C5890" s="46">
        <v>42049</v>
      </c>
      <c r="D5890" s="47">
        <v>4.5</v>
      </c>
    </row>
    <row r="5891" spans="2:4" x14ac:dyDescent="0.3">
      <c r="B5891" t="str">
        <f>+MONTH(C5891)&amp;YEAR(C5891)</f>
        <v>22015</v>
      </c>
      <c r="C5891" s="48">
        <v>42050</v>
      </c>
      <c r="D5891" s="49">
        <v>4.5</v>
      </c>
    </row>
    <row r="5892" spans="2:4" x14ac:dyDescent="0.3">
      <c r="B5892" t="str">
        <f>+MONTH(C5892)&amp;YEAR(C5892)</f>
        <v>22015</v>
      </c>
      <c r="C5892" s="46">
        <v>42051</v>
      </c>
      <c r="D5892" s="47">
        <v>4.5</v>
      </c>
    </row>
    <row r="5893" spans="2:4" x14ac:dyDescent="0.3">
      <c r="B5893" t="str">
        <f>+MONTH(C5893)&amp;YEAR(C5893)</f>
        <v>22015</v>
      </c>
      <c r="C5893" s="48">
        <v>42052</v>
      </c>
      <c r="D5893" s="49">
        <v>4.5</v>
      </c>
    </row>
    <row r="5894" spans="2:4" x14ac:dyDescent="0.3">
      <c r="B5894" t="str">
        <f>+MONTH(C5894)&amp;YEAR(C5894)</f>
        <v>22015</v>
      </c>
      <c r="C5894" s="46">
        <v>42053</v>
      </c>
      <c r="D5894" s="47">
        <v>4.5</v>
      </c>
    </row>
    <row r="5895" spans="2:4" x14ac:dyDescent="0.3">
      <c r="B5895" t="str">
        <f>+MONTH(C5895)&amp;YEAR(C5895)</f>
        <v>22015</v>
      </c>
      <c r="C5895" s="48">
        <v>42054</v>
      </c>
      <c r="D5895" s="49">
        <v>4.5</v>
      </c>
    </row>
    <row r="5896" spans="2:4" x14ac:dyDescent="0.3">
      <c r="B5896" t="str">
        <f>+MONTH(C5896)&amp;YEAR(C5896)</f>
        <v>22015</v>
      </c>
      <c r="C5896" s="46">
        <v>42055</v>
      </c>
      <c r="D5896" s="47">
        <v>4.5</v>
      </c>
    </row>
    <row r="5897" spans="2:4" x14ac:dyDescent="0.3">
      <c r="B5897" t="str">
        <f>+MONTH(C5897)&amp;YEAR(C5897)</f>
        <v>22015</v>
      </c>
      <c r="C5897" s="48">
        <v>42056</v>
      </c>
      <c r="D5897" s="49">
        <v>4.5</v>
      </c>
    </row>
    <row r="5898" spans="2:4" x14ac:dyDescent="0.3">
      <c r="B5898" t="str">
        <f>+MONTH(C5898)&amp;YEAR(C5898)</f>
        <v>22015</v>
      </c>
      <c r="C5898" s="46">
        <v>42057</v>
      </c>
      <c r="D5898" s="47">
        <v>4.5</v>
      </c>
    </row>
    <row r="5899" spans="2:4" x14ac:dyDescent="0.3">
      <c r="B5899" t="str">
        <f>+MONTH(C5899)&amp;YEAR(C5899)</f>
        <v>22015</v>
      </c>
      <c r="C5899" s="48">
        <v>42058</v>
      </c>
      <c r="D5899" s="49">
        <v>4.5</v>
      </c>
    </row>
    <row r="5900" spans="2:4" x14ac:dyDescent="0.3">
      <c r="B5900" t="str">
        <f>+MONTH(C5900)&amp;YEAR(C5900)</f>
        <v>22015</v>
      </c>
      <c r="C5900" s="46">
        <v>42059</v>
      </c>
      <c r="D5900" s="47">
        <v>4.5</v>
      </c>
    </row>
    <row r="5901" spans="2:4" x14ac:dyDescent="0.3">
      <c r="B5901" t="str">
        <f>+MONTH(C5901)&amp;YEAR(C5901)</f>
        <v>22015</v>
      </c>
      <c r="C5901" s="48">
        <v>42060</v>
      </c>
      <c r="D5901" s="49">
        <v>4.5</v>
      </c>
    </row>
    <row r="5902" spans="2:4" x14ac:dyDescent="0.3">
      <c r="B5902" t="str">
        <f>+MONTH(C5902)&amp;YEAR(C5902)</f>
        <v>22015</v>
      </c>
      <c r="C5902" s="46">
        <v>42061</v>
      </c>
      <c r="D5902" s="47">
        <v>4.5</v>
      </c>
    </row>
    <row r="5903" spans="2:4" x14ac:dyDescent="0.3">
      <c r="B5903" t="str">
        <f>+MONTH(C5903)&amp;YEAR(C5903)</f>
        <v>22015</v>
      </c>
      <c r="C5903" s="48">
        <v>42062</v>
      </c>
      <c r="D5903" s="49">
        <v>4.5</v>
      </c>
    </row>
    <row r="5904" spans="2:4" x14ac:dyDescent="0.3">
      <c r="B5904" t="str">
        <f>+MONTH(C5904)&amp;YEAR(C5904)</f>
        <v>22015</v>
      </c>
      <c r="C5904" s="46">
        <v>42063</v>
      </c>
      <c r="D5904" s="47">
        <v>4.5</v>
      </c>
    </row>
    <row r="5905" spans="2:4" x14ac:dyDescent="0.3">
      <c r="B5905" t="str">
        <f>+MONTH(C5905)&amp;YEAR(C5905)</f>
        <v>32015</v>
      </c>
      <c r="C5905" s="48">
        <v>42064</v>
      </c>
      <c r="D5905" s="49">
        <v>4.5</v>
      </c>
    </row>
    <row r="5906" spans="2:4" x14ac:dyDescent="0.3">
      <c r="B5906" t="str">
        <f>+MONTH(C5906)&amp;YEAR(C5906)</f>
        <v>32015</v>
      </c>
      <c r="C5906" s="46">
        <v>42065</v>
      </c>
      <c r="D5906" s="47">
        <v>4.5</v>
      </c>
    </row>
    <row r="5907" spans="2:4" x14ac:dyDescent="0.3">
      <c r="B5907" t="str">
        <f>+MONTH(C5907)&amp;YEAR(C5907)</f>
        <v>32015</v>
      </c>
      <c r="C5907" s="48">
        <v>42066</v>
      </c>
      <c r="D5907" s="49">
        <v>4.5</v>
      </c>
    </row>
    <row r="5908" spans="2:4" x14ac:dyDescent="0.3">
      <c r="B5908" t="str">
        <f>+MONTH(C5908)&amp;YEAR(C5908)</f>
        <v>32015</v>
      </c>
      <c r="C5908" s="46">
        <v>42067</v>
      </c>
      <c r="D5908" s="47">
        <v>4.5</v>
      </c>
    </row>
    <row r="5909" spans="2:4" x14ac:dyDescent="0.3">
      <c r="B5909" t="str">
        <f>+MONTH(C5909)&amp;YEAR(C5909)</f>
        <v>32015</v>
      </c>
      <c r="C5909" s="48">
        <v>42068</v>
      </c>
      <c r="D5909" s="49">
        <v>4.5</v>
      </c>
    </row>
    <row r="5910" spans="2:4" x14ac:dyDescent="0.3">
      <c r="B5910" t="str">
        <f>+MONTH(C5910)&amp;YEAR(C5910)</f>
        <v>32015</v>
      </c>
      <c r="C5910" s="46">
        <v>42069</v>
      </c>
      <c r="D5910" s="47">
        <v>4.5</v>
      </c>
    </row>
    <row r="5911" spans="2:4" x14ac:dyDescent="0.3">
      <c r="B5911" t="str">
        <f>+MONTH(C5911)&amp;YEAR(C5911)</f>
        <v>32015</v>
      </c>
      <c r="C5911" s="48">
        <v>42070</v>
      </c>
      <c r="D5911" s="49">
        <v>4.5</v>
      </c>
    </row>
    <row r="5912" spans="2:4" x14ac:dyDescent="0.3">
      <c r="B5912" t="str">
        <f>+MONTH(C5912)&amp;YEAR(C5912)</f>
        <v>32015</v>
      </c>
      <c r="C5912" s="46">
        <v>42071</v>
      </c>
      <c r="D5912" s="47">
        <v>4.5</v>
      </c>
    </row>
    <row r="5913" spans="2:4" x14ac:dyDescent="0.3">
      <c r="B5913" t="str">
        <f>+MONTH(C5913)&amp;YEAR(C5913)</f>
        <v>32015</v>
      </c>
      <c r="C5913" s="48">
        <v>42072</v>
      </c>
      <c r="D5913" s="49">
        <v>4.5</v>
      </c>
    </row>
    <row r="5914" spans="2:4" x14ac:dyDescent="0.3">
      <c r="B5914" t="str">
        <f>+MONTH(C5914)&amp;YEAR(C5914)</f>
        <v>32015</v>
      </c>
      <c r="C5914" s="46">
        <v>42073</v>
      </c>
      <c r="D5914" s="47">
        <v>4.5</v>
      </c>
    </row>
    <row r="5915" spans="2:4" x14ac:dyDescent="0.3">
      <c r="B5915" t="str">
        <f>+MONTH(C5915)&amp;YEAR(C5915)</f>
        <v>32015</v>
      </c>
      <c r="C5915" s="48">
        <v>42074</v>
      </c>
      <c r="D5915" s="49">
        <v>4.5</v>
      </c>
    </row>
    <row r="5916" spans="2:4" x14ac:dyDescent="0.3">
      <c r="B5916" t="str">
        <f>+MONTH(C5916)&amp;YEAR(C5916)</f>
        <v>32015</v>
      </c>
      <c r="C5916" s="46">
        <v>42075</v>
      </c>
      <c r="D5916" s="47">
        <v>4.5</v>
      </c>
    </row>
    <row r="5917" spans="2:4" x14ac:dyDescent="0.3">
      <c r="B5917" t="str">
        <f>+MONTH(C5917)&amp;YEAR(C5917)</f>
        <v>32015</v>
      </c>
      <c r="C5917" s="48">
        <v>42076</v>
      </c>
      <c r="D5917" s="49">
        <v>4.5</v>
      </c>
    </row>
    <row r="5918" spans="2:4" x14ac:dyDescent="0.3">
      <c r="B5918" t="str">
        <f>+MONTH(C5918)&amp;YEAR(C5918)</f>
        <v>32015</v>
      </c>
      <c r="C5918" s="46">
        <v>42077</v>
      </c>
      <c r="D5918" s="47">
        <v>4.5</v>
      </c>
    </row>
    <row r="5919" spans="2:4" x14ac:dyDescent="0.3">
      <c r="B5919" t="str">
        <f>+MONTH(C5919)&amp;YEAR(C5919)</f>
        <v>32015</v>
      </c>
      <c r="C5919" s="48">
        <v>42078</v>
      </c>
      <c r="D5919" s="49">
        <v>4.5</v>
      </c>
    </row>
    <row r="5920" spans="2:4" x14ac:dyDescent="0.3">
      <c r="B5920" t="str">
        <f>+MONTH(C5920)&amp;YEAR(C5920)</f>
        <v>32015</v>
      </c>
      <c r="C5920" s="46">
        <v>42079</v>
      </c>
      <c r="D5920" s="47">
        <v>4.5</v>
      </c>
    </row>
    <row r="5921" spans="2:4" x14ac:dyDescent="0.3">
      <c r="B5921" t="str">
        <f>+MONTH(C5921)&amp;YEAR(C5921)</f>
        <v>32015</v>
      </c>
      <c r="C5921" s="48">
        <v>42080</v>
      </c>
      <c r="D5921" s="49">
        <v>4.5</v>
      </c>
    </row>
    <row r="5922" spans="2:4" x14ac:dyDescent="0.3">
      <c r="B5922" t="str">
        <f>+MONTH(C5922)&amp;YEAR(C5922)</f>
        <v>32015</v>
      </c>
      <c r="C5922" s="46">
        <v>42081</v>
      </c>
      <c r="D5922" s="47">
        <v>4.5</v>
      </c>
    </row>
    <row r="5923" spans="2:4" x14ac:dyDescent="0.3">
      <c r="B5923" t="str">
        <f>+MONTH(C5923)&amp;YEAR(C5923)</f>
        <v>32015</v>
      </c>
      <c r="C5923" s="48">
        <v>42082</v>
      </c>
      <c r="D5923" s="49">
        <v>4.5</v>
      </c>
    </row>
    <row r="5924" spans="2:4" x14ac:dyDescent="0.3">
      <c r="B5924" t="str">
        <f>+MONTH(C5924)&amp;YEAR(C5924)</f>
        <v>32015</v>
      </c>
      <c r="C5924" s="46">
        <v>42083</v>
      </c>
      <c r="D5924" s="47">
        <v>4.5</v>
      </c>
    </row>
    <row r="5925" spans="2:4" x14ac:dyDescent="0.3">
      <c r="B5925" t="str">
        <f>+MONTH(C5925)&amp;YEAR(C5925)</f>
        <v>32015</v>
      </c>
      <c r="C5925" s="48">
        <v>42084</v>
      </c>
      <c r="D5925" s="49">
        <v>4.5</v>
      </c>
    </row>
    <row r="5926" spans="2:4" x14ac:dyDescent="0.3">
      <c r="B5926" t="str">
        <f>+MONTH(C5926)&amp;YEAR(C5926)</f>
        <v>32015</v>
      </c>
      <c r="C5926" s="46">
        <v>42085</v>
      </c>
      <c r="D5926" s="47">
        <v>4.5</v>
      </c>
    </row>
    <row r="5927" spans="2:4" x14ac:dyDescent="0.3">
      <c r="B5927" t="str">
        <f>+MONTH(C5927)&amp;YEAR(C5927)</f>
        <v>32015</v>
      </c>
      <c r="C5927" s="48">
        <v>42086</v>
      </c>
      <c r="D5927" s="49">
        <v>4.5</v>
      </c>
    </row>
    <row r="5928" spans="2:4" x14ac:dyDescent="0.3">
      <c r="B5928" t="str">
        <f>+MONTH(C5928)&amp;YEAR(C5928)</f>
        <v>32015</v>
      </c>
      <c r="C5928" s="46">
        <v>42087</v>
      </c>
      <c r="D5928" s="47">
        <v>4.5</v>
      </c>
    </row>
    <row r="5929" spans="2:4" x14ac:dyDescent="0.3">
      <c r="B5929" t="str">
        <f>+MONTH(C5929)&amp;YEAR(C5929)</f>
        <v>32015</v>
      </c>
      <c r="C5929" s="48">
        <v>42088</v>
      </c>
      <c r="D5929" s="49">
        <v>4.5</v>
      </c>
    </row>
    <row r="5930" spans="2:4" x14ac:dyDescent="0.3">
      <c r="B5930" t="str">
        <f>+MONTH(C5930)&amp;YEAR(C5930)</f>
        <v>32015</v>
      </c>
      <c r="C5930" s="46">
        <v>42089</v>
      </c>
      <c r="D5930" s="47">
        <v>4.5</v>
      </c>
    </row>
    <row r="5931" spans="2:4" x14ac:dyDescent="0.3">
      <c r="B5931" t="str">
        <f>+MONTH(C5931)&amp;YEAR(C5931)</f>
        <v>32015</v>
      </c>
      <c r="C5931" s="48">
        <v>42090</v>
      </c>
      <c r="D5931" s="49">
        <v>4.5</v>
      </c>
    </row>
    <row r="5932" spans="2:4" x14ac:dyDescent="0.3">
      <c r="B5932" t="str">
        <f>+MONTH(C5932)&amp;YEAR(C5932)</f>
        <v>32015</v>
      </c>
      <c r="C5932" s="46">
        <v>42091</v>
      </c>
      <c r="D5932" s="47">
        <v>4.5</v>
      </c>
    </row>
    <row r="5933" spans="2:4" x14ac:dyDescent="0.3">
      <c r="B5933" t="str">
        <f>+MONTH(C5933)&amp;YEAR(C5933)</f>
        <v>32015</v>
      </c>
      <c r="C5933" s="48">
        <v>42092</v>
      </c>
      <c r="D5933" s="49">
        <v>4.5</v>
      </c>
    </row>
    <row r="5934" spans="2:4" x14ac:dyDescent="0.3">
      <c r="B5934" t="str">
        <f>+MONTH(C5934)&amp;YEAR(C5934)</f>
        <v>32015</v>
      </c>
      <c r="C5934" s="46">
        <v>42093</v>
      </c>
      <c r="D5934" s="47">
        <v>4.5</v>
      </c>
    </row>
    <row r="5935" spans="2:4" x14ac:dyDescent="0.3">
      <c r="B5935" t="str">
        <f>+MONTH(C5935)&amp;YEAR(C5935)</f>
        <v>32015</v>
      </c>
      <c r="C5935" s="48">
        <v>42094</v>
      </c>
      <c r="D5935" s="49">
        <v>4.5</v>
      </c>
    </row>
    <row r="5936" spans="2:4" x14ac:dyDescent="0.3">
      <c r="B5936" t="str">
        <f>+MONTH(C5936)&amp;YEAR(C5936)</f>
        <v>42015</v>
      </c>
      <c r="C5936" s="46">
        <v>42095</v>
      </c>
      <c r="D5936" s="47">
        <v>4.5</v>
      </c>
    </row>
    <row r="5937" spans="2:4" x14ac:dyDescent="0.3">
      <c r="B5937" t="str">
        <f>+MONTH(C5937)&amp;YEAR(C5937)</f>
        <v>42015</v>
      </c>
      <c r="C5937" s="48">
        <v>42096</v>
      </c>
      <c r="D5937" s="49">
        <v>4.5</v>
      </c>
    </row>
    <row r="5938" spans="2:4" x14ac:dyDescent="0.3">
      <c r="B5938" t="str">
        <f>+MONTH(C5938)&amp;YEAR(C5938)</f>
        <v>42015</v>
      </c>
      <c r="C5938" s="46">
        <v>42097</v>
      </c>
      <c r="D5938" s="47">
        <v>4.5</v>
      </c>
    </row>
    <row r="5939" spans="2:4" x14ac:dyDescent="0.3">
      <c r="B5939" t="str">
        <f>+MONTH(C5939)&amp;YEAR(C5939)</f>
        <v>42015</v>
      </c>
      <c r="C5939" s="48">
        <v>42098</v>
      </c>
      <c r="D5939" s="49">
        <v>4.5</v>
      </c>
    </row>
    <row r="5940" spans="2:4" x14ac:dyDescent="0.3">
      <c r="B5940" t="str">
        <f>+MONTH(C5940)&amp;YEAR(C5940)</f>
        <v>42015</v>
      </c>
      <c r="C5940" s="46">
        <v>42099</v>
      </c>
      <c r="D5940" s="47">
        <v>4.5</v>
      </c>
    </row>
    <row r="5941" spans="2:4" x14ac:dyDescent="0.3">
      <c r="B5941" t="str">
        <f>+MONTH(C5941)&amp;YEAR(C5941)</f>
        <v>42015</v>
      </c>
      <c r="C5941" s="48">
        <v>42100</v>
      </c>
      <c r="D5941" s="49">
        <v>4.5</v>
      </c>
    </row>
    <row r="5942" spans="2:4" x14ac:dyDescent="0.3">
      <c r="B5942" t="str">
        <f>+MONTH(C5942)&amp;YEAR(C5942)</f>
        <v>42015</v>
      </c>
      <c r="C5942" s="46">
        <v>42101</v>
      </c>
      <c r="D5942" s="47">
        <v>4.5</v>
      </c>
    </row>
    <row r="5943" spans="2:4" x14ac:dyDescent="0.3">
      <c r="B5943" t="str">
        <f>+MONTH(C5943)&amp;YEAR(C5943)</f>
        <v>42015</v>
      </c>
      <c r="C5943" s="48">
        <v>42102</v>
      </c>
      <c r="D5943" s="49">
        <v>4.5</v>
      </c>
    </row>
    <row r="5944" spans="2:4" x14ac:dyDescent="0.3">
      <c r="B5944" t="str">
        <f>+MONTH(C5944)&amp;YEAR(C5944)</f>
        <v>42015</v>
      </c>
      <c r="C5944" s="46">
        <v>42103</v>
      </c>
      <c r="D5944" s="47">
        <v>4.5</v>
      </c>
    </row>
    <row r="5945" spans="2:4" x14ac:dyDescent="0.3">
      <c r="B5945" t="str">
        <f>+MONTH(C5945)&amp;YEAR(C5945)</f>
        <v>42015</v>
      </c>
      <c r="C5945" s="48">
        <v>42104</v>
      </c>
      <c r="D5945" s="49">
        <v>4.5</v>
      </c>
    </row>
    <row r="5946" spans="2:4" x14ac:dyDescent="0.3">
      <c r="B5946" t="str">
        <f>+MONTH(C5946)&amp;YEAR(C5946)</f>
        <v>42015</v>
      </c>
      <c r="C5946" s="46">
        <v>42105</v>
      </c>
      <c r="D5946" s="47">
        <v>4.5</v>
      </c>
    </row>
    <row r="5947" spans="2:4" x14ac:dyDescent="0.3">
      <c r="B5947" t="str">
        <f>+MONTH(C5947)&amp;YEAR(C5947)</f>
        <v>42015</v>
      </c>
      <c r="C5947" s="48">
        <v>42106</v>
      </c>
      <c r="D5947" s="49">
        <v>4.5</v>
      </c>
    </row>
    <row r="5948" spans="2:4" x14ac:dyDescent="0.3">
      <c r="B5948" t="str">
        <f>+MONTH(C5948)&amp;YEAR(C5948)</f>
        <v>42015</v>
      </c>
      <c r="C5948" s="46">
        <v>42107</v>
      </c>
      <c r="D5948" s="47">
        <v>4.5</v>
      </c>
    </row>
    <row r="5949" spans="2:4" x14ac:dyDescent="0.3">
      <c r="B5949" t="str">
        <f>+MONTH(C5949)&amp;YEAR(C5949)</f>
        <v>42015</v>
      </c>
      <c r="C5949" s="48">
        <v>42108</v>
      </c>
      <c r="D5949" s="49">
        <v>4.5</v>
      </c>
    </row>
    <row r="5950" spans="2:4" x14ac:dyDescent="0.3">
      <c r="B5950" t="str">
        <f>+MONTH(C5950)&amp;YEAR(C5950)</f>
        <v>42015</v>
      </c>
      <c r="C5950" s="46">
        <v>42109</v>
      </c>
      <c r="D5950" s="47">
        <v>4.5</v>
      </c>
    </row>
    <row r="5951" spans="2:4" x14ac:dyDescent="0.3">
      <c r="B5951" t="str">
        <f>+MONTH(C5951)&amp;YEAR(C5951)</f>
        <v>42015</v>
      </c>
      <c r="C5951" s="48">
        <v>42110</v>
      </c>
      <c r="D5951" s="49">
        <v>4.5</v>
      </c>
    </row>
    <row r="5952" spans="2:4" x14ac:dyDescent="0.3">
      <c r="B5952" t="str">
        <f>+MONTH(C5952)&amp;YEAR(C5952)</f>
        <v>42015</v>
      </c>
      <c r="C5952" s="46">
        <v>42111</v>
      </c>
      <c r="D5952" s="47">
        <v>4.5</v>
      </c>
    </row>
    <row r="5953" spans="2:4" x14ac:dyDescent="0.3">
      <c r="B5953" t="str">
        <f>+MONTH(C5953)&amp;YEAR(C5953)</f>
        <v>42015</v>
      </c>
      <c r="C5953" s="48">
        <v>42112</v>
      </c>
      <c r="D5953" s="49">
        <v>4.5</v>
      </c>
    </row>
    <row r="5954" spans="2:4" x14ac:dyDescent="0.3">
      <c r="B5954" t="str">
        <f>+MONTH(C5954)&amp;YEAR(C5954)</f>
        <v>42015</v>
      </c>
      <c r="C5954" s="46">
        <v>42113</v>
      </c>
      <c r="D5954" s="47">
        <v>4.5</v>
      </c>
    </row>
    <row r="5955" spans="2:4" x14ac:dyDescent="0.3">
      <c r="B5955" t="str">
        <f>+MONTH(C5955)&amp;YEAR(C5955)</f>
        <v>42015</v>
      </c>
      <c r="C5955" s="48">
        <v>42114</v>
      </c>
      <c r="D5955" s="49">
        <v>4.5</v>
      </c>
    </row>
    <row r="5956" spans="2:4" x14ac:dyDescent="0.3">
      <c r="B5956" t="str">
        <f>+MONTH(C5956)&amp;YEAR(C5956)</f>
        <v>42015</v>
      </c>
      <c r="C5956" s="46">
        <v>42115</v>
      </c>
      <c r="D5956" s="47">
        <v>4.5</v>
      </c>
    </row>
    <row r="5957" spans="2:4" x14ac:dyDescent="0.3">
      <c r="B5957" t="str">
        <f>+MONTH(C5957)&amp;YEAR(C5957)</f>
        <v>42015</v>
      </c>
      <c r="C5957" s="48">
        <v>42116</v>
      </c>
      <c r="D5957" s="49">
        <v>4.5</v>
      </c>
    </row>
    <row r="5958" spans="2:4" x14ac:dyDescent="0.3">
      <c r="B5958" t="str">
        <f>+MONTH(C5958)&amp;YEAR(C5958)</f>
        <v>42015</v>
      </c>
      <c r="C5958" s="46">
        <v>42117</v>
      </c>
      <c r="D5958" s="47">
        <v>4.5</v>
      </c>
    </row>
    <row r="5959" spans="2:4" x14ac:dyDescent="0.3">
      <c r="B5959" t="str">
        <f>+MONTH(C5959)&amp;YEAR(C5959)</f>
        <v>42015</v>
      </c>
      <c r="C5959" s="48">
        <v>42118</v>
      </c>
      <c r="D5959" s="49">
        <v>4.5</v>
      </c>
    </row>
    <row r="5960" spans="2:4" x14ac:dyDescent="0.3">
      <c r="B5960" t="str">
        <f>+MONTH(C5960)&amp;YEAR(C5960)</f>
        <v>42015</v>
      </c>
      <c r="C5960" s="46">
        <v>42119</v>
      </c>
      <c r="D5960" s="47">
        <v>4.5</v>
      </c>
    </row>
    <row r="5961" spans="2:4" x14ac:dyDescent="0.3">
      <c r="B5961" t="str">
        <f>+MONTH(C5961)&amp;YEAR(C5961)</f>
        <v>42015</v>
      </c>
      <c r="C5961" s="48">
        <v>42120</v>
      </c>
      <c r="D5961" s="49">
        <v>4.5</v>
      </c>
    </row>
    <row r="5962" spans="2:4" x14ac:dyDescent="0.3">
      <c r="B5962" t="str">
        <f>+MONTH(C5962)&amp;YEAR(C5962)</f>
        <v>42015</v>
      </c>
      <c r="C5962" s="46">
        <v>42121</v>
      </c>
      <c r="D5962" s="47">
        <v>4.5</v>
      </c>
    </row>
    <row r="5963" spans="2:4" x14ac:dyDescent="0.3">
      <c r="B5963" t="str">
        <f>+MONTH(C5963)&amp;YEAR(C5963)</f>
        <v>42015</v>
      </c>
      <c r="C5963" s="48">
        <v>42122</v>
      </c>
      <c r="D5963" s="49">
        <v>4.5</v>
      </c>
    </row>
    <row r="5964" spans="2:4" x14ac:dyDescent="0.3">
      <c r="B5964" t="str">
        <f>+MONTH(C5964)&amp;YEAR(C5964)</f>
        <v>42015</v>
      </c>
      <c r="C5964" s="46">
        <v>42123</v>
      </c>
      <c r="D5964" s="47">
        <v>4.5</v>
      </c>
    </row>
    <row r="5965" spans="2:4" x14ac:dyDescent="0.3">
      <c r="B5965" t="str">
        <f>+MONTH(C5965)&amp;YEAR(C5965)</f>
        <v>42015</v>
      </c>
      <c r="C5965" s="48">
        <v>42124</v>
      </c>
      <c r="D5965" s="49">
        <v>4.5</v>
      </c>
    </row>
    <row r="5966" spans="2:4" x14ac:dyDescent="0.3">
      <c r="B5966" t="str">
        <f>+MONTH(C5966)&amp;YEAR(C5966)</f>
        <v>52015</v>
      </c>
      <c r="C5966" s="46">
        <v>42125</v>
      </c>
      <c r="D5966" s="47">
        <v>4.5</v>
      </c>
    </row>
    <row r="5967" spans="2:4" x14ac:dyDescent="0.3">
      <c r="B5967" t="str">
        <f>+MONTH(C5967)&amp;YEAR(C5967)</f>
        <v>52015</v>
      </c>
      <c r="C5967" s="48">
        <v>42126</v>
      </c>
      <c r="D5967" s="49">
        <v>4.5</v>
      </c>
    </row>
    <row r="5968" spans="2:4" x14ac:dyDescent="0.3">
      <c r="B5968" t="str">
        <f>+MONTH(C5968)&amp;YEAR(C5968)</f>
        <v>52015</v>
      </c>
      <c r="C5968" s="46">
        <v>42127</v>
      </c>
      <c r="D5968" s="47">
        <v>4.5</v>
      </c>
    </row>
    <row r="5969" spans="2:4" x14ac:dyDescent="0.3">
      <c r="B5969" t="str">
        <f>+MONTH(C5969)&amp;YEAR(C5969)</f>
        <v>52015</v>
      </c>
      <c r="C5969" s="48">
        <v>42128</v>
      </c>
      <c r="D5969" s="49">
        <v>4.5</v>
      </c>
    </row>
    <row r="5970" spans="2:4" x14ac:dyDescent="0.3">
      <c r="B5970" t="str">
        <f>+MONTH(C5970)&amp;YEAR(C5970)</f>
        <v>52015</v>
      </c>
      <c r="C5970" s="46">
        <v>42129</v>
      </c>
      <c r="D5970" s="47">
        <v>4.5</v>
      </c>
    </row>
    <row r="5971" spans="2:4" x14ac:dyDescent="0.3">
      <c r="B5971" t="str">
        <f>+MONTH(C5971)&amp;YEAR(C5971)</f>
        <v>52015</v>
      </c>
      <c r="C5971" s="48">
        <v>42130</v>
      </c>
      <c r="D5971" s="49">
        <v>4.5</v>
      </c>
    </row>
    <row r="5972" spans="2:4" x14ac:dyDescent="0.3">
      <c r="B5972" t="str">
        <f>+MONTH(C5972)&amp;YEAR(C5972)</f>
        <v>52015</v>
      </c>
      <c r="C5972" s="46">
        <v>42131</v>
      </c>
      <c r="D5972" s="47">
        <v>4.5</v>
      </c>
    </row>
    <row r="5973" spans="2:4" x14ac:dyDescent="0.3">
      <c r="B5973" t="str">
        <f>+MONTH(C5973)&amp;YEAR(C5973)</f>
        <v>52015</v>
      </c>
      <c r="C5973" s="48">
        <v>42132</v>
      </c>
      <c r="D5973" s="49">
        <v>4.5</v>
      </c>
    </row>
    <row r="5974" spans="2:4" x14ac:dyDescent="0.3">
      <c r="B5974" t="str">
        <f>+MONTH(C5974)&amp;YEAR(C5974)</f>
        <v>52015</v>
      </c>
      <c r="C5974" s="46">
        <v>42133</v>
      </c>
      <c r="D5974" s="47">
        <v>4.5</v>
      </c>
    </row>
    <row r="5975" spans="2:4" x14ac:dyDescent="0.3">
      <c r="B5975" t="str">
        <f>+MONTH(C5975)&amp;YEAR(C5975)</f>
        <v>52015</v>
      </c>
      <c r="C5975" s="48">
        <v>42134</v>
      </c>
      <c r="D5975" s="49">
        <v>4.5</v>
      </c>
    </row>
    <row r="5976" spans="2:4" x14ac:dyDescent="0.3">
      <c r="B5976" t="str">
        <f>+MONTH(C5976)&amp;YEAR(C5976)</f>
        <v>52015</v>
      </c>
      <c r="C5976" s="46">
        <v>42135</v>
      </c>
      <c r="D5976" s="47">
        <v>4.5</v>
      </c>
    </row>
    <row r="5977" spans="2:4" x14ac:dyDescent="0.3">
      <c r="B5977" t="str">
        <f>+MONTH(C5977)&amp;YEAR(C5977)</f>
        <v>52015</v>
      </c>
      <c r="C5977" s="48">
        <v>42136</v>
      </c>
      <c r="D5977" s="49">
        <v>4.5</v>
      </c>
    </row>
    <row r="5978" spans="2:4" x14ac:dyDescent="0.3">
      <c r="B5978" t="str">
        <f>+MONTH(C5978)&amp;YEAR(C5978)</f>
        <v>52015</v>
      </c>
      <c r="C5978" s="46">
        <v>42137</v>
      </c>
      <c r="D5978" s="47">
        <v>4.5</v>
      </c>
    </row>
    <row r="5979" spans="2:4" x14ac:dyDescent="0.3">
      <c r="B5979" t="str">
        <f>+MONTH(C5979)&amp;YEAR(C5979)</f>
        <v>52015</v>
      </c>
      <c r="C5979" s="48">
        <v>42138</v>
      </c>
      <c r="D5979" s="49">
        <v>4.5</v>
      </c>
    </row>
    <row r="5980" spans="2:4" x14ac:dyDescent="0.3">
      <c r="B5980" t="str">
        <f>+MONTH(C5980)&amp;YEAR(C5980)</f>
        <v>52015</v>
      </c>
      <c r="C5980" s="46">
        <v>42139</v>
      </c>
      <c r="D5980" s="47">
        <v>4.5</v>
      </c>
    </row>
    <row r="5981" spans="2:4" x14ac:dyDescent="0.3">
      <c r="B5981" t="str">
        <f>+MONTH(C5981)&amp;YEAR(C5981)</f>
        <v>52015</v>
      </c>
      <c r="C5981" s="48">
        <v>42140</v>
      </c>
      <c r="D5981" s="49">
        <v>4.5</v>
      </c>
    </row>
    <row r="5982" spans="2:4" x14ac:dyDescent="0.3">
      <c r="B5982" t="str">
        <f>+MONTH(C5982)&amp;YEAR(C5982)</f>
        <v>52015</v>
      </c>
      <c r="C5982" s="46">
        <v>42141</v>
      </c>
      <c r="D5982" s="47">
        <v>4.5</v>
      </c>
    </row>
    <row r="5983" spans="2:4" x14ac:dyDescent="0.3">
      <c r="B5983" t="str">
        <f>+MONTH(C5983)&amp;YEAR(C5983)</f>
        <v>52015</v>
      </c>
      <c r="C5983" s="48">
        <v>42142</v>
      </c>
      <c r="D5983" s="49">
        <v>4.5</v>
      </c>
    </row>
    <row r="5984" spans="2:4" x14ac:dyDescent="0.3">
      <c r="B5984" t="str">
        <f>+MONTH(C5984)&amp;YEAR(C5984)</f>
        <v>52015</v>
      </c>
      <c r="C5984" s="46">
        <v>42143</v>
      </c>
      <c r="D5984" s="47">
        <v>4.5</v>
      </c>
    </row>
    <row r="5985" spans="2:4" x14ac:dyDescent="0.3">
      <c r="B5985" t="str">
        <f>+MONTH(C5985)&amp;YEAR(C5985)</f>
        <v>52015</v>
      </c>
      <c r="C5985" s="48">
        <v>42144</v>
      </c>
      <c r="D5985" s="49">
        <v>4.5</v>
      </c>
    </row>
    <row r="5986" spans="2:4" x14ac:dyDescent="0.3">
      <c r="B5986" t="str">
        <f>+MONTH(C5986)&amp;YEAR(C5986)</f>
        <v>52015</v>
      </c>
      <c r="C5986" s="46">
        <v>42145</v>
      </c>
      <c r="D5986" s="47">
        <v>4.5</v>
      </c>
    </row>
    <row r="5987" spans="2:4" x14ac:dyDescent="0.3">
      <c r="B5987" t="str">
        <f>+MONTH(C5987)&amp;YEAR(C5987)</f>
        <v>52015</v>
      </c>
      <c r="C5987" s="48">
        <v>42146</v>
      </c>
      <c r="D5987" s="49">
        <v>4.5</v>
      </c>
    </row>
    <row r="5988" spans="2:4" x14ac:dyDescent="0.3">
      <c r="B5988" t="str">
        <f>+MONTH(C5988)&amp;YEAR(C5988)</f>
        <v>52015</v>
      </c>
      <c r="C5988" s="46">
        <v>42147</v>
      </c>
      <c r="D5988" s="47">
        <v>4.5</v>
      </c>
    </row>
    <row r="5989" spans="2:4" x14ac:dyDescent="0.3">
      <c r="B5989" t="str">
        <f>+MONTH(C5989)&amp;YEAR(C5989)</f>
        <v>52015</v>
      </c>
      <c r="C5989" s="48">
        <v>42148</v>
      </c>
      <c r="D5989" s="49">
        <v>4.5</v>
      </c>
    </row>
    <row r="5990" spans="2:4" x14ac:dyDescent="0.3">
      <c r="B5990" t="str">
        <f>+MONTH(C5990)&amp;YEAR(C5990)</f>
        <v>52015</v>
      </c>
      <c r="C5990" s="46">
        <v>42149</v>
      </c>
      <c r="D5990" s="47">
        <v>4.5</v>
      </c>
    </row>
    <row r="5991" spans="2:4" x14ac:dyDescent="0.3">
      <c r="B5991" t="str">
        <f>+MONTH(C5991)&amp;YEAR(C5991)</f>
        <v>52015</v>
      </c>
      <c r="C5991" s="48">
        <v>42150</v>
      </c>
      <c r="D5991" s="49">
        <v>4.5</v>
      </c>
    </row>
    <row r="5992" spans="2:4" x14ac:dyDescent="0.3">
      <c r="B5992" t="str">
        <f>+MONTH(C5992)&amp;YEAR(C5992)</f>
        <v>52015</v>
      </c>
      <c r="C5992" s="46">
        <v>42151</v>
      </c>
      <c r="D5992" s="47">
        <v>4.5</v>
      </c>
    </row>
    <row r="5993" spans="2:4" x14ac:dyDescent="0.3">
      <c r="B5993" t="str">
        <f>+MONTH(C5993)&amp;YEAR(C5993)</f>
        <v>52015</v>
      </c>
      <c r="C5993" s="48">
        <v>42152</v>
      </c>
      <c r="D5993" s="49">
        <v>4.5</v>
      </c>
    </row>
    <row r="5994" spans="2:4" x14ac:dyDescent="0.3">
      <c r="B5994" t="str">
        <f>+MONTH(C5994)&amp;YEAR(C5994)</f>
        <v>52015</v>
      </c>
      <c r="C5994" s="46">
        <v>42153</v>
      </c>
      <c r="D5994" s="47">
        <v>4.5</v>
      </c>
    </row>
    <row r="5995" spans="2:4" x14ac:dyDescent="0.3">
      <c r="B5995" t="str">
        <f>+MONTH(C5995)&amp;YEAR(C5995)</f>
        <v>52015</v>
      </c>
      <c r="C5995" s="48">
        <v>42154</v>
      </c>
      <c r="D5995" s="49">
        <v>4.5</v>
      </c>
    </row>
    <row r="5996" spans="2:4" x14ac:dyDescent="0.3">
      <c r="B5996" t="str">
        <f>+MONTH(C5996)&amp;YEAR(C5996)</f>
        <v>52015</v>
      </c>
      <c r="C5996" s="46">
        <v>42155</v>
      </c>
      <c r="D5996" s="47">
        <v>4.5</v>
      </c>
    </row>
    <row r="5997" spans="2:4" x14ac:dyDescent="0.3">
      <c r="B5997" t="str">
        <f>+MONTH(C5997)&amp;YEAR(C5997)</f>
        <v>62015</v>
      </c>
      <c r="C5997" s="48">
        <v>42156</v>
      </c>
      <c r="D5997" s="49">
        <v>4.5</v>
      </c>
    </row>
    <row r="5998" spans="2:4" x14ac:dyDescent="0.3">
      <c r="B5998" t="str">
        <f>+MONTH(C5998)&amp;YEAR(C5998)</f>
        <v>62015</v>
      </c>
      <c r="C5998" s="46">
        <v>42157</v>
      </c>
      <c r="D5998" s="47">
        <v>4.5</v>
      </c>
    </row>
    <row r="5999" spans="2:4" x14ac:dyDescent="0.3">
      <c r="B5999" t="str">
        <f>+MONTH(C5999)&amp;YEAR(C5999)</f>
        <v>62015</v>
      </c>
      <c r="C5999" s="48">
        <v>42158</v>
      </c>
      <c r="D5999" s="49">
        <v>4.5</v>
      </c>
    </row>
    <row r="6000" spans="2:4" x14ac:dyDescent="0.3">
      <c r="B6000" t="str">
        <f>+MONTH(C6000)&amp;YEAR(C6000)</f>
        <v>62015</v>
      </c>
      <c r="C6000" s="46">
        <v>42159</v>
      </c>
      <c r="D6000" s="47">
        <v>4.5</v>
      </c>
    </row>
    <row r="6001" spans="2:4" x14ac:dyDescent="0.3">
      <c r="B6001" t="str">
        <f>+MONTH(C6001)&amp;YEAR(C6001)</f>
        <v>62015</v>
      </c>
      <c r="C6001" s="48">
        <v>42160</v>
      </c>
      <c r="D6001" s="49">
        <v>4.5</v>
      </c>
    </row>
    <row r="6002" spans="2:4" x14ac:dyDescent="0.3">
      <c r="B6002" t="str">
        <f>+MONTH(C6002)&amp;YEAR(C6002)</f>
        <v>62015</v>
      </c>
      <c r="C6002" s="46">
        <v>42161</v>
      </c>
      <c r="D6002" s="47">
        <v>4.5</v>
      </c>
    </row>
    <row r="6003" spans="2:4" x14ac:dyDescent="0.3">
      <c r="B6003" t="str">
        <f>+MONTH(C6003)&amp;YEAR(C6003)</f>
        <v>62015</v>
      </c>
      <c r="C6003" s="48">
        <v>42162</v>
      </c>
      <c r="D6003" s="49">
        <v>4.5</v>
      </c>
    </row>
    <row r="6004" spans="2:4" x14ac:dyDescent="0.3">
      <c r="B6004" t="str">
        <f>+MONTH(C6004)&amp;YEAR(C6004)</f>
        <v>62015</v>
      </c>
      <c r="C6004" s="46">
        <v>42163</v>
      </c>
      <c r="D6004" s="47">
        <v>4.5</v>
      </c>
    </row>
    <row r="6005" spans="2:4" x14ac:dyDescent="0.3">
      <c r="B6005" t="str">
        <f>+MONTH(C6005)&amp;YEAR(C6005)</f>
        <v>62015</v>
      </c>
      <c r="C6005" s="48">
        <v>42164</v>
      </c>
      <c r="D6005" s="49">
        <v>4.5</v>
      </c>
    </row>
    <row r="6006" spans="2:4" x14ac:dyDescent="0.3">
      <c r="B6006" t="str">
        <f>+MONTH(C6006)&amp;YEAR(C6006)</f>
        <v>62015</v>
      </c>
      <c r="C6006" s="46">
        <v>42165</v>
      </c>
      <c r="D6006" s="47">
        <v>4.5</v>
      </c>
    </row>
    <row r="6007" spans="2:4" x14ac:dyDescent="0.3">
      <c r="B6007" t="str">
        <f>+MONTH(C6007)&amp;YEAR(C6007)</f>
        <v>62015</v>
      </c>
      <c r="C6007" s="48">
        <v>42166</v>
      </c>
      <c r="D6007" s="49">
        <v>4.5</v>
      </c>
    </row>
    <row r="6008" spans="2:4" x14ac:dyDescent="0.3">
      <c r="B6008" t="str">
        <f>+MONTH(C6008)&amp;YEAR(C6008)</f>
        <v>62015</v>
      </c>
      <c r="C6008" s="46">
        <v>42167</v>
      </c>
      <c r="D6008" s="47">
        <v>4.5</v>
      </c>
    </row>
    <row r="6009" spans="2:4" x14ac:dyDescent="0.3">
      <c r="B6009" t="str">
        <f>+MONTH(C6009)&amp;YEAR(C6009)</f>
        <v>62015</v>
      </c>
      <c r="C6009" s="48">
        <v>42168</v>
      </c>
      <c r="D6009" s="49">
        <v>4.5</v>
      </c>
    </row>
    <row r="6010" spans="2:4" x14ac:dyDescent="0.3">
      <c r="B6010" t="str">
        <f>+MONTH(C6010)&amp;YEAR(C6010)</f>
        <v>62015</v>
      </c>
      <c r="C6010" s="46">
        <v>42169</v>
      </c>
      <c r="D6010" s="47">
        <v>4.5</v>
      </c>
    </row>
    <row r="6011" spans="2:4" x14ac:dyDescent="0.3">
      <c r="B6011" t="str">
        <f>+MONTH(C6011)&amp;YEAR(C6011)</f>
        <v>62015</v>
      </c>
      <c r="C6011" s="48">
        <v>42170</v>
      </c>
      <c r="D6011" s="49">
        <v>4.5</v>
      </c>
    </row>
    <row r="6012" spans="2:4" x14ac:dyDescent="0.3">
      <c r="B6012" t="str">
        <f>+MONTH(C6012)&amp;YEAR(C6012)</f>
        <v>62015</v>
      </c>
      <c r="C6012" s="46">
        <v>42171</v>
      </c>
      <c r="D6012" s="47">
        <v>4.5</v>
      </c>
    </row>
    <row r="6013" spans="2:4" x14ac:dyDescent="0.3">
      <c r="B6013" t="str">
        <f>+MONTH(C6013)&amp;YEAR(C6013)</f>
        <v>62015</v>
      </c>
      <c r="C6013" s="48">
        <v>42172</v>
      </c>
      <c r="D6013" s="49">
        <v>4.5</v>
      </c>
    </row>
    <row r="6014" spans="2:4" x14ac:dyDescent="0.3">
      <c r="B6014" t="str">
        <f>+MONTH(C6014)&amp;YEAR(C6014)</f>
        <v>62015</v>
      </c>
      <c r="C6014" s="46">
        <v>42173</v>
      </c>
      <c r="D6014" s="47">
        <v>4.5</v>
      </c>
    </row>
    <row r="6015" spans="2:4" x14ac:dyDescent="0.3">
      <c r="B6015" t="str">
        <f>+MONTH(C6015)&amp;YEAR(C6015)</f>
        <v>62015</v>
      </c>
      <c r="C6015" s="48">
        <v>42174</v>
      </c>
      <c r="D6015" s="49">
        <v>4.5</v>
      </c>
    </row>
    <row r="6016" spans="2:4" x14ac:dyDescent="0.3">
      <c r="B6016" t="str">
        <f>+MONTH(C6016)&amp;YEAR(C6016)</f>
        <v>62015</v>
      </c>
      <c r="C6016" s="46">
        <v>42175</v>
      </c>
      <c r="D6016" s="47">
        <v>4.5</v>
      </c>
    </row>
    <row r="6017" spans="2:4" x14ac:dyDescent="0.3">
      <c r="B6017" t="str">
        <f>+MONTH(C6017)&amp;YEAR(C6017)</f>
        <v>62015</v>
      </c>
      <c r="C6017" s="48">
        <v>42176</v>
      </c>
      <c r="D6017" s="49">
        <v>4.5</v>
      </c>
    </row>
    <row r="6018" spans="2:4" x14ac:dyDescent="0.3">
      <c r="B6018" t="str">
        <f>+MONTH(C6018)&amp;YEAR(C6018)</f>
        <v>62015</v>
      </c>
      <c r="C6018" s="46">
        <v>42177</v>
      </c>
      <c r="D6018" s="47">
        <v>4.5</v>
      </c>
    </row>
    <row r="6019" spans="2:4" x14ac:dyDescent="0.3">
      <c r="B6019" t="str">
        <f>+MONTH(C6019)&amp;YEAR(C6019)</f>
        <v>62015</v>
      </c>
      <c r="C6019" s="48">
        <v>42178</v>
      </c>
      <c r="D6019" s="49">
        <v>4.5</v>
      </c>
    </row>
    <row r="6020" spans="2:4" x14ac:dyDescent="0.3">
      <c r="B6020" t="str">
        <f>+MONTH(C6020)&amp;YEAR(C6020)</f>
        <v>62015</v>
      </c>
      <c r="C6020" s="46">
        <v>42179</v>
      </c>
      <c r="D6020" s="47">
        <v>4.5</v>
      </c>
    </row>
    <row r="6021" spans="2:4" x14ac:dyDescent="0.3">
      <c r="B6021" t="str">
        <f>+MONTH(C6021)&amp;YEAR(C6021)</f>
        <v>62015</v>
      </c>
      <c r="C6021" s="48">
        <v>42180</v>
      </c>
      <c r="D6021" s="49">
        <v>4.5</v>
      </c>
    </row>
    <row r="6022" spans="2:4" x14ac:dyDescent="0.3">
      <c r="B6022" t="str">
        <f>+MONTH(C6022)&amp;YEAR(C6022)</f>
        <v>62015</v>
      </c>
      <c r="C6022" s="46">
        <v>42181</v>
      </c>
      <c r="D6022" s="47">
        <v>4.5</v>
      </c>
    </row>
    <row r="6023" spans="2:4" x14ac:dyDescent="0.3">
      <c r="B6023" t="str">
        <f>+MONTH(C6023)&amp;YEAR(C6023)</f>
        <v>62015</v>
      </c>
      <c r="C6023" s="48">
        <v>42182</v>
      </c>
      <c r="D6023" s="49">
        <v>4.5</v>
      </c>
    </row>
    <row r="6024" spans="2:4" x14ac:dyDescent="0.3">
      <c r="B6024" t="str">
        <f>+MONTH(C6024)&amp;YEAR(C6024)</f>
        <v>62015</v>
      </c>
      <c r="C6024" s="46">
        <v>42183</v>
      </c>
      <c r="D6024" s="47">
        <v>4.5</v>
      </c>
    </row>
    <row r="6025" spans="2:4" x14ac:dyDescent="0.3">
      <c r="B6025" t="str">
        <f>+MONTH(C6025)&amp;YEAR(C6025)</f>
        <v>62015</v>
      </c>
      <c r="C6025" s="48">
        <v>42184</v>
      </c>
      <c r="D6025" s="49">
        <v>4.5</v>
      </c>
    </row>
    <row r="6026" spans="2:4" x14ac:dyDescent="0.3">
      <c r="B6026" t="str">
        <f>+MONTH(C6026)&amp;YEAR(C6026)</f>
        <v>62015</v>
      </c>
      <c r="C6026" s="46">
        <v>42185</v>
      </c>
      <c r="D6026" s="47">
        <v>4.5</v>
      </c>
    </row>
    <row r="6027" spans="2:4" x14ac:dyDescent="0.3">
      <c r="B6027" t="str">
        <f>+MONTH(C6027)&amp;YEAR(C6027)</f>
        <v>72015</v>
      </c>
      <c r="C6027" s="48">
        <v>42186</v>
      </c>
      <c r="D6027" s="49">
        <v>4.5</v>
      </c>
    </row>
    <row r="6028" spans="2:4" x14ac:dyDescent="0.3">
      <c r="B6028" t="str">
        <f>+MONTH(C6028)&amp;YEAR(C6028)</f>
        <v>72015</v>
      </c>
      <c r="C6028" s="46">
        <v>42187</v>
      </c>
      <c r="D6028" s="47">
        <v>4.5</v>
      </c>
    </row>
    <row r="6029" spans="2:4" x14ac:dyDescent="0.3">
      <c r="B6029" t="str">
        <f>+MONTH(C6029)&amp;YEAR(C6029)</f>
        <v>72015</v>
      </c>
      <c r="C6029" s="48">
        <v>42188</v>
      </c>
      <c r="D6029" s="49">
        <v>4.5</v>
      </c>
    </row>
    <row r="6030" spans="2:4" x14ac:dyDescent="0.3">
      <c r="B6030" t="str">
        <f>+MONTH(C6030)&amp;YEAR(C6030)</f>
        <v>72015</v>
      </c>
      <c r="C6030" s="46">
        <v>42189</v>
      </c>
      <c r="D6030" s="47">
        <v>4.5</v>
      </c>
    </row>
    <row r="6031" spans="2:4" x14ac:dyDescent="0.3">
      <c r="B6031" t="str">
        <f>+MONTH(C6031)&amp;YEAR(C6031)</f>
        <v>72015</v>
      </c>
      <c r="C6031" s="48">
        <v>42190</v>
      </c>
      <c r="D6031" s="49">
        <v>4.5</v>
      </c>
    </row>
    <row r="6032" spans="2:4" x14ac:dyDescent="0.3">
      <c r="B6032" t="str">
        <f>+MONTH(C6032)&amp;YEAR(C6032)</f>
        <v>72015</v>
      </c>
      <c r="C6032" s="46">
        <v>42191</v>
      </c>
      <c r="D6032" s="47">
        <v>4.5</v>
      </c>
    </row>
    <row r="6033" spans="2:4" x14ac:dyDescent="0.3">
      <c r="B6033" t="str">
        <f>+MONTH(C6033)&amp;YEAR(C6033)</f>
        <v>72015</v>
      </c>
      <c r="C6033" s="48">
        <v>42192</v>
      </c>
      <c r="D6033" s="49">
        <v>4.5</v>
      </c>
    </row>
    <row r="6034" spans="2:4" x14ac:dyDescent="0.3">
      <c r="B6034" t="str">
        <f>+MONTH(C6034)&amp;YEAR(C6034)</f>
        <v>72015</v>
      </c>
      <c r="C6034" s="46">
        <v>42193</v>
      </c>
      <c r="D6034" s="47">
        <v>4.5</v>
      </c>
    </row>
    <row r="6035" spans="2:4" x14ac:dyDescent="0.3">
      <c r="B6035" t="str">
        <f>+MONTH(C6035)&amp;YEAR(C6035)</f>
        <v>72015</v>
      </c>
      <c r="C6035" s="48">
        <v>42194</v>
      </c>
      <c r="D6035" s="49">
        <v>4.5</v>
      </c>
    </row>
    <row r="6036" spans="2:4" x14ac:dyDescent="0.3">
      <c r="B6036" t="str">
        <f>+MONTH(C6036)&amp;YEAR(C6036)</f>
        <v>72015</v>
      </c>
      <c r="C6036" s="46">
        <v>42195</v>
      </c>
      <c r="D6036" s="47">
        <v>4.5</v>
      </c>
    </row>
    <row r="6037" spans="2:4" x14ac:dyDescent="0.3">
      <c r="B6037" t="str">
        <f>+MONTH(C6037)&amp;YEAR(C6037)</f>
        <v>72015</v>
      </c>
      <c r="C6037" s="48">
        <v>42196</v>
      </c>
      <c r="D6037" s="49">
        <v>4.5</v>
      </c>
    </row>
    <row r="6038" spans="2:4" x14ac:dyDescent="0.3">
      <c r="B6038" t="str">
        <f>+MONTH(C6038)&amp;YEAR(C6038)</f>
        <v>72015</v>
      </c>
      <c r="C6038" s="46">
        <v>42197</v>
      </c>
      <c r="D6038" s="47">
        <v>4.5</v>
      </c>
    </row>
    <row r="6039" spans="2:4" x14ac:dyDescent="0.3">
      <c r="B6039" t="str">
        <f>+MONTH(C6039)&amp;YEAR(C6039)</f>
        <v>72015</v>
      </c>
      <c r="C6039" s="48">
        <v>42198</v>
      </c>
      <c r="D6039" s="49">
        <v>4.5</v>
      </c>
    </row>
    <row r="6040" spans="2:4" x14ac:dyDescent="0.3">
      <c r="B6040" t="str">
        <f>+MONTH(C6040)&amp;YEAR(C6040)</f>
        <v>72015</v>
      </c>
      <c r="C6040" s="46">
        <v>42199</v>
      </c>
      <c r="D6040" s="47">
        <v>4.5</v>
      </c>
    </row>
    <row r="6041" spans="2:4" x14ac:dyDescent="0.3">
      <c r="B6041" t="str">
        <f>+MONTH(C6041)&amp;YEAR(C6041)</f>
        <v>72015</v>
      </c>
      <c r="C6041" s="48">
        <v>42200</v>
      </c>
      <c r="D6041" s="49">
        <v>4.5</v>
      </c>
    </row>
    <row r="6042" spans="2:4" x14ac:dyDescent="0.3">
      <c r="B6042" t="str">
        <f>+MONTH(C6042)&amp;YEAR(C6042)</f>
        <v>72015</v>
      </c>
      <c r="C6042" s="46">
        <v>42201</v>
      </c>
      <c r="D6042" s="47">
        <v>4.5</v>
      </c>
    </row>
    <row r="6043" spans="2:4" x14ac:dyDescent="0.3">
      <c r="B6043" t="str">
        <f>+MONTH(C6043)&amp;YEAR(C6043)</f>
        <v>72015</v>
      </c>
      <c r="C6043" s="48">
        <v>42202</v>
      </c>
      <c r="D6043" s="49">
        <v>4.5</v>
      </c>
    </row>
    <row r="6044" spans="2:4" x14ac:dyDescent="0.3">
      <c r="B6044" t="str">
        <f>+MONTH(C6044)&amp;YEAR(C6044)</f>
        <v>72015</v>
      </c>
      <c r="C6044" s="46">
        <v>42203</v>
      </c>
      <c r="D6044" s="47">
        <v>4.5</v>
      </c>
    </row>
    <row r="6045" spans="2:4" x14ac:dyDescent="0.3">
      <c r="B6045" t="str">
        <f>+MONTH(C6045)&amp;YEAR(C6045)</f>
        <v>72015</v>
      </c>
      <c r="C6045" s="48">
        <v>42204</v>
      </c>
      <c r="D6045" s="49">
        <v>4.5</v>
      </c>
    </row>
    <row r="6046" spans="2:4" x14ac:dyDescent="0.3">
      <c r="B6046" t="str">
        <f>+MONTH(C6046)&amp;YEAR(C6046)</f>
        <v>72015</v>
      </c>
      <c r="C6046" s="46">
        <v>42205</v>
      </c>
      <c r="D6046" s="47">
        <v>4.5</v>
      </c>
    </row>
    <row r="6047" spans="2:4" x14ac:dyDescent="0.3">
      <c r="B6047" t="str">
        <f>+MONTH(C6047)&amp;YEAR(C6047)</f>
        <v>72015</v>
      </c>
      <c r="C6047" s="48">
        <v>42206</v>
      </c>
      <c r="D6047" s="49">
        <v>4.5</v>
      </c>
    </row>
    <row r="6048" spans="2:4" x14ac:dyDescent="0.3">
      <c r="B6048" t="str">
        <f>+MONTH(C6048)&amp;YEAR(C6048)</f>
        <v>72015</v>
      </c>
      <c r="C6048" s="46">
        <v>42207</v>
      </c>
      <c r="D6048" s="47">
        <v>4.5</v>
      </c>
    </row>
    <row r="6049" spans="2:4" x14ac:dyDescent="0.3">
      <c r="B6049" t="str">
        <f>+MONTH(C6049)&amp;YEAR(C6049)</f>
        <v>72015</v>
      </c>
      <c r="C6049" s="48">
        <v>42208</v>
      </c>
      <c r="D6049" s="49">
        <v>4.5</v>
      </c>
    </row>
    <row r="6050" spans="2:4" x14ac:dyDescent="0.3">
      <c r="B6050" t="str">
        <f>+MONTH(C6050)&amp;YEAR(C6050)</f>
        <v>72015</v>
      </c>
      <c r="C6050" s="46">
        <v>42209</v>
      </c>
      <c r="D6050" s="47">
        <v>4.5</v>
      </c>
    </row>
    <row r="6051" spans="2:4" x14ac:dyDescent="0.3">
      <c r="B6051" t="str">
        <f>+MONTH(C6051)&amp;YEAR(C6051)</f>
        <v>72015</v>
      </c>
      <c r="C6051" s="48">
        <v>42210</v>
      </c>
      <c r="D6051" s="49">
        <v>4.5</v>
      </c>
    </row>
    <row r="6052" spans="2:4" x14ac:dyDescent="0.3">
      <c r="B6052" t="str">
        <f>+MONTH(C6052)&amp;YEAR(C6052)</f>
        <v>72015</v>
      </c>
      <c r="C6052" s="46">
        <v>42211</v>
      </c>
      <c r="D6052" s="47">
        <v>4.5</v>
      </c>
    </row>
    <row r="6053" spans="2:4" x14ac:dyDescent="0.3">
      <c r="B6053" t="str">
        <f>+MONTH(C6053)&amp;YEAR(C6053)</f>
        <v>72015</v>
      </c>
      <c r="C6053" s="48">
        <v>42212</v>
      </c>
      <c r="D6053" s="49">
        <v>4.5</v>
      </c>
    </row>
    <row r="6054" spans="2:4" x14ac:dyDescent="0.3">
      <c r="B6054" t="str">
        <f>+MONTH(C6054)&amp;YEAR(C6054)</f>
        <v>72015</v>
      </c>
      <c r="C6054" s="46">
        <v>42213</v>
      </c>
      <c r="D6054" s="47">
        <v>4.5</v>
      </c>
    </row>
    <row r="6055" spans="2:4" x14ac:dyDescent="0.3">
      <c r="B6055" t="str">
        <f>+MONTH(C6055)&amp;YEAR(C6055)</f>
        <v>72015</v>
      </c>
      <c r="C6055" s="48">
        <v>42214</v>
      </c>
      <c r="D6055" s="49">
        <v>4.5</v>
      </c>
    </row>
    <row r="6056" spans="2:4" x14ac:dyDescent="0.3">
      <c r="B6056" t="str">
        <f>+MONTH(C6056)&amp;YEAR(C6056)</f>
        <v>72015</v>
      </c>
      <c r="C6056" s="46">
        <v>42215</v>
      </c>
      <c r="D6056" s="47">
        <v>4.5</v>
      </c>
    </row>
    <row r="6057" spans="2:4" x14ac:dyDescent="0.3">
      <c r="B6057" t="str">
        <f>+MONTH(C6057)&amp;YEAR(C6057)</f>
        <v>72015</v>
      </c>
      <c r="C6057" s="48">
        <v>42216</v>
      </c>
      <c r="D6057" s="49">
        <v>4.5</v>
      </c>
    </row>
    <row r="6058" spans="2:4" x14ac:dyDescent="0.3">
      <c r="B6058" t="str">
        <f>+MONTH(C6058)&amp;YEAR(C6058)</f>
        <v>82015</v>
      </c>
      <c r="C6058" s="46">
        <v>42217</v>
      </c>
      <c r="D6058" s="47">
        <v>4.5</v>
      </c>
    </row>
    <row r="6059" spans="2:4" x14ac:dyDescent="0.3">
      <c r="B6059" t="str">
        <f>+MONTH(C6059)&amp;YEAR(C6059)</f>
        <v>82015</v>
      </c>
      <c r="C6059" s="48">
        <v>42218</v>
      </c>
      <c r="D6059" s="49">
        <v>4.5</v>
      </c>
    </row>
    <row r="6060" spans="2:4" x14ac:dyDescent="0.3">
      <c r="B6060" t="str">
        <f>+MONTH(C6060)&amp;YEAR(C6060)</f>
        <v>82015</v>
      </c>
      <c r="C6060" s="46">
        <v>42219</v>
      </c>
      <c r="D6060" s="47">
        <v>4.5</v>
      </c>
    </row>
    <row r="6061" spans="2:4" x14ac:dyDescent="0.3">
      <c r="B6061" t="str">
        <f>+MONTH(C6061)&amp;YEAR(C6061)</f>
        <v>82015</v>
      </c>
      <c r="C6061" s="48">
        <v>42220</v>
      </c>
      <c r="D6061" s="49">
        <v>4.5</v>
      </c>
    </row>
    <row r="6062" spans="2:4" x14ac:dyDescent="0.3">
      <c r="B6062" t="str">
        <f>+MONTH(C6062)&amp;YEAR(C6062)</f>
        <v>82015</v>
      </c>
      <c r="C6062" s="46">
        <v>42221</v>
      </c>
      <c r="D6062" s="47">
        <v>4.5</v>
      </c>
    </row>
    <row r="6063" spans="2:4" x14ac:dyDescent="0.3">
      <c r="B6063" t="str">
        <f>+MONTH(C6063)&amp;YEAR(C6063)</f>
        <v>82015</v>
      </c>
      <c r="C6063" s="48">
        <v>42222</v>
      </c>
      <c r="D6063" s="49">
        <v>4.5</v>
      </c>
    </row>
    <row r="6064" spans="2:4" x14ac:dyDescent="0.3">
      <c r="B6064" t="str">
        <f>+MONTH(C6064)&amp;YEAR(C6064)</f>
        <v>82015</v>
      </c>
      <c r="C6064" s="46">
        <v>42223</v>
      </c>
      <c r="D6064" s="47">
        <v>4.5</v>
      </c>
    </row>
    <row r="6065" spans="2:4" x14ac:dyDescent="0.3">
      <c r="B6065" t="str">
        <f>+MONTH(C6065)&amp;YEAR(C6065)</f>
        <v>82015</v>
      </c>
      <c r="C6065" s="48">
        <v>42224</v>
      </c>
      <c r="D6065" s="49">
        <v>4.5</v>
      </c>
    </row>
    <row r="6066" spans="2:4" x14ac:dyDescent="0.3">
      <c r="B6066" t="str">
        <f>+MONTH(C6066)&amp;YEAR(C6066)</f>
        <v>82015</v>
      </c>
      <c r="C6066" s="46">
        <v>42225</v>
      </c>
      <c r="D6066" s="47">
        <v>4.5</v>
      </c>
    </row>
    <row r="6067" spans="2:4" x14ac:dyDescent="0.3">
      <c r="B6067" t="str">
        <f>+MONTH(C6067)&amp;YEAR(C6067)</f>
        <v>82015</v>
      </c>
      <c r="C6067" s="48">
        <v>42226</v>
      </c>
      <c r="D6067" s="49">
        <v>4.5</v>
      </c>
    </row>
    <row r="6068" spans="2:4" x14ac:dyDescent="0.3">
      <c r="B6068" t="str">
        <f>+MONTH(C6068)&amp;YEAR(C6068)</f>
        <v>82015</v>
      </c>
      <c r="C6068" s="46">
        <v>42227</v>
      </c>
      <c r="D6068" s="47">
        <v>4.5</v>
      </c>
    </row>
    <row r="6069" spans="2:4" x14ac:dyDescent="0.3">
      <c r="B6069" t="str">
        <f>+MONTH(C6069)&amp;YEAR(C6069)</f>
        <v>82015</v>
      </c>
      <c r="C6069" s="48">
        <v>42228</v>
      </c>
      <c r="D6069" s="49">
        <v>4.5</v>
      </c>
    </row>
    <row r="6070" spans="2:4" x14ac:dyDescent="0.3">
      <c r="B6070" t="str">
        <f>+MONTH(C6070)&amp;YEAR(C6070)</f>
        <v>82015</v>
      </c>
      <c r="C6070" s="46">
        <v>42229</v>
      </c>
      <c r="D6070" s="47">
        <v>4.5</v>
      </c>
    </row>
    <row r="6071" spans="2:4" x14ac:dyDescent="0.3">
      <c r="B6071" t="str">
        <f>+MONTH(C6071)&amp;YEAR(C6071)</f>
        <v>82015</v>
      </c>
      <c r="C6071" s="48">
        <v>42230</v>
      </c>
      <c r="D6071" s="49">
        <v>4.5</v>
      </c>
    </row>
    <row r="6072" spans="2:4" x14ac:dyDescent="0.3">
      <c r="B6072" t="str">
        <f>+MONTH(C6072)&amp;YEAR(C6072)</f>
        <v>82015</v>
      </c>
      <c r="C6072" s="46">
        <v>42231</v>
      </c>
      <c r="D6072" s="47">
        <v>4.5</v>
      </c>
    </row>
    <row r="6073" spans="2:4" x14ac:dyDescent="0.3">
      <c r="B6073" t="str">
        <f>+MONTH(C6073)&amp;YEAR(C6073)</f>
        <v>82015</v>
      </c>
      <c r="C6073" s="48">
        <v>42232</v>
      </c>
      <c r="D6073" s="49">
        <v>4.5</v>
      </c>
    </row>
    <row r="6074" spans="2:4" x14ac:dyDescent="0.3">
      <c r="B6074" t="str">
        <f>+MONTH(C6074)&amp;YEAR(C6074)</f>
        <v>82015</v>
      </c>
      <c r="C6074" s="46">
        <v>42233</v>
      </c>
      <c r="D6074" s="47">
        <v>4.5</v>
      </c>
    </row>
    <row r="6075" spans="2:4" x14ac:dyDescent="0.3">
      <c r="B6075" t="str">
        <f>+MONTH(C6075)&amp;YEAR(C6075)</f>
        <v>82015</v>
      </c>
      <c r="C6075" s="48">
        <v>42234</v>
      </c>
      <c r="D6075" s="49">
        <v>4.5</v>
      </c>
    </row>
    <row r="6076" spans="2:4" x14ac:dyDescent="0.3">
      <c r="B6076" t="str">
        <f>+MONTH(C6076)&amp;YEAR(C6076)</f>
        <v>82015</v>
      </c>
      <c r="C6076" s="46">
        <v>42235</v>
      </c>
      <c r="D6076" s="47">
        <v>4.5</v>
      </c>
    </row>
    <row r="6077" spans="2:4" x14ac:dyDescent="0.3">
      <c r="B6077" t="str">
        <f>+MONTH(C6077)&amp;YEAR(C6077)</f>
        <v>82015</v>
      </c>
      <c r="C6077" s="48">
        <v>42236</v>
      </c>
      <c r="D6077" s="49">
        <v>4.5</v>
      </c>
    </row>
    <row r="6078" spans="2:4" x14ac:dyDescent="0.3">
      <c r="B6078" t="str">
        <f>+MONTH(C6078)&amp;YEAR(C6078)</f>
        <v>82015</v>
      </c>
      <c r="C6078" s="46">
        <v>42237</v>
      </c>
      <c r="D6078" s="47">
        <v>4.5</v>
      </c>
    </row>
    <row r="6079" spans="2:4" x14ac:dyDescent="0.3">
      <c r="B6079" t="str">
        <f>+MONTH(C6079)&amp;YEAR(C6079)</f>
        <v>82015</v>
      </c>
      <c r="C6079" s="48">
        <v>42238</v>
      </c>
      <c r="D6079" s="49">
        <v>4.5</v>
      </c>
    </row>
    <row r="6080" spans="2:4" x14ac:dyDescent="0.3">
      <c r="B6080" t="str">
        <f>+MONTH(C6080)&amp;YEAR(C6080)</f>
        <v>82015</v>
      </c>
      <c r="C6080" s="46">
        <v>42239</v>
      </c>
      <c r="D6080" s="47">
        <v>4.5</v>
      </c>
    </row>
    <row r="6081" spans="2:4" x14ac:dyDescent="0.3">
      <c r="B6081" t="str">
        <f>+MONTH(C6081)&amp;YEAR(C6081)</f>
        <v>82015</v>
      </c>
      <c r="C6081" s="48">
        <v>42240</v>
      </c>
      <c r="D6081" s="49">
        <v>4.5</v>
      </c>
    </row>
    <row r="6082" spans="2:4" x14ac:dyDescent="0.3">
      <c r="B6082" t="str">
        <f>+MONTH(C6082)&amp;YEAR(C6082)</f>
        <v>82015</v>
      </c>
      <c r="C6082" s="46">
        <v>42241</v>
      </c>
      <c r="D6082" s="47">
        <v>4.5</v>
      </c>
    </row>
    <row r="6083" spans="2:4" x14ac:dyDescent="0.3">
      <c r="B6083" t="str">
        <f>+MONTH(C6083)&amp;YEAR(C6083)</f>
        <v>82015</v>
      </c>
      <c r="C6083" s="48">
        <v>42242</v>
      </c>
      <c r="D6083" s="49">
        <v>4.5</v>
      </c>
    </row>
    <row r="6084" spans="2:4" x14ac:dyDescent="0.3">
      <c r="B6084" t="str">
        <f>+MONTH(C6084)&amp;YEAR(C6084)</f>
        <v>82015</v>
      </c>
      <c r="C6084" s="46">
        <v>42243</v>
      </c>
      <c r="D6084" s="47">
        <v>4.5</v>
      </c>
    </row>
    <row r="6085" spans="2:4" x14ac:dyDescent="0.3">
      <c r="B6085" t="str">
        <f>+MONTH(C6085)&amp;YEAR(C6085)</f>
        <v>82015</v>
      </c>
      <c r="C6085" s="48">
        <v>42244</v>
      </c>
      <c r="D6085" s="49">
        <v>4.5</v>
      </c>
    </row>
    <row r="6086" spans="2:4" x14ac:dyDescent="0.3">
      <c r="B6086" t="str">
        <f>+MONTH(C6086)&amp;YEAR(C6086)</f>
        <v>82015</v>
      </c>
      <c r="C6086" s="46">
        <v>42245</v>
      </c>
      <c r="D6086" s="47">
        <v>4.5</v>
      </c>
    </row>
    <row r="6087" spans="2:4" x14ac:dyDescent="0.3">
      <c r="B6087" t="str">
        <f>+MONTH(C6087)&amp;YEAR(C6087)</f>
        <v>82015</v>
      </c>
      <c r="C6087" s="48">
        <v>42246</v>
      </c>
      <c r="D6087" s="49">
        <v>4.5</v>
      </c>
    </row>
    <row r="6088" spans="2:4" x14ac:dyDescent="0.3">
      <c r="B6088" t="str">
        <f>+MONTH(C6088)&amp;YEAR(C6088)</f>
        <v>82015</v>
      </c>
      <c r="C6088" s="46">
        <v>42247</v>
      </c>
      <c r="D6088" s="47">
        <v>4.5</v>
      </c>
    </row>
    <row r="6089" spans="2:4" x14ac:dyDescent="0.3">
      <c r="B6089" t="str">
        <f>+MONTH(C6089)&amp;YEAR(C6089)</f>
        <v>92015</v>
      </c>
      <c r="C6089" s="48">
        <v>42248</v>
      </c>
      <c r="D6089" s="49">
        <v>4.5</v>
      </c>
    </row>
    <row r="6090" spans="2:4" x14ac:dyDescent="0.3">
      <c r="B6090" t="str">
        <f>+MONTH(C6090)&amp;YEAR(C6090)</f>
        <v>92015</v>
      </c>
      <c r="C6090" s="46">
        <v>42249</v>
      </c>
      <c r="D6090" s="47">
        <v>4.5</v>
      </c>
    </row>
    <row r="6091" spans="2:4" x14ac:dyDescent="0.3">
      <c r="B6091" t="str">
        <f>+MONTH(C6091)&amp;YEAR(C6091)</f>
        <v>92015</v>
      </c>
      <c r="C6091" s="48">
        <v>42250</v>
      </c>
      <c r="D6091" s="49">
        <v>4.5</v>
      </c>
    </row>
    <row r="6092" spans="2:4" x14ac:dyDescent="0.3">
      <c r="B6092" t="str">
        <f>+MONTH(C6092)&amp;YEAR(C6092)</f>
        <v>92015</v>
      </c>
      <c r="C6092" s="46">
        <v>42251</v>
      </c>
      <c r="D6092" s="47">
        <v>4.5</v>
      </c>
    </row>
    <row r="6093" spans="2:4" x14ac:dyDescent="0.3">
      <c r="B6093" t="str">
        <f>+MONTH(C6093)&amp;YEAR(C6093)</f>
        <v>92015</v>
      </c>
      <c r="C6093" s="48">
        <v>42252</v>
      </c>
      <c r="D6093" s="49">
        <v>4.5</v>
      </c>
    </row>
    <row r="6094" spans="2:4" x14ac:dyDescent="0.3">
      <c r="B6094" t="str">
        <f>+MONTH(C6094)&amp;YEAR(C6094)</f>
        <v>92015</v>
      </c>
      <c r="C6094" s="46">
        <v>42253</v>
      </c>
      <c r="D6094" s="47">
        <v>4.5</v>
      </c>
    </row>
    <row r="6095" spans="2:4" x14ac:dyDescent="0.3">
      <c r="B6095" t="str">
        <f>+MONTH(C6095)&amp;YEAR(C6095)</f>
        <v>92015</v>
      </c>
      <c r="C6095" s="48">
        <v>42254</v>
      </c>
      <c r="D6095" s="49">
        <v>4.5</v>
      </c>
    </row>
    <row r="6096" spans="2:4" x14ac:dyDescent="0.3">
      <c r="B6096" t="str">
        <f>+MONTH(C6096)&amp;YEAR(C6096)</f>
        <v>92015</v>
      </c>
      <c r="C6096" s="46">
        <v>42255</v>
      </c>
      <c r="D6096" s="47">
        <v>4.5</v>
      </c>
    </row>
    <row r="6097" spans="2:4" x14ac:dyDescent="0.3">
      <c r="B6097" t="str">
        <f>+MONTH(C6097)&amp;YEAR(C6097)</f>
        <v>92015</v>
      </c>
      <c r="C6097" s="48">
        <v>42256</v>
      </c>
      <c r="D6097" s="49">
        <v>4.5</v>
      </c>
    </row>
    <row r="6098" spans="2:4" x14ac:dyDescent="0.3">
      <c r="B6098" t="str">
        <f>+MONTH(C6098)&amp;YEAR(C6098)</f>
        <v>92015</v>
      </c>
      <c r="C6098" s="46">
        <v>42257</v>
      </c>
      <c r="D6098" s="47">
        <v>4.5</v>
      </c>
    </row>
    <row r="6099" spans="2:4" x14ac:dyDescent="0.3">
      <c r="B6099" t="str">
        <f>+MONTH(C6099)&amp;YEAR(C6099)</f>
        <v>92015</v>
      </c>
      <c r="C6099" s="48">
        <v>42258</v>
      </c>
      <c r="D6099" s="49">
        <v>4.5</v>
      </c>
    </row>
    <row r="6100" spans="2:4" x14ac:dyDescent="0.3">
      <c r="B6100" t="str">
        <f>+MONTH(C6100)&amp;YEAR(C6100)</f>
        <v>92015</v>
      </c>
      <c r="C6100" s="46">
        <v>42259</v>
      </c>
      <c r="D6100" s="47">
        <v>4.5</v>
      </c>
    </row>
    <row r="6101" spans="2:4" x14ac:dyDescent="0.3">
      <c r="B6101" t="str">
        <f>+MONTH(C6101)&amp;YEAR(C6101)</f>
        <v>92015</v>
      </c>
      <c r="C6101" s="48">
        <v>42260</v>
      </c>
      <c r="D6101" s="49">
        <v>4.5</v>
      </c>
    </row>
    <row r="6102" spans="2:4" x14ac:dyDescent="0.3">
      <c r="B6102" t="str">
        <f>+MONTH(C6102)&amp;YEAR(C6102)</f>
        <v>92015</v>
      </c>
      <c r="C6102" s="46">
        <v>42261</v>
      </c>
      <c r="D6102" s="47">
        <v>4.5</v>
      </c>
    </row>
    <row r="6103" spans="2:4" x14ac:dyDescent="0.3">
      <c r="B6103" t="str">
        <f>+MONTH(C6103)&amp;YEAR(C6103)</f>
        <v>92015</v>
      </c>
      <c r="C6103" s="48">
        <v>42262</v>
      </c>
      <c r="D6103" s="49">
        <v>4.5</v>
      </c>
    </row>
    <row r="6104" spans="2:4" x14ac:dyDescent="0.3">
      <c r="B6104" t="str">
        <f>+MONTH(C6104)&amp;YEAR(C6104)</f>
        <v>92015</v>
      </c>
      <c r="C6104" s="46">
        <v>42263</v>
      </c>
      <c r="D6104" s="47">
        <v>4.5</v>
      </c>
    </row>
    <row r="6105" spans="2:4" x14ac:dyDescent="0.3">
      <c r="B6105" t="str">
        <f>+MONTH(C6105)&amp;YEAR(C6105)</f>
        <v>92015</v>
      </c>
      <c r="C6105" s="48">
        <v>42264</v>
      </c>
      <c r="D6105" s="49">
        <v>4.5</v>
      </c>
    </row>
    <row r="6106" spans="2:4" x14ac:dyDescent="0.3">
      <c r="B6106" t="str">
        <f>+MONTH(C6106)&amp;YEAR(C6106)</f>
        <v>92015</v>
      </c>
      <c r="C6106" s="46">
        <v>42265</v>
      </c>
      <c r="D6106" s="47">
        <v>4.5</v>
      </c>
    </row>
    <row r="6107" spans="2:4" x14ac:dyDescent="0.3">
      <c r="B6107" t="str">
        <f>+MONTH(C6107)&amp;YEAR(C6107)</f>
        <v>92015</v>
      </c>
      <c r="C6107" s="48">
        <v>42266</v>
      </c>
      <c r="D6107" s="49">
        <v>4.5</v>
      </c>
    </row>
    <row r="6108" spans="2:4" x14ac:dyDescent="0.3">
      <c r="B6108" t="str">
        <f>+MONTH(C6108)&amp;YEAR(C6108)</f>
        <v>92015</v>
      </c>
      <c r="C6108" s="46">
        <v>42267</v>
      </c>
      <c r="D6108" s="47">
        <v>4.5</v>
      </c>
    </row>
    <row r="6109" spans="2:4" x14ac:dyDescent="0.3">
      <c r="B6109" t="str">
        <f>+MONTH(C6109)&amp;YEAR(C6109)</f>
        <v>92015</v>
      </c>
      <c r="C6109" s="48">
        <v>42268</v>
      </c>
      <c r="D6109" s="49">
        <v>4.5</v>
      </c>
    </row>
    <row r="6110" spans="2:4" x14ac:dyDescent="0.3">
      <c r="B6110" t="str">
        <f>+MONTH(C6110)&amp;YEAR(C6110)</f>
        <v>92015</v>
      </c>
      <c r="C6110" s="46">
        <v>42269</v>
      </c>
      <c r="D6110" s="47">
        <v>4.5</v>
      </c>
    </row>
    <row r="6111" spans="2:4" x14ac:dyDescent="0.3">
      <c r="B6111" t="str">
        <f>+MONTH(C6111)&amp;YEAR(C6111)</f>
        <v>92015</v>
      </c>
      <c r="C6111" s="48">
        <v>42270</v>
      </c>
      <c r="D6111" s="49">
        <v>4.5</v>
      </c>
    </row>
    <row r="6112" spans="2:4" x14ac:dyDescent="0.3">
      <c r="B6112" t="str">
        <f>+MONTH(C6112)&amp;YEAR(C6112)</f>
        <v>92015</v>
      </c>
      <c r="C6112" s="46">
        <v>42271</v>
      </c>
      <c r="D6112" s="47">
        <v>4.5</v>
      </c>
    </row>
    <row r="6113" spans="2:4" x14ac:dyDescent="0.3">
      <c r="B6113" t="str">
        <f>+MONTH(C6113)&amp;YEAR(C6113)</f>
        <v>92015</v>
      </c>
      <c r="C6113" s="48">
        <v>42272</v>
      </c>
      <c r="D6113" s="49">
        <v>4.5</v>
      </c>
    </row>
    <row r="6114" spans="2:4" x14ac:dyDescent="0.3">
      <c r="B6114" t="str">
        <f>+MONTH(C6114)&amp;YEAR(C6114)</f>
        <v>92015</v>
      </c>
      <c r="C6114" s="46">
        <v>42273</v>
      </c>
      <c r="D6114" s="47">
        <v>4.5</v>
      </c>
    </row>
    <row r="6115" spans="2:4" x14ac:dyDescent="0.3">
      <c r="B6115" t="str">
        <f>+MONTH(C6115)&amp;YEAR(C6115)</f>
        <v>92015</v>
      </c>
      <c r="C6115" s="48">
        <v>42274</v>
      </c>
      <c r="D6115" s="49">
        <v>4.5</v>
      </c>
    </row>
    <row r="6116" spans="2:4" x14ac:dyDescent="0.3">
      <c r="B6116" t="str">
        <f>+MONTH(C6116)&amp;YEAR(C6116)</f>
        <v>92015</v>
      </c>
      <c r="C6116" s="46">
        <v>42275</v>
      </c>
      <c r="D6116" s="47">
        <v>4.75</v>
      </c>
    </row>
    <row r="6117" spans="2:4" x14ac:dyDescent="0.3">
      <c r="B6117" t="str">
        <f>+MONTH(C6117)&amp;YEAR(C6117)</f>
        <v>92015</v>
      </c>
      <c r="C6117" s="48">
        <v>42276</v>
      </c>
      <c r="D6117" s="49">
        <v>4.75</v>
      </c>
    </row>
    <row r="6118" spans="2:4" x14ac:dyDescent="0.3">
      <c r="B6118" t="str">
        <f>+MONTH(C6118)&amp;YEAR(C6118)</f>
        <v>92015</v>
      </c>
      <c r="C6118" s="46">
        <v>42277</v>
      </c>
      <c r="D6118" s="47">
        <v>4.75</v>
      </c>
    </row>
    <row r="6119" spans="2:4" x14ac:dyDescent="0.3">
      <c r="B6119" t="str">
        <f>+MONTH(C6119)&amp;YEAR(C6119)</f>
        <v>102015</v>
      </c>
      <c r="C6119" s="48">
        <v>42278</v>
      </c>
      <c r="D6119" s="49">
        <v>4.75</v>
      </c>
    </row>
    <row r="6120" spans="2:4" x14ac:dyDescent="0.3">
      <c r="B6120" t="str">
        <f>+MONTH(C6120)&amp;YEAR(C6120)</f>
        <v>102015</v>
      </c>
      <c r="C6120" s="46">
        <v>42279</v>
      </c>
      <c r="D6120" s="47">
        <v>4.75</v>
      </c>
    </row>
    <row r="6121" spans="2:4" x14ac:dyDescent="0.3">
      <c r="B6121" t="str">
        <f>+MONTH(C6121)&amp;YEAR(C6121)</f>
        <v>102015</v>
      </c>
      <c r="C6121" s="48">
        <v>42280</v>
      </c>
      <c r="D6121" s="49">
        <v>4.75</v>
      </c>
    </row>
    <row r="6122" spans="2:4" x14ac:dyDescent="0.3">
      <c r="B6122" t="str">
        <f>+MONTH(C6122)&amp;YEAR(C6122)</f>
        <v>102015</v>
      </c>
      <c r="C6122" s="46">
        <v>42281</v>
      </c>
      <c r="D6122" s="47">
        <v>4.75</v>
      </c>
    </row>
    <row r="6123" spans="2:4" x14ac:dyDescent="0.3">
      <c r="B6123" t="str">
        <f>+MONTH(C6123)&amp;YEAR(C6123)</f>
        <v>102015</v>
      </c>
      <c r="C6123" s="48">
        <v>42282</v>
      </c>
      <c r="D6123" s="49">
        <v>4.75</v>
      </c>
    </row>
    <row r="6124" spans="2:4" x14ac:dyDescent="0.3">
      <c r="B6124" t="str">
        <f>+MONTH(C6124)&amp;YEAR(C6124)</f>
        <v>102015</v>
      </c>
      <c r="C6124" s="46">
        <v>42283</v>
      </c>
      <c r="D6124" s="47">
        <v>4.75</v>
      </c>
    </row>
    <row r="6125" spans="2:4" x14ac:dyDescent="0.3">
      <c r="B6125" t="str">
        <f>+MONTH(C6125)&amp;YEAR(C6125)</f>
        <v>102015</v>
      </c>
      <c r="C6125" s="48">
        <v>42284</v>
      </c>
      <c r="D6125" s="49">
        <v>4.75</v>
      </c>
    </row>
    <row r="6126" spans="2:4" x14ac:dyDescent="0.3">
      <c r="B6126" t="str">
        <f>+MONTH(C6126)&amp;YEAR(C6126)</f>
        <v>102015</v>
      </c>
      <c r="C6126" s="46">
        <v>42285</v>
      </c>
      <c r="D6126" s="47">
        <v>4.75</v>
      </c>
    </row>
    <row r="6127" spans="2:4" x14ac:dyDescent="0.3">
      <c r="B6127" t="str">
        <f>+MONTH(C6127)&amp;YEAR(C6127)</f>
        <v>102015</v>
      </c>
      <c r="C6127" s="48">
        <v>42286</v>
      </c>
      <c r="D6127" s="49">
        <v>4.75</v>
      </c>
    </row>
    <row r="6128" spans="2:4" x14ac:dyDescent="0.3">
      <c r="B6128" t="str">
        <f>+MONTH(C6128)&amp;YEAR(C6128)</f>
        <v>102015</v>
      </c>
      <c r="C6128" s="46">
        <v>42287</v>
      </c>
      <c r="D6128" s="47">
        <v>4.75</v>
      </c>
    </row>
    <row r="6129" spans="2:4" x14ac:dyDescent="0.3">
      <c r="B6129" t="str">
        <f>+MONTH(C6129)&amp;YEAR(C6129)</f>
        <v>102015</v>
      </c>
      <c r="C6129" s="48">
        <v>42288</v>
      </c>
      <c r="D6129" s="49">
        <v>4.75</v>
      </c>
    </row>
    <row r="6130" spans="2:4" x14ac:dyDescent="0.3">
      <c r="B6130" t="str">
        <f>+MONTH(C6130)&amp;YEAR(C6130)</f>
        <v>102015</v>
      </c>
      <c r="C6130" s="46">
        <v>42289</v>
      </c>
      <c r="D6130" s="47">
        <v>4.75</v>
      </c>
    </row>
    <row r="6131" spans="2:4" x14ac:dyDescent="0.3">
      <c r="B6131" t="str">
        <f>+MONTH(C6131)&amp;YEAR(C6131)</f>
        <v>102015</v>
      </c>
      <c r="C6131" s="48">
        <v>42290</v>
      </c>
      <c r="D6131" s="49">
        <v>4.75</v>
      </c>
    </row>
    <row r="6132" spans="2:4" x14ac:dyDescent="0.3">
      <c r="B6132" t="str">
        <f>+MONTH(C6132)&amp;YEAR(C6132)</f>
        <v>102015</v>
      </c>
      <c r="C6132" s="46">
        <v>42291</v>
      </c>
      <c r="D6132" s="47">
        <v>4.75</v>
      </c>
    </row>
    <row r="6133" spans="2:4" x14ac:dyDescent="0.3">
      <c r="B6133" t="str">
        <f>+MONTH(C6133)&amp;YEAR(C6133)</f>
        <v>102015</v>
      </c>
      <c r="C6133" s="48">
        <v>42292</v>
      </c>
      <c r="D6133" s="49">
        <v>4.75</v>
      </c>
    </row>
    <row r="6134" spans="2:4" x14ac:dyDescent="0.3">
      <c r="B6134" t="str">
        <f>+MONTH(C6134)&amp;YEAR(C6134)</f>
        <v>102015</v>
      </c>
      <c r="C6134" s="46">
        <v>42293</v>
      </c>
      <c r="D6134" s="47">
        <v>4.75</v>
      </c>
    </row>
    <row r="6135" spans="2:4" x14ac:dyDescent="0.3">
      <c r="B6135" t="str">
        <f>+MONTH(C6135)&amp;YEAR(C6135)</f>
        <v>102015</v>
      </c>
      <c r="C6135" s="48">
        <v>42294</v>
      </c>
      <c r="D6135" s="49">
        <v>4.75</v>
      </c>
    </row>
    <row r="6136" spans="2:4" x14ac:dyDescent="0.3">
      <c r="B6136" t="str">
        <f>+MONTH(C6136)&amp;YEAR(C6136)</f>
        <v>102015</v>
      </c>
      <c r="C6136" s="46">
        <v>42295</v>
      </c>
      <c r="D6136" s="47">
        <v>4.75</v>
      </c>
    </row>
    <row r="6137" spans="2:4" x14ac:dyDescent="0.3">
      <c r="B6137" t="str">
        <f>+MONTH(C6137)&amp;YEAR(C6137)</f>
        <v>102015</v>
      </c>
      <c r="C6137" s="48">
        <v>42296</v>
      </c>
      <c r="D6137" s="49">
        <v>4.75</v>
      </c>
    </row>
    <row r="6138" spans="2:4" x14ac:dyDescent="0.3">
      <c r="B6138" t="str">
        <f>+MONTH(C6138)&amp;YEAR(C6138)</f>
        <v>102015</v>
      </c>
      <c r="C6138" s="46">
        <v>42297</v>
      </c>
      <c r="D6138" s="47">
        <v>4.75</v>
      </c>
    </row>
    <row r="6139" spans="2:4" x14ac:dyDescent="0.3">
      <c r="B6139" t="str">
        <f>+MONTH(C6139)&amp;YEAR(C6139)</f>
        <v>102015</v>
      </c>
      <c r="C6139" s="48">
        <v>42298</v>
      </c>
      <c r="D6139" s="49">
        <v>4.75</v>
      </c>
    </row>
    <row r="6140" spans="2:4" x14ac:dyDescent="0.3">
      <c r="B6140" t="str">
        <f>+MONTH(C6140)&amp;YEAR(C6140)</f>
        <v>102015</v>
      </c>
      <c r="C6140" s="46">
        <v>42299</v>
      </c>
      <c r="D6140" s="47">
        <v>4.75</v>
      </c>
    </row>
    <row r="6141" spans="2:4" x14ac:dyDescent="0.3">
      <c r="B6141" t="str">
        <f>+MONTH(C6141)&amp;YEAR(C6141)</f>
        <v>102015</v>
      </c>
      <c r="C6141" s="48">
        <v>42300</v>
      </c>
      <c r="D6141" s="49">
        <v>4.75</v>
      </c>
    </row>
    <row r="6142" spans="2:4" x14ac:dyDescent="0.3">
      <c r="B6142" t="str">
        <f>+MONTH(C6142)&amp;YEAR(C6142)</f>
        <v>102015</v>
      </c>
      <c r="C6142" s="46">
        <v>42301</v>
      </c>
      <c r="D6142" s="47">
        <v>4.75</v>
      </c>
    </row>
    <row r="6143" spans="2:4" x14ac:dyDescent="0.3">
      <c r="B6143" t="str">
        <f>+MONTH(C6143)&amp;YEAR(C6143)</f>
        <v>102015</v>
      </c>
      <c r="C6143" s="48">
        <v>42302</v>
      </c>
      <c r="D6143" s="49">
        <v>4.75</v>
      </c>
    </row>
    <row r="6144" spans="2:4" x14ac:dyDescent="0.3">
      <c r="B6144" t="str">
        <f>+MONTH(C6144)&amp;YEAR(C6144)</f>
        <v>102015</v>
      </c>
      <c r="C6144" s="46">
        <v>42303</v>
      </c>
      <c r="D6144" s="47">
        <v>4.75</v>
      </c>
    </row>
    <row r="6145" spans="2:4" x14ac:dyDescent="0.3">
      <c r="B6145" t="str">
        <f>+MONTH(C6145)&amp;YEAR(C6145)</f>
        <v>102015</v>
      </c>
      <c r="C6145" s="48">
        <v>42304</v>
      </c>
      <c r="D6145" s="49">
        <v>4.75</v>
      </c>
    </row>
    <row r="6146" spans="2:4" x14ac:dyDescent="0.3">
      <c r="B6146" t="str">
        <f>+MONTH(C6146)&amp;YEAR(C6146)</f>
        <v>102015</v>
      </c>
      <c r="C6146" s="46">
        <v>42305</v>
      </c>
      <c r="D6146" s="47">
        <v>4.75</v>
      </c>
    </row>
    <row r="6147" spans="2:4" x14ac:dyDescent="0.3">
      <c r="B6147" t="str">
        <f>+MONTH(C6147)&amp;YEAR(C6147)</f>
        <v>102015</v>
      </c>
      <c r="C6147" s="48">
        <v>42306</v>
      </c>
      <c r="D6147" s="49">
        <v>4.75</v>
      </c>
    </row>
    <row r="6148" spans="2:4" x14ac:dyDescent="0.3">
      <c r="B6148" t="str">
        <f>+MONTH(C6148)&amp;YEAR(C6148)</f>
        <v>102015</v>
      </c>
      <c r="C6148" s="46">
        <v>42307</v>
      </c>
      <c r="D6148" s="47">
        <v>4.75</v>
      </c>
    </row>
    <row r="6149" spans="2:4" x14ac:dyDescent="0.3">
      <c r="B6149" t="str">
        <f>+MONTH(C6149)&amp;YEAR(C6149)</f>
        <v>102015</v>
      </c>
      <c r="C6149" s="48">
        <v>42308</v>
      </c>
      <c r="D6149" s="49">
        <v>4.75</v>
      </c>
    </row>
    <row r="6150" spans="2:4" x14ac:dyDescent="0.3">
      <c r="B6150" t="str">
        <f>+MONTH(C6150)&amp;YEAR(C6150)</f>
        <v>112015</v>
      </c>
      <c r="C6150" s="46">
        <v>42309</v>
      </c>
      <c r="D6150" s="47">
        <v>4.75</v>
      </c>
    </row>
    <row r="6151" spans="2:4" x14ac:dyDescent="0.3">
      <c r="B6151" t="str">
        <f>+MONTH(C6151)&amp;YEAR(C6151)</f>
        <v>112015</v>
      </c>
      <c r="C6151" s="48">
        <v>42310</v>
      </c>
      <c r="D6151" s="49">
        <v>4.75</v>
      </c>
    </row>
    <row r="6152" spans="2:4" x14ac:dyDescent="0.3">
      <c r="B6152" t="str">
        <f>+MONTH(C6152)&amp;YEAR(C6152)</f>
        <v>112015</v>
      </c>
      <c r="C6152" s="46">
        <v>42311</v>
      </c>
      <c r="D6152" s="47">
        <v>5.25</v>
      </c>
    </row>
    <row r="6153" spans="2:4" x14ac:dyDescent="0.3">
      <c r="B6153" t="str">
        <f>+MONTH(C6153)&amp;YEAR(C6153)</f>
        <v>112015</v>
      </c>
      <c r="C6153" s="48">
        <v>42312</v>
      </c>
      <c r="D6153" s="49">
        <v>5.25</v>
      </c>
    </row>
    <row r="6154" spans="2:4" x14ac:dyDescent="0.3">
      <c r="B6154" t="str">
        <f>+MONTH(C6154)&amp;YEAR(C6154)</f>
        <v>112015</v>
      </c>
      <c r="C6154" s="46">
        <v>42313</v>
      </c>
      <c r="D6154" s="47">
        <v>5.25</v>
      </c>
    </row>
    <row r="6155" spans="2:4" x14ac:dyDescent="0.3">
      <c r="B6155" t="str">
        <f>+MONTH(C6155)&amp;YEAR(C6155)</f>
        <v>112015</v>
      </c>
      <c r="C6155" s="48">
        <v>42314</v>
      </c>
      <c r="D6155" s="49">
        <v>5.25</v>
      </c>
    </row>
    <row r="6156" spans="2:4" x14ac:dyDescent="0.3">
      <c r="B6156" t="str">
        <f>+MONTH(C6156)&amp;YEAR(C6156)</f>
        <v>112015</v>
      </c>
      <c r="C6156" s="46">
        <v>42315</v>
      </c>
      <c r="D6156" s="47">
        <v>5.25</v>
      </c>
    </row>
    <row r="6157" spans="2:4" x14ac:dyDescent="0.3">
      <c r="B6157" t="str">
        <f>+MONTH(C6157)&amp;YEAR(C6157)</f>
        <v>112015</v>
      </c>
      <c r="C6157" s="48">
        <v>42316</v>
      </c>
      <c r="D6157" s="49">
        <v>5.25</v>
      </c>
    </row>
    <row r="6158" spans="2:4" x14ac:dyDescent="0.3">
      <c r="B6158" t="str">
        <f>+MONTH(C6158)&amp;YEAR(C6158)</f>
        <v>112015</v>
      </c>
      <c r="C6158" s="46">
        <v>42317</v>
      </c>
      <c r="D6158" s="47">
        <v>5.25</v>
      </c>
    </row>
    <row r="6159" spans="2:4" x14ac:dyDescent="0.3">
      <c r="B6159" t="str">
        <f>+MONTH(C6159)&amp;YEAR(C6159)</f>
        <v>112015</v>
      </c>
      <c r="C6159" s="48">
        <v>42318</v>
      </c>
      <c r="D6159" s="49">
        <v>5.25</v>
      </c>
    </row>
    <row r="6160" spans="2:4" x14ac:dyDescent="0.3">
      <c r="B6160" t="str">
        <f>+MONTH(C6160)&amp;YEAR(C6160)</f>
        <v>112015</v>
      </c>
      <c r="C6160" s="46">
        <v>42319</v>
      </c>
      <c r="D6160" s="47">
        <v>5.25</v>
      </c>
    </row>
    <row r="6161" spans="2:4" x14ac:dyDescent="0.3">
      <c r="B6161" t="str">
        <f>+MONTH(C6161)&amp;YEAR(C6161)</f>
        <v>112015</v>
      </c>
      <c r="C6161" s="48">
        <v>42320</v>
      </c>
      <c r="D6161" s="49">
        <v>5.25</v>
      </c>
    </row>
    <row r="6162" spans="2:4" x14ac:dyDescent="0.3">
      <c r="B6162" t="str">
        <f>+MONTH(C6162)&amp;YEAR(C6162)</f>
        <v>112015</v>
      </c>
      <c r="C6162" s="46">
        <v>42321</v>
      </c>
      <c r="D6162" s="47">
        <v>5.25</v>
      </c>
    </row>
    <row r="6163" spans="2:4" x14ac:dyDescent="0.3">
      <c r="B6163" t="str">
        <f>+MONTH(C6163)&amp;YEAR(C6163)</f>
        <v>112015</v>
      </c>
      <c r="C6163" s="48">
        <v>42322</v>
      </c>
      <c r="D6163" s="49">
        <v>5.25</v>
      </c>
    </row>
    <row r="6164" spans="2:4" x14ac:dyDescent="0.3">
      <c r="B6164" t="str">
        <f>+MONTH(C6164)&amp;YEAR(C6164)</f>
        <v>112015</v>
      </c>
      <c r="C6164" s="46">
        <v>42323</v>
      </c>
      <c r="D6164" s="47">
        <v>5.25</v>
      </c>
    </row>
    <row r="6165" spans="2:4" x14ac:dyDescent="0.3">
      <c r="B6165" t="str">
        <f>+MONTH(C6165)&amp;YEAR(C6165)</f>
        <v>112015</v>
      </c>
      <c r="C6165" s="48">
        <v>42324</v>
      </c>
      <c r="D6165" s="49">
        <v>5.25</v>
      </c>
    </row>
    <row r="6166" spans="2:4" x14ac:dyDescent="0.3">
      <c r="B6166" t="str">
        <f>+MONTH(C6166)&amp;YEAR(C6166)</f>
        <v>112015</v>
      </c>
      <c r="C6166" s="46">
        <v>42325</v>
      </c>
      <c r="D6166" s="47">
        <v>5.25</v>
      </c>
    </row>
    <row r="6167" spans="2:4" x14ac:dyDescent="0.3">
      <c r="B6167" t="str">
        <f>+MONTH(C6167)&amp;YEAR(C6167)</f>
        <v>112015</v>
      </c>
      <c r="C6167" s="48">
        <v>42326</v>
      </c>
      <c r="D6167" s="49">
        <v>5.25</v>
      </c>
    </row>
    <row r="6168" spans="2:4" x14ac:dyDescent="0.3">
      <c r="B6168" t="str">
        <f>+MONTH(C6168)&amp;YEAR(C6168)</f>
        <v>112015</v>
      </c>
      <c r="C6168" s="46">
        <v>42327</v>
      </c>
      <c r="D6168" s="47">
        <v>5.25</v>
      </c>
    </row>
    <row r="6169" spans="2:4" x14ac:dyDescent="0.3">
      <c r="B6169" t="str">
        <f>+MONTH(C6169)&amp;YEAR(C6169)</f>
        <v>112015</v>
      </c>
      <c r="C6169" s="48">
        <v>42328</v>
      </c>
      <c r="D6169" s="49">
        <v>5.25</v>
      </c>
    </row>
    <row r="6170" spans="2:4" x14ac:dyDescent="0.3">
      <c r="B6170" t="str">
        <f>+MONTH(C6170)&amp;YEAR(C6170)</f>
        <v>112015</v>
      </c>
      <c r="C6170" s="46">
        <v>42329</v>
      </c>
      <c r="D6170" s="47">
        <v>5.25</v>
      </c>
    </row>
    <row r="6171" spans="2:4" x14ac:dyDescent="0.3">
      <c r="B6171" t="str">
        <f>+MONTH(C6171)&amp;YEAR(C6171)</f>
        <v>112015</v>
      </c>
      <c r="C6171" s="48">
        <v>42330</v>
      </c>
      <c r="D6171" s="49">
        <v>5.25</v>
      </c>
    </row>
    <row r="6172" spans="2:4" x14ac:dyDescent="0.3">
      <c r="B6172" t="str">
        <f>+MONTH(C6172)&amp;YEAR(C6172)</f>
        <v>112015</v>
      </c>
      <c r="C6172" s="46">
        <v>42331</v>
      </c>
      <c r="D6172" s="47">
        <v>5.25</v>
      </c>
    </row>
    <row r="6173" spans="2:4" x14ac:dyDescent="0.3">
      <c r="B6173" t="str">
        <f>+MONTH(C6173)&amp;YEAR(C6173)</f>
        <v>112015</v>
      </c>
      <c r="C6173" s="48">
        <v>42332</v>
      </c>
      <c r="D6173" s="49">
        <v>5.25</v>
      </c>
    </row>
    <row r="6174" spans="2:4" x14ac:dyDescent="0.3">
      <c r="B6174" t="str">
        <f>+MONTH(C6174)&amp;YEAR(C6174)</f>
        <v>112015</v>
      </c>
      <c r="C6174" s="46">
        <v>42333</v>
      </c>
      <c r="D6174" s="47">
        <v>5.25</v>
      </c>
    </row>
    <row r="6175" spans="2:4" x14ac:dyDescent="0.3">
      <c r="B6175" t="str">
        <f>+MONTH(C6175)&amp;YEAR(C6175)</f>
        <v>112015</v>
      </c>
      <c r="C6175" s="48">
        <v>42334</v>
      </c>
      <c r="D6175" s="49">
        <v>5.25</v>
      </c>
    </row>
    <row r="6176" spans="2:4" x14ac:dyDescent="0.3">
      <c r="B6176" t="str">
        <f>+MONTH(C6176)&amp;YEAR(C6176)</f>
        <v>112015</v>
      </c>
      <c r="C6176" s="46">
        <v>42335</v>
      </c>
      <c r="D6176" s="47">
        <v>5.25</v>
      </c>
    </row>
    <row r="6177" spans="2:4" x14ac:dyDescent="0.3">
      <c r="B6177" t="str">
        <f>+MONTH(C6177)&amp;YEAR(C6177)</f>
        <v>112015</v>
      </c>
      <c r="C6177" s="48">
        <v>42336</v>
      </c>
      <c r="D6177" s="49">
        <v>5.25</v>
      </c>
    </row>
    <row r="6178" spans="2:4" x14ac:dyDescent="0.3">
      <c r="B6178" t="str">
        <f>+MONTH(C6178)&amp;YEAR(C6178)</f>
        <v>112015</v>
      </c>
      <c r="C6178" s="46">
        <v>42337</v>
      </c>
      <c r="D6178" s="47">
        <v>5.25</v>
      </c>
    </row>
    <row r="6179" spans="2:4" x14ac:dyDescent="0.3">
      <c r="B6179" t="str">
        <f>+MONTH(C6179)&amp;YEAR(C6179)</f>
        <v>112015</v>
      </c>
      <c r="C6179" s="48">
        <v>42338</v>
      </c>
      <c r="D6179" s="49">
        <v>5.5</v>
      </c>
    </row>
    <row r="6180" spans="2:4" x14ac:dyDescent="0.3">
      <c r="B6180" t="str">
        <f>+MONTH(C6180)&amp;YEAR(C6180)</f>
        <v>122015</v>
      </c>
      <c r="C6180" s="46">
        <v>42339</v>
      </c>
      <c r="D6180" s="47">
        <v>5.5</v>
      </c>
    </row>
    <row r="6181" spans="2:4" x14ac:dyDescent="0.3">
      <c r="B6181" t="str">
        <f>+MONTH(C6181)&amp;YEAR(C6181)</f>
        <v>122015</v>
      </c>
      <c r="C6181" s="48">
        <v>42340</v>
      </c>
      <c r="D6181" s="49">
        <v>5.5</v>
      </c>
    </row>
    <row r="6182" spans="2:4" x14ac:dyDescent="0.3">
      <c r="B6182" t="str">
        <f>+MONTH(C6182)&amp;YEAR(C6182)</f>
        <v>122015</v>
      </c>
      <c r="C6182" s="46">
        <v>42341</v>
      </c>
      <c r="D6182" s="47">
        <v>5.5</v>
      </c>
    </row>
    <row r="6183" spans="2:4" x14ac:dyDescent="0.3">
      <c r="B6183" t="str">
        <f>+MONTH(C6183)&amp;YEAR(C6183)</f>
        <v>122015</v>
      </c>
      <c r="C6183" s="48">
        <v>42342</v>
      </c>
      <c r="D6183" s="49">
        <v>5.5</v>
      </c>
    </row>
    <row r="6184" spans="2:4" x14ac:dyDescent="0.3">
      <c r="B6184" t="str">
        <f>+MONTH(C6184)&amp;YEAR(C6184)</f>
        <v>122015</v>
      </c>
      <c r="C6184" s="46">
        <v>42343</v>
      </c>
      <c r="D6184" s="47">
        <v>5.5</v>
      </c>
    </row>
    <row r="6185" spans="2:4" x14ac:dyDescent="0.3">
      <c r="B6185" t="str">
        <f>+MONTH(C6185)&amp;YEAR(C6185)</f>
        <v>122015</v>
      </c>
      <c r="C6185" s="48">
        <v>42344</v>
      </c>
      <c r="D6185" s="49">
        <v>5.5</v>
      </c>
    </row>
    <row r="6186" spans="2:4" x14ac:dyDescent="0.3">
      <c r="B6186" t="str">
        <f>+MONTH(C6186)&amp;YEAR(C6186)</f>
        <v>122015</v>
      </c>
      <c r="C6186" s="46">
        <v>42345</v>
      </c>
      <c r="D6186" s="47">
        <v>5.5</v>
      </c>
    </row>
    <row r="6187" spans="2:4" x14ac:dyDescent="0.3">
      <c r="B6187" t="str">
        <f>+MONTH(C6187)&amp;YEAR(C6187)</f>
        <v>122015</v>
      </c>
      <c r="C6187" s="48">
        <v>42346</v>
      </c>
      <c r="D6187" s="49">
        <v>5.5</v>
      </c>
    </row>
    <row r="6188" spans="2:4" x14ac:dyDescent="0.3">
      <c r="B6188" t="str">
        <f>+MONTH(C6188)&amp;YEAR(C6188)</f>
        <v>122015</v>
      </c>
      <c r="C6188" s="46">
        <v>42347</v>
      </c>
      <c r="D6188" s="47">
        <v>5.5</v>
      </c>
    </row>
    <row r="6189" spans="2:4" x14ac:dyDescent="0.3">
      <c r="B6189" t="str">
        <f>+MONTH(C6189)&amp;YEAR(C6189)</f>
        <v>122015</v>
      </c>
      <c r="C6189" s="48">
        <v>42348</v>
      </c>
      <c r="D6189" s="49">
        <v>5.5</v>
      </c>
    </row>
    <row r="6190" spans="2:4" x14ac:dyDescent="0.3">
      <c r="B6190" t="str">
        <f>+MONTH(C6190)&amp;YEAR(C6190)</f>
        <v>122015</v>
      </c>
      <c r="C6190" s="46">
        <v>42349</v>
      </c>
      <c r="D6190" s="47">
        <v>5.5</v>
      </c>
    </row>
    <row r="6191" spans="2:4" x14ac:dyDescent="0.3">
      <c r="B6191" t="str">
        <f>+MONTH(C6191)&amp;YEAR(C6191)</f>
        <v>122015</v>
      </c>
      <c r="C6191" s="48">
        <v>42350</v>
      </c>
      <c r="D6191" s="49">
        <v>5.5</v>
      </c>
    </row>
    <row r="6192" spans="2:4" x14ac:dyDescent="0.3">
      <c r="B6192" t="str">
        <f>+MONTH(C6192)&amp;YEAR(C6192)</f>
        <v>122015</v>
      </c>
      <c r="C6192" s="46">
        <v>42351</v>
      </c>
      <c r="D6192" s="47">
        <v>5.5</v>
      </c>
    </row>
    <row r="6193" spans="2:4" x14ac:dyDescent="0.3">
      <c r="B6193" t="str">
        <f>+MONTH(C6193)&amp;YEAR(C6193)</f>
        <v>122015</v>
      </c>
      <c r="C6193" s="48">
        <v>42352</v>
      </c>
      <c r="D6193" s="49">
        <v>5.5</v>
      </c>
    </row>
    <row r="6194" spans="2:4" x14ac:dyDescent="0.3">
      <c r="B6194" t="str">
        <f>+MONTH(C6194)&amp;YEAR(C6194)</f>
        <v>122015</v>
      </c>
      <c r="C6194" s="46">
        <v>42353</v>
      </c>
      <c r="D6194" s="47">
        <v>5.5</v>
      </c>
    </row>
    <row r="6195" spans="2:4" x14ac:dyDescent="0.3">
      <c r="B6195" t="str">
        <f>+MONTH(C6195)&amp;YEAR(C6195)</f>
        <v>122015</v>
      </c>
      <c r="C6195" s="48">
        <v>42354</v>
      </c>
      <c r="D6195" s="49">
        <v>5.5</v>
      </c>
    </row>
    <row r="6196" spans="2:4" x14ac:dyDescent="0.3">
      <c r="B6196" t="str">
        <f>+MONTH(C6196)&amp;YEAR(C6196)</f>
        <v>122015</v>
      </c>
      <c r="C6196" s="46">
        <v>42355</v>
      </c>
      <c r="D6196" s="47">
        <v>5.5</v>
      </c>
    </row>
    <row r="6197" spans="2:4" x14ac:dyDescent="0.3">
      <c r="B6197" t="str">
        <f>+MONTH(C6197)&amp;YEAR(C6197)</f>
        <v>122015</v>
      </c>
      <c r="C6197" s="48">
        <v>42356</v>
      </c>
      <c r="D6197" s="49">
        <v>5.5</v>
      </c>
    </row>
    <row r="6198" spans="2:4" x14ac:dyDescent="0.3">
      <c r="B6198" t="str">
        <f>+MONTH(C6198)&amp;YEAR(C6198)</f>
        <v>122015</v>
      </c>
      <c r="C6198" s="46">
        <v>42357</v>
      </c>
      <c r="D6198" s="47">
        <v>5.5</v>
      </c>
    </row>
    <row r="6199" spans="2:4" x14ac:dyDescent="0.3">
      <c r="B6199" t="str">
        <f>+MONTH(C6199)&amp;YEAR(C6199)</f>
        <v>122015</v>
      </c>
      <c r="C6199" s="48">
        <v>42358</v>
      </c>
      <c r="D6199" s="49">
        <v>5.5</v>
      </c>
    </row>
    <row r="6200" spans="2:4" x14ac:dyDescent="0.3">
      <c r="B6200" t="str">
        <f>+MONTH(C6200)&amp;YEAR(C6200)</f>
        <v>122015</v>
      </c>
      <c r="C6200" s="46">
        <v>42359</v>
      </c>
      <c r="D6200" s="47">
        <v>5.75</v>
      </c>
    </row>
    <row r="6201" spans="2:4" x14ac:dyDescent="0.3">
      <c r="B6201" t="str">
        <f>+MONTH(C6201)&amp;YEAR(C6201)</f>
        <v>122015</v>
      </c>
      <c r="C6201" s="48">
        <v>42360</v>
      </c>
      <c r="D6201" s="49">
        <v>5.75</v>
      </c>
    </row>
    <row r="6202" spans="2:4" x14ac:dyDescent="0.3">
      <c r="B6202" t="str">
        <f>+MONTH(C6202)&amp;YEAR(C6202)</f>
        <v>122015</v>
      </c>
      <c r="C6202" s="46">
        <v>42361</v>
      </c>
      <c r="D6202" s="47">
        <v>5.75</v>
      </c>
    </row>
    <row r="6203" spans="2:4" x14ac:dyDescent="0.3">
      <c r="B6203" t="str">
        <f>+MONTH(C6203)&amp;YEAR(C6203)</f>
        <v>122015</v>
      </c>
      <c r="C6203" s="48">
        <v>42362</v>
      </c>
      <c r="D6203" s="49">
        <v>5.75</v>
      </c>
    </row>
    <row r="6204" spans="2:4" x14ac:dyDescent="0.3">
      <c r="B6204" t="str">
        <f>+MONTH(C6204)&amp;YEAR(C6204)</f>
        <v>122015</v>
      </c>
      <c r="C6204" s="46">
        <v>42363</v>
      </c>
      <c r="D6204" s="47">
        <v>5.75</v>
      </c>
    </row>
    <row r="6205" spans="2:4" x14ac:dyDescent="0.3">
      <c r="B6205" t="str">
        <f>+MONTH(C6205)&amp;YEAR(C6205)</f>
        <v>122015</v>
      </c>
      <c r="C6205" s="48">
        <v>42364</v>
      </c>
      <c r="D6205" s="49">
        <v>5.75</v>
      </c>
    </row>
    <row r="6206" spans="2:4" x14ac:dyDescent="0.3">
      <c r="B6206" t="str">
        <f>+MONTH(C6206)&amp;YEAR(C6206)</f>
        <v>122015</v>
      </c>
      <c r="C6206" s="46">
        <v>42365</v>
      </c>
      <c r="D6206" s="47">
        <v>5.75</v>
      </c>
    </row>
    <row r="6207" spans="2:4" x14ac:dyDescent="0.3">
      <c r="B6207" t="str">
        <f>+MONTH(C6207)&amp;YEAR(C6207)</f>
        <v>122015</v>
      </c>
      <c r="C6207" s="48">
        <v>42366</v>
      </c>
      <c r="D6207" s="49">
        <v>5.75</v>
      </c>
    </row>
    <row r="6208" spans="2:4" x14ac:dyDescent="0.3">
      <c r="B6208" t="str">
        <f>+MONTH(C6208)&amp;YEAR(C6208)</f>
        <v>122015</v>
      </c>
      <c r="C6208" s="46">
        <v>42367</v>
      </c>
      <c r="D6208" s="47">
        <v>5.75</v>
      </c>
    </row>
    <row r="6209" spans="2:4" x14ac:dyDescent="0.3">
      <c r="B6209" t="str">
        <f>+MONTH(C6209)&amp;YEAR(C6209)</f>
        <v>122015</v>
      </c>
      <c r="C6209" s="48">
        <v>42368</v>
      </c>
      <c r="D6209" s="49">
        <v>5.75</v>
      </c>
    </row>
    <row r="6210" spans="2:4" x14ac:dyDescent="0.3">
      <c r="B6210" t="str">
        <f>+MONTH(C6210)&amp;YEAR(C6210)</f>
        <v>122015</v>
      </c>
      <c r="C6210" s="46">
        <v>42369</v>
      </c>
      <c r="D6210" s="47">
        <v>5.75</v>
      </c>
    </row>
    <row r="6211" spans="2:4" x14ac:dyDescent="0.3">
      <c r="B6211" t="str">
        <f>+MONTH(C6211)&amp;YEAR(C6211)</f>
        <v>12016</v>
      </c>
      <c r="C6211" s="48">
        <v>42370</v>
      </c>
      <c r="D6211" s="49">
        <v>5.75</v>
      </c>
    </row>
    <row r="6212" spans="2:4" x14ac:dyDescent="0.3">
      <c r="B6212" t="str">
        <f>+MONTH(C6212)&amp;YEAR(C6212)</f>
        <v>12016</v>
      </c>
      <c r="C6212" s="46">
        <v>42371</v>
      </c>
      <c r="D6212" s="47">
        <v>5.75</v>
      </c>
    </row>
    <row r="6213" spans="2:4" x14ac:dyDescent="0.3">
      <c r="B6213" t="str">
        <f>+MONTH(C6213)&amp;YEAR(C6213)</f>
        <v>12016</v>
      </c>
      <c r="C6213" s="48">
        <v>42372</v>
      </c>
      <c r="D6213" s="49">
        <v>5.75</v>
      </c>
    </row>
    <row r="6214" spans="2:4" x14ac:dyDescent="0.3">
      <c r="B6214" t="str">
        <f>+MONTH(C6214)&amp;YEAR(C6214)</f>
        <v>12016</v>
      </c>
      <c r="C6214" s="46">
        <v>42373</v>
      </c>
      <c r="D6214" s="47">
        <v>5.75</v>
      </c>
    </row>
    <row r="6215" spans="2:4" x14ac:dyDescent="0.3">
      <c r="B6215" t="str">
        <f>+MONTH(C6215)&amp;YEAR(C6215)</f>
        <v>12016</v>
      </c>
      <c r="C6215" s="48">
        <v>42374</v>
      </c>
      <c r="D6215" s="49">
        <v>5.75</v>
      </c>
    </row>
    <row r="6216" spans="2:4" x14ac:dyDescent="0.3">
      <c r="B6216" t="str">
        <f>+MONTH(C6216)&amp;YEAR(C6216)</f>
        <v>12016</v>
      </c>
      <c r="C6216" s="46">
        <v>42375</v>
      </c>
      <c r="D6216" s="47">
        <v>5.75</v>
      </c>
    </row>
    <row r="6217" spans="2:4" x14ac:dyDescent="0.3">
      <c r="B6217" t="str">
        <f>+MONTH(C6217)&amp;YEAR(C6217)</f>
        <v>12016</v>
      </c>
      <c r="C6217" s="48">
        <v>42376</v>
      </c>
      <c r="D6217" s="49">
        <v>5.75</v>
      </c>
    </row>
    <row r="6218" spans="2:4" x14ac:dyDescent="0.3">
      <c r="B6218" t="str">
        <f>+MONTH(C6218)&amp;YEAR(C6218)</f>
        <v>12016</v>
      </c>
      <c r="C6218" s="46">
        <v>42377</v>
      </c>
      <c r="D6218" s="47">
        <v>5.75</v>
      </c>
    </row>
    <row r="6219" spans="2:4" x14ac:dyDescent="0.3">
      <c r="B6219" t="str">
        <f>+MONTH(C6219)&amp;YEAR(C6219)</f>
        <v>12016</v>
      </c>
      <c r="C6219" s="48">
        <v>42378</v>
      </c>
      <c r="D6219" s="49">
        <v>5.75</v>
      </c>
    </row>
    <row r="6220" spans="2:4" x14ac:dyDescent="0.3">
      <c r="B6220" t="str">
        <f>+MONTH(C6220)&amp;YEAR(C6220)</f>
        <v>12016</v>
      </c>
      <c r="C6220" s="46">
        <v>42379</v>
      </c>
      <c r="D6220" s="47">
        <v>5.75</v>
      </c>
    </row>
    <row r="6221" spans="2:4" x14ac:dyDescent="0.3">
      <c r="B6221" t="str">
        <f>+MONTH(C6221)&amp;YEAR(C6221)</f>
        <v>12016</v>
      </c>
      <c r="C6221" s="48">
        <v>42380</v>
      </c>
      <c r="D6221" s="49">
        <v>5.75</v>
      </c>
    </row>
    <row r="6222" spans="2:4" x14ac:dyDescent="0.3">
      <c r="B6222" t="str">
        <f>+MONTH(C6222)&amp;YEAR(C6222)</f>
        <v>12016</v>
      </c>
      <c r="C6222" s="46">
        <v>42381</v>
      </c>
      <c r="D6222" s="47">
        <v>5.75</v>
      </c>
    </row>
    <row r="6223" spans="2:4" x14ac:dyDescent="0.3">
      <c r="B6223" t="str">
        <f>+MONTH(C6223)&amp;YEAR(C6223)</f>
        <v>12016</v>
      </c>
      <c r="C6223" s="48">
        <v>42382</v>
      </c>
      <c r="D6223" s="49">
        <v>5.75</v>
      </c>
    </row>
    <row r="6224" spans="2:4" x14ac:dyDescent="0.3">
      <c r="B6224" t="str">
        <f>+MONTH(C6224)&amp;YEAR(C6224)</f>
        <v>12016</v>
      </c>
      <c r="C6224" s="46">
        <v>42383</v>
      </c>
      <c r="D6224" s="47">
        <v>5.75</v>
      </c>
    </row>
    <row r="6225" spans="2:4" x14ac:dyDescent="0.3">
      <c r="B6225" t="str">
        <f>+MONTH(C6225)&amp;YEAR(C6225)</f>
        <v>12016</v>
      </c>
      <c r="C6225" s="48">
        <v>42384</v>
      </c>
      <c r="D6225" s="49">
        <v>5.75</v>
      </c>
    </row>
    <row r="6226" spans="2:4" x14ac:dyDescent="0.3">
      <c r="B6226" t="str">
        <f>+MONTH(C6226)&amp;YEAR(C6226)</f>
        <v>12016</v>
      </c>
      <c r="C6226" s="46">
        <v>42385</v>
      </c>
      <c r="D6226" s="47">
        <v>5.75</v>
      </c>
    </row>
    <row r="6227" spans="2:4" x14ac:dyDescent="0.3">
      <c r="B6227" t="str">
        <f>+MONTH(C6227)&amp;YEAR(C6227)</f>
        <v>12016</v>
      </c>
      <c r="C6227" s="48">
        <v>42386</v>
      </c>
      <c r="D6227" s="49">
        <v>5.75</v>
      </c>
    </row>
    <row r="6228" spans="2:4" x14ac:dyDescent="0.3">
      <c r="B6228" t="str">
        <f>+MONTH(C6228)&amp;YEAR(C6228)</f>
        <v>12016</v>
      </c>
      <c r="C6228" s="46">
        <v>42387</v>
      </c>
      <c r="D6228" s="47">
        <v>5.75</v>
      </c>
    </row>
    <row r="6229" spans="2:4" x14ac:dyDescent="0.3">
      <c r="B6229" t="str">
        <f>+MONTH(C6229)&amp;YEAR(C6229)</f>
        <v>12016</v>
      </c>
      <c r="C6229" s="48">
        <v>42388</v>
      </c>
      <c r="D6229" s="49">
        <v>5.75</v>
      </c>
    </row>
    <row r="6230" spans="2:4" x14ac:dyDescent="0.3">
      <c r="B6230" t="str">
        <f>+MONTH(C6230)&amp;YEAR(C6230)</f>
        <v>12016</v>
      </c>
      <c r="C6230" s="46">
        <v>42389</v>
      </c>
      <c r="D6230" s="47">
        <v>5.75</v>
      </c>
    </row>
    <row r="6231" spans="2:4" x14ac:dyDescent="0.3">
      <c r="B6231" t="str">
        <f>+MONTH(C6231)&amp;YEAR(C6231)</f>
        <v>12016</v>
      </c>
      <c r="C6231" s="48">
        <v>42390</v>
      </c>
      <c r="D6231" s="49">
        <v>5.75</v>
      </c>
    </row>
    <row r="6232" spans="2:4" x14ac:dyDescent="0.3">
      <c r="B6232" t="str">
        <f>+MONTH(C6232)&amp;YEAR(C6232)</f>
        <v>12016</v>
      </c>
      <c r="C6232" s="46">
        <v>42391</v>
      </c>
      <c r="D6232" s="47">
        <v>5.75</v>
      </c>
    </row>
    <row r="6233" spans="2:4" x14ac:dyDescent="0.3">
      <c r="B6233" t="str">
        <f>+MONTH(C6233)&amp;YEAR(C6233)</f>
        <v>12016</v>
      </c>
      <c r="C6233" s="48">
        <v>42392</v>
      </c>
      <c r="D6233" s="49">
        <v>5.75</v>
      </c>
    </row>
    <row r="6234" spans="2:4" x14ac:dyDescent="0.3">
      <c r="B6234" t="str">
        <f>+MONTH(C6234)&amp;YEAR(C6234)</f>
        <v>12016</v>
      </c>
      <c r="C6234" s="46">
        <v>42393</v>
      </c>
      <c r="D6234" s="47">
        <v>5.75</v>
      </c>
    </row>
    <row r="6235" spans="2:4" x14ac:dyDescent="0.3">
      <c r="B6235" t="str">
        <f>+MONTH(C6235)&amp;YEAR(C6235)</f>
        <v>12016</v>
      </c>
      <c r="C6235" s="48">
        <v>42394</v>
      </c>
      <c r="D6235" s="49">
        <v>5.75</v>
      </c>
    </row>
    <row r="6236" spans="2:4" x14ac:dyDescent="0.3">
      <c r="B6236" t="str">
        <f>+MONTH(C6236)&amp;YEAR(C6236)</f>
        <v>12016</v>
      </c>
      <c r="C6236" s="46">
        <v>42395</v>
      </c>
      <c r="D6236" s="47">
        <v>5.75</v>
      </c>
    </row>
    <row r="6237" spans="2:4" x14ac:dyDescent="0.3">
      <c r="B6237" t="str">
        <f>+MONTH(C6237)&amp;YEAR(C6237)</f>
        <v>12016</v>
      </c>
      <c r="C6237" s="48">
        <v>42396</v>
      </c>
      <c r="D6237" s="49">
        <v>5.75</v>
      </c>
    </row>
    <row r="6238" spans="2:4" x14ac:dyDescent="0.3">
      <c r="B6238" t="str">
        <f>+MONTH(C6238)&amp;YEAR(C6238)</f>
        <v>12016</v>
      </c>
      <c r="C6238" s="46">
        <v>42397</v>
      </c>
      <c r="D6238" s="47">
        <v>5.75</v>
      </c>
    </row>
    <row r="6239" spans="2:4" x14ac:dyDescent="0.3">
      <c r="B6239" t="str">
        <f>+MONTH(C6239)&amp;YEAR(C6239)</f>
        <v>12016</v>
      </c>
      <c r="C6239" s="48">
        <v>42398</v>
      </c>
      <c r="D6239" s="49">
        <v>5.75</v>
      </c>
    </row>
    <row r="6240" spans="2:4" x14ac:dyDescent="0.3">
      <c r="B6240" t="str">
        <f>+MONTH(C6240)&amp;YEAR(C6240)</f>
        <v>12016</v>
      </c>
      <c r="C6240" s="46">
        <v>42399</v>
      </c>
      <c r="D6240" s="47">
        <v>5.75</v>
      </c>
    </row>
    <row r="6241" spans="2:4" x14ac:dyDescent="0.3">
      <c r="B6241" t="str">
        <f>+MONTH(C6241)&amp;YEAR(C6241)</f>
        <v>12016</v>
      </c>
      <c r="C6241" s="48">
        <v>42400</v>
      </c>
      <c r="D6241" s="49">
        <v>5.75</v>
      </c>
    </row>
    <row r="6242" spans="2:4" x14ac:dyDescent="0.3">
      <c r="B6242" t="str">
        <f>+MONTH(C6242)&amp;YEAR(C6242)</f>
        <v>22016</v>
      </c>
      <c r="C6242" s="46">
        <v>42401</v>
      </c>
      <c r="D6242" s="47">
        <v>6</v>
      </c>
    </row>
    <row r="6243" spans="2:4" x14ac:dyDescent="0.3">
      <c r="B6243" t="str">
        <f>+MONTH(C6243)&amp;YEAR(C6243)</f>
        <v>22016</v>
      </c>
      <c r="C6243" s="48">
        <v>42402</v>
      </c>
      <c r="D6243" s="49">
        <v>6</v>
      </c>
    </row>
    <row r="6244" spans="2:4" x14ac:dyDescent="0.3">
      <c r="B6244" t="str">
        <f>+MONTH(C6244)&amp;YEAR(C6244)</f>
        <v>22016</v>
      </c>
      <c r="C6244" s="46">
        <v>42403</v>
      </c>
      <c r="D6244" s="47">
        <v>6</v>
      </c>
    </row>
    <row r="6245" spans="2:4" x14ac:dyDescent="0.3">
      <c r="B6245" t="str">
        <f>+MONTH(C6245)&amp;YEAR(C6245)</f>
        <v>22016</v>
      </c>
      <c r="C6245" s="48">
        <v>42404</v>
      </c>
      <c r="D6245" s="49">
        <v>6</v>
      </c>
    </row>
    <row r="6246" spans="2:4" x14ac:dyDescent="0.3">
      <c r="B6246" t="str">
        <f>+MONTH(C6246)&amp;YEAR(C6246)</f>
        <v>22016</v>
      </c>
      <c r="C6246" s="46">
        <v>42405</v>
      </c>
      <c r="D6246" s="47">
        <v>6</v>
      </c>
    </row>
    <row r="6247" spans="2:4" x14ac:dyDescent="0.3">
      <c r="B6247" t="str">
        <f>+MONTH(C6247)&amp;YEAR(C6247)</f>
        <v>22016</v>
      </c>
      <c r="C6247" s="48">
        <v>42406</v>
      </c>
      <c r="D6247" s="49">
        <v>6</v>
      </c>
    </row>
    <row r="6248" spans="2:4" x14ac:dyDescent="0.3">
      <c r="B6248" t="str">
        <f>+MONTH(C6248)&amp;YEAR(C6248)</f>
        <v>22016</v>
      </c>
      <c r="C6248" s="46">
        <v>42407</v>
      </c>
      <c r="D6248" s="47">
        <v>6</v>
      </c>
    </row>
    <row r="6249" spans="2:4" x14ac:dyDescent="0.3">
      <c r="B6249" t="str">
        <f>+MONTH(C6249)&amp;YEAR(C6249)</f>
        <v>22016</v>
      </c>
      <c r="C6249" s="48">
        <v>42408</v>
      </c>
      <c r="D6249" s="49">
        <v>6</v>
      </c>
    </row>
    <row r="6250" spans="2:4" x14ac:dyDescent="0.3">
      <c r="B6250" t="str">
        <f>+MONTH(C6250)&amp;YEAR(C6250)</f>
        <v>22016</v>
      </c>
      <c r="C6250" s="46">
        <v>42409</v>
      </c>
      <c r="D6250" s="47">
        <v>6</v>
      </c>
    </row>
    <row r="6251" spans="2:4" x14ac:dyDescent="0.3">
      <c r="B6251" t="str">
        <f>+MONTH(C6251)&amp;YEAR(C6251)</f>
        <v>22016</v>
      </c>
      <c r="C6251" s="48">
        <v>42410</v>
      </c>
      <c r="D6251" s="49">
        <v>6</v>
      </c>
    </row>
    <row r="6252" spans="2:4" x14ac:dyDescent="0.3">
      <c r="B6252" t="str">
        <f>+MONTH(C6252)&amp;YEAR(C6252)</f>
        <v>22016</v>
      </c>
      <c r="C6252" s="46">
        <v>42411</v>
      </c>
      <c r="D6252" s="47">
        <v>6</v>
      </c>
    </row>
    <row r="6253" spans="2:4" x14ac:dyDescent="0.3">
      <c r="B6253" t="str">
        <f>+MONTH(C6253)&amp;YEAR(C6253)</f>
        <v>22016</v>
      </c>
      <c r="C6253" s="48">
        <v>42412</v>
      </c>
      <c r="D6253" s="49">
        <v>6</v>
      </c>
    </row>
    <row r="6254" spans="2:4" x14ac:dyDescent="0.3">
      <c r="B6254" t="str">
        <f>+MONTH(C6254)&amp;YEAR(C6254)</f>
        <v>22016</v>
      </c>
      <c r="C6254" s="46">
        <v>42413</v>
      </c>
      <c r="D6254" s="47">
        <v>6</v>
      </c>
    </row>
    <row r="6255" spans="2:4" x14ac:dyDescent="0.3">
      <c r="B6255" t="str">
        <f>+MONTH(C6255)&amp;YEAR(C6255)</f>
        <v>22016</v>
      </c>
      <c r="C6255" s="48">
        <v>42414</v>
      </c>
      <c r="D6255" s="49">
        <v>6</v>
      </c>
    </row>
    <row r="6256" spans="2:4" x14ac:dyDescent="0.3">
      <c r="B6256" t="str">
        <f>+MONTH(C6256)&amp;YEAR(C6256)</f>
        <v>22016</v>
      </c>
      <c r="C6256" s="46">
        <v>42415</v>
      </c>
      <c r="D6256" s="47">
        <v>6</v>
      </c>
    </row>
    <row r="6257" spans="2:4" x14ac:dyDescent="0.3">
      <c r="B6257" t="str">
        <f>+MONTH(C6257)&amp;YEAR(C6257)</f>
        <v>22016</v>
      </c>
      <c r="C6257" s="48">
        <v>42416</v>
      </c>
      <c r="D6257" s="49">
        <v>6</v>
      </c>
    </row>
    <row r="6258" spans="2:4" x14ac:dyDescent="0.3">
      <c r="B6258" t="str">
        <f>+MONTH(C6258)&amp;YEAR(C6258)</f>
        <v>22016</v>
      </c>
      <c r="C6258" s="46">
        <v>42417</v>
      </c>
      <c r="D6258" s="47">
        <v>6</v>
      </c>
    </row>
    <row r="6259" spans="2:4" x14ac:dyDescent="0.3">
      <c r="B6259" t="str">
        <f>+MONTH(C6259)&amp;YEAR(C6259)</f>
        <v>22016</v>
      </c>
      <c r="C6259" s="48">
        <v>42418</v>
      </c>
      <c r="D6259" s="49">
        <v>6</v>
      </c>
    </row>
    <row r="6260" spans="2:4" x14ac:dyDescent="0.3">
      <c r="B6260" t="str">
        <f>+MONTH(C6260)&amp;YEAR(C6260)</f>
        <v>22016</v>
      </c>
      <c r="C6260" s="46">
        <v>42419</v>
      </c>
      <c r="D6260" s="47">
        <v>6</v>
      </c>
    </row>
    <row r="6261" spans="2:4" x14ac:dyDescent="0.3">
      <c r="B6261" t="str">
        <f>+MONTH(C6261)&amp;YEAR(C6261)</f>
        <v>22016</v>
      </c>
      <c r="C6261" s="48">
        <v>42420</v>
      </c>
      <c r="D6261" s="49">
        <v>6</v>
      </c>
    </row>
    <row r="6262" spans="2:4" x14ac:dyDescent="0.3">
      <c r="B6262" t="str">
        <f>+MONTH(C6262)&amp;YEAR(C6262)</f>
        <v>22016</v>
      </c>
      <c r="C6262" s="46">
        <v>42421</v>
      </c>
      <c r="D6262" s="47">
        <v>6</v>
      </c>
    </row>
    <row r="6263" spans="2:4" x14ac:dyDescent="0.3">
      <c r="B6263" t="str">
        <f>+MONTH(C6263)&amp;YEAR(C6263)</f>
        <v>22016</v>
      </c>
      <c r="C6263" s="48">
        <v>42422</v>
      </c>
      <c r="D6263" s="49">
        <v>6.25</v>
      </c>
    </row>
    <row r="6264" spans="2:4" x14ac:dyDescent="0.3">
      <c r="B6264" t="str">
        <f>+MONTH(C6264)&amp;YEAR(C6264)</f>
        <v>22016</v>
      </c>
      <c r="C6264" s="46">
        <v>42423</v>
      </c>
      <c r="D6264" s="47">
        <v>6.25</v>
      </c>
    </row>
    <row r="6265" spans="2:4" x14ac:dyDescent="0.3">
      <c r="B6265" t="str">
        <f>+MONTH(C6265)&amp;YEAR(C6265)</f>
        <v>22016</v>
      </c>
      <c r="C6265" s="48">
        <v>42424</v>
      </c>
      <c r="D6265" s="49">
        <v>6.25</v>
      </c>
    </row>
    <row r="6266" spans="2:4" x14ac:dyDescent="0.3">
      <c r="B6266" t="str">
        <f>+MONTH(C6266)&amp;YEAR(C6266)</f>
        <v>22016</v>
      </c>
      <c r="C6266" s="46">
        <v>42425</v>
      </c>
      <c r="D6266" s="47">
        <v>6.25</v>
      </c>
    </row>
    <row r="6267" spans="2:4" x14ac:dyDescent="0.3">
      <c r="B6267" t="str">
        <f>+MONTH(C6267)&amp;YEAR(C6267)</f>
        <v>22016</v>
      </c>
      <c r="C6267" s="48">
        <v>42426</v>
      </c>
      <c r="D6267" s="49">
        <v>6.25</v>
      </c>
    </row>
    <row r="6268" spans="2:4" x14ac:dyDescent="0.3">
      <c r="B6268" t="str">
        <f>+MONTH(C6268)&amp;YEAR(C6268)</f>
        <v>22016</v>
      </c>
      <c r="C6268" s="46">
        <v>42427</v>
      </c>
      <c r="D6268" s="47">
        <v>6.25</v>
      </c>
    </row>
    <row r="6269" spans="2:4" x14ac:dyDescent="0.3">
      <c r="B6269" t="str">
        <f>+MONTH(C6269)&amp;YEAR(C6269)</f>
        <v>22016</v>
      </c>
      <c r="C6269" s="48">
        <v>42428</v>
      </c>
      <c r="D6269" s="49">
        <v>6.25</v>
      </c>
    </row>
    <row r="6270" spans="2:4" x14ac:dyDescent="0.3">
      <c r="B6270" t="str">
        <f>+MONTH(C6270)&amp;YEAR(C6270)</f>
        <v>22016</v>
      </c>
      <c r="C6270" s="46">
        <v>42429</v>
      </c>
      <c r="D6270" s="47">
        <v>6.25</v>
      </c>
    </row>
    <row r="6271" spans="2:4" x14ac:dyDescent="0.3">
      <c r="B6271" t="str">
        <f>+MONTH(C6271)&amp;YEAR(C6271)</f>
        <v>32016</v>
      </c>
      <c r="C6271" s="48">
        <v>42430</v>
      </c>
      <c r="D6271" s="49">
        <v>6.25</v>
      </c>
    </row>
    <row r="6272" spans="2:4" x14ac:dyDescent="0.3">
      <c r="B6272" t="str">
        <f>+MONTH(C6272)&amp;YEAR(C6272)</f>
        <v>32016</v>
      </c>
      <c r="C6272" s="46">
        <v>42431</v>
      </c>
      <c r="D6272" s="47">
        <v>6.25</v>
      </c>
    </row>
    <row r="6273" spans="2:4" x14ac:dyDescent="0.3">
      <c r="B6273" t="str">
        <f>+MONTH(C6273)&amp;YEAR(C6273)</f>
        <v>32016</v>
      </c>
      <c r="C6273" s="48">
        <v>42432</v>
      </c>
      <c r="D6273" s="49">
        <v>6.25</v>
      </c>
    </row>
    <row r="6274" spans="2:4" x14ac:dyDescent="0.3">
      <c r="B6274" t="str">
        <f>+MONTH(C6274)&amp;YEAR(C6274)</f>
        <v>32016</v>
      </c>
      <c r="C6274" s="46">
        <v>42433</v>
      </c>
      <c r="D6274" s="47">
        <v>6.25</v>
      </c>
    </row>
    <row r="6275" spans="2:4" x14ac:dyDescent="0.3">
      <c r="B6275" t="str">
        <f>+MONTH(C6275)&amp;YEAR(C6275)</f>
        <v>32016</v>
      </c>
      <c r="C6275" s="48">
        <v>42434</v>
      </c>
      <c r="D6275" s="49">
        <v>6.25</v>
      </c>
    </row>
    <row r="6276" spans="2:4" x14ac:dyDescent="0.3">
      <c r="B6276" t="str">
        <f>+MONTH(C6276)&amp;YEAR(C6276)</f>
        <v>32016</v>
      </c>
      <c r="C6276" s="46">
        <v>42435</v>
      </c>
      <c r="D6276" s="47">
        <v>6.25</v>
      </c>
    </row>
    <row r="6277" spans="2:4" x14ac:dyDescent="0.3">
      <c r="B6277" t="str">
        <f>+MONTH(C6277)&amp;YEAR(C6277)</f>
        <v>32016</v>
      </c>
      <c r="C6277" s="48">
        <v>42436</v>
      </c>
      <c r="D6277" s="49">
        <v>6.25</v>
      </c>
    </row>
    <row r="6278" spans="2:4" x14ac:dyDescent="0.3">
      <c r="B6278" t="str">
        <f>+MONTH(C6278)&amp;YEAR(C6278)</f>
        <v>32016</v>
      </c>
      <c r="C6278" s="46">
        <v>42437</v>
      </c>
      <c r="D6278" s="47">
        <v>6.25</v>
      </c>
    </row>
    <row r="6279" spans="2:4" x14ac:dyDescent="0.3">
      <c r="B6279" t="str">
        <f>+MONTH(C6279)&amp;YEAR(C6279)</f>
        <v>32016</v>
      </c>
      <c r="C6279" s="48">
        <v>42438</v>
      </c>
      <c r="D6279" s="49">
        <v>6.25</v>
      </c>
    </row>
    <row r="6280" spans="2:4" x14ac:dyDescent="0.3">
      <c r="B6280" t="str">
        <f>+MONTH(C6280)&amp;YEAR(C6280)</f>
        <v>32016</v>
      </c>
      <c r="C6280" s="46">
        <v>42439</v>
      </c>
      <c r="D6280" s="47">
        <v>6.25</v>
      </c>
    </row>
    <row r="6281" spans="2:4" x14ac:dyDescent="0.3">
      <c r="B6281" t="str">
        <f>+MONTH(C6281)&amp;YEAR(C6281)</f>
        <v>32016</v>
      </c>
      <c r="C6281" s="48">
        <v>42440</v>
      </c>
      <c r="D6281" s="49">
        <v>6.25</v>
      </c>
    </row>
    <row r="6282" spans="2:4" x14ac:dyDescent="0.3">
      <c r="B6282" t="str">
        <f>+MONTH(C6282)&amp;YEAR(C6282)</f>
        <v>32016</v>
      </c>
      <c r="C6282" s="46">
        <v>42441</v>
      </c>
      <c r="D6282" s="47">
        <v>6.25</v>
      </c>
    </row>
    <row r="6283" spans="2:4" x14ac:dyDescent="0.3">
      <c r="B6283" t="str">
        <f>+MONTH(C6283)&amp;YEAR(C6283)</f>
        <v>32016</v>
      </c>
      <c r="C6283" s="48">
        <v>42442</v>
      </c>
      <c r="D6283" s="49">
        <v>6.25</v>
      </c>
    </row>
    <row r="6284" spans="2:4" x14ac:dyDescent="0.3">
      <c r="B6284" t="str">
        <f>+MONTH(C6284)&amp;YEAR(C6284)</f>
        <v>32016</v>
      </c>
      <c r="C6284" s="46">
        <v>42443</v>
      </c>
      <c r="D6284" s="47">
        <v>6.25</v>
      </c>
    </row>
    <row r="6285" spans="2:4" x14ac:dyDescent="0.3">
      <c r="B6285" t="str">
        <f>+MONTH(C6285)&amp;YEAR(C6285)</f>
        <v>32016</v>
      </c>
      <c r="C6285" s="48">
        <v>42444</v>
      </c>
      <c r="D6285" s="49">
        <v>6.25</v>
      </c>
    </row>
    <row r="6286" spans="2:4" x14ac:dyDescent="0.3">
      <c r="B6286" t="str">
        <f>+MONTH(C6286)&amp;YEAR(C6286)</f>
        <v>32016</v>
      </c>
      <c r="C6286" s="46">
        <v>42445</v>
      </c>
      <c r="D6286" s="47">
        <v>6.25</v>
      </c>
    </row>
    <row r="6287" spans="2:4" x14ac:dyDescent="0.3">
      <c r="B6287" t="str">
        <f>+MONTH(C6287)&amp;YEAR(C6287)</f>
        <v>32016</v>
      </c>
      <c r="C6287" s="48">
        <v>42446</v>
      </c>
      <c r="D6287" s="49">
        <v>6.25</v>
      </c>
    </row>
    <row r="6288" spans="2:4" x14ac:dyDescent="0.3">
      <c r="B6288" t="str">
        <f>+MONTH(C6288)&amp;YEAR(C6288)</f>
        <v>32016</v>
      </c>
      <c r="C6288" s="46">
        <v>42447</v>
      </c>
      <c r="D6288" s="47">
        <v>6.25</v>
      </c>
    </row>
    <row r="6289" spans="2:4" x14ac:dyDescent="0.3">
      <c r="B6289" t="str">
        <f>+MONTH(C6289)&amp;YEAR(C6289)</f>
        <v>32016</v>
      </c>
      <c r="C6289" s="48">
        <v>42448</v>
      </c>
      <c r="D6289" s="49">
        <v>6.25</v>
      </c>
    </row>
    <row r="6290" spans="2:4" x14ac:dyDescent="0.3">
      <c r="B6290" t="str">
        <f>+MONTH(C6290)&amp;YEAR(C6290)</f>
        <v>32016</v>
      </c>
      <c r="C6290" s="46">
        <v>42449</v>
      </c>
      <c r="D6290" s="47">
        <v>6.25</v>
      </c>
    </row>
    <row r="6291" spans="2:4" x14ac:dyDescent="0.3">
      <c r="B6291" t="str">
        <f>+MONTH(C6291)&amp;YEAR(C6291)</f>
        <v>32016</v>
      </c>
      <c r="C6291" s="48">
        <v>42450</v>
      </c>
      <c r="D6291" s="49">
        <v>6.25</v>
      </c>
    </row>
    <row r="6292" spans="2:4" x14ac:dyDescent="0.3">
      <c r="B6292" t="str">
        <f>+MONTH(C6292)&amp;YEAR(C6292)</f>
        <v>32016</v>
      </c>
      <c r="C6292" s="46">
        <v>42451</v>
      </c>
      <c r="D6292" s="47">
        <v>6.5</v>
      </c>
    </row>
    <row r="6293" spans="2:4" x14ac:dyDescent="0.3">
      <c r="B6293" t="str">
        <f>+MONTH(C6293)&amp;YEAR(C6293)</f>
        <v>32016</v>
      </c>
      <c r="C6293" s="48">
        <v>42452</v>
      </c>
      <c r="D6293" s="49">
        <v>6.5</v>
      </c>
    </row>
    <row r="6294" spans="2:4" x14ac:dyDescent="0.3">
      <c r="B6294" t="str">
        <f>+MONTH(C6294)&amp;YEAR(C6294)</f>
        <v>32016</v>
      </c>
      <c r="C6294" s="46">
        <v>42453</v>
      </c>
      <c r="D6294" s="47">
        <v>6.5</v>
      </c>
    </row>
    <row r="6295" spans="2:4" x14ac:dyDescent="0.3">
      <c r="B6295" t="str">
        <f>+MONTH(C6295)&amp;YEAR(C6295)</f>
        <v>32016</v>
      </c>
      <c r="C6295" s="48">
        <v>42454</v>
      </c>
      <c r="D6295" s="49">
        <v>6.5</v>
      </c>
    </row>
    <row r="6296" spans="2:4" x14ac:dyDescent="0.3">
      <c r="B6296" t="str">
        <f>+MONTH(C6296)&amp;YEAR(C6296)</f>
        <v>32016</v>
      </c>
      <c r="C6296" s="46">
        <v>42455</v>
      </c>
      <c r="D6296" s="47">
        <v>6.5</v>
      </c>
    </row>
    <row r="6297" spans="2:4" x14ac:dyDescent="0.3">
      <c r="B6297" t="str">
        <f>+MONTH(C6297)&amp;YEAR(C6297)</f>
        <v>32016</v>
      </c>
      <c r="C6297" s="48">
        <v>42456</v>
      </c>
      <c r="D6297" s="49">
        <v>6.5</v>
      </c>
    </row>
    <row r="6298" spans="2:4" x14ac:dyDescent="0.3">
      <c r="B6298" t="str">
        <f>+MONTH(C6298)&amp;YEAR(C6298)</f>
        <v>32016</v>
      </c>
      <c r="C6298" s="46">
        <v>42457</v>
      </c>
      <c r="D6298" s="47">
        <v>6.5</v>
      </c>
    </row>
    <row r="6299" spans="2:4" x14ac:dyDescent="0.3">
      <c r="B6299" t="str">
        <f>+MONTH(C6299)&amp;YEAR(C6299)</f>
        <v>32016</v>
      </c>
      <c r="C6299" s="48">
        <v>42458</v>
      </c>
      <c r="D6299" s="49">
        <v>6.5</v>
      </c>
    </row>
    <row r="6300" spans="2:4" x14ac:dyDescent="0.3">
      <c r="B6300" t="str">
        <f>+MONTH(C6300)&amp;YEAR(C6300)</f>
        <v>32016</v>
      </c>
      <c r="C6300" s="46">
        <v>42459</v>
      </c>
      <c r="D6300" s="47">
        <v>6.5</v>
      </c>
    </row>
    <row r="6301" spans="2:4" x14ac:dyDescent="0.3">
      <c r="B6301" t="str">
        <f>+MONTH(C6301)&amp;YEAR(C6301)</f>
        <v>32016</v>
      </c>
      <c r="C6301" s="48">
        <v>42460</v>
      </c>
      <c r="D6301" s="49">
        <v>6.5</v>
      </c>
    </row>
    <row r="6302" spans="2:4" x14ac:dyDescent="0.3">
      <c r="B6302" t="str">
        <f>+MONTH(C6302)&amp;YEAR(C6302)</f>
        <v>42016</v>
      </c>
      <c r="C6302" s="46">
        <v>42461</v>
      </c>
      <c r="D6302" s="47">
        <v>6.5</v>
      </c>
    </row>
    <row r="6303" spans="2:4" x14ac:dyDescent="0.3">
      <c r="B6303" t="str">
        <f>+MONTH(C6303)&amp;YEAR(C6303)</f>
        <v>42016</v>
      </c>
      <c r="C6303" s="48">
        <v>42462</v>
      </c>
      <c r="D6303" s="49">
        <v>6.5</v>
      </c>
    </row>
    <row r="6304" spans="2:4" x14ac:dyDescent="0.3">
      <c r="B6304" t="str">
        <f>+MONTH(C6304)&amp;YEAR(C6304)</f>
        <v>42016</v>
      </c>
      <c r="C6304" s="46">
        <v>42463</v>
      </c>
      <c r="D6304" s="47">
        <v>6.5</v>
      </c>
    </row>
    <row r="6305" spans="2:4" x14ac:dyDescent="0.3">
      <c r="B6305" t="str">
        <f>+MONTH(C6305)&amp;YEAR(C6305)</f>
        <v>42016</v>
      </c>
      <c r="C6305" s="48">
        <v>42464</v>
      </c>
      <c r="D6305" s="49">
        <v>6.5</v>
      </c>
    </row>
    <row r="6306" spans="2:4" x14ac:dyDescent="0.3">
      <c r="B6306" t="str">
        <f>+MONTH(C6306)&amp;YEAR(C6306)</f>
        <v>42016</v>
      </c>
      <c r="C6306" s="46">
        <v>42465</v>
      </c>
      <c r="D6306" s="47">
        <v>6.5</v>
      </c>
    </row>
    <row r="6307" spans="2:4" x14ac:dyDescent="0.3">
      <c r="B6307" t="str">
        <f>+MONTH(C6307)&amp;YEAR(C6307)</f>
        <v>42016</v>
      </c>
      <c r="C6307" s="48">
        <v>42466</v>
      </c>
      <c r="D6307" s="49">
        <v>6.5</v>
      </c>
    </row>
    <row r="6308" spans="2:4" x14ac:dyDescent="0.3">
      <c r="B6308" t="str">
        <f>+MONTH(C6308)&amp;YEAR(C6308)</f>
        <v>42016</v>
      </c>
      <c r="C6308" s="46">
        <v>42467</v>
      </c>
      <c r="D6308" s="47">
        <v>6.5</v>
      </c>
    </row>
    <row r="6309" spans="2:4" x14ac:dyDescent="0.3">
      <c r="B6309" t="str">
        <f>+MONTH(C6309)&amp;YEAR(C6309)</f>
        <v>42016</v>
      </c>
      <c r="C6309" s="48">
        <v>42468</v>
      </c>
      <c r="D6309" s="49">
        <v>6.5</v>
      </c>
    </row>
    <row r="6310" spans="2:4" x14ac:dyDescent="0.3">
      <c r="B6310" t="str">
        <f>+MONTH(C6310)&amp;YEAR(C6310)</f>
        <v>42016</v>
      </c>
      <c r="C6310" s="46">
        <v>42469</v>
      </c>
      <c r="D6310" s="47">
        <v>6.5</v>
      </c>
    </row>
    <row r="6311" spans="2:4" x14ac:dyDescent="0.3">
      <c r="B6311" t="str">
        <f>+MONTH(C6311)&amp;YEAR(C6311)</f>
        <v>42016</v>
      </c>
      <c r="C6311" s="48">
        <v>42470</v>
      </c>
      <c r="D6311" s="49">
        <v>6.5</v>
      </c>
    </row>
    <row r="6312" spans="2:4" x14ac:dyDescent="0.3">
      <c r="B6312" t="str">
        <f>+MONTH(C6312)&amp;YEAR(C6312)</f>
        <v>42016</v>
      </c>
      <c r="C6312" s="46">
        <v>42471</v>
      </c>
      <c r="D6312" s="47">
        <v>6.5</v>
      </c>
    </row>
    <row r="6313" spans="2:4" x14ac:dyDescent="0.3">
      <c r="B6313" t="str">
        <f>+MONTH(C6313)&amp;YEAR(C6313)</f>
        <v>42016</v>
      </c>
      <c r="C6313" s="48">
        <v>42472</v>
      </c>
      <c r="D6313" s="49">
        <v>6.5</v>
      </c>
    </row>
    <row r="6314" spans="2:4" x14ac:dyDescent="0.3">
      <c r="B6314" t="str">
        <f>+MONTH(C6314)&amp;YEAR(C6314)</f>
        <v>42016</v>
      </c>
      <c r="C6314" s="46">
        <v>42473</v>
      </c>
      <c r="D6314" s="47">
        <v>6.5</v>
      </c>
    </row>
    <row r="6315" spans="2:4" x14ac:dyDescent="0.3">
      <c r="B6315" t="str">
        <f>+MONTH(C6315)&amp;YEAR(C6315)</f>
        <v>42016</v>
      </c>
      <c r="C6315" s="48">
        <v>42474</v>
      </c>
      <c r="D6315" s="49">
        <v>6.5</v>
      </c>
    </row>
    <row r="6316" spans="2:4" x14ac:dyDescent="0.3">
      <c r="B6316" t="str">
        <f>+MONTH(C6316)&amp;YEAR(C6316)</f>
        <v>42016</v>
      </c>
      <c r="C6316" s="46">
        <v>42475</v>
      </c>
      <c r="D6316" s="47">
        <v>6.5</v>
      </c>
    </row>
    <row r="6317" spans="2:4" x14ac:dyDescent="0.3">
      <c r="B6317" t="str">
        <f>+MONTH(C6317)&amp;YEAR(C6317)</f>
        <v>42016</v>
      </c>
      <c r="C6317" s="48">
        <v>42476</v>
      </c>
      <c r="D6317" s="49">
        <v>6.5</v>
      </c>
    </row>
    <row r="6318" spans="2:4" x14ac:dyDescent="0.3">
      <c r="B6318" t="str">
        <f>+MONTH(C6318)&amp;YEAR(C6318)</f>
        <v>42016</v>
      </c>
      <c r="C6318" s="46">
        <v>42477</v>
      </c>
      <c r="D6318" s="47">
        <v>6.5</v>
      </c>
    </row>
    <row r="6319" spans="2:4" x14ac:dyDescent="0.3">
      <c r="B6319" t="str">
        <f>+MONTH(C6319)&amp;YEAR(C6319)</f>
        <v>42016</v>
      </c>
      <c r="C6319" s="48">
        <v>42478</v>
      </c>
      <c r="D6319" s="49">
        <v>6.5</v>
      </c>
    </row>
    <row r="6320" spans="2:4" x14ac:dyDescent="0.3">
      <c r="B6320" t="str">
        <f>+MONTH(C6320)&amp;YEAR(C6320)</f>
        <v>42016</v>
      </c>
      <c r="C6320" s="46">
        <v>42479</v>
      </c>
      <c r="D6320" s="47">
        <v>6.5</v>
      </c>
    </row>
    <row r="6321" spans="2:4" x14ac:dyDescent="0.3">
      <c r="B6321" t="str">
        <f>+MONTH(C6321)&amp;YEAR(C6321)</f>
        <v>42016</v>
      </c>
      <c r="C6321" s="48">
        <v>42480</v>
      </c>
      <c r="D6321" s="49">
        <v>6.5</v>
      </c>
    </row>
    <row r="6322" spans="2:4" x14ac:dyDescent="0.3">
      <c r="B6322" t="str">
        <f>+MONTH(C6322)&amp;YEAR(C6322)</f>
        <v>42016</v>
      </c>
      <c r="C6322" s="46">
        <v>42481</v>
      </c>
      <c r="D6322" s="47">
        <v>6.5</v>
      </c>
    </row>
    <row r="6323" spans="2:4" x14ac:dyDescent="0.3">
      <c r="B6323" t="str">
        <f>+MONTH(C6323)&amp;YEAR(C6323)</f>
        <v>42016</v>
      </c>
      <c r="C6323" s="48">
        <v>42482</v>
      </c>
      <c r="D6323" s="49">
        <v>6.5</v>
      </c>
    </row>
    <row r="6324" spans="2:4" x14ac:dyDescent="0.3">
      <c r="B6324" t="str">
        <f>+MONTH(C6324)&amp;YEAR(C6324)</f>
        <v>42016</v>
      </c>
      <c r="C6324" s="46">
        <v>42483</v>
      </c>
      <c r="D6324" s="47">
        <v>6.5</v>
      </c>
    </row>
    <row r="6325" spans="2:4" x14ac:dyDescent="0.3">
      <c r="B6325" t="str">
        <f>+MONTH(C6325)&amp;YEAR(C6325)</f>
        <v>42016</v>
      </c>
      <c r="C6325" s="48">
        <v>42484</v>
      </c>
      <c r="D6325" s="49">
        <v>6.5</v>
      </c>
    </row>
    <row r="6326" spans="2:4" x14ac:dyDescent="0.3">
      <c r="B6326" t="str">
        <f>+MONTH(C6326)&amp;YEAR(C6326)</f>
        <v>42016</v>
      </c>
      <c r="C6326" s="46">
        <v>42485</v>
      </c>
      <c r="D6326" s="47">
        <v>6.5</v>
      </c>
    </row>
    <row r="6327" spans="2:4" x14ac:dyDescent="0.3">
      <c r="B6327" t="str">
        <f>+MONTH(C6327)&amp;YEAR(C6327)</f>
        <v>42016</v>
      </c>
      <c r="C6327" s="48">
        <v>42486</v>
      </c>
      <c r="D6327" s="49">
        <v>6.5</v>
      </c>
    </row>
    <row r="6328" spans="2:4" x14ac:dyDescent="0.3">
      <c r="B6328" t="str">
        <f>+MONTH(C6328)&amp;YEAR(C6328)</f>
        <v>42016</v>
      </c>
      <c r="C6328" s="46">
        <v>42487</v>
      </c>
      <c r="D6328" s="47">
        <v>6.5</v>
      </c>
    </row>
    <row r="6329" spans="2:4" x14ac:dyDescent="0.3">
      <c r="B6329" t="str">
        <f>+MONTH(C6329)&amp;YEAR(C6329)</f>
        <v>42016</v>
      </c>
      <c r="C6329" s="48">
        <v>42488</v>
      </c>
      <c r="D6329" s="49">
        <v>6.5</v>
      </c>
    </row>
    <row r="6330" spans="2:4" x14ac:dyDescent="0.3">
      <c r="B6330" t="str">
        <f>+MONTH(C6330)&amp;YEAR(C6330)</f>
        <v>42016</v>
      </c>
      <c r="C6330" s="46">
        <v>42489</v>
      </c>
      <c r="D6330" s="47">
        <v>6.5</v>
      </c>
    </row>
    <row r="6331" spans="2:4" x14ac:dyDescent="0.3">
      <c r="B6331" t="str">
        <f>+MONTH(C6331)&amp;YEAR(C6331)</f>
        <v>42016</v>
      </c>
      <c r="C6331" s="48">
        <v>42490</v>
      </c>
      <c r="D6331" s="49">
        <v>6.5</v>
      </c>
    </row>
    <row r="6332" spans="2:4" x14ac:dyDescent="0.3">
      <c r="B6332" t="str">
        <f>+MONTH(C6332)&amp;YEAR(C6332)</f>
        <v>52016</v>
      </c>
      <c r="C6332" s="46">
        <v>42491</v>
      </c>
      <c r="D6332" s="47">
        <v>6.5</v>
      </c>
    </row>
    <row r="6333" spans="2:4" x14ac:dyDescent="0.3">
      <c r="B6333" t="str">
        <f>+MONTH(C6333)&amp;YEAR(C6333)</f>
        <v>52016</v>
      </c>
      <c r="C6333" s="48">
        <v>42492</v>
      </c>
      <c r="D6333" s="49">
        <v>7</v>
      </c>
    </row>
    <row r="6334" spans="2:4" x14ac:dyDescent="0.3">
      <c r="B6334" t="str">
        <f>+MONTH(C6334)&amp;YEAR(C6334)</f>
        <v>52016</v>
      </c>
      <c r="C6334" s="46">
        <v>42493</v>
      </c>
      <c r="D6334" s="47">
        <v>7</v>
      </c>
    </row>
    <row r="6335" spans="2:4" x14ac:dyDescent="0.3">
      <c r="B6335" t="str">
        <f>+MONTH(C6335)&amp;YEAR(C6335)</f>
        <v>52016</v>
      </c>
      <c r="C6335" s="48">
        <v>42494</v>
      </c>
      <c r="D6335" s="49">
        <v>7</v>
      </c>
    </row>
    <row r="6336" spans="2:4" x14ac:dyDescent="0.3">
      <c r="B6336" t="str">
        <f>+MONTH(C6336)&amp;YEAR(C6336)</f>
        <v>52016</v>
      </c>
      <c r="C6336" s="46">
        <v>42495</v>
      </c>
      <c r="D6336" s="47">
        <v>7</v>
      </c>
    </row>
    <row r="6337" spans="2:4" x14ac:dyDescent="0.3">
      <c r="B6337" t="str">
        <f>+MONTH(C6337)&amp;YEAR(C6337)</f>
        <v>52016</v>
      </c>
      <c r="C6337" s="48">
        <v>42496</v>
      </c>
      <c r="D6337" s="49">
        <v>7</v>
      </c>
    </row>
    <row r="6338" spans="2:4" x14ac:dyDescent="0.3">
      <c r="B6338" t="str">
        <f>+MONTH(C6338)&amp;YEAR(C6338)</f>
        <v>52016</v>
      </c>
      <c r="C6338" s="46">
        <v>42497</v>
      </c>
      <c r="D6338" s="47">
        <v>7</v>
      </c>
    </row>
    <row r="6339" spans="2:4" x14ac:dyDescent="0.3">
      <c r="B6339" t="str">
        <f>+MONTH(C6339)&amp;YEAR(C6339)</f>
        <v>52016</v>
      </c>
      <c r="C6339" s="48">
        <v>42498</v>
      </c>
      <c r="D6339" s="49">
        <v>7</v>
      </c>
    </row>
    <row r="6340" spans="2:4" x14ac:dyDescent="0.3">
      <c r="B6340" t="str">
        <f>+MONTH(C6340)&amp;YEAR(C6340)</f>
        <v>52016</v>
      </c>
      <c r="C6340" s="46">
        <v>42499</v>
      </c>
      <c r="D6340" s="47">
        <v>7</v>
      </c>
    </row>
    <row r="6341" spans="2:4" x14ac:dyDescent="0.3">
      <c r="B6341" t="str">
        <f>+MONTH(C6341)&amp;YEAR(C6341)</f>
        <v>52016</v>
      </c>
      <c r="C6341" s="48">
        <v>42500</v>
      </c>
      <c r="D6341" s="49">
        <v>7</v>
      </c>
    </row>
    <row r="6342" spans="2:4" x14ac:dyDescent="0.3">
      <c r="B6342" t="str">
        <f>+MONTH(C6342)&amp;YEAR(C6342)</f>
        <v>52016</v>
      </c>
      <c r="C6342" s="46">
        <v>42501</v>
      </c>
      <c r="D6342" s="47">
        <v>7</v>
      </c>
    </row>
    <row r="6343" spans="2:4" x14ac:dyDescent="0.3">
      <c r="B6343" t="str">
        <f>+MONTH(C6343)&amp;YEAR(C6343)</f>
        <v>52016</v>
      </c>
      <c r="C6343" s="48">
        <v>42502</v>
      </c>
      <c r="D6343" s="49">
        <v>7</v>
      </c>
    </row>
    <row r="6344" spans="2:4" x14ac:dyDescent="0.3">
      <c r="B6344" t="str">
        <f>+MONTH(C6344)&amp;YEAR(C6344)</f>
        <v>52016</v>
      </c>
      <c r="C6344" s="46">
        <v>42503</v>
      </c>
      <c r="D6344" s="47">
        <v>7</v>
      </c>
    </row>
    <row r="6345" spans="2:4" x14ac:dyDescent="0.3">
      <c r="B6345" t="str">
        <f>+MONTH(C6345)&amp;YEAR(C6345)</f>
        <v>52016</v>
      </c>
      <c r="C6345" s="48">
        <v>42504</v>
      </c>
      <c r="D6345" s="49">
        <v>7</v>
      </c>
    </row>
    <row r="6346" spans="2:4" x14ac:dyDescent="0.3">
      <c r="B6346" t="str">
        <f>+MONTH(C6346)&amp;YEAR(C6346)</f>
        <v>52016</v>
      </c>
      <c r="C6346" s="46">
        <v>42505</v>
      </c>
      <c r="D6346" s="47">
        <v>7</v>
      </c>
    </row>
    <row r="6347" spans="2:4" x14ac:dyDescent="0.3">
      <c r="B6347" t="str">
        <f>+MONTH(C6347)&amp;YEAR(C6347)</f>
        <v>52016</v>
      </c>
      <c r="C6347" s="48">
        <v>42506</v>
      </c>
      <c r="D6347" s="49">
        <v>7</v>
      </c>
    </row>
    <row r="6348" spans="2:4" x14ac:dyDescent="0.3">
      <c r="B6348" t="str">
        <f>+MONTH(C6348)&amp;YEAR(C6348)</f>
        <v>52016</v>
      </c>
      <c r="C6348" s="46">
        <v>42507</v>
      </c>
      <c r="D6348" s="47">
        <v>7</v>
      </c>
    </row>
    <row r="6349" spans="2:4" x14ac:dyDescent="0.3">
      <c r="B6349" t="str">
        <f>+MONTH(C6349)&amp;YEAR(C6349)</f>
        <v>52016</v>
      </c>
      <c r="C6349" s="48">
        <v>42508</v>
      </c>
      <c r="D6349" s="49">
        <v>7</v>
      </c>
    </row>
    <row r="6350" spans="2:4" x14ac:dyDescent="0.3">
      <c r="B6350" t="str">
        <f>+MONTH(C6350)&amp;YEAR(C6350)</f>
        <v>52016</v>
      </c>
      <c r="C6350" s="46">
        <v>42509</v>
      </c>
      <c r="D6350" s="47">
        <v>7</v>
      </c>
    </row>
    <row r="6351" spans="2:4" x14ac:dyDescent="0.3">
      <c r="B6351" t="str">
        <f>+MONTH(C6351)&amp;YEAR(C6351)</f>
        <v>52016</v>
      </c>
      <c r="C6351" s="48">
        <v>42510</v>
      </c>
      <c r="D6351" s="49">
        <v>7</v>
      </c>
    </row>
    <row r="6352" spans="2:4" x14ac:dyDescent="0.3">
      <c r="B6352" t="str">
        <f>+MONTH(C6352)&amp;YEAR(C6352)</f>
        <v>52016</v>
      </c>
      <c r="C6352" s="46">
        <v>42511</v>
      </c>
      <c r="D6352" s="47">
        <v>7</v>
      </c>
    </row>
    <row r="6353" spans="2:4" x14ac:dyDescent="0.3">
      <c r="B6353" t="str">
        <f>+MONTH(C6353)&amp;YEAR(C6353)</f>
        <v>52016</v>
      </c>
      <c r="C6353" s="48">
        <v>42512</v>
      </c>
      <c r="D6353" s="49">
        <v>7</v>
      </c>
    </row>
    <row r="6354" spans="2:4" x14ac:dyDescent="0.3">
      <c r="B6354" t="str">
        <f>+MONTH(C6354)&amp;YEAR(C6354)</f>
        <v>52016</v>
      </c>
      <c r="C6354" s="46">
        <v>42513</v>
      </c>
      <c r="D6354" s="47">
        <v>7</v>
      </c>
    </row>
    <row r="6355" spans="2:4" x14ac:dyDescent="0.3">
      <c r="B6355" t="str">
        <f>+MONTH(C6355)&amp;YEAR(C6355)</f>
        <v>52016</v>
      </c>
      <c r="C6355" s="48">
        <v>42514</v>
      </c>
      <c r="D6355" s="49">
        <v>7</v>
      </c>
    </row>
    <row r="6356" spans="2:4" x14ac:dyDescent="0.3">
      <c r="B6356" t="str">
        <f>+MONTH(C6356)&amp;YEAR(C6356)</f>
        <v>52016</v>
      </c>
      <c r="C6356" s="46">
        <v>42515</v>
      </c>
      <c r="D6356" s="47">
        <v>7</v>
      </c>
    </row>
    <row r="6357" spans="2:4" x14ac:dyDescent="0.3">
      <c r="B6357" t="str">
        <f>+MONTH(C6357)&amp;YEAR(C6357)</f>
        <v>52016</v>
      </c>
      <c r="C6357" s="48">
        <v>42516</v>
      </c>
      <c r="D6357" s="49">
        <v>7</v>
      </c>
    </row>
    <row r="6358" spans="2:4" x14ac:dyDescent="0.3">
      <c r="B6358" t="str">
        <f>+MONTH(C6358)&amp;YEAR(C6358)</f>
        <v>52016</v>
      </c>
      <c r="C6358" s="46">
        <v>42517</v>
      </c>
      <c r="D6358" s="47">
        <v>7</v>
      </c>
    </row>
    <row r="6359" spans="2:4" x14ac:dyDescent="0.3">
      <c r="B6359" t="str">
        <f>+MONTH(C6359)&amp;YEAR(C6359)</f>
        <v>52016</v>
      </c>
      <c r="C6359" s="48">
        <v>42518</v>
      </c>
      <c r="D6359" s="49">
        <v>7</v>
      </c>
    </row>
    <row r="6360" spans="2:4" x14ac:dyDescent="0.3">
      <c r="B6360" t="str">
        <f>+MONTH(C6360)&amp;YEAR(C6360)</f>
        <v>52016</v>
      </c>
      <c r="C6360" s="46">
        <v>42519</v>
      </c>
      <c r="D6360" s="47">
        <v>7</v>
      </c>
    </row>
    <row r="6361" spans="2:4" x14ac:dyDescent="0.3">
      <c r="B6361" t="str">
        <f>+MONTH(C6361)&amp;YEAR(C6361)</f>
        <v>52016</v>
      </c>
      <c r="C6361" s="48">
        <v>42520</v>
      </c>
      <c r="D6361" s="49">
        <v>7</v>
      </c>
    </row>
    <row r="6362" spans="2:4" x14ac:dyDescent="0.3">
      <c r="B6362" t="str">
        <f>+MONTH(C6362)&amp;YEAR(C6362)</f>
        <v>52016</v>
      </c>
      <c r="C6362" s="46">
        <v>42521</v>
      </c>
      <c r="D6362" s="47">
        <v>7.25</v>
      </c>
    </row>
    <row r="6363" spans="2:4" x14ac:dyDescent="0.3">
      <c r="B6363" t="str">
        <f>+MONTH(C6363)&amp;YEAR(C6363)</f>
        <v>62016</v>
      </c>
      <c r="C6363" s="48">
        <v>42522</v>
      </c>
      <c r="D6363" s="49">
        <v>7.25</v>
      </c>
    </row>
    <row r="6364" spans="2:4" x14ac:dyDescent="0.3">
      <c r="B6364" t="str">
        <f>+MONTH(C6364)&amp;YEAR(C6364)</f>
        <v>62016</v>
      </c>
      <c r="C6364" s="46">
        <v>42523</v>
      </c>
      <c r="D6364" s="47">
        <v>7.25</v>
      </c>
    </row>
    <row r="6365" spans="2:4" x14ac:dyDescent="0.3">
      <c r="B6365" t="str">
        <f>+MONTH(C6365)&amp;YEAR(C6365)</f>
        <v>62016</v>
      </c>
      <c r="C6365" s="48">
        <v>42524</v>
      </c>
      <c r="D6365" s="49">
        <v>7.25</v>
      </c>
    </row>
    <row r="6366" spans="2:4" x14ac:dyDescent="0.3">
      <c r="B6366" t="str">
        <f>+MONTH(C6366)&amp;YEAR(C6366)</f>
        <v>62016</v>
      </c>
      <c r="C6366" s="46">
        <v>42525</v>
      </c>
      <c r="D6366" s="47">
        <v>7.25</v>
      </c>
    </row>
    <row r="6367" spans="2:4" x14ac:dyDescent="0.3">
      <c r="B6367" t="str">
        <f>+MONTH(C6367)&amp;YEAR(C6367)</f>
        <v>62016</v>
      </c>
      <c r="C6367" s="48">
        <v>42526</v>
      </c>
      <c r="D6367" s="49">
        <v>7.25</v>
      </c>
    </row>
    <row r="6368" spans="2:4" x14ac:dyDescent="0.3">
      <c r="B6368" t="str">
        <f>+MONTH(C6368)&amp;YEAR(C6368)</f>
        <v>62016</v>
      </c>
      <c r="C6368" s="46">
        <v>42527</v>
      </c>
      <c r="D6368" s="47">
        <v>7.25</v>
      </c>
    </row>
    <row r="6369" spans="2:4" x14ac:dyDescent="0.3">
      <c r="B6369" t="str">
        <f>+MONTH(C6369)&amp;YEAR(C6369)</f>
        <v>62016</v>
      </c>
      <c r="C6369" s="48">
        <v>42528</v>
      </c>
      <c r="D6369" s="49">
        <v>7.25</v>
      </c>
    </row>
    <row r="6370" spans="2:4" x14ac:dyDescent="0.3">
      <c r="B6370" t="str">
        <f>+MONTH(C6370)&amp;YEAR(C6370)</f>
        <v>62016</v>
      </c>
      <c r="C6370" s="46">
        <v>42529</v>
      </c>
      <c r="D6370" s="47">
        <v>7.25</v>
      </c>
    </row>
    <row r="6371" spans="2:4" x14ac:dyDescent="0.3">
      <c r="B6371" t="str">
        <f>+MONTH(C6371)&amp;YEAR(C6371)</f>
        <v>62016</v>
      </c>
      <c r="C6371" s="48">
        <v>42530</v>
      </c>
      <c r="D6371" s="49">
        <v>7.25</v>
      </c>
    </row>
    <row r="6372" spans="2:4" x14ac:dyDescent="0.3">
      <c r="B6372" t="str">
        <f>+MONTH(C6372)&amp;YEAR(C6372)</f>
        <v>62016</v>
      </c>
      <c r="C6372" s="46">
        <v>42531</v>
      </c>
      <c r="D6372" s="47">
        <v>7.25</v>
      </c>
    </row>
    <row r="6373" spans="2:4" x14ac:dyDescent="0.3">
      <c r="B6373" t="str">
        <f>+MONTH(C6373)&amp;YEAR(C6373)</f>
        <v>62016</v>
      </c>
      <c r="C6373" s="48">
        <v>42532</v>
      </c>
      <c r="D6373" s="49">
        <v>7.25</v>
      </c>
    </row>
    <row r="6374" spans="2:4" x14ac:dyDescent="0.3">
      <c r="B6374" t="str">
        <f>+MONTH(C6374)&amp;YEAR(C6374)</f>
        <v>62016</v>
      </c>
      <c r="C6374" s="46">
        <v>42533</v>
      </c>
      <c r="D6374" s="47">
        <v>7.25</v>
      </c>
    </row>
    <row r="6375" spans="2:4" x14ac:dyDescent="0.3">
      <c r="B6375" t="str">
        <f>+MONTH(C6375)&amp;YEAR(C6375)</f>
        <v>62016</v>
      </c>
      <c r="C6375" s="48">
        <v>42534</v>
      </c>
      <c r="D6375" s="49">
        <v>7.25</v>
      </c>
    </row>
    <row r="6376" spans="2:4" x14ac:dyDescent="0.3">
      <c r="B6376" t="str">
        <f>+MONTH(C6376)&amp;YEAR(C6376)</f>
        <v>62016</v>
      </c>
      <c r="C6376" s="46">
        <v>42535</v>
      </c>
      <c r="D6376" s="47">
        <v>7.25</v>
      </c>
    </row>
    <row r="6377" spans="2:4" x14ac:dyDescent="0.3">
      <c r="B6377" t="str">
        <f>+MONTH(C6377)&amp;YEAR(C6377)</f>
        <v>62016</v>
      </c>
      <c r="C6377" s="48">
        <v>42536</v>
      </c>
      <c r="D6377" s="49">
        <v>7.25</v>
      </c>
    </row>
    <row r="6378" spans="2:4" x14ac:dyDescent="0.3">
      <c r="B6378" t="str">
        <f>+MONTH(C6378)&amp;YEAR(C6378)</f>
        <v>62016</v>
      </c>
      <c r="C6378" s="46">
        <v>42537</v>
      </c>
      <c r="D6378" s="47">
        <v>7.25</v>
      </c>
    </row>
    <row r="6379" spans="2:4" x14ac:dyDescent="0.3">
      <c r="B6379" t="str">
        <f>+MONTH(C6379)&amp;YEAR(C6379)</f>
        <v>62016</v>
      </c>
      <c r="C6379" s="48">
        <v>42538</v>
      </c>
      <c r="D6379" s="49">
        <v>7.25</v>
      </c>
    </row>
    <row r="6380" spans="2:4" x14ac:dyDescent="0.3">
      <c r="B6380" t="str">
        <f>+MONTH(C6380)&amp;YEAR(C6380)</f>
        <v>62016</v>
      </c>
      <c r="C6380" s="46">
        <v>42539</v>
      </c>
      <c r="D6380" s="47">
        <v>7.25</v>
      </c>
    </row>
    <row r="6381" spans="2:4" x14ac:dyDescent="0.3">
      <c r="B6381" t="str">
        <f>+MONTH(C6381)&amp;YEAR(C6381)</f>
        <v>62016</v>
      </c>
      <c r="C6381" s="48">
        <v>42540</v>
      </c>
      <c r="D6381" s="49">
        <v>7.25</v>
      </c>
    </row>
    <row r="6382" spans="2:4" x14ac:dyDescent="0.3">
      <c r="B6382" t="str">
        <f>+MONTH(C6382)&amp;YEAR(C6382)</f>
        <v>62016</v>
      </c>
      <c r="C6382" s="46">
        <v>42541</v>
      </c>
      <c r="D6382" s="47">
        <v>7.25</v>
      </c>
    </row>
    <row r="6383" spans="2:4" x14ac:dyDescent="0.3">
      <c r="B6383" t="str">
        <f>+MONTH(C6383)&amp;YEAR(C6383)</f>
        <v>62016</v>
      </c>
      <c r="C6383" s="48">
        <v>42542</v>
      </c>
      <c r="D6383" s="49">
        <v>7.25</v>
      </c>
    </row>
    <row r="6384" spans="2:4" x14ac:dyDescent="0.3">
      <c r="B6384" t="str">
        <f>+MONTH(C6384)&amp;YEAR(C6384)</f>
        <v>62016</v>
      </c>
      <c r="C6384" s="46">
        <v>42543</v>
      </c>
      <c r="D6384" s="47">
        <v>7.25</v>
      </c>
    </row>
    <row r="6385" spans="2:4" x14ac:dyDescent="0.3">
      <c r="B6385" t="str">
        <f>+MONTH(C6385)&amp;YEAR(C6385)</f>
        <v>62016</v>
      </c>
      <c r="C6385" s="48">
        <v>42544</v>
      </c>
      <c r="D6385" s="49">
        <v>7.5</v>
      </c>
    </row>
    <row r="6386" spans="2:4" x14ac:dyDescent="0.3">
      <c r="B6386" t="str">
        <f>+MONTH(C6386)&amp;YEAR(C6386)</f>
        <v>62016</v>
      </c>
      <c r="C6386" s="46">
        <v>42545</v>
      </c>
      <c r="D6386" s="47">
        <v>7.5</v>
      </c>
    </row>
    <row r="6387" spans="2:4" x14ac:dyDescent="0.3">
      <c r="B6387" t="str">
        <f>+MONTH(C6387)&amp;YEAR(C6387)</f>
        <v>62016</v>
      </c>
      <c r="C6387" s="48">
        <v>42546</v>
      </c>
      <c r="D6387" s="49">
        <v>7.5</v>
      </c>
    </row>
    <row r="6388" spans="2:4" x14ac:dyDescent="0.3">
      <c r="B6388" t="str">
        <f>+MONTH(C6388)&amp;YEAR(C6388)</f>
        <v>62016</v>
      </c>
      <c r="C6388" s="46">
        <v>42547</v>
      </c>
      <c r="D6388" s="47">
        <v>7.5</v>
      </c>
    </row>
    <row r="6389" spans="2:4" x14ac:dyDescent="0.3">
      <c r="B6389" t="str">
        <f>+MONTH(C6389)&amp;YEAR(C6389)</f>
        <v>62016</v>
      </c>
      <c r="C6389" s="48">
        <v>42548</v>
      </c>
      <c r="D6389" s="49">
        <v>7.5</v>
      </c>
    </row>
    <row r="6390" spans="2:4" x14ac:dyDescent="0.3">
      <c r="B6390" t="str">
        <f>+MONTH(C6390)&amp;YEAR(C6390)</f>
        <v>62016</v>
      </c>
      <c r="C6390" s="46">
        <v>42549</v>
      </c>
      <c r="D6390" s="47">
        <v>7.5</v>
      </c>
    </row>
    <row r="6391" spans="2:4" x14ac:dyDescent="0.3">
      <c r="B6391" t="str">
        <f>+MONTH(C6391)&amp;YEAR(C6391)</f>
        <v>62016</v>
      </c>
      <c r="C6391" s="48">
        <v>42550</v>
      </c>
      <c r="D6391" s="49">
        <v>7.5</v>
      </c>
    </row>
    <row r="6392" spans="2:4" x14ac:dyDescent="0.3">
      <c r="B6392" t="str">
        <f>+MONTH(C6392)&amp;YEAR(C6392)</f>
        <v>62016</v>
      </c>
      <c r="C6392" s="46">
        <v>42551</v>
      </c>
      <c r="D6392" s="47">
        <v>7.5</v>
      </c>
    </row>
    <row r="6393" spans="2:4" x14ac:dyDescent="0.3">
      <c r="B6393" t="str">
        <f>+MONTH(C6393)&amp;YEAR(C6393)</f>
        <v>72016</v>
      </c>
      <c r="C6393" s="48">
        <v>42552</v>
      </c>
      <c r="D6393" s="49">
        <v>7.5</v>
      </c>
    </row>
    <row r="6394" spans="2:4" x14ac:dyDescent="0.3">
      <c r="B6394" t="str">
        <f>+MONTH(C6394)&amp;YEAR(C6394)</f>
        <v>72016</v>
      </c>
      <c r="C6394" s="46">
        <v>42553</v>
      </c>
      <c r="D6394" s="47">
        <v>7.5</v>
      </c>
    </row>
    <row r="6395" spans="2:4" x14ac:dyDescent="0.3">
      <c r="B6395" t="str">
        <f>+MONTH(C6395)&amp;YEAR(C6395)</f>
        <v>72016</v>
      </c>
      <c r="C6395" s="48">
        <v>42554</v>
      </c>
      <c r="D6395" s="49">
        <v>7.5</v>
      </c>
    </row>
    <row r="6396" spans="2:4" x14ac:dyDescent="0.3">
      <c r="B6396" t="str">
        <f>+MONTH(C6396)&amp;YEAR(C6396)</f>
        <v>72016</v>
      </c>
      <c r="C6396" s="46">
        <v>42555</v>
      </c>
      <c r="D6396" s="47">
        <v>7.5</v>
      </c>
    </row>
    <row r="6397" spans="2:4" x14ac:dyDescent="0.3">
      <c r="B6397" t="str">
        <f>+MONTH(C6397)&amp;YEAR(C6397)</f>
        <v>72016</v>
      </c>
      <c r="C6397" s="48">
        <v>42556</v>
      </c>
      <c r="D6397" s="49">
        <v>7.5</v>
      </c>
    </row>
    <row r="6398" spans="2:4" x14ac:dyDescent="0.3">
      <c r="B6398" t="str">
        <f>+MONTH(C6398)&amp;YEAR(C6398)</f>
        <v>72016</v>
      </c>
      <c r="C6398" s="46">
        <v>42557</v>
      </c>
      <c r="D6398" s="47">
        <v>7.5</v>
      </c>
    </row>
    <row r="6399" spans="2:4" x14ac:dyDescent="0.3">
      <c r="B6399" t="str">
        <f>+MONTH(C6399)&amp;YEAR(C6399)</f>
        <v>72016</v>
      </c>
      <c r="C6399" s="48">
        <v>42558</v>
      </c>
      <c r="D6399" s="49">
        <v>7.5</v>
      </c>
    </row>
    <row r="6400" spans="2:4" x14ac:dyDescent="0.3">
      <c r="B6400" t="str">
        <f>+MONTH(C6400)&amp;YEAR(C6400)</f>
        <v>72016</v>
      </c>
      <c r="C6400" s="46">
        <v>42559</v>
      </c>
      <c r="D6400" s="47">
        <v>7.5</v>
      </c>
    </row>
    <row r="6401" spans="2:4" x14ac:dyDescent="0.3">
      <c r="B6401" t="str">
        <f>+MONTH(C6401)&amp;YEAR(C6401)</f>
        <v>72016</v>
      </c>
      <c r="C6401" s="48">
        <v>42560</v>
      </c>
      <c r="D6401" s="49">
        <v>7.5</v>
      </c>
    </row>
    <row r="6402" spans="2:4" x14ac:dyDescent="0.3">
      <c r="B6402" t="str">
        <f>+MONTH(C6402)&amp;YEAR(C6402)</f>
        <v>72016</v>
      </c>
      <c r="C6402" s="46">
        <v>42561</v>
      </c>
      <c r="D6402" s="47">
        <v>7.5</v>
      </c>
    </row>
    <row r="6403" spans="2:4" x14ac:dyDescent="0.3">
      <c r="B6403" t="str">
        <f>+MONTH(C6403)&amp;YEAR(C6403)</f>
        <v>72016</v>
      </c>
      <c r="C6403" s="48">
        <v>42562</v>
      </c>
      <c r="D6403" s="49">
        <v>7.5</v>
      </c>
    </row>
    <row r="6404" spans="2:4" x14ac:dyDescent="0.3">
      <c r="B6404" t="str">
        <f>+MONTH(C6404)&amp;YEAR(C6404)</f>
        <v>72016</v>
      </c>
      <c r="C6404" s="46">
        <v>42563</v>
      </c>
      <c r="D6404" s="47">
        <v>7.5</v>
      </c>
    </row>
    <row r="6405" spans="2:4" x14ac:dyDescent="0.3">
      <c r="B6405" t="str">
        <f>+MONTH(C6405)&amp;YEAR(C6405)</f>
        <v>72016</v>
      </c>
      <c r="C6405" s="48">
        <v>42564</v>
      </c>
      <c r="D6405" s="49">
        <v>7.5</v>
      </c>
    </row>
    <row r="6406" spans="2:4" x14ac:dyDescent="0.3">
      <c r="B6406" t="str">
        <f>+MONTH(C6406)&amp;YEAR(C6406)</f>
        <v>72016</v>
      </c>
      <c r="C6406" s="46">
        <v>42565</v>
      </c>
      <c r="D6406" s="47">
        <v>7.5</v>
      </c>
    </row>
    <row r="6407" spans="2:4" x14ac:dyDescent="0.3">
      <c r="B6407" t="str">
        <f>+MONTH(C6407)&amp;YEAR(C6407)</f>
        <v>72016</v>
      </c>
      <c r="C6407" s="48">
        <v>42566</v>
      </c>
      <c r="D6407" s="49">
        <v>7.5</v>
      </c>
    </row>
    <row r="6408" spans="2:4" x14ac:dyDescent="0.3">
      <c r="B6408" t="str">
        <f>+MONTH(C6408)&amp;YEAR(C6408)</f>
        <v>72016</v>
      </c>
      <c r="C6408" s="46">
        <v>42567</v>
      </c>
      <c r="D6408" s="47">
        <v>7.5</v>
      </c>
    </row>
    <row r="6409" spans="2:4" x14ac:dyDescent="0.3">
      <c r="B6409" t="str">
        <f>+MONTH(C6409)&amp;YEAR(C6409)</f>
        <v>72016</v>
      </c>
      <c r="C6409" s="48">
        <v>42568</v>
      </c>
      <c r="D6409" s="49">
        <v>7.5</v>
      </c>
    </row>
    <row r="6410" spans="2:4" x14ac:dyDescent="0.3">
      <c r="B6410" t="str">
        <f>+MONTH(C6410)&amp;YEAR(C6410)</f>
        <v>72016</v>
      </c>
      <c r="C6410" s="46">
        <v>42569</v>
      </c>
      <c r="D6410" s="47">
        <v>7.5</v>
      </c>
    </row>
    <row r="6411" spans="2:4" x14ac:dyDescent="0.3">
      <c r="B6411" t="str">
        <f>+MONTH(C6411)&amp;YEAR(C6411)</f>
        <v>72016</v>
      </c>
      <c r="C6411" s="48">
        <v>42570</v>
      </c>
      <c r="D6411" s="49">
        <v>7.5</v>
      </c>
    </row>
    <row r="6412" spans="2:4" x14ac:dyDescent="0.3">
      <c r="B6412" t="str">
        <f>+MONTH(C6412)&amp;YEAR(C6412)</f>
        <v>72016</v>
      </c>
      <c r="C6412" s="46">
        <v>42571</v>
      </c>
      <c r="D6412" s="47">
        <v>7.5</v>
      </c>
    </row>
    <row r="6413" spans="2:4" x14ac:dyDescent="0.3">
      <c r="B6413" t="str">
        <f>+MONTH(C6413)&amp;YEAR(C6413)</f>
        <v>72016</v>
      </c>
      <c r="C6413" s="48">
        <v>42572</v>
      </c>
      <c r="D6413" s="49">
        <v>7.5</v>
      </c>
    </row>
    <row r="6414" spans="2:4" x14ac:dyDescent="0.3">
      <c r="B6414" t="str">
        <f>+MONTH(C6414)&amp;YEAR(C6414)</f>
        <v>72016</v>
      </c>
      <c r="C6414" s="46">
        <v>42573</v>
      </c>
      <c r="D6414" s="47">
        <v>7.5</v>
      </c>
    </row>
    <row r="6415" spans="2:4" x14ac:dyDescent="0.3">
      <c r="B6415" t="str">
        <f>+MONTH(C6415)&amp;YEAR(C6415)</f>
        <v>72016</v>
      </c>
      <c r="C6415" s="48">
        <v>42574</v>
      </c>
      <c r="D6415" s="49">
        <v>7.5</v>
      </c>
    </row>
    <row r="6416" spans="2:4" x14ac:dyDescent="0.3">
      <c r="B6416" t="str">
        <f>+MONTH(C6416)&amp;YEAR(C6416)</f>
        <v>72016</v>
      </c>
      <c r="C6416" s="46">
        <v>42575</v>
      </c>
      <c r="D6416" s="47">
        <v>7.5</v>
      </c>
    </row>
    <row r="6417" spans="2:4" x14ac:dyDescent="0.3">
      <c r="B6417" t="str">
        <f>+MONTH(C6417)&amp;YEAR(C6417)</f>
        <v>72016</v>
      </c>
      <c r="C6417" s="48">
        <v>42576</v>
      </c>
      <c r="D6417" s="49">
        <v>7.5</v>
      </c>
    </row>
    <row r="6418" spans="2:4" x14ac:dyDescent="0.3">
      <c r="B6418" t="str">
        <f>+MONTH(C6418)&amp;YEAR(C6418)</f>
        <v>72016</v>
      </c>
      <c r="C6418" s="46">
        <v>42577</v>
      </c>
      <c r="D6418" s="47">
        <v>7.5</v>
      </c>
    </row>
    <row r="6419" spans="2:4" x14ac:dyDescent="0.3">
      <c r="B6419" t="str">
        <f>+MONTH(C6419)&amp;YEAR(C6419)</f>
        <v>72016</v>
      </c>
      <c r="C6419" s="48">
        <v>42578</v>
      </c>
      <c r="D6419" s="49">
        <v>7.5</v>
      </c>
    </row>
    <row r="6420" spans="2:4" x14ac:dyDescent="0.3">
      <c r="B6420" t="str">
        <f>+MONTH(C6420)&amp;YEAR(C6420)</f>
        <v>72016</v>
      </c>
      <c r="C6420" s="46">
        <v>42579</v>
      </c>
      <c r="D6420" s="47">
        <v>7.5</v>
      </c>
    </row>
    <row r="6421" spans="2:4" x14ac:dyDescent="0.3">
      <c r="B6421" t="str">
        <f>+MONTH(C6421)&amp;YEAR(C6421)</f>
        <v>72016</v>
      </c>
      <c r="C6421" s="48">
        <v>42580</v>
      </c>
      <c r="D6421" s="49">
        <v>7.5</v>
      </c>
    </row>
    <row r="6422" spans="2:4" x14ac:dyDescent="0.3">
      <c r="B6422" t="str">
        <f>+MONTH(C6422)&amp;YEAR(C6422)</f>
        <v>72016</v>
      </c>
      <c r="C6422" s="46">
        <v>42581</v>
      </c>
      <c r="D6422" s="47">
        <v>7.5</v>
      </c>
    </row>
    <row r="6423" spans="2:4" x14ac:dyDescent="0.3">
      <c r="B6423" t="str">
        <f>+MONTH(C6423)&amp;YEAR(C6423)</f>
        <v>72016</v>
      </c>
      <c r="C6423" s="48">
        <v>42582</v>
      </c>
      <c r="D6423" s="49">
        <v>7.5</v>
      </c>
    </row>
    <row r="6424" spans="2:4" x14ac:dyDescent="0.3">
      <c r="B6424" t="str">
        <f>+MONTH(C6424)&amp;YEAR(C6424)</f>
        <v>82016</v>
      </c>
      <c r="C6424" s="46">
        <v>42583</v>
      </c>
      <c r="D6424" s="47">
        <v>7.75</v>
      </c>
    </row>
    <row r="6425" spans="2:4" x14ac:dyDescent="0.3">
      <c r="B6425" t="str">
        <f>+MONTH(C6425)&amp;YEAR(C6425)</f>
        <v>82016</v>
      </c>
      <c r="C6425" s="48">
        <v>42584</v>
      </c>
      <c r="D6425" s="49">
        <v>7.75</v>
      </c>
    </row>
    <row r="6426" spans="2:4" x14ac:dyDescent="0.3">
      <c r="B6426" t="str">
        <f>+MONTH(C6426)&amp;YEAR(C6426)</f>
        <v>82016</v>
      </c>
      <c r="C6426" s="46">
        <v>42585</v>
      </c>
      <c r="D6426" s="47">
        <v>7.75</v>
      </c>
    </row>
    <row r="6427" spans="2:4" x14ac:dyDescent="0.3">
      <c r="B6427" t="str">
        <f>+MONTH(C6427)&amp;YEAR(C6427)</f>
        <v>82016</v>
      </c>
      <c r="C6427" s="48">
        <v>42586</v>
      </c>
      <c r="D6427" s="49">
        <v>7.75</v>
      </c>
    </row>
    <row r="6428" spans="2:4" x14ac:dyDescent="0.3">
      <c r="B6428" t="str">
        <f>+MONTH(C6428)&amp;YEAR(C6428)</f>
        <v>82016</v>
      </c>
      <c r="C6428" s="46">
        <v>42587</v>
      </c>
      <c r="D6428" s="47">
        <v>7.75</v>
      </c>
    </row>
    <row r="6429" spans="2:4" x14ac:dyDescent="0.3">
      <c r="B6429" t="str">
        <f>+MONTH(C6429)&amp;YEAR(C6429)</f>
        <v>82016</v>
      </c>
      <c r="C6429" s="48">
        <v>42588</v>
      </c>
      <c r="D6429" s="49">
        <v>7.75</v>
      </c>
    </row>
    <row r="6430" spans="2:4" x14ac:dyDescent="0.3">
      <c r="B6430" t="str">
        <f>+MONTH(C6430)&amp;YEAR(C6430)</f>
        <v>82016</v>
      </c>
      <c r="C6430" s="46">
        <v>42589</v>
      </c>
      <c r="D6430" s="47">
        <v>7.75</v>
      </c>
    </row>
    <row r="6431" spans="2:4" x14ac:dyDescent="0.3">
      <c r="B6431" t="str">
        <f>+MONTH(C6431)&amp;YEAR(C6431)</f>
        <v>82016</v>
      </c>
      <c r="C6431" s="48">
        <v>42590</v>
      </c>
      <c r="D6431" s="49">
        <v>7.75</v>
      </c>
    </row>
    <row r="6432" spans="2:4" x14ac:dyDescent="0.3">
      <c r="B6432" t="str">
        <f>+MONTH(C6432)&amp;YEAR(C6432)</f>
        <v>82016</v>
      </c>
      <c r="C6432" s="46">
        <v>42591</v>
      </c>
      <c r="D6432" s="47">
        <v>7.75</v>
      </c>
    </row>
    <row r="6433" spans="2:4" x14ac:dyDescent="0.3">
      <c r="B6433" t="str">
        <f>+MONTH(C6433)&amp;YEAR(C6433)</f>
        <v>82016</v>
      </c>
      <c r="C6433" s="48">
        <v>42592</v>
      </c>
      <c r="D6433" s="49">
        <v>7.75</v>
      </c>
    </row>
    <row r="6434" spans="2:4" x14ac:dyDescent="0.3">
      <c r="B6434" t="str">
        <f>+MONTH(C6434)&amp;YEAR(C6434)</f>
        <v>82016</v>
      </c>
      <c r="C6434" s="46">
        <v>42593</v>
      </c>
      <c r="D6434" s="47">
        <v>7.75</v>
      </c>
    </row>
    <row r="6435" spans="2:4" x14ac:dyDescent="0.3">
      <c r="B6435" t="str">
        <f>+MONTH(C6435)&amp;YEAR(C6435)</f>
        <v>82016</v>
      </c>
      <c r="C6435" s="48">
        <v>42594</v>
      </c>
      <c r="D6435" s="49">
        <v>7.75</v>
      </c>
    </row>
    <row r="6436" spans="2:4" x14ac:dyDescent="0.3">
      <c r="B6436" t="str">
        <f>+MONTH(C6436)&amp;YEAR(C6436)</f>
        <v>82016</v>
      </c>
      <c r="C6436" s="46">
        <v>42595</v>
      </c>
      <c r="D6436" s="47">
        <v>7.75</v>
      </c>
    </row>
    <row r="6437" spans="2:4" x14ac:dyDescent="0.3">
      <c r="B6437" t="str">
        <f>+MONTH(C6437)&amp;YEAR(C6437)</f>
        <v>82016</v>
      </c>
      <c r="C6437" s="48">
        <v>42596</v>
      </c>
      <c r="D6437" s="49">
        <v>7.75</v>
      </c>
    </row>
    <row r="6438" spans="2:4" x14ac:dyDescent="0.3">
      <c r="B6438" t="str">
        <f>+MONTH(C6438)&amp;YEAR(C6438)</f>
        <v>82016</v>
      </c>
      <c r="C6438" s="46">
        <v>42597</v>
      </c>
      <c r="D6438" s="47">
        <v>7.75</v>
      </c>
    </row>
    <row r="6439" spans="2:4" x14ac:dyDescent="0.3">
      <c r="B6439" t="str">
        <f>+MONTH(C6439)&amp;YEAR(C6439)</f>
        <v>82016</v>
      </c>
      <c r="C6439" s="48">
        <v>42598</v>
      </c>
      <c r="D6439" s="49">
        <v>7.75</v>
      </c>
    </row>
    <row r="6440" spans="2:4" x14ac:dyDescent="0.3">
      <c r="B6440" t="str">
        <f>+MONTH(C6440)&amp;YEAR(C6440)</f>
        <v>82016</v>
      </c>
      <c r="C6440" s="46">
        <v>42599</v>
      </c>
      <c r="D6440" s="47">
        <v>7.75</v>
      </c>
    </row>
    <row r="6441" spans="2:4" x14ac:dyDescent="0.3">
      <c r="B6441" t="str">
        <f>+MONTH(C6441)&amp;YEAR(C6441)</f>
        <v>82016</v>
      </c>
      <c r="C6441" s="48">
        <v>42600</v>
      </c>
      <c r="D6441" s="49">
        <v>7.75</v>
      </c>
    </row>
    <row r="6442" spans="2:4" x14ac:dyDescent="0.3">
      <c r="B6442" t="str">
        <f>+MONTH(C6442)&amp;YEAR(C6442)</f>
        <v>82016</v>
      </c>
      <c r="C6442" s="46">
        <v>42601</v>
      </c>
      <c r="D6442" s="47">
        <v>7.75</v>
      </c>
    </row>
    <row r="6443" spans="2:4" x14ac:dyDescent="0.3">
      <c r="B6443" t="str">
        <f>+MONTH(C6443)&amp;YEAR(C6443)</f>
        <v>82016</v>
      </c>
      <c r="C6443" s="48">
        <v>42602</v>
      </c>
      <c r="D6443" s="49">
        <v>7.75</v>
      </c>
    </row>
    <row r="6444" spans="2:4" x14ac:dyDescent="0.3">
      <c r="B6444" t="str">
        <f>+MONTH(C6444)&amp;YEAR(C6444)</f>
        <v>82016</v>
      </c>
      <c r="C6444" s="46">
        <v>42603</v>
      </c>
      <c r="D6444" s="47">
        <v>7.75</v>
      </c>
    </row>
    <row r="6445" spans="2:4" x14ac:dyDescent="0.3">
      <c r="B6445" t="str">
        <f>+MONTH(C6445)&amp;YEAR(C6445)</f>
        <v>82016</v>
      </c>
      <c r="C6445" s="48">
        <v>42604</v>
      </c>
      <c r="D6445" s="49">
        <v>7.75</v>
      </c>
    </row>
    <row r="6446" spans="2:4" x14ac:dyDescent="0.3">
      <c r="B6446" t="str">
        <f>+MONTH(C6446)&amp;YEAR(C6446)</f>
        <v>82016</v>
      </c>
      <c r="C6446" s="46">
        <v>42605</v>
      </c>
      <c r="D6446" s="47">
        <v>7.75</v>
      </c>
    </row>
    <row r="6447" spans="2:4" x14ac:dyDescent="0.3">
      <c r="B6447" t="str">
        <f>+MONTH(C6447)&amp;YEAR(C6447)</f>
        <v>82016</v>
      </c>
      <c r="C6447" s="48">
        <v>42606</v>
      </c>
      <c r="D6447" s="49">
        <v>7.75</v>
      </c>
    </row>
    <row r="6448" spans="2:4" x14ac:dyDescent="0.3">
      <c r="B6448" t="str">
        <f>+MONTH(C6448)&amp;YEAR(C6448)</f>
        <v>82016</v>
      </c>
      <c r="C6448" s="46">
        <v>42607</v>
      </c>
      <c r="D6448" s="47">
        <v>7.75</v>
      </c>
    </row>
    <row r="6449" spans="2:4" x14ac:dyDescent="0.3">
      <c r="B6449" t="str">
        <f>+MONTH(C6449)&amp;YEAR(C6449)</f>
        <v>82016</v>
      </c>
      <c r="C6449" s="48">
        <v>42608</v>
      </c>
      <c r="D6449" s="49">
        <v>7.75</v>
      </c>
    </row>
    <row r="6450" spans="2:4" x14ac:dyDescent="0.3">
      <c r="B6450" t="str">
        <f>+MONTH(C6450)&amp;YEAR(C6450)</f>
        <v>82016</v>
      </c>
      <c r="C6450" s="46">
        <v>42609</v>
      </c>
      <c r="D6450" s="47">
        <v>7.75</v>
      </c>
    </row>
    <row r="6451" spans="2:4" x14ac:dyDescent="0.3">
      <c r="B6451" t="str">
        <f>+MONTH(C6451)&amp;YEAR(C6451)</f>
        <v>82016</v>
      </c>
      <c r="C6451" s="48">
        <v>42610</v>
      </c>
      <c r="D6451" s="49">
        <v>7.75</v>
      </c>
    </row>
    <row r="6452" spans="2:4" x14ac:dyDescent="0.3">
      <c r="B6452" t="str">
        <f>+MONTH(C6452)&amp;YEAR(C6452)</f>
        <v>82016</v>
      </c>
      <c r="C6452" s="46">
        <v>42611</v>
      </c>
      <c r="D6452" s="47">
        <v>7.75</v>
      </c>
    </row>
    <row r="6453" spans="2:4" x14ac:dyDescent="0.3">
      <c r="B6453" t="str">
        <f>+MONTH(C6453)&amp;YEAR(C6453)</f>
        <v>82016</v>
      </c>
      <c r="C6453" s="48">
        <v>42612</v>
      </c>
      <c r="D6453" s="49">
        <v>7.75</v>
      </c>
    </row>
    <row r="6454" spans="2:4" x14ac:dyDescent="0.3">
      <c r="B6454" t="str">
        <f>+MONTH(C6454)&amp;YEAR(C6454)</f>
        <v>82016</v>
      </c>
      <c r="C6454" s="46">
        <v>42613</v>
      </c>
      <c r="D6454" s="47">
        <v>7.75</v>
      </c>
    </row>
    <row r="6455" spans="2:4" x14ac:dyDescent="0.3">
      <c r="B6455" t="str">
        <f>+MONTH(C6455)&amp;YEAR(C6455)</f>
        <v>92016</v>
      </c>
      <c r="C6455" s="48">
        <v>42614</v>
      </c>
      <c r="D6455" s="49">
        <v>7.75</v>
      </c>
    </row>
    <row r="6456" spans="2:4" x14ac:dyDescent="0.3">
      <c r="B6456" t="str">
        <f>+MONTH(C6456)&amp;YEAR(C6456)</f>
        <v>92016</v>
      </c>
      <c r="C6456" s="46">
        <v>42615</v>
      </c>
      <c r="D6456" s="47">
        <v>7.75</v>
      </c>
    </row>
    <row r="6457" spans="2:4" x14ac:dyDescent="0.3">
      <c r="B6457" t="str">
        <f>+MONTH(C6457)&amp;YEAR(C6457)</f>
        <v>92016</v>
      </c>
      <c r="C6457" s="48">
        <v>42616</v>
      </c>
      <c r="D6457" s="49">
        <v>7.75</v>
      </c>
    </row>
    <row r="6458" spans="2:4" x14ac:dyDescent="0.3">
      <c r="B6458" t="str">
        <f>+MONTH(C6458)&amp;YEAR(C6458)</f>
        <v>92016</v>
      </c>
      <c r="C6458" s="46">
        <v>42617</v>
      </c>
      <c r="D6458" s="47">
        <v>7.75</v>
      </c>
    </row>
    <row r="6459" spans="2:4" x14ac:dyDescent="0.3">
      <c r="B6459" t="str">
        <f>+MONTH(C6459)&amp;YEAR(C6459)</f>
        <v>92016</v>
      </c>
      <c r="C6459" s="48">
        <v>42618</v>
      </c>
      <c r="D6459" s="49">
        <v>7.75</v>
      </c>
    </row>
    <row r="6460" spans="2:4" x14ac:dyDescent="0.3">
      <c r="B6460" t="str">
        <f>+MONTH(C6460)&amp;YEAR(C6460)</f>
        <v>92016</v>
      </c>
      <c r="C6460" s="46">
        <v>42619</v>
      </c>
      <c r="D6460" s="47">
        <v>7.75</v>
      </c>
    </row>
    <row r="6461" spans="2:4" x14ac:dyDescent="0.3">
      <c r="B6461" t="str">
        <f>+MONTH(C6461)&amp;YEAR(C6461)</f>
        <v>92016</v>
      </c>
      <c r="C6461" s="48">
        <v>42620</v>
      </c>
      <c r="D6461" s="49">
        <v>7.75</v>
      </c>
    </row>
    <row r="6462" spans="2:4" x14ac:dyDescent="0.3">
      <c r="B6462" t="str">
        <f>+MONTH(C6462)&amp;YEAR(C6462)</f>
        <v>92016</v>
      </c>
      <c r="C6462" s="46">
        <v>42621</v>
      </c>
      <c r="D6462" s="47">
        <v>7.75</v>
      </c>
    </row>
    <row r="6463" spans="2:4" x14ac:dyDescent="0.3">
      <c r="B6463" t="str">
        <f>+MONTH(C6463)&amp;YEAR(C6463)</f>
        <v>92016</v>
      </c>
      <c r="C6463" s="48">
        <v>42622</v>
      </c>
      <c r="D6463" s="49">
        <v>7.75</v>
      </c>
    </row>
    <row r="6464" spans="2:4" x14ac:dyDescent="0.3">
      <c r="B6464" t="str">
        <f>+MONTH(C6464)&amp;YEAR(C6464)</f>
        <v>92016</v>
      </c>
      <c r="C6464" s="46">
        <v>42623</v>
      </c>
      <c r="D6464" s="47">
        <v>7.75</v>
      </c>
    </row>
    <row r="6465" spans="2:4" x14ac:dyDescent="0.3">
      <c r="B6465" t="str">
        <f>+MONTH(C6465)&amp;YEAR(C6465)</f>
        <v>92016</v>
      </c>
      <c r="C6465" s="48">
        <v>42624</v>
      </c>
      <c r="D6465" s="49">
        <v>7.75</v>
      </c>
    </row>
    <row r="6466" spans="2:4" x14ac:dyDescent="0.3">
      <c r="B6466" t="str">
        <f>+MONTH(C6466)&amp;YEAR(C6466)</f>
        <v>92016</v>
      </c>
      <c r="C6466" s="46">
        <v>42625</v>
      </c>
      <c r="D6466" s="47">
        <v>7.75</v>
      </c>
    </row>
    <row r="6467" spans="2:4" x14ac:dyDescent="0.3">
      <c r="B6467" t="str">
        <f>+MONTH(C6467)&amp;YEAR(C6467)</f>
        <v>92016</v>
      </c>
      <c r="C6467" s="48">
        <v>42626</v>
      </c>
      <c r="D6467" s="49">
        <v>7.75</v>
      </c>
    </row>
    <row r="6468" spans="2:4" x14ac:dyDescent="0.3">
      <c r="B6468" t="str">
        <f>+MONTH(C6468)&amp;YEAR(C6468)</f>
        <v>92016</v>
      </c>
      <c r="C6468" s="46">
        <v>42627</v>
      </c>
      <c r="D6468" s="47">
        <v>7.75</v>
      </c>
    </row>
    <row r="6469" spans="2:4" x14ac:dyDescent="0.3">
      <c r="B6469" t="str">
        <f>+MONTH(C6469)&amp;YEAR(C6469)</f>
        <v>92016</v>
      </c>
      <c r="C6469" s="48">
        <v>42628</v>
      </c>
      <c r="D6469" s="49">
        <v>7.75</v>
      </c>
    </row>
    <row r="6470" spans="2:4" x14ac:dyDescent="0.3">
      <c r="B6470" t="str">
        <f>+MONTH(C6470)&amp;YEAR(C6470)</f>
        <v>92016</v>
      </c>
      <c r="C6470" s="46">
        <v>42629</v>
      </c>
      <c r="D6470" s="47">
        <v>7.75</v>
      </c>
    </row>
    <row r="6471" spans="2:4" x14ac:dyDescent="0.3">
      <c r="B6471" t="str">
        <f>+MONTH(C6471)&amp;YEAR(C6471)</f>
        <v>92016</v>
      </c>
      <c r="C6471" s="48">
        <v>42630</v>
      </c>
      <c r="D6471" s="49">
        <v>7.75</v>
      </c>
    </row>
    <row r="6472" spans="2:4" x14ac:dyDescent="0.3">
      <c r="B6472" t="str">
        <f>+MONTH(C6472)&amp;YEAR(C6472)</f>
        <v>92016</v>
      </c>
      <c r="C6472" s="46">
        <v>42631</v>
      </c>
      <c r="D6472" s="47">
        <v>7.75</v>
      </c>
    </row>
    <row r="6473" spans="2:4" x14ac:dyDescent="0.3">
      <c r="B6473" t="str">
        <f>+MONTH(C6473)&amp;YEAR(C6473)</f>
        <v>92016</v>
      </c>
      <c r="C6473" s="48">
        <v>42632</v>
      </c>
      <c r="D6473" s="49">
        <v>7.75</v>
      </c>
    </row>
    <row r="6474" spans="2:4" x14ac:dyDescent="0.3">
      <c r="B6474" t="str">
        <f>+MONTH(C6474)&amp;YEAR(C6474)</f>
        <v>92016</v>
      </c>
      <c r="C6474" s="46">
        <v>42633</v>
      </c>
      <c r="D6474" s="47">
        <v>7.75</v>
      </c>
    </row>
    <row r="6475" spans="2:4" x14ac:dyDescent="0.3">
      <c r="B6475" t="str">
        <f>+MONTH(C6475)&amp;YEAR(C6475)</f>
        <v>92016</v>
      </c>
      <c r="C6475" s="48">
        <v>42634</v>
      </c>
      <c r="D6475" s="49">
        <v>7.75</v>
      </c>
    </row>
    <row r="6476" spans="2:4" x14ac:dyDescent="0.3">
      <c r="B6476" t="str">
        <f>+MONTH(C6476)&amp;YEAR(C6476)</f>
        <v>92016</v>
      </c>
      <c r="C6476" s="46">
        <v>42635</v>
      </c>
      <c r="D6476" s="47">
        <v>7.75</v>
      </c>
    </row>
    <row r="6477" spans="2:4" x14ac:dyDescent="0.3">
      <c r="B6477" t="str">
        <f>+MONTH(C6477)&amp;YEAR(C6477)</f>
        <v>92016</v>
      </c>
      <c r="C6477" s="48">
        <v>42636</v>
      </c>
      <c r="D6477" s="49">
        <v>7.75</v>
      </c>
    </row>
    <row r="6478" spans="2:4" x14ac:dyDescent="0.3">
      <c r="B6478" t="str">
        <f>+MONTH(C6478)&amp;YEAR(C6478)</f>
        <v>92016</v>
      </c>
      <c r="C6478" s="46">
        <v>42637</v>
      </c>
      <c r="D6478" s="47">
        <v>7.75</v>
      </c>
    </row>
    <row r="6479" spans="2:4" x14ac:dyDescent="0.3">
      <c r="B6479" t="str">
        <f>+MONTH(C6479)&amp;YEAR(C6479)</f>
        <v>92016</v>
      </c>
      <c r="C6479" s="48">
        <v>42638</v>
      </c>
      <c r="D6479" s="49">
        <v>7.75</v>
      </c>
    </row>
    <row r="6480" spans="2:4" x14ac:dyDescent="0.3">
      <c r="B6480" t="str">
        <f>+MONTH(C6480)&amp;YEAR(C6480)</f>
        <v>92016</v>
      </c>
      <c r="C6480" s="46">
        <v>42639</v>
      </c>
      <c r="D6480" s="47">
        <v>7.75</v>
      </c>
    </row>
    <row r="6481" spans="2:4" x14ac:dyDescent="0.3">
      <c r="B6481" t="str">
        <f>+MONTH(C6481)&amp;YEAR(C6481)</f>
        <v>92016</v>
      </c>
      <c r="C6481" s="48">
        <v>42640</v>
      </c>
      <c r="D6481" s="49">
        <v>7.75</v>
      </c>
    </row>
    <row r="6482" spans="2:4" x14ac:dyDescent="0.3">
      <c r="B6482" t="str">
        <f>+MONTH(C6482)&amp;YEAR(C6482)</f>
        <v>92016</v>
      </c>
      <c r="C6482" s="46">
        <v>42641</v>
      </c>
      <c r="D6482" s="47">
        <v>7.75</v>
      </c>
    </row>
    <row r="6483" spans="2:4" x14ac:dyDescent="0.3">
      <c r="B6483" t="str">
        <f>+MONTH(C6483)&amp;YEAR(C6483)</f>
        <v>92016</v>
      </c>
      <c r="C6483" s="48">
        <v>42642</v>
      </c>
      <c r="D6483" s="49">
        <v>7.75</v>
      </c>
    </row>
    <row r="6484" spans="2:4" x14ac:dyDescent="0.3">
      <c r="B6484" t="str">
        <f>+MONTH(C6484)&amp;YEAR(C6484)</f>
        <v>92016</v>
      </c>
      <c r="C6484" s="46">
        <v>42643</v>
      </c>
      <c r="D6484" s="47">
        <v>7.75</v>
      </c>
    </row>
    <row r="6485" spans="2:4" x14ac:dyDescent="0.3">
      <c r="B6485" t="str">
        <f>+MONTH(C6485)&amp;YEAR(C6485)</f>
        <v>102016</v>
      </c>
      <c r="C6485" s="48">
        <v>42644</v>
      </c>
      <c r="D6485" s="49">
        <v>7.75</v>
      </c>
    </row>
    <row r="6486" spans="2:4" x14ac:dyDescent="0.3">
      <c r="B6486" t="str">
        <f>+MONTH(C6486)&amp;YEAR(C6486)</f>
        <v>102016</v>
      </c>
      <c r="C6486" s="46">
        <v>42645</v>
      </c>
      <c r="D6486" s="47">
        <v>7.75</v>
      </c>
    </row>
    <row r="6487" spans="2:4" x14ac:dyDescent="0.3">
      <c r="B6487" t="str">
        <f>+MONTH(C6487)&amp;YEAR(C6487)</f>
        <v>102016</v>
      </c>
      <c r="C6487" s="48">
        <v>42646</v>
      </c>
      <c r="D6487" s="49">
        <v>7.75</v>
      </c>
    </row>
    <row r="6488" spans="2:4" x14ac:dyDescent="0.3">
      <c r="B6488" t="str">
        <f>+MONTH(C6488)&amp;YEAR(C6488)</f>
        <v>102016</v>
      </c>
      <c r="C6488" s="46">
        <v>42647</v>
      </c>
      <c r="D6488" s="47">
        <v>7.75</v>
      </c>
    </row>
    <row r="6489" spans="2:4" x14ac:dyDescent="0.3">
      <c r="B6489" t="str">
        <f>+MONTH(C6489)&amp;YEAR(C6489)</f>
        <v>102016</v>
      </c>
      <c r="C6489" s="48">
        <v>42648</v>
      </c>
      <c r="D6489" s="49">
        <v>7.75</v>
      </c>
    </row>
    <row r="6490" spans="2:4" x14ac:dyDescent="0.3">
      <c r="B6490" t="str">
        <f>+MONTH(C6490)&amp;YEAR(C6490)</f>
        <v>102016</v>
      </c>
      <c r="C6490" s="46">
        <v>42649</v>
      </c>
      <c r="D6490" s="47">
        <v>7.75</v>
      </c>
    </row>
    <row r="6491" spans="2:4" x14ac:dyDescent="0.3">
      <c r="B6491" t="str">
        <f>+MONTH(C6491)&amp;YEAR(C6491)</f>
        <v>102016</v>
      </c>
      <c r="C6491" s="48">
        <v>42650</v>
      </c>
      <c r="D6491" s="49">
        <v>7.75</v>
      </c>
    </row>
    <row r="6492" spans="2:4" x14ac:dyDescent="0.3">
      <c r="B6492" t="str">
        <f>+MONTH(C6492)&amp;YEAR(C6492)</f>
        <v>102016</v>
      </c>
      <c r="C6492" s="46">
        <v>42651</v>
      </c>
      <c r="D6492" s="47">
        <v>7.75</v>
      </c>
    </row>
    <row r="6493" spans="2:4" x14ac:dyDescent="0.3">
      <c r="B6493" t="str">
        <f>+MONTH(C6493)&amp;YEAR(C6493)</f>
        <v>102016</v>
      </c>
      <c r="C6493" s="48">
        <v>42652</v>
      </c>
      <c r="D6493" s="49">
        <v>7.75</v>
      </c>
    </row>
    <row r="6494" spans="2:4" x14ac:dyDescent="0.3">
      <c r="B6494" t="str">
        <f>+MONTH(C6494)&amp;YEAR(C6494)</f>
        <v>102016</v>
      </c>
      <c r="C6494" s="46">
        <v>42653</v>
      </c>
      <c r="D6494" s="47">
        <v>7.75</v>
      </c>
    </row>
    <row r="6495" spans="2:4" x14ac:dyDescent="0.3">
      <c r="B6495" t="str">
        <f>+MONTH(C6495)&amp;YEAR(C6495)</f>
        <v>102016</v>
      </c>
      <c r="C6495" s="48">
        <v>42654</v>
      </c>
      <c r="D6495" s="49">
        <v>7.75</v>
      </c>
    </row>
    <row r="6496" spans="2:4" x14ac:dyDescent="0.3">
      <c r="B6496" t="str">
        <f>+MONTH(C6496)&amp;YEAR(C6496)</f>
        <v>102016</v>
      </c>
      <c r="C6496" s="46">
        <v>42655</v>
      </c>
      <c r="D6496" s="47">
        <v>7.75</v>
      </c>
    </row>
    <row r="6497" spans="2:4" x14ac:dyDescent="0.3">
      <c r="B6497" t="str">
        <f>+MONTH(C6497)&amp;YEAR(C6497)</f>
        <v>102016</v>
      </c>
      <c r="C6497" s="48">
        <v>42656</v>
      </c>
      <c r="D6497" s="49">
        <v>7.75</v>
      </c>
    </row>
    <row r="6498" spans="2:4" x14ac:dyDescent="0.3">
      <c r="B6498" t="str">
        <f>+MONTH(C6498)&amp;YEAR(C6498)</f>
        <v>102016</v>
      </c>
      <c r="C6498" s="46">
        <v>42657</v>
      </c>
      <c r="D6498" s="47">
        <v>7.75</v>
      </c>
    </row>
    <row r="6499" spans="2:4" x14ac:dyDescent="0.3">
      <c r="B6499" t="str">
        <f>+MONTH(C6499)&amp;YEAR(C6499)</f>
        <v>102016</v>
      </c>
      <c r="C6499" s="48">
        <v>42658</v>
      </c>
      <c r="D6499" s="49">
        <v>7.75</v>
      </c>
    </row>
    <row r="6500" spans="2:4" x14ac:dyDescent="0.3">
      <c r="B6500" t="str">
        <f>+MONTH(C6500)&amp;YEAR(C6500)</f>
        <v>102016</v>
      </c>
      <c r="C6500" s="46">
        <v>42659</v>
      </c>
      <c r="D6500" s="47">
        <v>7.75</v>
      </c>
    </row>
    <row r="6501" spans="2:4" x14ac:dyDescent="0.3">
      <c r="B6501" t="str">
        <f>+MONTH(C6501)&amp;YEAR(C6501)</f>
        <v>102016</v>
      </c>
      <c r="C6501" s="48">
        <v>42660</v>
      </c>
      <c r="D6501" s="49">
        <v>7.75</v>
      </c>
    </row>
    <row r="6502" spans="2:4" x14ac:dyDescent="0.3">
      <c r="B6502" t="str">
        <f>+MONTH(C6502)&amp;YEAR(C6502)</f>
        <v>102016</v>
      </c>
      <c r="C6502" s="46">
        <v>42661</v>
      </c>
      <c r="D6502" s="47">
        <v>7.75</v>
      </c>
    </row>
    <row r="6503" spans="2:4" x14ac:dyDescent="0.3">
      <c r="B6503" t="str">
        <f>+MONTH(C6503)&amp;YEAR(C6503)</f>
        <v>102016</v>
      </c>
      <c r="C6503" s="48">
        <v>42662</v>
      </c>
      <c r="D6503" s="49">
        <v>7.75</v>
      </c>
    </row>
    <row r="6504" spans="2:4" x14ac:dyDescent="0.3">
      <c r="B6504" t="str">
        <f>+MONTH(C6504)&amp;YEAR(C6504)</f>
        <v>102016</v>
      </c>
      <c r="C6504" s="46">
        <v>42663</v>
      </c>
      <c r="D6504" s="47">
        <v>7.75</v>
      </c>
    </row>
    <row r="6505" spans="2:4" x14ac:dyDescent="0.3">
      <c r="B6505" t="str">
        <f>+MONTH(C6505)&amp;YEAR(C6505)</f>
        <v>102016</v>
      </c>
      <c r="C6505" s="48">
        <v>42664</v>
      </c>
      <c r="D6505" s="49">
        <v>7.75</v>
      </c>
    </row>
    <row r="6506" spans="2:4" x14ac:dyDescent="0.3">
      <c r="B6506" t="str">
        <f>+MONTH(C6506)&amp;YEAR(C6506)</f>
        <v>102016</v>
      </c>
      <c r="C6506" s="46">
        <v>42665</v>
      </c>
      <c r="D6506" s="47">
        <v>7.75</v>
      </c>
    </row>
    <row r="6507" spans="2:4" x14ac:dyDescent="0.3">
      <c r="B6507" t="str">
        <f>+MONTH(C6507)&amp;YEAR(C6507)</f>
        <v>102016</v>
      </c>
      <c r="C6507" s="48">
        <v>42666</v>
      </c>
      <c r="D6507" s="49">
        <v>7.75</v>
      </c>
    </row>
    <row r="6508" spans="2:4" x14ac:dyDescent="0.3">
      <c r="B6508" t="str">
        <f>+MONTH(C6508)&amp;YEAR(C6508)</f>
        <v>102016</v>
      </c>
      <c r="C6508" s="46">
        <v>42667</v>
      </c>
      <c r="D6508" s="47">
        <v>7.75</v>
      </c>
    </row>
    <row r="6509" spans="2:4" x14ac:dyDescent="0.3">
      <c r="B6509" t="str">
        <f>+MONTH(C6509)&amp;YEAR(C6509)</f>
        <v>102016</v>
      </c>
      <c r="C6509" s="48">
        <v>42668</v>
      </c>
      <c r="D6509" s="49">
        <v>7.75</v>
      </c>
    </row>
    <row r="6510" spans="2:4" x14ac:dyDescent="0.3">
      <c r="B6510" t="str">
        <f>+MONTH(C6510)&amp;YEAR(C6510)</f>
        <v>102016</v>
      </c>
      <c r="C6510" s="46">
        <v>42669</v>
      </c>
      <c r="D6510" s="47">
        <v>7.75</v>
      </c>
    </row>
    <row r="6511" spans="2:4" x14ac:dyDescent="0.3">
      <c r="B6511" t="str">
        <f>+MONTH(C6511)&amp;YEAR(C6511)</f>
        <v>102016</v>
      </c>
      <c r="C6511" s="48">
        <v>42670</v>
      </c>
      <c r="D6511" s="49">
        <v>7.75</v>
      </c>
    </row>
    <row r="6512" spans="2:4" x14ac:dyDescent="0.3">
      <c r="B6512" t="str">
        <f>+MONTH(C6512)&amp;YEAR(C6512)</f>
        <v>102016</v>
      </c>
      <c r="C6512" s="46">
        <v>42671</v>
      </c>
      <c r="D6512" s="47">
        <v>7.75</v>
      </c>
    </row>
    <row r="6513" spans="2:4" x14ac:dyDescent="0.3">
      <c r="B6513" t="str">
        <f>+MONTH(C6513)&amp;YEAR(C6513)</f>
        <v>102016</v>
      </c>
      <c r="C6513" s="48">
        <v>42672</v>
      </c>
      <c r="D6513" s="49">
        <v>7.75</v>
      </c>
    </row>
    <row r="6514" spans="2:4" x14ac:dyDescent="0.3">
      <c r="B6514" t="str">
        <f>+MONTH(C6514)&amp;YEAR(C6514)</f>
        <v>102016</v>
      </c>
      <c r="C6514" s="46">
        <v>42673</v>
      </c>
      <c r="D6514" s="47">
        <v>7.75</v>
      </c>
    </row>
    <row r="6515" spans="2:4" x14ac:dyDescent="0.3">
      <c r="B6515" t="str">
        <f>+MONTH(C6515)&amp;YEAR(C6515)</f>
        <v>102016</v>
      </c>
      <c r="C6515" s="48">
        <v>42674</v>
      </c>
      <c r="D6515" s="49">
        <v>7.75</v>
      </c>
    </row>
    <row r="6516" spans="2:4" x14ac:dyDescent="0.3">
      <c r="B6516" t="str">
        <f>+MONTH(C6516)&amp;YEAR(C6516)</f>
        <v>112016</v>
      </c>
      <c r="C6516" s="46">
        <v>42675</v>
      </c>
      <c r="D6516" s="47">
        <v>7.75</v>
      </c>
    </row>
    <row r="6517" spans="2:4" x14ac:dyDescent="0.3">
      <c r="B6517" t="str">
        <f>+MONTH(C6517)&amp;YEAR(C6517)</f>
        <v>112016</v>
      </c>
      <c r="C6517" s="48">
        <v>42676</v>
      </c>
      <c r="D6517" s="49">
        <v>7.75</v>
      </c>
    </row>
    <row r="6518" spans="2:4" x14ac:dyDescent="0.3">
      <c r="B6518" t="str">
        <f>+MONTH(C6518)&amp;YEAR(C6518)</f>
        <v>112016</v>
      </c>
      <c r="C6518" s="46">
        <v>42677</v>
      </c>
      <c r="D6518" s="47">
        <v>7.75</v>
      </c>
    </row>
    <row r="6519" spans="2:4" x14ac:dyDescent="0.3">
      <c r="B6519" t="str">
        <f>+MONTH(C6519)&amp;YEAR(C6519)</f>
        <v>112016</v>
      </c>
      <c r="C6519" s="48">
        <v>42678</v>
      </c>
      <c r="D6519" s="49">
        <v>7.75</v>
      </c>
    </row>
    <row r="6520" spans="2:4" x14ac:dyDescent="0.3">
      <c r="B6520" t="str">
        <f>+MONTH(C6520)&amp;YEAR(C6520)</f>
        <v>112016</v>
      </c>
      <c r="C6520" s="46">
        <v>42679</v>
      </c>
      <c r="D6520" s="47">
        <v>7.75</v>
      </c>
    </row>
    <row r="6521" spans="2:4" x14ac:dyDescent="0.3">
      <c r="B6521" t="str">
        <f>+MONTH(C6521)&amp;YEAR(C6521)</f>
        <v>112016</v>
      </c>
      <c r="C6521" s="48">
        <v>42680</v>
      </c>
      <c r="D6521" s="49">
        <v>7.75</v>
      </c>
    </row>
    <row r="6522" spans="2:4" x14ac:dyDescent="0.3">
      <c r="B6522" t="str">
        <f>+MONTH(C6522)&amp;YEAR(C6522)</f>
        <v>112016</v>
      </c>
      <c r="C6522" s="46">
        <v>42681</v>
      </c>
      <c r="D6522" s="47">
        <v>7.75</v>
      </c>
    </row>
    <row r="6523" spans="2:4" x14ac:dyDescent="0.3">
      <c r="B6523" t="str">
        <f>+MONTH(C6523)&amp;YEAR(C6523)</f>
        <v>112016</v>
      </c>
      <c r="C6523" s="48">
        <v>42682</v>
      </c>
      <c r="D6523" s="49">
        <v>7.75</v>
      </c>
    </row>
    <row r="6524" spans="2:4" x14ac:dyDescent="0.3">
      <c r="B6524" t="str">
        <f>+MONTH(C6524)&amp;YEAR(C6524)</f>
        <v>112016</v>
      </c>
      <c r="C6524" s="46">
        <v>42683</v>
      </c>
      <c r="D6524" s="47">
        <v>7.75</v>
      </c>
    </row>
    <row r="6525" spans="2:4" x14ac:dyDescent="0.3">
      <c r="B6525" t="str">
        <f>+MONTH(C6525)&amp;YEAR(C6525)</f>
        <v>112016</v>
      </c>
      <c r="C6525" s="48">
        <v>42684</v>
      </c>
      <c r="D6525" s="49">
        <v>7.75</v>
      </c>
    </row>
    <row r="6526" spans="2:4" x14ac:dyDescent="0.3">
      <c r="B6526" t="str">
        <f>+MONTH(C6526)&amp;YEAR(C6526)</f>
        <v>112016</v>
      </c>
      <c r="C6526" s="46">
        <v>42685</v>
      </c>
      <c r="D6526" s="47">
        <v>7.75</v>
      </c>
    </row>
    <row r="6527" spans="2:4" x14ac:dyDescent="0.3">
      <c r="B6527" t="str">
        <f>+MONTH(C6527)&amp;YEAR(C6527)</f>
        <v>112016</v>
      </c>
      <c r="C6527" s="48">
        <v>42686</v>
      </c>
      <c r="D6527" s="49">
        <v>7.75</v>
      </c>
    </row>
    <row r="6528" spans="2:4" x14ac:dyDescent="0.3">
      <c r="B6528" t="str">
        <f>+MONTH(C6528)&amp;YEAR(C6528)</f>
        <v>112016</v>
      </c>
      <c r="C6528" s="46">
        <v>42687</v>
      </c>
      <c r="D6528" s="47">
        <v>7.75</v>
      </c>
    </row>
    <row r="6529" spans="2:4" x14ac:dyDescent="0.3">
      <c r="B6529" t="str">
        <f>+MONTH(C6529)&amp;YEAR(C6529)</f>
        <v>112016</v>
      </c>
      <c r="C6529" s="48">
        <v>42688</v>
      </c>
      <c r="D6529" s="49">
        <v>7.75</v>
      </c>
    </row>
    <row r="6530" spans="2:4" x14ac:dyDescent="0.3">
      <c r="B6530" t="str">
        <f>+MONTH(C6530)&amp;YEAR(C6530)</f>
        <v>112016</v>
      </c>
      <c r="C6530" s="46">
        <v>42689</v>
      </c>
      <c r="D6530" s="47">
        <v>7.75</v>
      </c>
    </row>
    <row r="6531" spans="2:4" x14ac:dyDescent="0.3">
      <c r="B6531" t="str">
        <f>+MONTH(C6531)&amp;YEAR(C6531)</f>
        <v>112016</v>
      </c>
      <c r="C6531" s="48">
        <v>42690</v>
      </c>
      <c r="D6531" s="49">
        <v>7.75</v>
      </c>
    </row>
    <row r="6532" spans="2:4" x14ac:dyDescent="0.3">
      <c r="B6532" t="str">
        <f>+MONTH(C6532)&amp;YEAR(C6532)</f>
        <v>112016</v>
      </c>
      <c r="C6532" s="46">
        <v>42691</v>
      </c>
      <c r="D6532" s="47">
        <v>7.75</v>
      </c>
    </row>
    <row r="6533" spans="2:4" x14ac:dyDescent="0.3">
      <c r="B6533" t="str">
        <f>+MONTH(C6533)&amp;YEAR(C6533)</f>
        <v>112016</v>
      </c>
      <c r="C6533" s="48">
        <v>42692</v>
      </c>
      <c r="D6533" s="49">
        <v>7.75</v>
      </c>
    </row>
    <row r="6534" spans="2:4" x14ac:dyDescent="0.3">
      <c r="B6534" t="str">
        <f>+MONTH(C6534)&amp;YEAR(C6534)</f>
        <v>112016</v>
      </c>
      <c r="C6534" s="46">
        <v>42693</v>
      </c>
      <c r="D6534" s="47">
        <v>7.75</v>
      </c>
    </row>
    <row r="6535" spans="2:4" x14ac:dyDescent="0.3">
      <c r="B6535" t="str">
        <f>+MONTH(C6535)&amp;YEAR(C6535)</f>
        <v>112016</v>
      </c>
      <c r="C6535" s="48">
        <v>42694</v>
      </c>
      <c r="D6535" s="49">
        <v>7.75</v>
      </c>
    </row>
    <row r="6536" spans="2:4" x14ac:dyDescent="0.3">
      <c r="B6536" t="str">
        <f>+MONTH(C6536)&amp;YEAR(C6536)</f>
        <v>112016</v>
      </c>
      <c r="C6536" s="46">
        <v>42695</v>
      </c>
      <c r="D6536" s="47">
        <v>7.75</v>
      </c>
    </row>
    <row r="6537" spans="2:4" x14ac:dyDescent="0.3">
      <c r="B6537" t="str">
        <f>+MONTH(C6537)&amp;YEAR(C6537)</f>
        <v>112016</v>
      </c>
      <c r="C6537" s="48">
        <v>42696</v>
      </c>
      <c r="D6537" s="49">
        <v>7.75</v>
      </c>
    </row>
    <row r="6538" spans="2:4" x14ac:dyDescent="0.3">
      <c r="B6538" t="str">
        <f>+MONTH(C6538)&amp;YEAR(C6538)</f>
        <v>112016</v>
      </c>
      <c r="C6538" s="46">
        <v>42697</v>
      </c>
      <c r="D6538" s="47">
        <v>7.75</v>
      </c>
    </row>
    <row r="6539" spans="2:4" x14ac:dyDescent="0.3">
      <c r="B6539" t="str">
        <f>+MONTH(C6539)&amp;YEAR(C6539)</f>
        <v>112016</v>
      </c>
      <c r="C6539" s="48">
        <v>42698</v>
      </c>
      <c r="D6539" s="49">
        <v>7.75</v>
      </c>
    </row>
    <row r="6540" spans="2:4" x14ac:dyDescent="0.3">
      <c r="B6540" t="str">
        <f>+MONTH(C6540)&amp;YEAR(C6540)</f>
        <v>112016</v>
      </c>
      <c r="C6540" s="46">
        <v>42699</v>
      </c>
      <c r="D6540" s="47">
        <v>7.75</v>
      </c>
    </row>
    <row r="6541" spans="2:4" x14ac:dyDescent="0.3">
      <c r="B6541" t="str">
        <f>+MONTH(C6541)&amp;YEAR(C6541)</f>
        <v>112016</v>
      </c>
      <c r="C6541" s="48">
        <v>42700</v>
      </c>
      <c r="D6541" s="49">
        <v>7.75</v>
      </c>
    </row>
    <row r="6542" spans="2:4" x14ac:dyDescent="0.3">
      <c r="B6542" t="str">
        <f>+MONTH(C6542)&amp;YEAR(C6542)</f>
        <v>112016</v>
      </c>
      <c r="C6542" s="46">
        <v>42701</v>
      </c>
      <c r="D6542" s="47">
        <v>7.75</v>
      </c>
    </row>
    <row r="6543" spans="2:4" x14ac:dyDescent="0.3">
      <c r="B6543" t="str">
        <f>+MONTH(C6543)&amp;YEAR(C6543)</f>
        <v>112016</v>
      </c>
      <c r="C6543" s="48">
        <v>42702</v>
      </c>
      <c r="D6543" s="49">
        <v>7.75</v>
      </c>
    </row>
    <row r="6544" spans="2:4" x14ac:dyDescent="0.3">
      <c r="B6544" t="str">
        <f>+MONTH(C6544)&amp;YEAR(C6544)</f>
        <v>112016</v>
      </c>
      <c r="C6544" s="46">
        <v>42703</v>
      </c>
      <c r="D6544" s="47">
        <v>7.75</v>
      </c>
    </row>
    <row r="6545" spans="2:4" x14ac:dyDescent="0.3">
      <c r="B6545" t="str">
        <f>+MONTH(C6545)&amp;YEAR(C6545)</f>
        <v>112016</v>
      </c>
      <c r="C6545" s="48">
        <v>42704</v>
      </c>
      <c r="D6545" s="49">
        <v>7.75</v>
      </c>
    </row>
    <row r="6546" spans="2:4" x14ac:dyDescent="0.3">
      <c r="B6546" t="str">
        <f>+MONTH(C6546)&amp;YEAR(C6546)</f>
        <v>122016</v>
      </c>
      <c r="C6546" s="46">
        <v>42705</v>
      </c>
      <c r="D6546" s="47">
        <v>7.75</v>
      </c>
    </row>
    <row r="6547" spans="2:4" x14ac:dyDescent="0.3">
      <c r="B6547" t="str">
        <f>+MONTH(C6547)&amp;YEAR(C6547)</f>
        <v>122016</v>
      </c>
      <c r="C6547" s="48">
        <v>42706</v>
      </c>
      <c r="D6547" s="49">
        <v>7.75</v>
      </c>
    </row>
    <row r="6548" spans="2:4" x14ac:dyDescent="0.3">
      <c r="B6548" t="str">
        <f>+MONTH(C6548)&amp;YEAR(C6548)</f>
        <v>122016</v>
      </c>
      <c r="C6548" s="46">
        <v>42707</v>
      </c>
      <c r="D6548" s="47">
        <v>7.75</v>
      </c>
    </row>
    <row r="6549" spans="2:4" x14ac:dyDescent="0.3">
      <c r="B6549" t="str">
        <f>+MONTH(C6549)&amp;YEAR(C6549)</f>
        <v>122016</v>
      </c>
      <c r="C6549" s="48">
        <v>42708</v>
      </c>
      <c r="D6549" s="49">
        <v>7.75</v>
      </c>
    </row>
    <row r="6550" spans="2:4" x14ac:dyDescent="0.3">
      <c r="B6550" t="str">
        <f>+MONTH(C6550)&amp;YEAR(C6550)</f>
        <v>122016</v>
      </c>
      <c r="C6550" s="46">
        <v>42709</v>
      </c>
      <c r="D6550" s="47">
        <v>7.75</v>
      </c>
    </row>
    <row r="6551" spans="2:4" x14ac:dyDescent="0.3">
      <c r="B6551" t="str">
        <f>+MONTH(C6551)&amp;YEAR(C6551)</f>
        <v>122016</v>
      </c>
      <c r="C6551" s="48">
        <v>42710</v>
      </c>
      <c r="D6551" s="49">
        <v>7.75</v>
      </c>
    </row>
    <row r="6552" spans="2:4" x14ac:dyDescent="0.3">
      <c r="B6552" t="str">
        <f>+MONTH(C6552)&amp;YEAR(C6552)</f>
        <v>122016</v>
      </c>
      <c r="C6552" s="46">
        <v>42711</v>
      </c>
      <c r="D6552" s="47">
        <v>7.75</v>
      </c>
    </row>
    <row r="6553" spans="2:4" x14ac:dyDescent="0.3">
      <c r="B6553" t="str">
        <f>+MONTH(C6553)&amp;YEAR(C6553)</f>
        <v>122016</v>
      </c>
      <c r="C6553" s="48">
        <v>42712</v>
      </c>
      <c r="D6553" s="49">
        <v>7.75</v>
      </c>
    </row>
    <row r="6554" spans="2:4" x14ac:dyDescent="0.3">
      <c r="B6554" t="str">
        <f>+MONTH(C6554)&amp;YEAR(C6554)</f>
        <v>122016</v>
      </c>
      <c r="C6554" s="46">
        <v>42713</v>
      </c>
      <c r="D6554" s="47">
        <v>7.75</v>
      </c>
    </row>
    <row r="6555" spans="2:4" x14ac:dyDescent="0.3">
      <c r="B6555" t="str">
        <f>+MONTH(C6555)&amp;YEAR(C6555)</f>
        <v>122016</v>
      </c>
      <c r="C6555" s="48">
        <v>42714</v>
      </c>
      <c r="D6555" s="49">
        <v>7.75</v>
      </c>
    </row>
    <row r="6556" spans="2:4" x14ac:dyDescent="0.3">
      <c r="B6556" t="str">
        <f>+MONTH(C6556)&amp;YEAR(C6556)</f>
        <v>122016</v>
      </c>
      <c r="C6556" s="46">
        <v>42715</v>
      </c>
      <c r="D6556" s="47">
        <v>7.75</v>
      </c>
    </row>
    <row r="6557" spans="2:4" x14ac:dyDescent="0.3">
      <c r="B6557" t="str">
        <f>+MONTH(C6557)&amp;YEAR(C6557)</f>
        <v>122016</v>
      </c>
      <c r="C6557" s="48">
        <v>42716</v>
      </c>
      <c r="D6557" s="49">
        <v>7.75</v>
      </c>
    </row>
    <row r="6558" spans="2:4" x14ac:dyDescent="0.3">
      <c r="B6558" t="str">
        <f>+MONTH(C6558)&amp;YEAR(C6558)</f>
        <v>122016</v>
      </c>
      <c r="C6558" s="46">
        <v>42717</v>
      </c>
      <c r="D6558" s="47">
        <v>7.75</v>
      </c>
    </row>
    <row r="6559" spans="2:4" x14ac:dyDescent="0.3">
      <c r="B6559" t="str">
        <f>+MONTH(C6559)&amp;YEAR(C6559)</f>
        <v>122016</v>
      </c>
      <c r="C6559" s="48">
        <v>42718</v>
      </c>
      <c r="D6559" s="49">
        <v>7.75</v>
      </c>
    </row>
    <row r="6560" spans="2:4" x14ac:dyDescent="0.3">
      <c r="B6560" t="str">
        <f>+MONTH(C6560)&amp;YEAR(C6560)</f>
        <v>122016</v>
      </c>
      <c r="C6560" s="46">
        <v>42719</v>
      </c>
      <c r="D6560" s="47">
        <v>7.75</v>
      </c>
    </row>
    <row r="6561" spans="2:4" x14ac:dyDescent="0.3">
      <c r="B6561" t="str">
        <f>+MONTH(C6561)&amp;YEAR(C6561)</f>
        <v>122016</v>
      </c>
      <c r="C6561" s="48">
        <v>42720</v>
      </c>
      <c r="D6561" s="49">
        <v>7.75</v>
      </c>
    </row>
    <row r="6562" spans="2:4" x14ac:dyDescent="0.3">
      <c r="B6562" t="str">
        <f>+MONTH(C6562)&amp;YEAR(C6562)</f>
        <v>122016</v>
      </c>
      <c r="C6562" s="46">
        <v>42721</v>
      </c>
      <c r="D6562" s="47">
        <v>7.75</v>
      </c>
    </row>
    <row r="6563" spans="2:4" x14ac:dyDescent="0.3">
      <c r="B6563" t="str">
        <f>+MONTH(C6563)&amp;YEAR(C6563)</f>
        <v>122016</v>
      </c>
      <c r="C6563" s="48">
        <v>42722</v>
      </c>
      <c r="D6563" s="49">
        <v>7.75</v>
      </c>
    </row>
    <row r="6564" spans="2:4" x14ac:dyDescent="0.3">
      <c r="B6564" t="str">
        <f>+MONTH(C6564)&amp;YEAR(C6564)</f>
        <v>122016</v>
      </c>
      <c r="C6564" s="46">
        <v>42723</v>
      </c>
      <c r="D6564" s="47">
        <v>7.5</v>
      </c>
    </row>
    <row r="6565" spans="2:4" x14ac:dyDescent="0.3">
      <c r="B6565" t="str">
        <f>+MONTH(C6565)&amp;YEAR(C6565)</f>
        <v>122016</v>
      </c>
      <c r="C6565" s="48">
        <v>42724</v>
      </c>
      <c r="D6565" s="49">
        <v>7.5</v>
      </c>
    </row>
    <row r="6566" spans="2:4" x14ac:dyDescent="0.3">
      <c r="B6566" t="str">
        <f>+MONTH(C6566)&amp;YEAR(C6566)</f>
        <v>122016</v>
      </c>
      <c r="C6566" s="46">
        <v>42725</v>
      </c>
      <c r="D6566" s="47">
        <v>7.5</v>
      </c>
    </row>
    <row r="6567" spans="2:4" x14ac:dyDescent="0.3">
      <c r="B6567" t="str">
        <f>+MONTH(C6567)&amp;YEAR(C6567)</f>
        <v>122016</v>
      </c>
      <c r="C6567" s="48">
        <v>42726</v>
      </c>
      <c r="D6567" s="49">
        <v>7.5</v>
      </c>
    </row>
    <row r="6568" spans="2:4" x14ac:dyDescent="0.3">
      <c r="B6568" t="str">
        <f>+MONTH(C6568)&amp;YEAR(C6568)</f>
        <v>122016</v>
      </c>
      <c r="C6568" s="46">
        <v>42727</v>
      </c>
      <c r="D6568" s="47">
        <v>7.5</v>
      </c>
    </row>
    <row r="6569" spans="2:4" x14ac:dyDescent="0.3">
      <c r="B6569" t="str">
        <f>+MONTH(C6569)&amp;YEAR(C6569)</f>
        <v>122016</v>
      </c>
      <c r="C6569" s="48">
        <v>42728</v>
      </c>
      <c r="D6569" s="49">
        <v>7.5</v>
      </c>
    </row>
    <row r="6570" spans="2:4" x14ac:dyDescent="0.3">
      <c r="B6570" t="str">
        <f>+MONTH(C6570)&amp;YEAR(C6570)</f>
        <v>122016</v>
      </c>
      <c r="C6570" s="46">
        <v>42729</v>
      </c>
      <c r="D6570" s="47">
        <v>7.5</v>
      </c>
    </row>
    <row r="6571" spans="2:4" x14ac:dyDescent="0.3">
      <c r="B6571" t="str">
        <f>+MONTH(C6571)&amp;YEAR(C6571)</f>
        <v>122016</v>
      </c>
      <c r="C6571" s="48">
        <v>42730</v>
      </c>
      <c r="D6571" s="49">
        <v>7.5</v>
      </c>
    </row>
    <row r="6572" spans="2:4" x14ac:dyDescent="0.3">
      <c r="B6572" t="str">
        <f>+MONTH(C6572)&amp;YEAR(C6572)</f>
        <v>122016</v>
      </c>
      <c r="C6572" s="46">
        <v>42731</v>
      </c>
      <c r="D6572" s="47">
        <v>7.5</v>
      </c>
    </row>
    <row r="6573" spans="2:4" x14ac:dyDescent="0.3">
      <c r="B6573" t="str">
        <f>+MONTH(C6573)&amp;YEAR(C6573)</f>
        <v>122016</v>
      </c>
      <c r="C6573" s="48">
        <v>42732</v>
      </c>
      <c r="D6573" s="49">
        <v>7.5</v>
      </c>
    </row>
    <row r="6574" spans="2:4" x14ac:dyDescent="0.3">
      <c r="B6574" t="str">
        <f>+MONTH(C6574)&amp;YEAR(C6574)</f>
        <v>122016</v>
      </c>
      <c r="C6574" s="46">
        <v>42733</v>
      </c>
      <c r="D6574" s="47">
        <v>7.5</v>
      </c>
    </row>
    <row r="6575" spans="2:4" x14ac:dyDescent="0.3">
      <c r="B6575" t="str">
        <f>+MONTH(C6575)&amp;YEAR(C6575)</f>
        <v>122016</v>
      </c>
      <c r="C6575" s="48">
        <v>42734</v>
      </c>
      <c r="D6575" s="49">
        <v>7.5</v>
      </c>
    </row>
    <row r="6576" spans="2:4" x14ac:dyDescent="0.3">
      <c r="B6576" t="str">
        <f>+MONTH(C6576)&amp;YEAR(C6576)</f>
        <v>122016</v>
      </c>
      <c r="C6576" s="46">
        <v>42735</v>
      </c>
      <c r="D6576" s="47">
        <v>7.5</v>
      </c>
    </row>
    <row r="6577" spans="2:4" x14ac:dyDescent="0.3">
      <c r="B6577" t="str">
        <f>+MONTH(C6577)&amp;YEAR(C6577)</f>
        <v>12017</v>
      </c>
      <c r="C6577" s="48">
        <v>42736</v>
      </c>
      <c r="D6577" s="49">
        <v>7.5</v>
      </c>
    </row>
    <row r="6578" spans="2:4" x14ac:dyDescent="0.3">
      <c r="B6578" t="str">
        <f>+MONTH(C6578)&amp;YEAR(C6578)</f>
        <v>12017</v>
      </c>
      <c r="C6578" s="46">
        <v>42737</v>
      </c>
      <c r="D6578" s="47">
        <v>7.5</v>
      </c>
    </row>
    <row r="6579" spans="2:4" x14ac:dyDescent="0.3">
      <c r="B6579" t="str">
        <f>+MONTH(C6579)&amp;YEAR(C6579)</f>
        <v>12017</v>
      </c>
      <c r="C6579" s="48">
        <v>42738</v>
      </c>
      <c r="D6579" s="49">
        <v>7.5</v>
      </c>
    </row>
    <row r="6580" spans="2:4" x14ac:dyDescent="0.3">
      <c r="B6580" t="str">
        <f>+MONTH(C6580)&amp;YEAR(C6580)</f>
        <v>12017</v>
      </c>
      <c r="C6580" s="46">
        <v>42739</v>
      </c>
      <c r="D6580" s="47">
        <v>7.5</v>
      </c>
    </row>
    <row r="6581" spans="2:4" x14ac:dyDescent="0.3">
      <c r="B6581" t="str">
        <f>+MONTH(C6581)&amp;YEAR(C6581)</f>
        <v>12017</v>
      </c>
      <c r="C6581" s="48">
        <v>42740</v>
      </c>
      <c r="D6581" s="49">
        <v>7.5</v>
      </c>
    </row>
    <row r="6582" spans="2:4" x14ac:dyDescent="0.3">
      <c r="B6582" t="str">
        <f>+MONTH(C6582)&amp;YEAR(C6582)</f>
        <v>12017</v>
      </c>
      <c r="C6582" s="46">
        <v>42741</v>
      </c>
      <c r="D6582" s="47">
        <v>7.5</v>
      </c>
    </row>
    <row r="6583" spans="2:4" x14ac:dyDescent="0.3">
      <c r="B6583" t="str">
        <f>+MONTH(C6583)&amp;YEAR(C6583)</f>
        <v>12017</v>
      </c>
      <c r="C6583" s="48">
        <v>42742</v>
      </c>
      <c r="D6583" s="49">
        <v>7.5</v>
      </c>
    </row>
    <row r="6584" spans="2:4" x14ac:dyDescent="0.3">
      <c r="B6584" t="str">
        <f>+MONTH(C6584)&amp;YEAR(C6584)</f>
        <v>12017</v>
      </c>
      <c r="C6584" s="46">
        <v>42743</v>
      </c>
      <c r="D6584" s="47">
        <v>7.5</v>
      </c>
    </row>
    <row r="6585" spans="2:4" x14ac:dyDescent="0.3">
      <c r="B6585" t="str">
        <f>+MONTH(C6585)&amp;YEAR(C6585)</f>
        <v>12017</v>
      </c>
      <c r="C6585" s="48">
        <v>42744</v>
      </c>
      <c r="D6585" s="49">
        <v>7.5</v>
      </c>
    </row>
    <row r="6586" spans="2:4" x14ac:dyDescent="0.3">
      <c r="B6586" t="str">
        <f>+MONTH(C6586)&amp;YEAR(C6586)</f>
        <v>12017</v>
      </c>
      <c r="C6586" s="46">
        <v>42745</v>
      </c>
      <c r="D6586" s="47">
        <v>7.5</v>
      </c>
    </row>
    <row r="6587" spans="2:4" x14ac:dyDescent="0.3">
      <c r="B6587" t="str">
        <f>+MONTH(C6587)&amp;YEAR(C6587)</f>
        <v>12017</v>
      </c>
      <c r="C6587" s="48">
        <v>42746</v>
      </c>
      <c r="D6587" s="49">
        <v>7.5</v>
      </c>
    </row>
    <row r="6588" spans="2:4" x14ac:dyDescent="0.3">
      <c r="B6588" t="str">
        <f>+MONTH(C6588)&amp;YEAR(C6588)</f>
        <v>12017</v>
      </c>
      <c r="C6588" s="46">
        <v>42747</v>
      </c>
      <c r="D6588" s="47">
        <v>7.5</v>
      </c>
    </row>
    <row r="6589" spans="2:4" x14ac:dyDescent="0.3">
      <c r="B6589" t="str">
        <f>+MONTH(C6589)&amp;YEAR(C6589)</f>
        <v>12017</v>
      </c>
      <c r="C6589" s="48">
        <v>42748</v>
      </c>
      <c r="D6589" s="49">
        <v>7.5</v>
      </c>
    </row>
    <row r="6590" spans="2:4" x14ac:dyDescent="0.3">
      <c r="B6590" t="str">
        <f>+MONTH(C6590)&amp;YEAR(C6590)</f>
        <v>12017</v>
      </c>
      <c r="C6590" s="46">
        <v>42749</v>
      </c>
      <c r="D6590" s="47">
        <v>7.5</v>
      </c>
    </row>
    <row r="6591" spans="2:4" x14ac:dyDescent="0.3">
      <c r="B6591" t="str">
        <f>+MONTH(C6591)&amp;YEAR(C6591)</f>
        <v>12017</v>
      </c>
      <c r="C6591" s="48">
        <v>42750</v>
      </c>
      <c r="D6591" s="49">
        <v>7.5</v>
      </c>
    </row>
    <row r="6592" spans="2:4" x14ac:dyDescent="0.3">
      <c r="B6592" t="str">
        <f>+MONTH(C6592)&amp;YEAR(C6592)</f>
        <v>12017</v>
      </c>
      <c r="C6592" s="46">
        <v>42751</v>
      </c>
      <c r="D6592" s="47">
        <v>7.5</v>
      </c>
    </row>
    <row r="6593" spans="2:4" x14ac:dyDescent="0.3">
      <c r="B6593" t="str">
        <f>+MONTH(C6593)&amp;YEAR(C6593)</f>
        <v>12017</v>
      </c>
      <c r="C6593" s="48">
        <v>42752</v>
      </c>
      <c r="D6593" s="49">
        <v>7.5</v>
      </c>
    </row>
    <row r="6594" spans="2:4" x14ac:dyDescent="0.3">
      <c r="B6594" t="str">
        <f>+MONTH(C6594)&amp;YEAR(C6594)</f>
        <v>12017</v>
      </c>
      <c r="C6594" s="46">
        <v>42753</v>
      </c>
      <c r="D6594" s="47">
        <v>7.5</v>
      </c>
    </row>
    <row r="6595" spans="2:4" x14ac:dyDescent="0.3">
      <c r="B6595" t="str">
        <f>+MONTH(C6595)&amp;YEAR(C6595)</f>
        <v>12017</v>
      </c>
      <c r="C6595" s="48">
        <v>42754</v>
      </c>
      <c r="D6595" s="49">
        <v>7.5</v>
      </c>
    </row>
    <row r="6596" spans="2:4" x14ac:dyDescent="0.3">
      <c r="B6596" t="str">
        <f>+MONTH(C6596)&amp;YEAR(C6596)</f>
        <v>12017</v>
      </c>
      <c r="C6596" s="46">
        <v>42755</v>
      </c>
      <c r="D6596" s="47">
        <v>7.5</v>
      </c>
    </row>
    <row r="6597" spans="2:4" x14ac:dyDescent="0.3">
      <c r="B6597" t="str">
        <f>+MONTH(C6597)&amp;YEAR(C6597)</f>
        <v>12017</v>
      </c>
      <c r="C6597" s="48">
        <v>42756</v>
      </c>
      <c r="D6597" s="49">
        <v>7.5</v>
      </c>
    </row>
    <row r="6598" spans="2:4" x14ac:dyDescent="0.3">
      <c r="B6598" t="str">
        <f>+MONTH(C6598)&amp;YEAR(C6598)</f>
        <v>12017</v>
      </c>
      <c r="C6598" s="46">
        <v>42757</v>
      </c>
      <c r="D6598" s="47">
        <v>7.5</v>
      </c>
    </row>
    <row r="6599" spans="2:4" x14ac:dyDescent="0.3">
      <c r="B6599" t="str">
        <f>+MONTH(C6599)&amp;YEAR(C6599)</f>
        <v>12017</v>
      </c>
      <c r="C6599" s="48">
        <v>42758</v>
      </c>
      <c r="D6599" s="49">
        <v>7.5</v>
      </c>
    </row>
    <row r="6600" spans="2:4" x14ac:dyDescent="0.3">
      <c r="B6600" t="str">
        <f>+MONTH(C6600)&amp;YEAR(C6600)</f>
        <v>12017</v>
      </c>
      <c r="C6600" s="46">
        <v>42759</v>
      </c>
      <c r="D6600" s="47">
        <v>7.5</v>
      </c>
    </row>
    <row r="6601" spans="2:4" x14ac:dyDescent="0.3">
      <c r="B6601" t="str">
        <f>+MONTH(C6601)&amp;YEAR(C6601)</f>
        <v>12017</v>
      </c>
      <c r="C6601" s="48">
        <v>42760</v>
      </c>
      <c r="D6601" s="49">
        <v>7.5</v>
      </c>
    </row>
    <row r="6602" spans="2:4" x14ac:dyDescent="0.3">
      <c r="B6602" t="str">
        <f>+MONTH(C6602)&amp;YEAR(C6602)</f>
        <v>12017</v>
      </c>
      <c r="C6602" s="46">
        <v>42761</v>
      </c>
      <c r="D6602" s="47">
        <v>7.5</v>
      </c>
    </row>
    <row r="6603" spans="2:4" x14ac:dyDescent="0.3">
      <c r="B6603" t="str">
        <f>+MONTH(C6603)&amp;YEAR(C6603)</f>
        <v>12017</v>
      </c>
      <c r="C6603" s="48">
        <v>42762</v>
      </c>
      <c r="D6603" s="49">
        <v>7.5</v>
      </c>
    </row>
    <row r="6604" spans="2:4" x14ac:dyDescent="0.3">
      <c r="B6604" t="str">
        <f>+MONTH(C6604)&amp;YEAR(C6604)</f>
        <v>12017</v>
      </c>
      <c r="C6604" s="46">
        <v>42763</v>
      </c>
      <c r="D6604" s="47">
        <v>7.5</v>
      </c>
    </row>
    <row r="6605" spans="2:4" x14ac:dyDescent="0.3">
      <c r="B6605" t="str">
        <f>+MONTH(C6605)&amp;YEAR(C6605)</f>
        <v>12017</v>
      </c>
      <c r="C6605" s="48">
        <v>42764</v>
      </c>
      <c r="D6605" s="49">
        <v>7.5</v>
      </c>
    </row>
    <row r="6606" spans="2:4" x14ac:dyDescent="0.3">
      <c r="B6606" t="str">
        <f>+MONTH(C6606)&amp;YEAR(C6606)</f>
        <v>12017</v>
      </c>
      <c r="C6606" s="46">
        <v>42765</v>
      </c>
      <c r="D6606" s="47">
        <v>7.5</v>
      </c>
    </row>
    <row r="6607" spans="2:4" x14ac:dyDescent="0.3">
      <c r="B6607" t="str">
        <f>+MONTH(C6607)&amp;YEAR(C6607)</f>
        <v>12017</v>
      </c>
      <c r="C6607" s="48">
        <v>42766</v>
      </c>
      <c r="D6607" s="49">
        <v>7.5</v>
      </c>
    </row>
    <row r="6608" spans="2:4" x14ac:dyDescent="0.3">
      <c r="B6608" t="str">
        <f>+MONTH(C6608)&amp;YEAR(C6608)</f>
        <v>22017</v>
      </c>
      <c r="C6608" s="46">
        <v>42767</v>
      </c>
      <c r="D6608" s="47">
        <v>7.5</v>
      </c>
    </row>
    <row r="6609" spans="2:4" x14ac:dyDescent="0.3">
      <c r="B6609" t="str">
        <f>+MONTH(C6609)&amp;YEAR(C6609)</f>
        <v>22017</v>
      </c>
      <c r="C6609" s="48">
        <v>42768</v>
      </c>
      <c r="D6609" s="49">
        <v>7.5</v>
      </c>
    </row>
    <row r="6610" spans="2:4" x14ac:dyDescent="0.3">
      <c r="B6610" t="str">
        <f>+MONTH(C6610)&amp;YEAR(C6610)</f>
        <v>22017</v>
      </c>
      <c r="C6610" s="46">
        <v>42769</v>
      </c>
      <c r="D6610" s="47">
        <v>7.5</v>
      </c>
    </row>
    <row r="6611" spans="2:4" x14ac:dyDescent="0.3">
      <c r="B6611" t="str">
        <f>+MONTH(C6611)&amp;YEAR(C6611)</f>
        <v>22017</v>
      </c>
      <c r="C6611" s="48">
        <v>42770</v>
      </c>
      <c r="D6611" s="49">
        <v>7.5</v>
      </c>
    </row>
    <row r="6612" spans="2:4" x14ac:dyDescent="0.3">
      <c r="B6612" t="str">
        <f>+MONTH(C6612)&amp;YEAR(C6612)</f>
        <v>22017</v>
      </c>
      <c r="C6612" s="46">
        <v>42771</v>
      </c>
      <c r="D6612" s="47">
        <v>7.5</v>
      </c>
    </row>
    <row r="6613" spans="2:4" x14ac:dyDescent="0.3">
      <c r="B6613" t="str">
        <f>+MONTH(C6613)&amp;YEAR(C6613)</f>
        <v>22017</v>
      </c>
      <c r="C6613" s="48">
        <v>42772</v>
      </c>
      <c r="D6613" s="49">
        <v>7.5</v>
      </c>
    </row>
    <row r="6614" spans="2:4" x14ac:dyDescent="0.3">
      <c r="B6614" t="str">
        <f>+MONTH(C6614)&amp;YEAR(C6614)</f>
        <v>22017</v>
      </c>
      <c r="C6614" s="46">
        <v>42773</v>
      </c>
      <c r="D6614" s="47">
        <v>7.5</v>
      </c>
    </row>
    <row r="6615" spans="2:4" x14ac:dyDescent="0.3">
      <c r="B6615" t="str">
        <f>+MONTH(C6615)&amp;YEAR(C6615)</f>
        <v>22017</v>
      </c>
      <c r="C6615" s="48">
        <v>42774</v>
      </c>
      <c r="D6615" s="49">
        <v>7.5</v>
      </c>
    </row>
    <row r="6616" spans="2:4" x14ac:dyDescent="0.3">
      <c r="B6616" t="str">
        <f>+MONTH(C6616)&amp;YEAR(C6616)</f>
        <v>22017</v>
      </c>
      <c r="C6616" s="46">
        <v>42775</v>
      </c>
      <c r="D6616" s="47">
        <v>7.5</v>
      </c>
    </row>
    <row r="6617" spans="2:4" x14ac:dyDescent="0.3">
      <c r="B6617" t="str">
        <f>+MONTH(C6617)&amp;YEAR(C6617)</f>
        <v>22017</v>
      </c>
      <c r="C6617" s="48">
        <v>42776</v>
      </c>
      <c r="D6617" s="49">
        <v>7.5</v>
      </c>
    </row>
    <row r="6618" spans="2:4" x14ac:dyDescent="0.3">
      <c r="B6618" t="str">
        <f>+MONTH(C6618)&amp;YEAR(C6618)</f>
        <v>22017</v>
      </c>
      <c r="C6618" s="46">
        <v>42777</v>
      </c>
      <c r="D6618" s="47">
        <v>7.5</v>
      </c>
    </row>
    <row r="6619" spans="2:4" x14ac:dyDescent="0.3">
      <c r="B6619" t="str">
        <f>+MONTH(C6619)&amp;YEAR(C6619)</f>
        <v>22017</v>
      </c>
      <c r="C6619" s="48">
        <v>42778</v>
      </c>
      <c r="D6619" s="49">
        <v>7.5</v>
      </c>
    </row>
    <row r="6620" spans="2:4" x14ac:dyDescent="0.3">
      <c r="B6620" t="str">
        <f>+MONTH(C6620)&amp;YEAR(C6620)</f>
        <v>22017</v>
      </c>
      <c r="C6620" s="46">
        <v>42779</v>
      </c>
      <c r="D6620" s="47">
        <v>7.5</v>
      </c>
    </row>
    <row r="6621" spans="2:4" x14ac:dyDescent="0.3">
      <c r="B6621" t="str">
        <f>+MONTH(C6621)&amp;YEAR(C6621)</f>
        <v>22017</v>
      </c>
      <c r="C6621" s="48">
        <v>42780</v>
      </c>
      <c r="D6621" s="49">
        <v>7.5</v>
      </c>
    </row>
    <row r="6622" spans="2:4" x14ac:dyDescent="0.3">
      <c r="B6622" t="str">
        <f>+MONTH(C6622)&amp;YEAR(C6622)</f>
        <v>22017</v>
      </c>
      <c r="C6622" s="46">
        <v>42781</v>
      </c>
      <c r="D6622" s="47">
        <v>7.5</v>
      </c>
    </row>
    <row r="6623" spans="2:4" x14ac:dyDescent="0.3">
      <c r="B6623" t="str">
        <f>+MONTH(C6623)&amp;YEAR(C6623)</f>
        <v>22017</v>
      </c>
      <c r="C6623" s="48">
        <v>42782</v>
      </c>
      <c r="D6623" s="49">
        <v>7.5</v>
      </c>
    </row>
    <row r="6624" spans="2:4" x14ac:dyDescent="0.3">
      <c r="B6624" t="str">
        <f>+MONTH(C6624)&amp;YEAR(C6624)</f>
        <v>22017</v>
      </c>
      <c r="C6624" s="46">
        <v>42783</v>
      </c>
      <c r="D6624" s="47">
        <v>7.5</v>
      </c>
    </row>
    <row r="6625" spans="2:4" x14ac:dyDescent="0.3">
      <c r="B6625" t="str">
        <f>+MONTH(C6625)&amp;YEAR(C6625)</f>
        <v>22017</v>
      </c>
      <c r="C6625" s="48">
        <v>42784</v>
      </c>
      <c r="D6625" s="49">
        <v>7.5</v>
      </c>
    </row>
    <row r="6626" spans="2:4" x14ac:dyDescent="0.3">
      <c r="B6626" t="str">
        <f>+MONTH(C6626)&amp;YEAR(C6626)</f>
        <v>22017</v>
      </c>
      <c r="C6626" s="46">
        <v>42785</v>
      </c>
      <c r="D6626" s="47">
        <v>7.5</v>
      </c>
    </row>
    <row r="6627" spans="2:4" x14ac:dyDescent="0.3">
      <c r="B6627" t="str">
        <f>+MONTH(C6627)&amp;YEAR(C6627)</f>
        <v>22017</v>
      </c>
      <c r="C6627" s="48">
        <v>42786</v>
      </c>
      <c r="D6627" s="49">
        <v>7.5</v>
      </c>
    </row>
    <row r="6628" spans="2:4" x14ac:dyDescent="0.3">
      <c r="B6628" t="str">
        <f>+MONTH(C6628)&amp;YEAR(C6628)</f>
        <v>22017</v>
      </c>
      <c r="C6628" s="46">
        <v>42787</v>
      </c>
      <c r="D6628" s="47">
        <v>7.5</v>
      </c>
    </row>
    <row r="6629" spans="2:4" x14ac:dyDescent="0.3">
      <c r="B6629" t="str">
        <f>+MONTH(C6629)&amp;YEAR(C6629)</f>
        <v>22017</v>
      </c>
      <c r="C6629" s="48">
        <v>42788</v>
      </c>
      <c r="D6629" s="49">
        <v>7.5</v>
      </c>
    </row>
    <row r="6630" spans="2:4" x14ac:dyDescent="0.3">
      <c r="B6630" t="str">
        <f>+MONTH(C6630)&amp;YEAR(C6630)</f>
        <v>22017</v>
      </c>
      <c r="C6630" s="46">
        <v>42789</v>
      </c>
      <c r="D6630" s="47">
        <v>7.5</v>
      </c>
    </row>
    <row r="6631" spans="2:4" x14ac:dyDescent="0.3">
      <c r="B6631" t="str">
        <f>+MONTH(C6631)&amp;YEAR(C6631)</f>
        <v>22017</v>
      </c>
      <c r="C6631" s="48">
        <v>42790</v>
      </c>
      <c r="D6631" s="49">
        <v>7.5</v>
      </c>
    </row>
    <row r="6632" spans="2:4" x14ac:dyDescent="0.3">
      <c r="B6632" t="str">
        <f>+MONTH(C6632)&amp;YEAR(C6632)</f>
        <v>22017</v>
      </c>
      <c r="C6632" s="46">
        <v>42791</v>
      </c>
      <c r="D6632" s="47">
        <v>7.5</v>
      </c>
    </row>
    <row r="6633" spans="2:4" x14ac:dyDescent="0.3">
      <c r="B6633" t="str">
        <f>+MONTH(C6633)&amp;YEAR(C6633)</f>
        <v>22017</v>
      </c>
      <c r="C6633" s="48">
        <v>42792</v>
      </c>
      <c r="D6633" s="49">
        <v>7.5</v>
      </c>
    </row>
    <row r="6634" spans="2:4" x14ac:dyDescent="0.3">
      <c r="B6634" t="str">
        <f>+MONTH(C6634)&amp;YEAR(C6634)</f>
        <v>22017</v>
      </c>
      <c r="C6634" s="46">
        <v>42793</v>
      </c>
      <c r="D6634" s="47">
        <v>7.25</v>
      </c>
    </row>
    <row r="6635" spans="2:4" x14ac:dyDescent="0.3">
      <c r="B6635" t="str">
        <f>+MONTH(C6635)&amp;YEAR(C6635)</f>
        <v>22017</v>
      </c>
      <c r="C6635" s="48">
        <v>42794</v>
      </c>
      <c r="D6635" s="49">
        <v>7.25</v>
      </c>
    </row>
    <row r="6636" spans="2:4" x14ac:dyDescent="0.3">
      <c r="B6636" t="str">
        <f>+MONTH(C6636)&amp;YEAR(C6636)</f>
        <v>32017</v>
      </c>
      <c r="C6636" s="46">
        <v>42795</v>
      </c>
      <c r="D6636" s="47">
        <v>7.25</v>
      </c>
    </row>
    <row r="6637" spans="2:4" x14ac:dyDescent="0.3">
      <c r="B6637" t="str">
        <f>+MONTH(C6637)&amp;YEAR(C6637)</f>
        <v>32017</v>
      </c>
      <c r="C6637" s="48">
        <v>42796</v>
      </c>
      <c r="D6637" s="49">
        <v>7.25</v>
      </c>
    </row>
    <row r="6638" spans="2:4" x14ac:dyDescent="0.3">
      <c r="B6638" t="str">
        <f>+MONTH(C6638)&amp;YEAR(C6638)</f>
        <v>32017</v>
      </c>
      <c r="C6638" s="46">
        <v>42797</v>
      </c>
      <c r="D6638" s="47">
        <v>7.25</v>
      </c>
    </row>
    <row r="6639" spans="2:4" x14ac:dyDescent="0.3">
      <c r="B6639" t="str">
        <f>+MONTH(C6639)&amp;YEAR(C6639)</f>
        <v>32017</v>
      </c>
      <c r="C6639" s="48">
        <v>42798</v>
      </c>
      <c r="D6639" s="49">
        <v>7.25</v>
      </c>
    </row>
    <row r="6640" spans="2:4" x14ac:dyDescent="0.3">
      <c r="B6640" t="str">
        <f>+MONTH(C6640)&amp;YEAR(C6640)</f>
        <v>32017</v>
      </c>
      <c r="C6640" s="46">
        <v>42799</v>
      </c>
      <c r="D6640" s="47">
        <v>7.25</v>
      </c>
    </row>
    <row r="6641" spans="2:4" x14ac:dyDescent="0.3">
      <c r="B6641" t="str">
        <f>+MONTH(C6641)&amp;YEAR(C6641)</f>
        <v>32017</v>
      </c>
      <c r="C6641" s="48">
        <v>42800</v>
      </c>
      <c r="D6641" s="49">
        <v>7.25</v>
      </c>
    </row>
    <row r="6642" spans="2:4" x14ac:dyDescent="0.3">
      <c r="B6642" t="str">
        <f>+MONTH(C6642)&amp;YEAR(C6642)</f>
        <v>32017</v>
      </c>
      <c r="C6642" s="46">
        <v>42801</v>
      </c>
      <c r="D6642" s="47">
        <v>7.25</v>
      </c>
    </row>
    <row r="6643" spans="2:4" x14ac:dyDescent="0.3">
      <c r="B6643" t="str">
        <f>+MONTH(C6643)&amp;YEAR(C6643)</f>
        <v>32017</v>
      </c>
      <c r="C6643" s="48">
        <v>42802</v>
      </c>
      <c r="D6643" s="49">
        <v>7.25</v>
      </c>
    </row>
    <row r="6644" spans="2:4" x14ac:dyDescent="0.3">
      <c r="B6644" t="str">
        <f>+MONTH(C6644)&amp;YEAR(C6644)</f>
        <v>32017</v>
      </c>
      <c r="C6644" s="46">
        <v>42803</v>
      </c>
      <c r="D6644" s="47">
        <v>7.25</v>
      </c>
    </row>
    <row r="6645" spans="2:4" x14ac:dyDescent="0.3">
      <c r="B6645" t="str">
        <f>+MONTH(C6645)&amp;YEAR(C6645)</f>
        <v>32017</v>
      </c>
      <c r="C6645" s="48">
        <v>42804</v>
      </c>
      <c r="D6645" s="49">
        <v>7.25</v>
      </c>
    </row>
    <row r="6646" spans="2:4" x14ac:dyDescent="0.3">
      <c r="B6646" t="str">
        <f>+MONTH(C6646)&amp;YEAR(C6646)</f>
        <v>32017</v>
      </c>
      <c r="C6646" s="46">
        <v>42805</v>
      </c>
      <c r="D6646" s="47">
        <v>7.25</v>
      </c>
    </row>
    <row r="6647" spans="2:4" x14ac:dyDescent="0.3">
      <c r="B6647" t="str">
        <f>+MONTH(C6647)&amp;YEAR(C6647)</f>
        <v>32017</v>
      </c>
      <c r="C6647" s="48">
        <v>42806</v>
      </c>
      <c r="D6647" s="49">
        <v>7.25</v>
      </c>
    </row>
    <row r="6648" spans="2:4" x14ac:dyDescent="0.3">
      <c r="B6648" t="str">
        <f>+MONTH(C6648)&amp;YEAR(C6648)</f>
        <v>32017</v>
      </c>
      <c r="C6648" s="46">
        <v>42807</v>
      </c>
      <c r="D6648" s="47">
        <v>7.25</v>
      </c>
    </row>
    <row r="6649" spans="2:4" x14ac:dyDescent="0.3">
      <c r="B6649" t="str">
        <f>+MONTH(C6649)&amp;YEAR(C6649)</f>
        <v>32017</v>
      </c>
      <c r="C6649" s="48">
        <v>42808</v>
      </c>
      <c r="D6649" s="49">
        <v>7.25</v>
      </c>
    </row>
    <row r="6650" spans="2:4" x14ac:dyDescent="0.3">
      <c r="B6650" t="str">
        <f>+MONTH(C6650)&amp;YEAR(C6650)</f>
        <v>32017</v>
      </c>
      <c r="C6650" s="46">
        <v>42809</v>
      </c>
      <c r="D6650" s="47">
        <v>7.25</v>
      </c>
    </row>
    <row r="6651" spans="2:4" x14ac:dyDescent="0.3">
      <c r="B6651" t="str">
        <f>+MONTH(C6651)&amp;YEAR(C6651)</f>
        <v>32017</v>
      </c>
      <c r="C6651" s="48">
        <v>42810</v>
      </c>
      <c r="D6651" s="49">
        <v>7.25</v>
      </c>
    </row>
    <row r="6652" spans="2:4" x14ac:dyDescent="0.3">
      <c r="B6652" t="str">
        <f>+MONTH(C6652)&amp;YEAR(C6652)</f>
        <v>32017</v>
      </c>
      <c r="C6652" s="46">
        <v>42811</v>
      </c>
      <c r="D6652" s="47">
        <v>7.25</v>
      </c>
    </row>
    <row r="6653" spans="2:4" x14ac:dyDescent="0.3">
      <c r="B6653" t="str">
        <f>+MONTH(C6653)&amp;YEAR(C6653)</f>
        <v>32017</v>
      </c>
      <c r="C6653" s="48">
        <v>42812</v>
      </c>
      <c r="D6653" s="49">
        <v>7.25</v>
      </c>
    </row>
    <row r="6654" spans="2:4" x14ac:dyDescent="0.3">
      <c r="B6654" t="str">
        <f>+MONTH(C6654)&amp;YEAR(C6654)</f>
        <v>32017</v>
      </c>
      <c r="C6654" s="46">
        <v>42813</v>
      </c>
      <c r="D6654" s="47">
        <v>7.25</v>
      </c>
    </row>
    <row r="6655" spans="2:4" x14ac:dyDescent="0.3">
      <c r="B6655" t="str">
        <f>+MONTH(C6655)&amp;YEAR(C6655)</f>
        <v>32017</v>
      </c>
      <c r="C6655" s="48">
        <v>42814</v>
      </c>
      <c r="D6655" s="49">
        <v>7.25</v>
      </c>
    </row>
    <row r="6656" spans="2:4" x14ac:dyDescent="0.3">
      <c r="B6656" t="str">
        <f>+MONTH(C6656)&amp;YEAR(C6656)</f>
        <v>32017</v>
      </c>
      <c r="C6656" s="46">
        <v>42815</v>
      </c>
      <c r="D6656" s="47">
        <v>7.25</v>
      </c>
    </row>
    <row r="6657" spans="2:4" x14ac:dyDescent="0.3">
      <c r="B6657" t="str">
        <f>+MONTH(C6657)&amp;YEAR(C6657)</f>
        <v>32017</v>
      </c>
      <c r="C6657" s="48">
        <v>42816</v>
      </c>
      <c r="D6657" s="49">
        <v>7.25</v>
      </c>
    </row>
    <row r="6658" spans="2:4" x14ac:dyDescent="0.3">
      <c r="B6658" t="str">
        <f>+MONTH(C6658)&amp;YEAR(C6658)</f>
        <v>32017</v>
      </c>
      <c r="C6658" s="46">
        <v>42817</v>
      </c>
      <c r="D6658" s="47">
        <v>7.25</v>
      </c>
    </row>
    <row r="6659" spans="2:4" x14ac:dyDescent="0.3">
      <c r="B6659" t="str">
        <f>+MONTH(C6659)&amp;YEAR(C6659)</f>
        <v>32017</v>
      </c>
      <c r="C6659" s="48">
        <v>42818</v>
      </c>
      <c r="D6659" s="49">
        <v>7.25</v>
      </c>
    </row>
    <row r="6660" spans="2:4" x14ac:dyDescent="0.3">
      <c r="B6660" t="str">
        <f>+MONTH(C6660)&amp;YEAR(C6660)</f>
        <v>32017</v>
      </c>
      <c r="C6660" s="46">
        <v>42819</v>
      </c>
      <c r="D6660" s="47">
        <v>7.25</v>
      </c>
    </row>
    <row r="6661" spans="2:4" x14ac:dyDescent="0.3">
      <c r="B6661" t="str">
        <f>+MONTH(C6661)&amp;YEAR(C6661)</f>
        <v>32017</v>
      </c>
      <c r="C6661" s="48">
        <v>42820</v>
      </c>
      <c r="D6661" s="49">
        <v>7.25</v>
      </c>
    </row>
    <row r="6662" spans="2:4" x14ac:dyDescent="0.3">
      <c r="B6662" t="str">
        <f>+MONTH(C6662)&amp;YEAR(C6662)</f>
        <v>32017</v>
      </c>
      <c r="C6662" s="46">
        <v>42821</v>
      </c>
      <c r="D6662" s="47">
        <v>7</v>
      </c>
    </row>
    <row r="6663" spans="2:4" x14ac:dyDescent="0.3">
      <c r="B6663" t="str">
        <f>+MONTH(C6663)&amp;YEAR(C6663)</f>
        <v>32017</v>
      </c>
      <c r="C6663" s="48">
        <v>42822</v>
      </c>
      <c r="D6663" s="49">
        <v>7</v>
      </c>
    </row>
    <row r="6664" spans="2:4" x14ac:dyDescent="0.3">
      <c r="B6664" t="str">
        <f>+MONTH(C6664)&amp;YEAR(C6664)</f>
        <v>32017</v>
      </c>
      <c r="C6664" s="46">
        <v>42823</v>
      </c>
      <c r="D6664" s="47">
        <v>7</v>
      </c>
    </row>
    <row r="6665" spans="2:4" x14ac:dyDescent="0.3">
      <c r="B6665" t="str">
        <f>+MONTH(C6665)&amp;YEAR(C6665)</f>
        <v>32017</v>
      </c>
      <c r="C6665" s="48">
        <v>42824</v>
      </c>
      <c r="D6665" s="49">
        <v>7</v>
      </c>
    </row>
    <row r="6666" spans="2:4" x14ac:dyDescent="0.3">
      <c r="B6666" t="str">
        <f>+MONTH(C6666)&amp;YEAR(C6666)</f>
        <v>32017</v>
      </c>
      <c r="C6666" s="46">
        <v>42825</v>
      </c>
      <c r="D6666" s="47">
        <v>7</v>
      </c>
    </row>
    <row r="6667" spans="2:4" x14ac:dyDescent="0.3">
      <c r="B6667" t="str">
        <f>+MONTH(C6667)&amp;YEAR(C6667)</f>
        <v>42017</v>
      </c>
      <c r="C6667" s="48">
        <v>42826</v>
      </c>
      <c r="D6667" s="49">
        <v>7</v>
      </c>
    </row>
    <row r="6668" spans="2:4" x14ac:dyDescent="0.3">
      <c r="B6668" t="str">
        <f>+MONTH(C6668)&amp;YEAR(C6668)</f>
        <v>42017</v>
      </c>
      <c r="C6668" s="46">
        <v>42827</v>
      </c>
      <c r="D6668" s="47">
        <v>7</v>
      </c>
    </row>
    <row r="6669" spans="2:4" x14ac:dyDescent="0.3">
      <c r="B6669" t="str">
        <f>+MONTH(C6669)&amp;YEAR(C6669)</f>
        <v>42017</v>
      </c>
      <c r="C6669" s="48">
        <v>42828</v>
      </c>
      <c r="D6669" s="49">
        <v>7</v>
      </c>
    </row>
    <row r="6670" spans="2:4" x14ac:dyDescent="0.3">
      <c r="B6670" t="str">
        <f>+MONTH(C6670)&amp;YEAR(C6670)</f>
        <v>42017</v>
      </c>
      <c r="C6670" s="46">
        <v>42829</v>
      </c>
      <c r="D6670" s="47">
        <v>7</v>
      </c>
    </row>
    <row r="6671" spans="2:4" x14ac:dyDescent="0.3">
      <c r="B6671" t="str">
        <f>+MONTH(C6671)&amp;YEAR(C6671)</f>
        <v>42017</v>
      </c>
      <c r="C6671" s="48">
        <v>42830</v>
      </c>
      <c r="D6671" s="49">
        <v>7</v>
      </c>
    </row>
    <row r="6672" spans="2:4" x14ac:dyDescent="0.3">
      <c r="B6672" t="str">
        <f>+MONTH(C6672)&amp;YEAR(C6672)</f>
        <v>42017</v>
      </c>
      <c r="C6672" s="46">
        <v>42831</v>
      </c>
      <c r="D6672" s="47">
        <v>7</v>
      </c>
    </row>
    <row r="6673" spans="2:4" x14ac:dyDescent="0.3">
      <c r="B6673" t="str">
        <f>+MONTH(C6673)&amp;YEAR(C6673)</f>
        <v>42017</v>
      </c>
      <c r="C6673" s="48">
        <v>42832</v>
      </c>
      <c r="D6673" s="49">
        <v>7</v>
      </c>
    </row>
    <row r="6674" spans="2:4" x14ac:dyDescent="0.3">
      <c r="B6674" t="str">
        <f>+MONTH(C6674)&amp;YEAR(C6674)</f>
        <v>42017</v>
      </c>
      <c r="C6674" s="46">
        <v>42833</v>
      </c>
      <c r="D6674" s="47">
        <v>7</v>
      </c>
    </row>
    <row r="6675" spans="2:4" x14ac:dyDescent="0.3">
      <c r="B6675" t="str">
        <f>+MONTH(C6675)&amp;YEAR(C6675)</f>
        <v>42017</v>
      </c>
      <c r="C6675" s="48">
        <v>42834</v>
      </c>
      <c r="D6675" s="49">
        <v>7</v>
      </c>
    </row>
    <row r="6676" spans="2:4" x14ac:dyDescent="0.3">
      <c r="B6676" t="str">
        <f>+MONTH(C6676)&amp;YEAR(C6676)</f>
        <v>42017</v>
      </c>
      <c r="C6676" s="46">
        <v>42835</v>
      </c>
      <c r="D6676" s="47">
        <v>7</v>
      </c>
    </row>
    <row r="6677" spans="2:4" x14ac:dyDescent="0.3">
      <c r="B6677" t="str">
        <f>+MONTH(C6677)&amp;YEAR(C6677)</f>
        <v>42017</v>
      </c>
      <c r="C6677" s="48">
        <v>42836</v>
      </c>
      <c r="D6677" s="49">
        <v>7</v>
      </c>
    </row>
    <row r="6678" spans="2:4" x14ac:dyDescent="0.3">
      <c r="B6678" t="str">
        <f>+MONTH(C6678)&amp;YEAR(C6678)</f>
        <v>42017</v>
      </c>
      <c r="C6678" s="46">
        <v>42837</v>
      </c>
      <c r="D6678" s="47">
        <v>7</v>
      </c>
    </row>
    <row r="6679" spans="2:4" x14ac:dyDescent="0.3">
      <c r="B6679" t="str">
        <f>+MONTH(C6679)&amp;YEAR(C6679)</f>
        <v>42017</v>
      </c>
      <c r="C6679" s="48">
        <v>42838</v>
      </c>
      <c r="D6679" s="49">
        <v>7</v>
      </c>
    </row>
    <row r="6680" spans="2:4" x14ac:dyDescent="0.3">
      <c r="B6680" t="str">
        <f>+MONTH(C6680)&amp;YEAR(C6680)</f>
        <v>42017</v>
      </c>
      <c r="C6680" s="46">
        <v>42839</v>
      </c>
      <c r="D6680" s="47">
        <v>7</v>
      </c>
    </row>
    <row r="6681" spans="2:4" x14ac:dyDescent="0.3">
      <c r="B6681" t="str">
        <f>+MONTH(C6681)&amp;YEAR(C6681)</f>
        <v>42017</v>
      </c>
      <c r="C6681" s="48">
        <v>42840</v>
      </c>
      <c r="D6681" s="49">
        <v>7</v>
      </c>
    </row>
    <row r="6682" spans="2:4" x14ac:dyDescent="0.3">
      <c r="B6682" t="str">
        <f>+MONTH(C6682)&amp;YEAR(C6682)</f>
        <v>42017</v>
      </c>
      <c r="C6682" s="46">
        <v>42841</v>
      </c>
      <c r="D6682" s="47">
        <v>7</v>
      </c>
    </row>
    <row r="6683" spans="2:4" x14ac:dyDescent="0.3">
      <c r="B6683" t="str">
        <f>+MONTH(C6683)&amp;YEAR(C6683)</f>
        <v>42017</v>
      </c>
      <c r="C6683" s="48">
        <v>42842</v>
      </c>
      <c r="D6683" s="49">
        <v>7</v>
      </c>
    </row>
    <row r="6684" spans="2:4" x14ac:dyDescent="0.3">
      <c r="B6684" t="str">
        <f>+MONTH(C6684)&amp;YEAR(C6684)</f>
        <v>42017</v>
      </c>
      <c r="C6684" s="46">
        <v>42843</v>
      </c>
      <c r="D6684" s="47">
        <v>7</v>
      </c>
    </row>
    <row r="6685" spans="2:4" x14ac:dyDescent="0.3">
      <c r="B6685" t="str">
        <f>+MONTH(C6685)&amp;YEAR(C6685)</f>
        <v>42017</v>
      </c>
      <c r="C6685" s="48">
        <v>42844</v>
      </c>
      <c r="D6685" s="49">
        <v>7</v>
      </c>
    </row>
    <row r="6686" spans="2:4" x14ac:dyDescent="0.3">
      <c r="B6686" t="str">
        <f>+MONTH(C6686)&amp;YEAR(C6686)</f>
        <v>42017</v>
      </c>
      <c r="C6686" s="46">
        <v>42845</v>
      </c>
      <c r="D6686" s="47">
        <v>7</v>
      </c>
    </row>
    <row r="6687" spans="2:4" x14ac:dyDescent="0.3">
      <c r="B6687" t="str">
        <f>+MONTH(C6687)&amp;YEAR(C6687)</f>
        <v>42017</v>
      </c>
      <c r="C6687" s="48">
        <v>42846</v>
      </c>
      <c r="D6687" s="49">
        <v>7</v>
      </c>
    </row>
    <row r="6688" spans="2:4" x14ac:dyDescent="0.3">
      <c r="B6688" t="str">
        <f>+MONTH(C6688)&amp;YEAR(C6688)</f>
        <v>42017</v>
      </c>
      <c r="C6688" s="46">
        <v>42847</v>
      </c>
      <c r="D6688" s="47">
        <v>7</v>
      </c>
    </row>
    <row r="6689" spans="2:4" x14ac:dyDescent="0.3">
      <c r="B6689" t="str">
        <f>+MONTH(C6689)&amp;YEAR(C6689)</f>
        <v>42017</v>
      </c>
      <c r="C6689" s="48">
        <v>42848</v>
      </c>
      <c r="D6689" s="49">
        <v>7</v>
      </c>
    </row>
    <row r="6690" spans="2:4" x14ac:dyDescent="0.3">
      <c r="B6690" t="str">
        <f>+MONTH(C6690)&amp;YEAR(C6690)</f>
        <v>42017</v>
      </c>
      <c r="C6690" s="46">
        <v>42849</v>
      </c>
      <c r="D6690" s="47">
        <v>7</v>
      </c>
    </row>
    <row r="6691" spans="2:4" x14ac:dyDescent="0.3">
      <c r="B6691" t="str">
        <f>+MONTH(C6691)&amp;YEAR(C6691)</f>
        <v>42017</v>
      </c>
      <c r="C6691" s="48">
        <v>42850</v>
      </c>
      <c r="D6691" s="49">
        <v>7</v>
      </c>
    </row>
    <row r="6692" spans="2:4" x14ac:dyDescent="0.3">
      <c r="B6692" t="str">
        <f>+MONTH(C6692)&amp;YEAR(C6692)</f>
        <v>42017</v>
      </c>
      <c r="C6692" s="46">
        <v>42851</v>
      </c>
      <c r="D6692" s="47">
        <v>7</v>
      </c>
    </row>
    <row r="6693" spans="2:4" x14ac:dyDescent="0.3">
      <c r="B6693" t="str">
        <f>+MONTH(C6693)&amp;YEAR(C6693)</f>
        <v>42017</v>
      </c>
      <c r="C6693" s="48">
        <v>42852</v>
      </c>
      <c r="D6693" s="49">
        <v>7</v>
      </c>
    </row>
    <row r="6694" spans="2:4" x14ac:dyDescent="0.3">
      <c r="B6694" t="str">
        <f>+MONTH(C6694)&amp;YEAR(C6694)</f>
        <v>42017</v>
      </c>
      <c r="C6694" s="46">
        <v>42853</v>
      </c>
      <c r="D6694" s="47">
        <v>7</v>
      </c>
    </row>
    <row r="6695" spans="2:4" x14ac:dyDescent="0.3">
      <c r="B6695" t="str">
        <f>+MONTH(C6695)&amp;YEAR(C6695)</f>
        <v>42017</v>
      </c>
      <c r="C6695" s="48">
        <v>42854</v>
      </c>
      <c r="D6695" s="49">
        <v>7</v>
      </c>
    </row>
    <row r="6696" spans="2:4" x14ac:dyDescent="0.3">
      <c r="B6696" t="str">
        <f>+MONTH(C6696)&amp;YEAR(C6696)</f>
        <v>42017</v>
      </c>
      <c r="C6696" s="46">
        <v>42855</v>
      </c>
      <c r="D6696" s="47">
        <v>7</v>
      </c>
    </row>
    <row r="6697" spans="2:4" x14ac:dyDescent="0.3">
      <c r="B6697" t="str">
        <f>+MONTH(C6697)&amp;YEAR(C6697)</f>
        <v>52017</v>
      </c>
      <c r="C6697" s="48">
        <v>42856</v>
      </c>
      <c r="D6697" s="49">
        <v>7</v>
      </c>
    </row>
    <row r="6698" spans="2:4" x14ac:dyDescent="0.3">
      <c r="B6698" t="str">
        <f>+MONTH(C6698)&amp;YEAR(C6698)</f>
        <v>52017</v>
      </c>
      <c r="C6698" s="46">
        <v>42857</v>
      </c>
      <c r="D6698" s="47">
        <v>6.5</v>
      </c>
    </row>
    <row r="6699" spans="2:4" x14ac:dyDescent="0.3">
      <c r="B6699" t="str">
        <f>+MONTH(C6699)&amp;YEAR(C6699)</f>
        <v>52017</v>
      </c>
      <c r="C6699" s="48">
        <v>42858</v>
      </c>
      <c r="D6699" s="49">
        <v>6.5</v>
      </c>
    </row>
    <row r="6700" spans="2:4" x14ac:dyDescent="0.3">
      <c r="B6700" t="str">
        <f>+MONTH(C6700)&amp;YEAR(C6700)</f>
        <v>52017</v>
      </c>
      <c r="C6700" s="46">
        <v>42859</v>
      </c>
      <c r="D6700" s="47">
        <v>6.5</v>
      </c>
    </row>
    <row r="6701" spans="2:4" x14ac:dyDescent="0.3">
      <c r="B6701" t="str">
        <f>+MONTH(C6701)&amp;YEAR(C6701)</f>
        <v>52017</v>
      </c>
      <c r="C6701" s="48">
        <v>42860</v>
      </c>
      <c r="D6701" s="49">
        <v>6.5</v>
      </c>
    </row>
    <row r="6702" spans="2:4" x14ac:dyDescent="0.3">
      <c r="B6702" t="str">
        <f>+MONTH(C6702)&amp;YEAR(C6702)</f>
        <v>52017</v>
      </c>
      <c r="C6702" s="46">
        <v>42861</v>
      </c>
      <c r="D6702" s="47">
        <v>6.5</v>
      </c>
    </row>
    <row r="6703" spans="2:4" x14ac:dyDescent="0.3">
      <c r="B6703" t="str">
        <f>+MONTH(C6703)&amp;YEAR(C6703)</f>
        <v>52017</v>
      </c>
      <c r="C6703" s="48">
        <v>42862</v>
      </c>
      <c r="D6703" s="49">
        <v>6.5</v>
      </c>
    </row>
    <row r="6704" spans="2:4" x14ac:dyDescent="0.3">
      <c r="B6704" t="str">
        <f>+MONTH(C6704)&amp;YEAR(C6704)</f>
        <v>52017</v>
      </c>
      <c r="C6704" s="46">
        <v>42863</v>
      </c>
      <c r="D6704" s="47">
        <v>6.5</v>
      </c>
    </row>
    <row r="6705" spans="2:4" x14ac:dyDescent="0.3">
      <c r="B6705" t="str">
        <f>+MONTH(C6705)&amp;YEAR(C6705)</f>
        <v>52017</v>
      </c>
      <c r="C6705" s="48">
        <v>42864</v>
      </c>
      <c r="D6705" s="49">
        <v>6.5</v>
      </c>
    </row>
    <row r="6706" spans="2:4" x14ac:dyDescent="0.3">
      <c r="B6706" t="str">
        <f>+MONTH(C6706)&amp;YEAR(C6706)</f>
        <v>52017</v>
      </c>
      <c r="C6706" s="46">
        <v>42865</v>
      </c>
      <c r="D6706" s="47">
        <v>6.5</v>
      </c>
    </row>
    <row r="6707" spans="2:4" x14ac:dyDescent="0.3">
      <c r="B6707" t="str">
        <f>+MONTH(C6707)&amp;YEAR(C6707)</f>
        <v>52017</v>
      </c>
      <c r="C6707" s="48">
        <v>42866</v>
      </c>
      <c r="D6707" s="49">
        <v>6.5</v>
      </c>
    </row>
    <row r="6708" spans="2:4" x14ac:dyDescent="0.3">
      <c r="B6708" t="str">
        <f>+MONTH(C6708)&amp;YEAR(C6708)</f>
        <v>52017</v>
      </c>
      <c r="C6708" s="46">
        <v>42867</v>
      </c>
      <c r="D6708" s="47">
        <v>6.5</v>
      </c>
    </row>
    <row r="6709" spans="2:4" x14ac:dyDescent="0.3">
      <c r="B6709" t="str">
        <f>+MONTH(C6709)&amp;YEAR(C6709)</f>
        <v>52017</v>
      </c>
      <c r="C6709" s="48">
        <v>42868</v>
      </c>
      <c r="D6709" s="49">
        <v>6.5</v>
      </c>
    </row>
    <row r="6710" spans="2:4" x14ac:dyDescent="0.3">
      <c r="B6710" t="str">
        <f>+MONTH(C6710)&amp;YEAR(C6710)</f>
        <v>52017</v>
      </c>
      <c r="C6710" s="46">
        <v>42869</v>
      </c>
      <c r="D6710" s="47">
        <v>6.5</v>
      </c>
    </row>
    <row r="6711" spans="2:4" x14ac:dyDescent="0.3">
      <c r="B6711" t="str">
        <f>+MONTH(C6711)&amp;YEAR(C6711)</f>
        <v>52017</v>
      </c>
      <c r="C6711" s="48">
        <v>42870</v>
      </c>
      <c r="D6711" s="49">
        <v>6.5</v>
      </c>
    </row>
    <row r="6712" spans="2:4" x14ac:dyDescent="0.3">
      <c r="B6712" t="str">
        <f>+MONTH(C6712)&amp;YEAR(C6712)</f>
        <v>52017</v>
      </c>
      <c r="C6712" s="46">
        <v>42871</v>
      </c>
      <c r="D6712" s="47">
        <v>6.5</v>
      </c>
    </row>
    <row r="6713" spans="2:4" x14ac:dyDescent="0.3">
      <c r="B6713" t="str">
        <f>+MONTH(C6713)&amp;YEAR(C6713)</f>
        <v>52017</v>
      </c>
      <c r="C6713" s="48">
        <v>42872</v>
      </c>
      <c r="D6713" s="49">
        <v>6.5</v>
      </c>
    </row>
    <row r="6714" spans="2:4" x14ac:dyDescent="0.3">
      <c r="B6714" t="str">
        <f>+MONTH(C6714)&amp;YEAR(C6714)</f>
        <v>52017</v>
      </c>
      <c r="C6714" s="46">
        <v>42873</v>
      </c>
      <c r="D6714" s="47">
        <v>6.5</v>
      </c>
    </row>
    <row r="6715" spans="2:4" x14ac:dyDescent="0.3">
      <c r="B6715" t="str">
        <f>+MONTH(C6715)&amp;YEAR(C6715)</f>
        <v>52017</v>
      </c>
      <c r="C6715" s="48">
        <v>42874</v>
      </c>
      <c r="D6715" s="49">
        <v>6.5</v>
      </c>
    </row>
    <row r="6716" spans="2:4" x14ac:dyDescent="0.3">
      <c r="B6716" t="str">
        <f>+MONTH(C6716)&amp;YEAR(C6716)</f>
        <v>52017</v>
      </c>
      <c r="C6716" s="46">
        <v>42875</v>
      </c>
      <c r="D6716" s="47">
        <v>6.5</v>
      </c>
    </row>
    <row r="6717" spans="2:4" x14ac:dyDescent="0.3">
      <c r="B6717" t="str">
        <f>+MONTH(C6717)&amp;YEAR(C6717)</f>
        <v>52017</v>
      </c>
      <c r="C6717" s="48">
        <v>42876</v>
      </c>
      <c r="D6717" s="49">
        <v>6.5</v>
      </c>
    </row>
    <row r="6718" spans="2:4" x14ac:dyDescent="0.3">
      <c r="B6718" t="str">
        <f>+MONTH(C6718)&amp;YEAR(C6718)</f>
        <v>52017</v>
      </c>
      <c r="C6718" s="46">
        <v>42877</v>
      </c>
      <c r="D6718" s="47">
        <v>6.5</v>
      </c>
    </row>
    <row r="6719" spans="2:4" x14ac:dyDescent="0.3">
      <c r="B6719" t="str">
        <f>+MONTH(C6719)&amp;YEAR(C6719)</f>
        <v>52017</v>
      </c>
      <c r="C6719" s="48">
        <v>42878</v>
      </c>
      <c r="D6719" s="49">
        <v>6.5</v>
      </c>
    </row>
    <row r="6720" spans="2:4" x14ac:dyDescent="0.3">
      <c r="B6720" t="str">
        <f>+MONTH(C6720)&amp;YEAR(C6720)</f>
        <v>52017</v>
      </c>
      <c r="C6720" s="46">
        <v>42879</v>
      </c>
      <c r="D6720" s="47">
        <v>6.5</v>
      </c>
    </row>
    <row r="6721" spans="2:4" x14ac:dyDescent="0.3">
      <c r="B6721" t="str">
        <f>+MONTH(C6721)&amp;YEAR(C6721)</f>
        <v>52017</v>
      </c>
      <c r="C6721" s="48">
        <v>42880</v>
      </c>
      <c r="D6721" s="49">
        <v>6.5</v>
      </c>
    </row>
    <row r="6722" spans="2:4" x14ac:dyDescent="0.3">
      <c r="B6722" t="str">
        <f>+MONTH(C6722)&amp;YEAR(C6722)</f>
        <v>52017</v>
      </c>
      <c r="C6722" s="46">
        <v>42881</v>
      </c>
      <c r="D6722" s="47">
        <v>6.5</v>
      </c>
    </row>
    <row r="6723" spans="2:4" x14ac:dyDescent="0.3">
      <c r="B6723" t="str">
        <f>+MONTH(C6723)&amp;YEAR(C6723)</f>
        <v>52017</v>
      </c>
      <c r="C6723" s="48">
        <v>42882</v>
      </c>
      <c r="D6723" s="49">
        <v>6.5</v>
      </c>
    </row>
    <row r="6724" spans="2:4" x14ac:dyDescent="0.3">
      <c r="B6724" t="str">
        <f>+MONTH(C6724)&amp;YEAR(C6724)</f>
        <v>52017</v>
      </c>
      <c r="C6724" s="46">
        <v>42883</v>
      </c>
      <c r="D6724" s="47">
        <v>6.5</v>
      </c>
    </row>
    <row r="6725" spans="2:4" x14ac:dyDescent="0.3">
      <c r="B6725" t="str">
        <f>+MONTH(C6725)&amp;YEAR(C6725)</f>
        <v>52017</v>
      </c>
      <c r="C6725" s="48">
        <v>42884</v>
      </c>
      <c r="D6725" s="49">
        <v>6.5</v>
      </c>
    </row>
    <row r="6726" spans="2:4" x14ac:dyDescent="0.3">
      <c r="B6726" t="str">
        <f>+MONTH(C6726)&amp;YEAR(C6726)</f>
        <v>52017</v>
      </c>
      <c r="C6726" s="46">
        <v>42885</v>
      </c>
      <c r="D6726" s="47">
        <v>6.25</v>
      </c>
    </row>
    <row r="6727" spans="2:4" x14ac:dyDescent="0.3">
      <c r="B6727" t="str">
        <f>+MONTH(C6727)&amp;YEAR(C6727)</f>
        <v>52017</v>
      </c>
      <c r="C6727" s="48">
        <v>42886</v>
      </c>
      <c r="D6727" s="49">
        <v>6.25</v>
      </c>
    </row>
    <row r="6728" spans="2:4" x14ac:dyDescent="0.3">
      <c r="B6728" t="str">
        <f>+MONTH(C6728)&amp;YEAR(C6728)</f>
        <v>62017</v>
      </c>
      <c r="C6728" s="46">
        <v>42887</v>
      </c>
      <c r="D6728" s="47">
        <v>6.25</v>
      </c>
    </row>
    <row r="6729" spans="2:4" x14ac:dyDescent="0.3">
      <c r="B6729" t="str">
        <f>+MONTH(C6729)&amp;YEAR(C6729)</f>
        <v>62017</v>
      </c>
      <c r="C6729" s="48">
        <v>42888</v>
      </c>
      <c r="D6729" s="49">
        <v>6.25</v>
      </c>
    </row>
    <row r="6730" spans="2:4" x14ac:dyDescent="0.3">
      <c r="B6730" t="str">
        <f>+MONTH(C6730)&amp;YEAR(C6730)</f>
        <v>62017</v>
      </c>
      <c r="C6730" s="46">
        <v>42889</v>
      </c>
      <c r="D6730" s="47">
        <v>6.25</v>
      </c>
    </row>
    <row r="6731" spans="2:4" x14ac:dyDescent="0.3">
      <c r="B6731" t="str">
        <f>+MONTH(C6731)&amp;YEAR(C6731)</f>
        <v>62017</v>
      </c>
      <c r="C6731" s="48">
        <v>42890</v>
      </c>
      <c r="D6731" s="49">
        <v>6.25</v>
      </c>
    </row>
    <row r="6732" spans="2:4" x14ac:dyDescent="0.3">
      <c r="B6732" t="str">
        <f>+MONTH(C6732)&amp;YEAR(C6732)</f>
        <v>62017</v>
      </c>
      <c r="C6732" s="46">
        <v>42891</v>
      </c>
      <c r="D6732" s="47">
        <v>6.25</v>
      </c>
    </row>
    <row r="6733" spans="2:4" x14ac:dyDescent="0.3">
      <c r="B6733" t="str">
        <f>+MONTH(C6733)&amp;YEAR(C6733)</f>
        <v>62017</v>
      </c>
      <c r="C6733" s="48">
        <v>42892</v>
      </c>
      <c r="D6733" s="49">
        <v>6.25</v>
      </c>
    </row>
    <row r="6734" spans="2:4" x14ac:dyDescent="0.3">
      <c r="B6734" t="str">
        <f>+MONTH(C6734)&amp;YEAR(C6734)</f>
        <v>62017</v>
      </c>
      <c r="C6734" s="46">
        <v>42893</v>
      </c>
      <c r="D6734" s="47">
        <v>6.25</v>
      </c>
    </row>
    <row r="6735" spans="2:4" x14ac:dyDescent="0.3">
      <c r="B6735" t="str">
        <f>+MONTH(C6735)&amp;YEAR(C6735)</f>
        <v>62017</v>
      </c>
      <c r="C6735" s="48">
        <v>42894</v>
      </c>
      <c r="D6735" s="49">
        <v>6.25</v>
      </c>
    </row>
    <row r="6736" spans="2:4" x14ac:dyDescent="0.3">
      <c r="B6736" t="str">
        <f>+MONTH(C6736)&amp;YEAR(C6736)</f>
        <v>62017</v>
      </c>
      <c r="C6736" s="46">
        <v>42895</v>
      </c>
      <c r="D6736" s="47">
        <v>6.25</v>
      </c>
    </row>
    <row r="6737" spans="2:4" x14ac:dyDescent="0.3">
      <c r="B6737" t="str">
        <f>+MONTH(C6737)&amp;YEAR(C6737)</f>
        <v>62017</v>
      </c>
      <c r="C6737" s="48">
        <v>42896</v>
      </c>
      <c r="D6737" s="49">
        <v>6.25</v>
      </c>
    </row>
    <row r="6738" spans="2:4" x14ac:dyDescent="0.3">
      <c r="B6738" t="str">
        <f>+MONTH(C6738)&amp;YEAR(C6738)</f>
        <v>62017</v>
      </c>
      <c r="C6738" s="46">
        <v>42897</v>
      </c>
      <c r="D6738" s="47">
        <v>6.25</v>
      </c>
    </row>
    <row r="6739" spans="2:4" x14ac:dyDescent="0.3">
      <c r="B6739" t="str">
        <f>+MONTH(C6739)&amp;YEAR(C6739)</f>
        <v>62017</v>
      </c>
      <c r="C6739" s="48">
        <v>42898</v>
      </c>
      <c r="D6739" s="49">
        <v>6.25</v>
      </c>
    </row>
    <row r="6740" spans="2:4" x14ac:dyDescent="0.3">
      <c r="B6740" t="str">
        <f>+MONTH(C6740)&amp;YEAR(C6740)</f>
        <v>62017</v>
      </c>
      <c r="C6740" s="46">
        <v>42899</v>
      </c>
      <c r="D6740" s="47">
        <v>6.25</v>
      </c>
    </row>
    <row r="6741" spans="2:4" x14ac:dyDescent="0.3">
      <c r="B6741" t="str">
        <f>+MONTH(C6741)&amp;YEAR(C6741)</f>
        <v>62017</v>
      </c>
      <c r="C6741" s="48">
        <v>42900</v>
      </c>
      <c r="D6741" s="49">
        <v>6.25</v>
      </c>
    </row>
    <row r="6742" spans="2:4" x14ac:dyDescent="0.3">
      <c r="B6742" t="str">
        <f>+MONTH(C6742)&amp;YEAR(C6742)</f>
        <v>62017</v>
      </c>
      <c r="C6742" s="46">
        <v>42901</v>
      </c>
      <c r="D6742" s="47">
        <v>6.25</v>
      </c>
    </row>
    <row r="6743" spans="2:4" x14ac:dyDescent="0.3">
      <c r="B6743" t="str">
        <f>+MONTH(C6743)&amp;YEAR(C6743)</f>
        <v>62017</v>
      </c>
      <c r="C6743" s="48">
        <v>42902</v>
      </c>
      <c r="D6743" s="49">
        <v>6.25</v>
      </c>
    </row>
    <row r="6744" spans="2:4" x14ac:dyDescent="0.3">
      <c r="B6744" t="str">
        <f>+MONTH(C6744)&amp;YEAR(C6744)</f>
        <v>62017</v>
      </c>
      <c r="C6744" s="46">
        <v>42903</v>
      </c>
      <c r="D6744" s="47">
        <v>6.25</v>
      </c>
    </row>
    <row r="6745" spans="2:4" x14ac:dyDescent="0.3">
      <c r="B6745" t="str">
        <f>+MONTH(C6745)&amp;YEAR(C6745)</f>
        <v>62017</v>
      </c>
      <c r="C6745" s="48">
        <v>42904</v>
      </c>
      <c r="D6745" s="49">
        <v>6.25</v>
      </c>
    </row>
    <row r="6746" spans="2:4" x14ac:dyDescent="0.3">
      <c r="B6746" t="str">
        <f>+MONTH(C6746)&amp;YEAR(C6746)</f>
        <v>62017</v>
      </c>
      <c r="C6746" s="46">
        <v>42905</v>
      </c>
      <c r="D6746" s="47">
        <v>6.25</v>
      </c>
    </row>
    <row r="6747" spans="2:4" x14ac:dyDescent="0.3">
      <c r="B6747" t="str">
        <f>+MONTH(C6747)&amp;YEAR(C6747)</f>
        <v>62017</v>
      </c>
      <c r="C6747" s="48">
        <v>42906</v>
      </c>
      <c r="D6747" s="49">
        <v>6.25</v>
      </c>
    </row>
    <row r="6748" spans="2:4" x14ac:dyDescent="0.3">
      <c r="B6748" t="str">
        <f>+MONTH(C6748)&amp;YEAR(C6748)</f>
        <v>62017</v>
      </c>
      <c r="C6748" s="46">
        <v>42907</v>
      </c>
      <c r="D6748" s="47">
        <v>6.25</v>
      </c>
    </row>
    <row r="6749" spans="2:4" x14ac:dyDescent="0.3">
      <c r="B6749" t="str">
        <f>+MONTH(C6749)&amp;YEAR(C6749)</f>
        <v>62017</v>
      </c>
      <c r="C6749" s="48">
        <v>42908</v>
      </c>
      <c r="D6749" s="49">
        <v>6.25</v>
      </c>
    </row>
    <row r="6750" spans="2:4" x14ac:dyDescent="0.3">
      <c r="B6750" t="str">
        <f>+MONTH(C6750)&amp;YEAR(C6750)</f>
        <v>62017</v>
      </c>
      <c r="C6750" s="46">
        <v>42909</v>
      </c>
      <c r="D6750" s="47">
        <v>6.25</v>
      </c>
    </row>
    <row r="6751" spans="2:4" x14ac:dyDescent="0.3">
      <c r="B6751" t="str">
        <f>+MONTH(C6751)&amp;YEAR(C6751)</f>
        <v>62017</v>
      </c>
      <c r="C6751" s="48">
        <v>42910</v>
      </c>
      <c r="D6751" s="49">
        <v>6.25</v>
      </c>
    </row>
    <row r="6752" spans="2:4" x14ac:dyDescent="0.3">
      <c r="B6752" t="str">
        <f>+MONTH(C6752)&amp;YEAR(C6752)</f>
        <v>62017</v>
      </c>
      <c r="C6752" s="46">
        <v>42911</v>
      </c>
      <c r="D6752" s="47">
        <v>6.25</v>
      </c>
    </row>
    <row r="6753" spans="2:4" x14ac:dyDescent="0.3">
      <c r="B6753" t="str">
        <f>+MONTH(C6753)&amp;YEAR(C6753)</f>
        <v>62017</v>
      </c>
      <c r="C6753" s="48">
        <v>42912</v>
      </c>
      <c r="D6753" s="49">
        <v>6.25</v>
      </c>
    </row>
    <row r="6754" spans="2:4" x14ac:dyDescent="0.3">
      <c r="B6754" t="str">
        <f>+MONTH(C6754)&amp;YEAR(C6754)</f>
        <v>62017</v>
      </c>
      <c r="C6754" s="46">
        <v>42913</v>
      </c>
      <c r="D6754" s="47">
        <v>6.25</v>
      </c>
    </row>
    <row r="6755" spans="2:4" x14ac:dyDescent="0.3">
      <c r="B6755" t="str">
        <f>+MONTH(C6755)&amp;YEAR(C6755)</f>
        <v>62017</v>
      </c>
      <c r="C6755" s="48">
        <v>42914</v>
      </c>
      <c r="D6755" s="49">
        <v>6.25</v>
      </c>
    </row>
    <row r="6756" spans="2:4" x14ac:dyDescent="0.3">
      <c r="B6756" t="str">
        <f>+MONTH(C6756)&amp;YEAR(C6756)</f>
        <v>62017</v>
      </c>
      <c r="C6756" s="46">
        <v>42915</v>
      </c>
      <c r="D6756" s="47">
        <v>6.25</v>
      </c>
    </row>
    <row r="6757" spans="2:4" x14ac:dyDescent="0.3">
      <c r="B6757" t="str">
        <f>+MONTH(C6757)&amp;YEAR(C6757)</f>
        <v>62017</v>
      </c>
      <c r="C6757" s="48">
        <v>42916</v>
      </c>
      <c r="D6757" s="49">
        <v>6.25</v>
      </c>
    </row>
    <row r="6758" spans="2:4" x14ac:dyDescent="0.3">
      <c r="B6758" t="str">
        <f>+MONTH(C6758)&amp;YEAR(C6758)</f>
        <v>72017</v>
      </c>
      <c r="C6758" s="46">
        <v>42917</v>
      </c>
      <c r="D6758" s="47">
        <v>6.25</v>
      </c>
    </row>
    <row r="6759" spans="2:4" x14ac:dyDescent="0.3">
      <c r="B6759" t="str">
        <f>+MONTH(C6759)&amp;YEAR(C6759)</f>
        <v>72017</v>
      </c>
      <c r="C6759" s="48">
        <v>42918</v>
      </c>
      <c r="D6759" s="49">
        <v>6.25</v>
      </c>
    </row>
    <row r="6760" spans="2:4" x14ac:dyDescent="0.3">
      <c r="B6760" t="str">
        <f>+MONTH(C6760)&amp;YEAR(C6760)</f>
        <v>72017</v>
      </c>
      <c r="C6760" s="46">
        <v>42919</v>
      </c>
      <c r="D6760" s="47">
        <v>6.25</v>
      </c>
    </row>
    <row r="6761" spans="2:4" x14ac:dyDescent="0.3">
      <c r="B6761" t="str">
        <f>+MONTH(C6761)&amp;YEAR(C6761)</f>
        <v>72017</v>
      </c>
      <c r="C6761" s="48">
        <v>42920</v>
      </c>
      <c r="D6761" s="49">
        <v>5.75</v>
      </c>
    </row>
    <row r="6762" spans="2:4" x14ac:dyDescent="0.3">
      <c r="B6762" t="str">
        <f>+MONTH(C6762)&amp;YEAR(C6762)</f>
        <v>72017</v>
      </c>
      <c r="C6762" s="46">
        <v>42921</v>
      </c>
      <c r="D6762" s="47">
        <v>5.75</v>
      </c>
    </row>
    <row r="6763" spans="2:4" x14ac:dyDescent="0.3">
      <c r="B6763" t="str">
        <f>+MONTH(C6763)&amp;YEAR(C6763)</f>
        <v>72017</v>
      </c>
      <c r="C6763" s="48">
        <v>42922</v>
      </c>
      <c r="D6763" s="49">
        <v>5.75</v>
      </c>
    </row>
    <row r="6764" spans="2:4" x14ac:dyDescent="0.3">
      <c r="B6764" t="str">
        <f>+MONTH(C6764)&amp;YEAR(C6764)</f>
        <v>72017</v>
      </c>
      <c r="C6764" s="46">
        <v>42923</v>
      </c>
      <c r="D6764" s="47">
        <v>5.75</v>
      </c>
    </row>
    <row r="6765" spans="2:4" x14ac:dyDescent="0.3">
      <c r="B6765" t="str">
        <f>+MONTH(C6765)&amp;YEAR(C6765)</f>
        <v>72017</v>
      </c>
      <c r="C6765" s="48">
        <v>42924</v>
      </c>
      <c r="D6765" s="49">
        <v>5.75</v>
      </c>
    </row>
    <row r="6766" spans="2:4" x14ac:dyDescent="0.3">
      <c r="B6766" t="str">
        <f>+MONTH(C6766)&amp;YEAR(C6766)</f>
        <v>72017</v>
      </c>
      <c r="C6766" s="46">
        <v>42925</v>
      </c>
      <c r="D6766" s="47">
        <v>5.75</v>
      </c>
    </row>
    <row r="6767" spans="2:4" x14ac:dyDescent="0.3">
      <c r="B6767" t="str">
        <f>+MONTH(C6767)&amp;YEAR(C6767)</f>
        <v>72017</v>
      </c>
      <c r="C6767" s="48">
        <v>42926</v>
      </c>
      <c r="D6767" s="49">
        <v>5.75</v>
      </c>
    </row>
    <row r="6768" spans="2:4" x14ac:dyDescent="0.3">
      <c r="B6768" t="str">
        <f>+MONTH(C6768)&amp;YEAR(C6768)</f>
        <v>72017</v>
      </c>
      <c r="C6768" s="46">
        <v>42927</v>
      </c>
      <c r="D6768" s="47">
        <v>5.75</v>
      </c>
    </row>
    <row r="6769" spans="2:4" x14ac:dyDescent="0.3">
      <c r="B6769" t="str">
        <f>+MONTH(C6769)&amp;YEAR(C6769)</f>
        <v>72017</v>
      </c>
      <c r="C6769" s="48">
        <v>42928</v>
      </c>
      <c r="D6769" s="49">
        <v>5.75</v>
      </c>
    </row>
    <row r="6770" spans="2:4" x14ac:dyDescent="0.3">
      <c r="B6770" t="str">
        <f>+MONTH(C6770)&amp;YEAR(C6770)</f>
        <v>72017</v>
      </c>
      <c r="C6770" s="46">
        <v>42929</v>
      </c>
      <c r="D6770" s="47">
        <v>5.75</v>
      </c>
    </row>
    <row r="6771" spans="2:4" x14ac:dyDescent="0.3">
      <c r="B6771" t="str">
        <f>+MONTH(C6771)&amp;YEAR(C6771)</f>
        <v>72017</v>
      </c>
      <c r="C6771" s="48">
        <v>42930</v>
      </c>
      <c r="D6771" s="49">
        <v>5.75</v>
      </c>
    </row>
    <row r="6772" spans="2:4" x14ac:dyDescent="0.3">
      <c r="B6772" t="str">
        <f>+MONTH(C6772)&amp;YEAR(C6772)</f>
        <v>72017</v>
      </c>
      <c r="C6772" s="46">
        <v>42931</v>
      </c>
      <c r="D6772" s="47">
        <v>5.75</v>
      </c>
    </row>
    <row r="6773" spans="2:4" x14ac:dyDescent="0.3">
      <c r="B6773" t="str">
        <f>+MONTH(C6773)&amp;YEAR(C6773)</f>
        <v>72017</v>
      </c>
      <c r="C6773" s="48">
        <v>42932</v>
      </c>
      <c r="D6773" s="49">
        <v>5.75</v>
      </c>
    </row>
    <row r="6774" spans="2:4" x14ac:dyDescent="0.3">
      <c r="B6774" t="str">
        <f>+MONTH(C6774)&amp;YEAR(C6774)</f>
        <v>72017</v>
      </c>
      <c r="C6774" s="46">
        <v>42933</v>
      </c>
      <c r="D6774" s="47">
        <v>5.75</v>
      </c>
    </row>
    <row r="6775" spans="2:4" x14ac:dyDescent="0.3">
      <c r="B6775" t="str">
        <f>+MONTH(C6775)&amp;YEAR(C6775)</f>
        <v>72017</v>
      </c>
      <c r="C6775" s="48">
        <v>42934</v>
      </c>
      <c r="D6775" s="49">
        <v>5.75</v>
      </c>
    </row>
    <row r="6776" spans="2:4" x14ac:dyDescent="0.3">
      <c r="B6776" t="str">
        <f>+MONTH(C6776)&amp;YEAR(C6776)</f>
        <v>72017</v>
      </c>
      <c r="C6776" s="46">
        <v>42935</v>
      </c>
      <c r="D6776" s="47">
        <v>5.75</v>
      </c>
    </row>
    <row r="6777" spans="2:4" x14ac:dyDescent="0.3">
      <c r="B6777" t="str">
        <f>+MONTH(C6777)&amp;YEAR(C6777)</f>
        <v>72017</v>
      </c>
      <c r="C6777" s="48">
        <v>42936</v>
      </c>
      <c r="D6777" s="49">
        <v>5.75</v>
      </c>
    </row>
    <row r="6778" spans="2:4" x14ac:dyDescent="0.3">
      <c r="B6778" t="str">
        <f>+MONTH(C6778)&amp;YEAR(C6778)</f>
        <v>72017</v>
      </c>
      <c r="C6778" s="46">
        <v>42937</v>
      </c>
      <c r="D6778" s="47">
        <v>5.75</v>
      </c>
    </row>
    <row r="6779" spans="2:4" x14ac:dyDescent="0.3">
      <c r="B6779" t="str">
        <f>+MONTH(C6779)&amp;YEAR(C6779)</f>
        <v>72017</v>
      </c>
      <c r="C6779" s="48">
        <v>42938</v>
      </c>
      <c r="D6779" s="49">
        <v>5.75</v>
      </c>
    </row>
    <row r="6780" spans="2:4" x14ac:dyDescent="0.3">
      <c r="B6780" t="str">
        <f>+MONTH(C6780)&amp;YEAR(C6780)</f>
        <v>72017</v>
      </c>
      <c r="C6780" s="46">
        <v>42939</v>
      </c>
      <c r="D6780" s="47">
        <v>5.75</v>
      </c>
    </row>
    <row r="6781" spans="2:4" x14ac:dyDescent="0.3">
      <c r="B6781" t="str">
        <f>+MONTH(C6781)&amp;YEAR(C6781)</f>
        <v>72017</v>
      </c>
      <c r="C6781" s="48">
        <v>42940</v>
      </c>
      <c r="D6781" s="49">
        <v>5.75</v>
      </c>
    </row>
    <row r="6782" spans="2:4" x14ac:dyDescent="0.3">
      <c r="B6782" t="str">
        <f>+MONTH(C6782)&amp;YEAR(C6782)</f>
        <v>72017</v>
      </c>
      <c r="C6782" s="46">
        <v>42941</v>
      </c>
      <c r="D6782" s="47">
        <v>5.75</v>
      </c>
    </row>
    <row r="6783" spans="2:4" x14ac:dyDescent="0.3">
      <c r="B6783" t="str">
        <f>+MONTH(C6783)&amp;YEAR(C6783)</f>
        <v>72017</v>
      </c>
      <c r="C6783" s="48">
        <v>42942</v>
      </c>
      <c r="D6783" s="49">
        <v>5.75</v>
      </c>
    </row>
    <row r="6784" spans="2:4" x14ac:dyDescent="0.3">
      <c r="B6784" t="str">
        <f>+MONTH(C6784)&amp;YEAR(C6784)</f>
        <v>72017</v>
      </c>
      <c r="C6784" s="46">
        <v>42943</v>
      </c>
      <c r="D6784" s="47">
        <v>5.75</v>
      </c>
    </row>
    <row r="6785" spans="2:4" x14ac:dyDescent="0.3">
      <c r="B6785" t="str">
        <f>+MONTH(C6785)&amp;YEAR(C6785)</f>
        <v>72017</v>
      </c>
      <c r="C6785" s="48">
        <v>42944</v>
      </c>
      <c r="D6785" s="49">
        <v>5.5</v>
      </c>
    </row>
    <row r="6786" spans="2:4" x14ac:dyDescent="0.3">
      <c r="B6786" t="str">
        <f>+MONTH(C6786)&amp;YEAR(C6786)</f>
        <v>72017</v>
      </c>
      <c r="C6786" s="46">
        <v>42945</v>
      </c>
      <c r="D6786" s="47">
        <v>5.5</v>
      </c>
    </row>
    <row r="6787" spans="2:4" x14ac:dyDescent="0.3">
      <c r="B6787" t="str">
        <f>+MONTH(C6787)&amp;YEAR(C6787)</f>
        <v>72017</v>
      </c>
      <c r="C6787" s="48">
        <v>42946</v>
      </c>
      <c r="D6787" s="49">
        <v>5.5</v>
      </c>
    </row>
    <row r="6788" spans="2:4" x14ac:dyDescent="0.3">
      <c r="B6788" t="str">
        <f>+MONTH(C6788)&amp;YEAR(C6788)</f>
        <v>72017</v>
      </c>
      <c r="C6788" s="46">
        <v>42947</v>
      </c>
      <c r="D6788" s="47">
        <v>5.5</v>
      </c>
    </row>
    <row r="6789" spans="2:4" x14ac:dyDescent="0.3">
      <c r="B6789" t="str">
        <f>+MONTH(C6789)&amp;YEAR(C6789)</f>
        <v>82017</v>
      </c>
      <c r="C6789" s="48">
        <v>42948</v>
      </c>
      <c r="D6789" s="49">
        <v>5.5</v>
      </c>
    </row>
    <row r="6790" spans="2:4" x14ac:dyDescent="0.3">
      <c r="B6790" t="str">
        <f>+MONTH(C6790)&amp;YEAR(C6790)</f>
        <v>82017</v>
      </c>
      <c r="C6790" s="46">
        <v>42949</v>
      </c>
      <c r="D6790" s="47">
        <v>5.5</v>
      </c>
    </row>
    <row r="6791" spans="2:4" x14ac:dyDescent="0.3">
      <c r="B6791" t="str">
        <f>+MONTH(C6791)&amp;YEAR(C6791)</f>
        <v>82017</v>
      </c>
      <c r="C6791" s="48">
        <v>42950</v>
      </c>
      <c r="D6791" s="49">
        <v>5.5</v>
      </c>
    </row>
    <row r="6792" spans="2:4" x14ac:dyDescent="0.3">
      <c r="B6792" t="str">
        <f>+MONTH(C6792)&amp;YEAR(C6792)</f>
        <v>82017</v>
      </c>
      <c r="C6792" s="46">
        <v>42951</v>
      </c>
      <c r="D6792" s="47">
        <v>5.5</v>
      </c>
    </row>
    <row r="6793" spans="2:4" x14ac:dyDescent="0.3">
      <c r="B6793" t="str">
        <f>+MONTH(C6793)&amp;YEAR(C6793)</f>
        <v>82017</v>
      </c>
      <c r="C6793" s="48">
        <v>42952</v>
      </c>
      <c r="D6793" s="49">
        <v>5.5</v>
      </c>
    </row>
    <row r="6794" spans="2:4" x14ac:dyDescent="0.3">
      <c r="B6794" t="str">
        <f>+MONTH(C6794)&amp;YEAR(C6794)</f>
        <v>82017</v>
      </c>
      <c r="C6794" s="46">
        <v>42953</v>
      </c>
      <c r="D6794" s="47">
        <v>5.5</v>
      </c>
    </row>
    <row r="6795" spans="2:4" x14ac:dyDescent="0.3">
      <c r="B6795" t="str">
        <f>+MONTH(C6795)&amp;YEAR(C6795)</f>
        <v>82017</v>
      </c>
      <c r="C6795" s="48">
        <v>42954</v>
      </c>
      <c r="D6795" s="49">
        <v>5.5</v>
      </c>
    </row>
    <row r="6796" spans="2:4" x14ac:dyDescent="0.3">
      <c r="B6796" t="str">
        <f>+MONTH(C6796)&amp;YEAR(C6796)</f>
        <v>82017</v>
      </c>
      <c r="C6796" s="46">
        <v>42955</v>
      </c>
      <c r="D6796" s="47">
        <v>5.5</v>
      </c>
    </row>
    <row r="6797" spans="2:4" x14ac:dyDescent="0.3">
      <c r="B6797" t="str">
        <f>+MONTH(C6797)&amp;YEAR(C6797)</f>
        <v>82017</v>
      </c>
      <c r="C6797" s="48">
        <v>42956</v>
      </c>
      <c r="D6797" s="49">
        <v>5.5</v>
      </c>
    </row>
    <row r="6798" spans="2:4" x14ac:dyDescent="0.3">
      <c r="B6798" t="str">
        <f>+MONTH(C6798)&amp;YEAR(C6798)</f>
        <v>82017</v>
      </c>
      <c r="C6798" s="46">
        <v>42957</v>
      </c>
      <c r="D6798" s="47">
        <v>5.5</v>
      </c>
    </row>
    <row r="6799" spans="2:4" x14ac:dyDescent="0.3">
      <c r="B6799" t="str">
        <f>+MONTH(C6799)&amp;YEAR(C6799)</f>
        <v>82017</v>
      </c>
      <c r="C6799" s="48">
        <v>42958</v>
      </c>
      <c r="D6799" s="49">
        <v>5.5</v>
      </c>
    </row>
    <row r="6800" spans="2:4" x14ac:dyDescent="0.3">
      <c r="B6800" t="str">
        <f>+MONTH(C6800)&amp;YEAR(C6800)</f>
        <v>82017</v>
      </c>
      <c r="C6800" s="46">
        <v>42959</v>
      </c>
      <c r="D6800" s="47">
        <v>5.5</v>
      </c>
    </row>
    <row r="6801" spans="2:4" x14ac:dyDescent="0.3">
      <c r="B6801" t="str">
        <f>+MONTH(C6801)&amp;YEAR(C6801)</f>
        <v>82017</v>
      </c>
      <c r="C6801" s="48">
        <v>42960</v>
      </c>
      <c r="D6801" s="49">
        <v>5.5</v>
      </c>
    </row>
    <row r="6802" spans="2:4" x14ac:dyDescent="0.3">
      <c r="B6802" t="str">
        <f>+MONTH(C6802)&amp;YEAR(C6802)</f>
        <v>82017</v>
      </c>
      <c r="C6802" s="46">
        <v>42961</v>
      </c>
      <c r="D6802" s="47">
        <v>5.5</v>
      </c>
    </row>
    <row r="6803" spans="2:4" x14ac:dyDescent="0.3">
      <c r="B6803" t="str">
        <f>+MONTH(C6803)&amp;YEAR(C6803)</f>
        <v>82017</v>
      </c>
      <c r="C6803" s="48">
        <v>42962</v>
      </c>
      <c r="D6803" s="49">
        <v>5.5</v>
      </c>
    </row>
    <row r="6804" spans="2:4" x14ac:dyDescent="0.3">
      <c r="B6804" t="str">
        <f>+MONTH(C6804)&amp;YEAR(C6804)</f>
        <v>82017</v>
      </c>
      <c r="C6804" s="46">
        <v>42963</v>
      </c>
      <c r="D6804" s="47">
        <v>5.5</v>
      </c>
    </row>
    <row r="6805" spans="2:4" x14ac:dyDescent="0.3">
      <c r="B6805" t="str">
        <f>+MONTH(C6805)&amp;YEAR(C6805)</f>
        <v>82017</v>
      </c>
      <c r="C6805" s="48">
        <v>42964</v>
      </c>
      <c r="D6805" s="49">
        <v>5.5</v>
      </c>
    </row>
    <row r="6806" spans="2:4" x14ac:dyDescent="0.3">
      <c r="B6806" t="str">
        <f>+MONTH(C6806)&amp;YEAR(C6806)</f>
        <v>82017</v>
      </c>
      <c r="C6806" s="46">
        <v>42965</v>
      </c>
      <c r="D6806" s="47">
        <v>5.5</v>
      </c>
    </row>
    <row r="6807" spans="2:4" x14ac:dyDescent="0.3">
      <c r="B6807" t="str">
        <f>+MONTH(C6807)&amp;YEAR(C6807)</f>
        <v>82017</v>
      </c>
      <c r="C6807" s="48">
        <v>42966</v>
      </c>
      <c r="D6807" s="49">
        <v>5.5</v>
      </c>
    </row>
    <row r="6808" spans="2:4" x14ac:dyDescent="0.3">
      <c r="B6808" t="str">
        <f>+MONTH(C6808)&amp;YEAR(C6808)</f>
        <v>82017</v>
      </c>
      <c r="C6808" s="46">
        <v>42967</v>
      </c>
      <c r="D6808" s="47">
        <v>5.5</v>
      </c>
    </row>
    <row r="6809" spans="2:4" x14ac:dyDescent="0.3">
      <c r="B6809" t="str">
        <f>+MONTH(C6809)&amp;YEAR(C6809)</f>
        <v>82017</v>
      </c>
      <c r="C6809" s="48">
        <v>42968</v>
      </c>
      <c r="D6809" s="49">
        <v>5.5</v>
      </c>
    </row>
    <row r="6810" spans="2:4" x14ac:dyDescent="0.3">
      <c r="B6810" t="str">
        <f>+MONTH(C6810)&amp;YEAR(C6810)</f>
        <v>82017</v>
      </c>
      <c r="C6810" s="46">
        <v>42969</v>
      </c>
      <c r="D6810" s="47">
        <v>5.5</v>
      </c>
    </row>
    <row r="6811" spans="2:4" x14ac:dyDescent="0.3">
      <c r="B6811" t="str">
        <f>+MONTH(C6811)&amp;YEAR(C6811)</f>
        <v>82017</v>
      </c>
      <c r="C6811" s="48">
        <v>42970</v>
      </c>
      <c r="D6811" s="49">
        <v>5.5</v>
      </c>
    </row>
    <row r="6812" spans="2:4" x14ac:dyDescent="0.3">
      <c r="B6812" t="str">
        <f>+MONTH(C6812)&amp;YEAR(C6812)</f>
        <v>82017</v>
      </c>
      <c r="C6812" s="46">
        <v>42971</v>
      </c>
      <c r="D6812" s="47">
        <v>5.5</v>
      </c>
    </row>
    <row r="6813" spans="2:4" x14ac:dyDescent="0.3">
      <c r="B6813" t="str">
        <f>+MONTH(C6813)&amp;YEAR(C6813)</f>
        <v>82017</v>
      </c>
      <c r="C6813" s="48">
        <v>42972</v>
      </c>
      <c r="D6813" s="49">
        <v>5.5</v>
      </c>
    </row>
    <row r="6814" spans="2:4" x14ac:dyDescent="0.3">
      <c r="B6814" t="str">
        <f>+MONTH(C6814)&amp;YEAR(C6814)</f>
        <v>82017</v>
      </c>
      <c r="C6814" s="46">
        <v>42973</v>
      </c>
      <c r="D6814" s="47">
        <v>5.5</v>
      </c>
    </row>
    <row r="6815" spans="2:4" x14ac:dyDescent="0.3">
      <c r="B6815" t="str">
        <f>+MONTH(C6815)&amp;YEAR(C6815)</f>
        <v>82017</v>
      </c>
      <c r="C6815" s="48">
        <v>42974</v>
      </c>
      <c r="D6815" s="49">
        <v>5.5</v>
      </c>
    </row>
    <row r="6816" spans="2:4" x14ac:dyDescent="0.3">
      <c r="B6816" t="str">
        <f>+MONTH(C6816)&amp;YEAR(C6816)</f>
        <v>82017</v>
      </c>
      <c r="C6816" s="46">
        <v>42975</v>
      </c>
      <c r="D6816" s="47">
        <v>5.5</v>
      </c>
    </row>
    <row r="6817" spans="2:4" x14ac:dyDescent="0.3">
      <c r="B6817" t="str">
        <f>+MONTH(C6817)&amp;YEAR(C6817)</f>
        <v>82017</v>
      </c>
      <c r="C6817" s="48">
        <v>42976</v>
      </c>
      <c r="D6817" s="49">
        <v>5.5</v>
      </c>
    </row>
    <row r="6818" spans="2:4" x14ac:dyDescent="0.3">
      <c r="B6818" t="str">
        <f>+MONTH(C6818)&amp;YEAR(C6818)</f>
        <v>82017</v>
      </c>
      <c r="C6818" s="46">
        <v>42977</v>
      </c>
      <c r="D6818" s="47">
        <v>5.5</v>
      </c>
    </row>
    <row r="6819" spans="2:4" x14ac:dyDescent="0.3">
      <c r="B6819" t="str">
        <f>+MONTH(C6819)&amp;YEAR(C6819)</f>
        <v>82017</v>
      </c>
      <c r="C6819" s="48">
        <v>42978</v>
      </c>
      <c r="D6819" s="49">
        <v>5.5</v>
      </c>
    </row>
    <row r="6820" spans="2:4" x14ac:dyDescent="0.3">
      <c r="B6820" t="str">
        <f>+MONTH(C6820)&amp;YEAR(C6820)</f>
        <v>92017</v>
      </c>
      <c r="C6820" s="46">
        <v>42979</v>
      </c>
      <c r="D6820" s="47">
        <v>5.25</v>
      </c>
    </row>
    <row r="6821" spans="2:4" x14ac:dyDescent="0.3">
      <c r="B6821" t="str">
        <f>+MONTH(C6821)&amp;YEAR(C6821)</f>
        <v>92017</v>
      </c>
      <c r="C6821" s="48">
        <v>42980</v>
      </c>
      <c r="D6821" s="49">
        <v>5.25</v>
      </c>
    </row>
    <row r="6822" spans="2:4" x14ac:dyDescent="0.3">
      <c r="B6822" t="str">
        <f>+MONTH(C6822)&amp;YEAR(C6822)</f>
        <v>92017</v>
      </c>
      <c r="C6822" s="46">
        <v>42981</v>
      </c>
      <c r="D6822" s="47">
        <v>5.25</v>
      </c>
    </row>
    <row r="6823" spans="2:4" x14ac:dyDescent="0.3">
      <c r="B6823" t="str">
        <f>+MONTH(C6823)&amp;YEAR(C6823)</f>
        <v>92017</v>
      </c>
      <c r="C6823" s="48">
        <v>42982</v>
      </c>
      <c r="D6823" s="49">
        <v>5.25</v>
      </c>
    </row>
    <row r="6824" spans="2:4" x14ac:dyDescent="0.3">
      <c r="B6824" t="str">
        <f>+MONTH(C6824)&amp;YEAR(C6824)</f>
        <v>92017</v>
      </c>
      <c r="C6824" s="46">
        <v>42983</v>
      </c>
      <c r="D6824" s="47">
        <v>5.25</v>
      </c>
    </row>
    <row r="6825" spans="2:4" x14ac:dyDescent="0.3">
      <c r="B6825" t="str">
        <f>+MONTH(C6825)&amp;YEAR(C6825)</f>
        <v>92017</v>
      </c>
      <c r="C6825" s="48">
        <v>42984</v>
      </c>
      <c r="D6825" s="49">
        <v>5.25</v>
      </c>
    </row>
    <row r="6826" spans="2:4" x14ac:dyDescent="0.3">
      <c r="B6826" t="str">
        <f>+MONTH(C6826)&amp;YEAR(C6826)</f>
        <v>92017</v>
      </c>
      <c r="C6826" s="46">
        <v>42985</v>
      </c>
      <c r="D6826" s="47">
        <v>5.25</v>
      </c>
    </row>
    <row r="6827" spans="2:4" x14ac:dyDescent="0.3">
      <c r="B6827" t="str">
        <f>+MONTH(C6827)&amp;YEAR(C6827)</f>
        <v>92017</v>
      </c>
      <c r="C6827" s="48">
        <v>42986</v>
      </c>
      <c r="D6827" s="49">
        <v>5.25</v>
      </c>
    </row>
    <row r="6828" spans="2:4" x14ac:dyDescent="0.3">
      <c r="B6828" t="str">
        <f>+MONTH(C6828)&amp;YEAR(C6828)</f>
        <v>92017</v>
      </c>
      <c r="C6828" s="46">
        <v>42987</v>
      </c>
      <c r="D6828" s="47">
        <v>5.25</v>
      </c>
    </row>
    <row r="6829" spans="2:4" x14ac:dyDescent="0.3">
      <c r="B6829" t="str">
        <f>+MONTH(C6829)&amp;YEAR(C6829)</f>
        <v>92017</v>
      </c>
      <c r="C6829" s="48">
        <v>42988</v>
      </c>
      <c r="D6829" s="49">
        <v>5.25</v>
      </c>
    </row>
    <row r="6830" spans="2:4" x14ac:dyDescent="0.3">
      <c r="B6830" t="str">
        <f>+MONTH(C6830)&amp;YEAR(C6830)</f>
        <v>92017</v>
      </c>
      <c r="C6830" s="46">
        <v>42989</v>
      </c>
      <c r="D6830" s="47">
        <v>5.25</v>
      </c>
    </row>
    <row r="6831" spans="2:4" x14ac:dyDescent="0.3">
      <c r="B6831" t="str">
        <f>+MONTH(C6831)&amp;YEAR(C6831)</f>
        <v>92017</v>
      </c>
      <c r="C6831" s="48">
        <v>42990</v>
      </c>
      <c r="D6831" s="49">
        <v>5.25</v>
      </c>
    </row>
    <row r="6832" spans="2:4" x14ac:dyDescent="0.3">
      <c r="B6832" t="str">
        <f>+MONTH(C6832)&amp;YEAR(C6832)</f>
        <v>92017</v>
      </c>
      <c r="C6832" s="46">
        <v>42991</v>
      </c>
      <c r="D6832" s="47">
        <v>5.25</v>
      </c>
    </row>
    <row r="6833" spans="2:4" x14ac:dyDescent="0.3">
      <c r="B6833" t="str">
        <f>+MONTH(C6833)&amp;YEAR(C6833)</f>
        <v>92017</v>
      </c>
      <c r="C6833" s="48">
        <v>42992</v>
      </c>
      <c r="D6833" s="49">
        <v>5.25</v>
      </c>
    </row>
    <row r="6834" spans="2:4" x14ac:dyDescent="0.3">
      <c r="B6834" t="str">
        <f>+MONTH(C6834)&amp;YEAR(C6834)</f>
        <v>92017</v>
      </c>
      <c r="C6834" s="46">
        <v>42993</v>
      </c>
      <c r="D6834" s="47">
        <v>5.25</v>
      </c>
    </row>
    <row r="6835" spans="2:4" x14ac:dyDescent="0.3">
      <c r="B6835" t="str">
        <f>+MONTH(C6835)&amp;YEAR(C6835)</f>
        <v>92017</v>
      </c>
      <c r="C6835" s="48">
        <v>42994</v>
      </c>
      <c r="D6835" s="49">
        <v>5.25</v>
      </c>
    </row>
    <row r="6836" spans="2:4" x14ac:dyDescent="0.3">
      <c r="B6836" t="str">
        <f>+MONTH(C6836)&amp;YEAR(C6836)</f>
        <v>92017</v>
      </c>
      <c r="C6836" s="46">
        <v>42995</v>
      </c>
      <c r="D6836" s="47">
        <v>5.25</v>
      </c>
    </row>
    <row r="6837" spans="2:4" x14ac:dyDescent="0.3">
      <c r="B6837" t="str">
        <f>+MONTH(C6837)&amp;YEAR(C6837)</f>
        <v>92017</v>
      </c>
      <c r="C6837" s="48">
        <v>42996</v>
      </c>
      <c r="D6837" s="49">
        <v>5.25</v>
      </c>
    </row>
    <row r="6838" spans="2:4" x14ac:dyDescent="0.3">
      <c r="B6838" t="str">
        <f>+MONTH(C6838)&amp;YEAR(C6838)</f>
        <v>92017</v>
      </c>
      <c r="C6838" s="46">
        <v>42997</v>
      </c>
      <c r="D6838" s="47">
        <v>5.25</v>
      </c>
    </row>
    <row r="6839" spans="2:4" x14ac:dyDescent="0.3">
      <c r="B6839" t="str">
        <f>+MONTH(C6839)&amp;YEAR(C6839)</f>
        <v>92017</v>
      </c>
      <c r="C6839" s="48">
        <v>42998</v>
      </c>
      <c r="D6839" s="49">
        <v>5.25</v>
      </c>
    </row>
    <row r="6840" spans="2:4" x14ac:dyDescent="0.3">
      <c r="B6840" t="str">
        <f>+MONTH(C6840)&amp;YEAR(C6840)</f>
        <v>92017</v>
      </c>
      <c r="C6840" s="46">
        <v>42999</v>
      </c>
      <c r="D6840" s="47">
        <v>5.25</v>
      </c>
    </row>
    <row r="6841" spans="2:4" x14ac:dyDescent="0.3">
      <c r="B6841" t="str">
        <f>+MONTH(C6841)&amp;YEAR(C6841)</f>
        <v>92017</v>
      </c>
      <c r="C6841" s="48">
        <v>43000</v>
      </c>
      <c r="D6841" s="49">
        <v>5.25</v>
      </c>
    </row>
    <row r="6842" spans="2:4" x14ac:dyDescent="0.3">
      <c r="B6842" t="str">
        <f>+MONTH(C6842)&amp;YEAR(C6842)</f>
        <v>92017</v>
      </c>
      <c r="C6842" s="46">
        <v>43001</v>
      </c>
      <c r="D6842" s="47">
        <v>5.25</v>
      </c>
    </row>
    <row r="6843" spans="2:4" x14ac:dyDescent="0.3">
      <c r="B6843" t="str">
        <f>+MONTH(C6843)&amp;YEAR(C6843)</f>
        <v>92017</v>
      </c>
      <c r="C6843" s="48">
        <v>43002</v>
      </c>
      <c r="D6843" s="49">
        <v>5.25</v>
      </c>
    </row>
    <row r="6844" spans="2:4" x14ac:dyDescent="0.3">
      <c r="B6844" t="str">
        <f>+MONTH(C6844)&amp;YEAR(C6844)</f>
        <v>92017</v>
      </c>
      <c r="C6844" s="46">
        <v>43003</v>
      </c>
      <c r="D6844" s="47">
        <v>5.25</v>
      </c>
    </row>
    <row r="6845" spans="2:4" x14ac:dyDescent="0.3">
      <c r="B6845" t="str">
        <f>+MONTH(C6845)&amp;YEAR(C6845)</f>
        <v>92017</v>
      </c>
      <c r="C6845" s="48">
        <v>43004</v>
      </c>
      <c r="D6845" s="49">
        <v>5.25</v>
      </c>
    </row>
    <row r="6846" spans="2:4" x14ac:dyDescent="0.3">
      <c r="B6846" t="str">
        <f>+MONTH(C6846)&amp;YEAR(C6846)</f>
        <v>92017</v>
      </c>
      <c r="C6846" s="46">
        <v>43005</v>
      </c>
      <c r="D6846" s="47">
        <v>5.25</v>
      </c>
    </row>
    <row r="6847" spans="2:4" x14ac:dyDescent="0.3">
      <c r="B6847" t="str">
        <f>+MONTH(C6847)&amp;YEAR(C6847)</f>
        <v>92017</v>
      </c>
      <c r="C6847" s="48">
        <v>43006</v>
      </c>
      <c r="D6847" s="49">
        <v>5.25</v>
      </c>
    </row>
    <row r="6848" spans="2:4" x14ac:dyDescent="0.3">
      <c r="B6848" t="str">
        <f>+MONTH(C6848)&amp;YEAR(C6848)</f>
        <v>92017</v>
      </c>
      <c r="C6848" s="46">
        <v>43007</v>
      </c>
      <c r="D6848" s="47">
        <v>5.25</v>
      </c>
    </row>
    <row r="6849" spans="2:4" x14ac:dyDescent="0.3">
      <c r="B6849" t="str">
        <f>+MONTH(C6849)&amp;YEAR(C6849)</f>
        <v>92017</v>
      </c>
      <c r="C6849" s="48">
        <v>43008</v>
      </c>
      <c r="D6849" s="49">
        <v>5.25</v>
      </c>
    </row>
    <row r="6850" spans="2:4" x14ac:dyDescent="0.3">
      <c r="B6850" t="str">
        <f>+MONTH(C6850)&amp;YEAR(C6850)</f>
        <v>102017</v>
      </c>
      <c r="C6850" s="46">
        <v>43009</v>
      </c>
      <c r="D6850" s="47">
        <v>5.25</v>
      </c>
    </row>
    <row r="6851" spans="2:4" x14ac:dyDescent="0.3">
      <c r="B6851" t="str">
        <f>+MONTH(C6851)&amp;YEAR(C6851)</f>
        <v>102017</v>
      </c>
      <c r="C6851" s="48">
        <v>43010</v>
      </c>
      <c r="D6851" s="49">
        <v>5.25</v>
      </c>
    </row>
    <row r="6852" spans="2:4" x14ac:dyDescent="0.3">
      <c r="B6852" t="str">
        <f>+MONTH(C6852)&amp;YEAR(C6852)</f>
        <v>102017</v>
      </c>
      <c r="C6852" s="46">
        <v>43011</v>
      </c>
      <c r="D6852" s="47">
        <v>5.25</v>
      </c>
    </row>
    <row r="6853" spans="2:4" x14ac:dyDescent="0.3">
      <c r="B6853" t="str">
        <f>+MONTH(C6853)&amp;YEAR(C6853)</f>
        <v>102017</v>
      </c>
      <c r="C6853" s="48">
        <v>43012</v>
      </c>
      <c r="D6853" s="49">
        <v>5.25</v>
      </c>
    </row>
    <row r="6854" spans="2:4" x14ac:dyDescent="0.3">
      <c r="B6854" t="str">
        <f>+MONTH(C6854)&amp;YEAR(C6854)</f>
        <v>102017</v>
      </c>
      <c r="C6854" s="46">
        <v>43013</v>
      </c>
      <c r="D6854" s="47">
        <v>5.25</v>
      </c>
    </row>
    <row r="6855" spans="2:4" x14ac:dyDescent="0.3">
      <c r="B6855" t="str">
        <f>+MONTH(C6855)&amp;YEAR(C6855)</f>
        <v>102017</v>
      </c>
      <c r="C6855" s="48">
        <v>43014</v>
      </c>
      <c r="D6855" s="49">
        <v>5.25</v>
      </c>
    </row>
    <row r="6856" spans="2:4" x14ac:dyDescent="0.3">
      <c r="B6856" t="str">
        <f>+MONTH(C6856)&amp;YEAR(C6856)</f>
        <v>102017</v>
      </c>
      <c r="C6856" s="46">
        <v>43015</v>
      </c>
      <c r="D6856" s="47">
        <v>5.25</v>
      </c>
    </row>
    <row r="6857" spans="2:4" x14ac:dyDescent="0.3">
      <c r="B6857" t="str">
        <f>+MONTH(C6857)&amp;YEAR(C6857)</f>
        <v>102017</v>
      </c>
      <c r="C6857" s="48">
        <v>43016</v>
      </c>
      <c r="D6857" s="49">
        <v>5.25</v>
      </c>
    </row>
    <row r="6858" spans="2:4" x14ac:dyDescent="0.3">
      <c r="B6858" t="str">
        <f>+MONTH(C6858)&amp;YEAR(C6858)</f>
        <v>102017</v>
      </c>
      <c r="C6858" s="46">
        <v>43017</v>
      </c>
      <c r="D6858" s="47">
        <v>5.25</v>
      </c>
    </row>
    <row r="6859" spans="2:4" x14ac:dyDescent="0.3">
      <c r="B6859" t="str">
        <f>+MONTH(C6859)&amp;YEAR(C6859)</f>
        <v>102017</v>
      </c>
      <c r="C6859" s="48">
        <v>43018</v>
      </c>
      <c r="D6859" s="49">
        <v>5.25</v>
      </c>
    </row>
    <row r="6860" spans="2:4" x14ac:dyDescent="0.3">
      <c r="B6860" t="str">
        <f>+MONTH(C6860)&amp;YEAR(C6860)</f>
        <v>102017</v>
      </c>
      <c r="C6860" s="46">
        <v>43019</v>
      </c>
      <c r="D6860" s="47">
        <v>5.25</v>
      </c>
    </row>
    <row r="6861" spans="2:4" x14ac:dyDescent="0.3">
      <c r="B6861" t="str">
        <f>+MONTH(C6861)&amp;YEAR(C6861)</f>
        <v>102017</v>
      </c>
      <c r="C6861" s="48">
        <v>43020</v>
      </c>
      <c r="D6861" s="49">
        <v>5.25</v>
      </c>
    </row>
    <row r="6862" spans="2:4" x14ac:dyDescent="0.3">
      <c r="B6862" t="str">
        <f>+MONTH(C6862)&amp;YEAR(C6862)</f>
        <v>102017</v>
      </c>
      <c r="C6862" s="46">
        <v>43021</v>
      </c>
      <c r="D6862" s="47">
        <v>5.25</v>
      </c>
    </row>
    <row r="6863" spans="2:4" x14ac:dyDescent="0.3">
      <c r="B6863" t="str">
        <f>+MONTH(C6863)&amp;YEAR(C6863)</f>
        <v>102017</v>
      </c>
      <c r="C6863" s="48">
        <v>43022</v>
      </c>
      <c r="D6863" s="49">
        <v>5.25</v>
      </c>
    </row>
    <row r="6864" spans="2:4" x14ac:dyDescent="0.3">
      <c r="B6864" t="str">
        <f>+MONTH(C6864)&amp;YEAR(C6864)</f>
        <v>102017</v>
      </c>
      <c r="C6864" s="46">
        <v>43023</v>
      </c>
      <c r="D6864" s="47">
        <v>5.25</v>
      </c>
    </row>
    <row r="6865" spans="2:4" x14ac:dyDescent="0.3">
      <c r="B6865" t="str">
        <f>+MONTH(C6865)&amp;YEAR(C6865)</f>
        <v>102017</v>
      </c>
      <c r="C6865" s="48">
        <v>43024</v>
      </c>
      <c r="D6865" s="49">
        <v>5.25</v>
      </c>
    </row>
    <row r="6866" spans="2:4" x14ac:dyDescent="0.3">
      <c r="B6866" t="str">
        <f>+MONTH(C6866)&amp;YEAR(C6866)</f>
        <v>102017</v>
      </c>
      <c r="C6866" s="46">
        <v>43025</v>
      </c>
      <c r="D6866" s="47">
        <v>5.25</v>
      </c>
    </row>
    <row r="6867" spans="2:4" x14ac:dyDescent="0.3">
      <c r="B6867" t="str">
        <f>+MONTH(C6867)&amp;YEAR(C6867)</f>
        <v>102017</v>
      </c>
      <c r="C6867" s="48">
        <v>43026</v>
      </c>
      <c r="D6867" s="49">
        <v>5.25</v>
      </c>
    </row>
    <row r="6868" spans="2:4" x14ac:dyDescent="0.3">
      <c r="B6868" t="str">
        <f>+MONTH(C6868)&amp;YEAR(C6868)</f>
        <v>102017</v>
      </c>
      <c r="C6868" s="46">
        <v>43027</v>
      </c>
      <c r="D6868" s="47">
        <v>5.25</v>
      </c>
    </row>
    <row r="6869" spans="2:4" x14ac:dyDescent="0.3">
      <c r="B6869" t="str">
        <f>+MONTH(C6869)&amp;YEAR(C6869)</f>
        <v>102017</v>
      </c>
      <c r="C6869" s="48">
        <v>43028</v>
      </c>
      <c r="D6869" s="49">
        <v>5.25</v>
      </c>
    </row>
    <row r="6870" spans="2:4" x14ac:dyDescent="0.3">
      <c r="B6870" t="str">
        <f>+MONTH(C6870)&amp;YEAR(C6870)</f>
        <v>102017</v>
      </c>
      <c r="C6870" s="46">
        <v>43029</v>
      </c>
      <c r="D6870" s="47">
        <v>5.25</v>
      </c>
    </row>
    <row r="6871" spans="2:4" x14ac:dyDescent="0.3">
      <c r="B6871" t="str">
        <f>+MONTH(C6871)&amp;YEAR(C6871)</f>
        <v>102017</v>
      </c>
      <c r="C6871" s="48">
        <v>43030</v>
      </c>
      <c r="D6871" s="49">
        <v>5.25</v>
      </c>
    </row>
    <row r="6872" spans="2:4" x14ac:dyDescent="0.3">
      <c r="B6872" t="str">
        <f>+MONTH(C6872)&amp;YEAR(C6872)</f>
        <v>102017</v>
      </c>
      <c r="C6872" s="46">
        <v>43031</v>
      </c>
      <c r="D6872" s="47">
        <v>5.25</v>
      </c>
    </row>
    <row r="6873" spans="2:4" x14ac:dyDescent="0.3">
      <c r="B6873" t="str">
        <f>+MONTH(C6873)&amp;YEAR(C6873)</f>
        <v>102017</v>
      </c>
      <c r="C6873" s="48">
        <v>43032</v>
      </c>
      <c r="D6873" s="49">
        <v>5.25</v>
      </c>
    </row>
    <row r="6874" spans="2:4" x14ac:dyDescent="0.3">
      <c r="B6874" t="str">
        <f>+MONTH(C6874)&amp;YEAR(C6874)</f>
        <v>102017</v>
      </c>
      <c r="C6874" s="46">
        <v>43033</v>
      </c>
      <c r="D6874" s="47">
        <v>5.25</v>
      </c>
    </row>
    <row r="6875" spans="2:4" x14ac:dyDescent="0.3">
      <c r="B6875" t="str">
        <f>+MONTH(C6875)&amp;YEAR(C6875)</f>
        <v>102017</v>
      </c>
      <c r="C6875" s="48">
        <v>43034</v>
      </c>
      <c r="D6875" s="49">
        <v>5.25</v>
      </c>
    </row>
    <row r="6876" spans="2:4" x14ac:dyDescent="0.3">
      <c r="B6876" t="str">
        <f>+MONTH(C6876)&amp;YEAR(C6876)</f>
        <v>102017</v>
      </c>
      <c r="C6876" s="46">
        <v>43035</v>
      </c>
      <c r="D6876" s="47">
        <v>5.25</v>
      </c>
    </row>
    <row r="6877" spans="2:4" x14ac:dyDescent="0.3">
      <c r="B6877" t="str">
        <f>+MONTH(C6877)&amp;YEAR(C6877)</f>
        <v>102017</v>
      </c>
      <c r="C6877" s="48">
        <v>43036</v>
      </c>
      <c r="D6877" s="49">
        <v>5.25</v>
      </c>
    </row>
    <row r="6878" spans="2:4" x14ac:dyDescent="0.3">
      <c r="B6878" t="str">
        <f>+MONTH(C6878)&amp;YEAR(C6878)</f>
        <v>102017</v>
      </c>
      <c r="C6878" s="46">
        <v>43037</v>
      </c>
      <c r="D6878" s="47">
        <v>5.25</v>
      </c>
    </row>
    <row r="6879" spans="2:4" x14ac:dyDescent="0.3">
      <c r="B6879" t="str">
        <f>+MONTH(C6879)&amp;YEAR(C6879)</f>
        <v>102017</v>
      </c>
      <c r="C6879" s="48">
        <v>43038</v>
      </c>
      <c r="D6879" s="49">
        <v>5</v>
      </c>
    </row>
    <row r="6880" spans="2:4" x14ac:dyDescent="0.3">
      <c r="B6880" t="str">
        <f>+MONTH(C6880)&amp;YEAR(C6880)</f>
        <v>102017</v>
      </c>
      <c r="C6880" s="46">
        <v>43039</v>
      </c>
      <c r="D6880" s="47">
        <v>5</v>
      </c>
    </row>
    <row r="6881" spans="2:4" x14ac:dyDescent="0.3">
      <c r="B6881" t="str">
        <f>+MONTH(C6881)&amp;YEAR(C6881)</f>
        <v>112017</v>
      </c>
      <c r="C6881" s="48">
        <v>43040</v>
      </c>
      <c r="D6881" s="49">
        <v>5</v>
      </c>
    </row>
    <row r="6882" spans="2:4" x14ac:dyDescent="0.3">
      <c r="B6882" t="str">
        <f>+MONTH(C6882)&amp;YEAR(C6882)</f>
        <v>112017</v>
      </c>
      <c r="C6882" s="46">
        <v>43041</v>
      </c>
      <c r="D6882" s="47">
        <v>5</v>
      </c>
    </row>
    <row r="6883" spans="2:4" x14ac:dyDescent="0.3">
      <c r="B6883" t="str">
        <f>+MONTH(C6883)&amp;YEAR(C6883)</f>
        <v>112017</v>
      </c>
      <c r="C6883" s="48">
        <v>43042</v>
      </c>
      <c r="D6883" s="49">
        <v>5</v>
      </c>
    </row>
    <row r="6884" spans="2:4" x14ac:dyDescent="0.3">
      <c r="B6884" t="str">
        <f>+MONTH(C6884)&amp;YEAR(C6884)</f>
        <v>112017</v>
      </c>
      <c r="C6884" s="46">
        <v>43043</v>
      </c>
      <c r="D6884" s="47">
        <v>5</v>
      </c>
    </row>
    <row r="6885" spans="2:4" x14ac:dyDescent="0.3">
      <c r="B6885" t="str">
        <f>+MONTH(C6885)&amp;YEAR(C6885)</f>
        <v>112017</v>
      </c>
      <c r="C6885" s="48">
        <v>43044</v>
      </c>
      <c r="D6885" s="49">
        <v>5</v>
      </c>
    </row>
    <row r="6886" spans="2:4" x14ac:dyDescent="0.3">
      <c r="B6886" t="str">
        <f>+MONTH(C6886)&amp;YEAR(C6886)</f>
        <v>112017</v>
      </c>
      <c r="C6886" s="46">
        <v>43045</v>
      </c>
      <c r="D6886" s="47">
        <v>5</v>
      </c>
    </row>
    <row r="6887" spans="2:4" x14ac:dyDescent="0.3">
      <c r="B6887" t="str">
        <f>+MONTH(C6887)&amp;YEAR(C6887)</f>
        <v>112017</v>
      </c>
      <c r="C6887" s="48">
        <v>43046</v>
      </c>
      <c r="D6887" s="49">
        <v>5</v>
      </c>
    </row>
    <row r="6888" spans="2:4" x14ac:dyDescent="0.3">
      <c r="B6888" t="str">
        <f>+MONTH(C6888)&amp;YEAR(C6888)</f>
        <v>112017</v>
      </c>
      <c r="C6888" s="46">
        <v>43047</v>
      </c>
      <c r="D6888" s="47">
        <v>5</v>
      </c>
    </row>
    <row r="6889" spans="2:4" x14ac:dyDescent="0.3">
      <c r="B6889" t="str">
        <f>+MONTH(C6889)&amp;YEAR(C6889)</f>
        <v>112017</v>
      </c>
      <c r="C6889" s="48">
        <v>43048</v>
      </c>
      <c r="D6889" s="49">
        <v>5</v>
      </c>
    </row>
    <row r="6890" spans="2:4" x14ac:dyDescent="0.3">
      <c r="B6890" t="str">
        <f>+MONTH(C6890)&amp;YEAR(C6890)</f>
        <v>112017</v>
      </c>
      <c r="C6890" s="46">
        <v>43049</v>
      </c>
      <c r="D6890" s="47">
        <v>5</v>
      </c>
    </row>
    <row r="6891" spans="2:4" x14ac:dyDescent="0.3">
      <c r="B6891" t="str">
        <f>+MONTH(C6891)&amp;YEAR(C6891)</f>
        <v>112017</v>
      </c>
      <c r="C6891" s="48">
        <v>43050</v>
      </c>
      <c r="D6891" s="49">
        <v>5</v>
      </c>
    </row>
    <row r="6892" spans="2:4" x14ac:dyDescent="0.3">
      <c r="B6892" t="str">
        <f>+MONTH(C6892)&amp;YEAR(C6892)</f>
        <v>112017</v>
      </c>
      <c r="C6892" s="46">
        <v>43051</v>
      </c>
      <c r="D6892" s="47">
        <v>5</v>
      </c>
    </row>
    <row r="6893" spans="2:4" x14ac:dyDescent="0.3">
      <c r="B6893" t="str">
        <f>+MONTH(C6893)&amp;YEAR(C6893)</f>
        <v>112017</v>
      </c>
      <c r="C6893" s="48">
        <v>43052</v>
      </c>
      <c r="D6893" s="49">
        <v>5</v>
      </c>
    </row>
    <row r="6894" spans="2:4" x14ac:dyDescent="0.3">
      <c r="B6894" t="str">
        <f>+MONTH(C6894)&amp;YEAR(C6894)</f>
        <v>112017</v>
      </c>
      <c r="C6894" s="46">
        <v>43053</v>
      </c>
      <c r="D6894" s="47">
        <v>5</v>
      </c>
    </row>
    <row r="6895" spans="2:4" x14ac:dyDescent="0.3">
      <c r="B6895" t="str">
        <f>+MONTH(C6895)&amp;YEAR(C6895)</f>
        <v>112017</v>
      </c>
      <c r="C6895" s="48">
        <v>43054</v>
      </c>
      <c r="D6895" s="49">
        <v>5</v>
      </c>
    </row>
    <row r="6896" spans="2:4" x14ac:dyDescent="0.3">
      <c r="B6896" t="str">
        <f>+MONTH(C6896)&amp;YEAR(C6896)</f>
        <v>112017</v>
      </c>
      <c r="C6896" s="46">
        <v>43055</v>
      </c>
      <c r="D6896" s="47">
        <v>5</v>
      </c>
    </row>
    <row r="6897" spans="2:4" x14ac:dyDescent="0.3">
      <c r="B6897" t="str">
        <f>+MONTH(C6897)&amp;YEAR(C6897)</f>
        <v>112017</v>
      </c>
      <c r="C6897" s="48">
        <v>43056</v>
      </c>
      <c r="D6897" s="49">
        <v>5</v>
      </c>
    </row>
    <row r="6898" spans="2:4" x14ac:dyDescent="0.3">
      <c r="B6898" t="str">
        <f>+MONTH(C6898)&amp;YEAR(C6898)</f>
        <v>112017</v>
      </c>
      <c r="C6898" s="46">
        <v>43057</v>
      </c>
      <c r="D6898" s="47">
        <v>5</v>
      </c>
    </row>
    <row r="6899" spans="2:4" x14ac:dyDescent="0.3">
      <c r="B6899" t="str">
        <f>+MONTH(C6899)&amp;YEAR(C6899)</f>
        <v>112017</v>
      </c>
      <c r="C6899" s="48">
        <v>43058</v>
      </c>
      <c r="D6899" s="49">
        <v>5</v>
      </c>
    </row>
    <row r="6900" spans="2:4" x14ac:dyDescent="0.3">
      <c r="B6900" t="str">
        <f>+MONTH(C6900)&amp;YEAR(C6900)</f>
        <v>112017</v>
      </c>
      <c r="C6900" s="46">
        <v>43059</v>
      </c>
      <c r="D6900" s="47">
        <v>5</v>
      </c>
    </row>
    <row r="6901" spans="2:4" x14ac:dyDescent="0.3">
      <c r="B6901" t="str">
        <f>+MONTH(C6901)&amp;YEAR(C6901)</f>
        <v>112017</v>
      </c>
      <c r="C6901" s="48">
        <v>43060</v>
      </c>
      <c r="D6901" s="49">
        <v>5</v>
      </c>
    </row>
    <row r="6902" spans="2:4" x14ac:dyDescent="0.3">
      <c r="B6902" t="str">
        <f>+MONTH(C6902)&amp;YEAR(C6902)</f>
        <v>112017</v>
      </c>
      <c r="C6902" s="46">
        <v>43061</v>
      </c>
      <c r="D6902" s="47">
        <v>5</v>
      </c>
    </row>
    <row r="6903" spans="2:4" x14ac:dyDescent="0.3">
      <c r="B6903" t="str">
        <f>+MONTH(C6903)&amp;YEAR(C6903)</f>
        <v>112017</v>
      </c>
      <c r="C6903" s="48">
        <v>43062</v>
      </c>
      <c r="D6903" s="49">
        <v>5</v>
      </c>
    </row>
    <row r="6904" spans="2:4" x14ac:dyDescent="0.3">
      <c r="B6904" t="str">
        <f>+MONTH(C6904)&amp;YEAR(C6904)</f>
        <v>112017</v>
      </c>
      <c r="C6904" s="46">
        <v>43063</v>
      </c>
      <c r="D6904" s="47">
        <v>5</v>
      </c>
    </row>
    <row r="6905" spans="2:4" x14ac:dyDescent="0.3">
      <c r="B6905" t="str">
        <f>+MONTH(C6905)&amp;YEAR(C6905)</f>
        <v>112017</v>
      </c>
      <c r="C6905" s="48">
        <v>43064</v>
      </c>
      <c r="D6905" s="49">
        <v>5</v>
      </c>
    </row>
    <row r="6906" spans="2:4" x14ac:dyDescent="0.3">
      <c r="B6906" t="str">
        <f>+MONTH(C6906)&amp;YEAR(C6906)</f>
        <v>112017</v>
      </c>
      <c r="C6906" s="46">
        <v>43065</v>
      </c>
      <c r="D6906" s="47">
        <v>5</v>
      </c>
    </row>
    <row r="6907" spans="2:4" x14ac:dyDescent="0.3">
      <c r="B6907" t="str">
        <f>+MONTH(C6907)&amp;YEAR(C6907)</f>
        <v>112017</v>
      </c>
      <c r="C6907" s="48">
        <v>43066</v>
      </c>
      <c r="D6907" s="49">
        <v>4.75</v>
      </c>
    </row>
    <row r="6908" spans="2:4" x14ac:dyDescent="0.3">
      <c r="B6908" t="str">
        <f>+MONTH(C6908)&amp;YEAR(C6908)</f>
        <v>112017</v>
      </c>
      <c r="C6908" s="46">
        <v>43067</v>
      </c>
      <c r="D6908" s="47">
        <v>4.75</v>
      </c>
    </row>
    <row r="6909" spans="2:4" x14ac:dyDescent="0.3">
      <c r="B6909" t="str">
        <f>+MONTH(C6909)&amp;YEAR(C6909)</f>
        <v>112017</v>
      </c>
      <c r="C6909" s="48">
        <v>43068</v>
      </c>
      <c r="D6909" s="49">
        <v>4.75</v>
      </c>
    </row>
    <row r="6910" spans="2:4" x14ac:dyDescent="0.3">
      <c r="B6910" t="str">
        <f>+MONTH(C6910)&amp;YEAR(C6910)</f>
        <v>112017</v>
      </c>
      <c r="C6910" s="46">
        <v>43069</v>
      </c>
      <c r="D6910" s="47">
        <v>4.75</v>
      </c>
    </row>
    <row r="6911" spans="2:4" x14ac:dyDescent="0.3">
      <c r="B6911" t="str">
        <f>+MONTH(C6911)&amp;YEAR(C6911)</f>
        <v>122017</v>
      </c>
      <c r="C6911" s="48">
        <v>43070</v>
      </c>
      <c r="D6911" s="49">
        <v>4.75</v>
      </c>
    </row>
    <row r="6912" spans="2:4" x14ac:dyDescent="0.3">
      <c r="B6912" t="str">
        <f>+MONTH(C6912)&amp;YEAR(C6912)</f>
        <v>122017</v>
      </c>
      <c r="C6912" s="46">
        <v>43071</v>
      </c>
      <c r="D6912" s="47">
        <v>4.75</v>
      </c>
    </row>
    <row r="6913" spans="2:4" x14ac:dyDescent="0.3">
      <c r="B6913" t="str">
        <f>+MONTH(C6913)&amp;YEAR(C6913)</f>
        <v>122017</v>
      </c>
      <c r="C6913" s="48">
        <v>43072</v>
      </c>
      <c r="D6913" s="49">
        <v>4.75</v>
      </c>
    </row>
    <row r="6914" spans="2:4" x14ac:dyDescent="0.3">
      <c r="B6914" t="str">
        <f>+MONTH(C6914)&amp;YEAR(C6914)</f>
        <v>122017</v>
      </c>
      <c r="C6914" s="46">
        <v>43073</v>
      </c>
      <c r="D6914" s="47">
        <v>4.75</v>
      </c>
    </row>
    <row r="6915" spans="2:4" x14ac:dyDescent="0.3">
      <c r="B6915" t="str">
        <f>+MONTH(C6915)&amp;YEAR(C6915)</f>
        <v>122017</v>
      </c>
      <c r="C6915" s="48">
        <v>43074</v>
      </c>
      <c r="D6915" s="49">
        <v>4.75</v>
      </c>
    </row>
    <row r="6916" spans="2:4" x14ac:dyDescent="0.3">
      <c r="B6916" t="str">
        <f>+MONTH(C6916)&amp;YEAR(C6916)</f>
        <v>122017</v>
      </c>
      <c r="C6916" s="46">
        <v>43075</v>
      </c>
      <c r="D6916" s="47">
        <v>4.75</v>
      </c>
    </row>
    <row r="6917" spans="2:4" x14ac:dyDescent="0.3">
      <c r="B6917" t="str">
        <f>+MONTH(C6917)&amp;YEAR(C6917)</f>
        <v>122017</v>
      </c>
      <c r="C6917" s="48">
        <v>43076</v>
      </c>
      <c r="D6917" s="49">
        <v>4.75</v>
      </c>
    </row>
    <row r="6918" spans="2:4" x14ac:dyDescent="0.3">
      <c r="B6918" t="str">
        <f>+MONTH(C6918)&amp;YEAR(C6918)</f>
        <v>122017</v>
      </c>
      <c r="C6918" s="46">
        <v>43077</v>
      </c>
      <c r="D6918" s="47">
        <v>4.75</v>
      </c>
    </row>
    <row r="6919" spans="2:4" x14ac:dyDescent="0.3">
      <c r="B6919" t="str">
        <f>+MONTH(C6919)&amp;YEAR(C6919)</f>
        <v>122017</v>
      </c>
      <c r="C6919" s="48">
        <v>43078</v>
      </c>
      <c r="D6919" s="49">
        <v>4.75</v>
      </c>
    </row>
    <row r="6920" spans="2:4" x14ac:dyDescent="0.3">
      <c r="B6920" t="str">
        <f>+MONTH(C6920)&amp;YEAR(C6920)</f>
        <v>122017</v>
      </c>
      <c r="C6920" s="46">
        <v>43079</v>
      </c>
      <c r="D6920" s="47">
        <v>4.75</v>
      </c>
    </row>
    <row r="6921" spans="2:4" x14ac:dyDescent="0.3">
      <c r="B6921" t="str">
        <f>+MONTH(C6921)&amp;YEAR(C6921)</f>
        <v>122017</v>
      </c>
      <c r="C6921" s="48">
        <v>43080</v>
      </c>
      <c r="D6921" s="49">
        <v>4.75</v>
      </c>
    </row>
    <row r="6922" spans="2:4" x14ac:dyDescent="0.3">
      <c r="B6922" t="str">
        <f>+MONTH(C6922)&amp;YEAR(C6922)</f>
        <v>122017</v>
      </c>
      <c r="C6922" s="46">
        <v>43081</v>
      </c>
      <c r="D6922" s="47">
        <v>4.75</v>
      </c>
    </row>
    <row r="6923" spans="2:4" x14ac:dyDescent="0.3">
      <c r="B6923" t="str">
        <f>+MONTH(C6923)&amp;YEAR(C6923)</f>
        <v>122017</v>
      </c>
      <c r="C6923" s="48">
        <v>43082</v>
      </c>
      <c r="D6923" s="49">
        <v>4.75</v>
      </c>
    </row>
    <row r="6924" spans="2:4" x14ac:dyDescent="0.3">
      <c r="B6924" t="str">
        <f>+MONTH(C6924)&amp;YEAR(C6924)</f>
        <v>122017</v>
      </c>
      <c r="C6924" s="46">
        <v>43083</v>
      </c>
      <c r="D6924" s="47">
        <v>4.75</v>
      </c>
    </row>
    <row r="6925" spans="2:4" x14ac:dyDescent="0.3">
      <c r="B6925" t="str">
        <f>+MONTH(C6925)&amp;YEAR(C6925)</f>
        <v>122017</v>
      </c>
      <c r="C6925" s="48">
        <v>43084</v>
      </c>
      <c r="D6925" s="49">
        <v>4.75</v>
      </c>
    </row>
    <row r="6926" spans="2:4" x14ac:dyDescent="0.3">
      <c r="B6926" t="str">
        <f>+MONTH(C6926)&amp;YEAR(C6926)</f>
        <v>122017</v>
      </c>
      <c r="C6926" s="46">
        <v>43085</v>
      </c>
      <c r="D6926" s="47">
        <v>4.75</v>
      </c>
    </row>
    <row r="6927" spans="2:4" x14ac:dyDescent="0.3">
      <c r="B6927" t="str">
        <f>+MONTH(C6927)&amp;YEAR(C6927)</f>
        <v>122017</v>
      </c>
      <c r="C6927" s="48">
        <v>43086</v>
      </c>
      <c r="D6927" s="49">
        <v>4.75</v>
      </c>
    </row>
    <row r="6928" spans="2:4" x14ac:dyDescent="0.3">
      <c r="B6928" t="str">
        <f>+MONTH(C6928)&amp;YEAR(C6928)</f>
        <v>122017</v>
      </c>
      <c r="C6928" s="46">
        <v>43087</v>
      </c>
      <c r="D6928" s="47">
        <v>4.75</v>
      </c>
    </row>
    <row r="6929" spans="2:4" x14ac:dyDescent="0.3">
      <c r="B6929" t="str">
        <f>+MONTH(C6929)&amp;YEAR(C6929)</f>
        <v>122017</v>
      </c>
      <c r="C6929" s="48">
        <v>43088</v>
      </c>
      <c r="D6929" s="49">
        <v>4.75</v>
      </c>
    </row>
    <row r="6930" spans="2:4" x14ac:dyDescent="0.3">
      <c r="B6930" t="str">
        <f>+MONTH(C6930)&amp;YEAR(C6930)</f>
        <v>122017</v>
      </c>
      <c r="C6930" s="46">
        <v>43089</v>
      </c>
      <c r="D6930" s="47">
        <v>4.75</v>
      </c>
    </row>
    <row r="6931" spans="2:4" x14ac:dyDescent="0.3">
      <c r="B6931" t="str">
        <f>+MONTH(C6931)&amp;YEAR(C6931)</f>
        <v>122017</v>
      </c>
      <c r="C6931" s="48">
        <v>43090</v>
      </c>
      <c r="D6931" s="49">
        <v>4.75</v>
      </c>
    </row>
    <row r="6932" spans="2:4" x14ac:dyDescent="0.3">
      <c r="B6932" t="str">
        <f>+MONTH(C6932)&amp;YEAR(C6932)</f>
        <v>122017</v>
      </c>
      <c r="C6932" s="46">
        <v>43091</v>
      </c>
      <c r="D6932" s="47">
        <v>4.75</v>
      </c>
    </row>
    <row r="6933" spans="2:4" x14ac:dyDescent="0.3">
      <c r="B6933" t="str">
        <f>+MONTH(C6933)&amp;YEAR(C6933)</f>
        <v>122017</v>
      </c>
      <c r="C6933" s="48">
        <v>43092</v>
      </c>
      <c r="D6933" s="49">
        <v>4.75</v>
      </c>
    </row>
    <row r="6934" spans="2:4" x14ac:dyDescent="0.3">
      <c r="B6934" t="str">
        <f>+MONTH(C6934)&amp;YEAR(C6934)</f>
        <v>122017</v>
      </c>
      <c r="C6934" s="46">
        <v>43093</v>
      </c>
      <c r="D6934" s="47">
        <v>4.75</v>
      </c>
    </row>
    <row r="6935" spans="2:4" x14ac:dyDescent="0.3">
      <c r="B6935" t="str">
        <f>+MONTH(C6935)&amp;YEAR(C6935)</f>
        <v>122017</v>
      </c>
      <c r="C6935" s="48">
        <v>43094</v>
      </c>
      <c r="D6935" s="49">
        <v>4.75</v>
      </c>
    </row>
    <row r="6936" spans="2:4" x14ac:dyDescent="0.3">
      <c r="B6936" t="str">
        <f>+MONTH(C6936)&amp;YEAR(C6936)</f>
        <v>122017</v>
      </c>
      <c r="C6936" s="46">
        <v>43095</v>
      </c>
      <c r="D6936" s="47">
        <v>4.75</v>
      </c>
    </row>
    <row r="6937" spans="2:4" x14ac:dyDescent="0.3">
      <c r="B6937" t="str">
        <f>+MONTH(C6937)&amp;YEAR(C6937)</f>
        <v>122017</v>
      </c>
      <c r="C6937" s="48">
        <v>43096</v>
      </c>
      <c r="D6937" s="49">
        <v>4.75</v>
      </c>
    </row>
    <row r="6938" spans="2:4" x14ac:dyDescent="0.3">
      <c r="B6938" t="str">
        <f>+MONTH(C6938)&amp;YEAR(C6938)</f>
        <v>122017</v>
      </c>
      <c r="C6938" s="46">
        <v>43097</v>
      </c>
      <c r="D6938" s="47">
        <v>4.75</v>
      </c>
    </row>
    <row r="6939" spans="2:4" x14ac:dyDescent="0.3">
      <c r="B6939" t="str">
        <f>+MONTH(C6939)&amp;YEAR(C6939)</f>
        <v>122017</v>
      </c>
      <c r="C6939" s="48">
        <v>43098</v>
      </c>
      <c r="D6939" s="49">
        <v>4.75</v>
      </c>
    </row>
    <row r="6940" spans="2:4" x14ac:dyDescent="0.3">
      <c r="B6940" t="str">
        <f>+MONTH(C6940)&amp;YEAR(C6940)</f>
        <v>122017</v>
      </c>
      <c r="C6940" s="46">
        <v>43099</v>
      </c>
      <c r="D6940" s="47">
        <v>4.75</v>
      </c>
    </row>
    <row r="6941" spans="2:4" x14ac:dyDescent="0.3">
      <c r="B6941" t="str">
        <f>+MONTH(C6941)&amp;YEAR(C6941)</f>
        <v>122017</v>
      </c>
      <c r="C6941" s="48">
        <v>43100</v>
      </c>
      <c r="D6941" s="49">
        <v>4.75</v>
      </c>
    </row>
    <row r="6942" spans="2:4" x14ac:dyDescent="0.3">
      <c r="B6942" t="str">
        <f>+MONTH(C6942)&amp;YEAR(C6942)</f>
        <v>12018</v>
      </c>
      <c r="C6942" s="46">
        <v>43101</v>
      </c>
      <c r="D6942" s="47">
        <v>4.75</v>
      </c>
    </row>
    <row r="6943" spans="2:4" x14ac:dyDescent="0.3">
      <c r="B6943" t="str">
        <f>+MONTH(C6943)&amp;YEAR(C6943)</f>
        <v>12018</v>
      </c>
      <c r="C6943" s="48">
        <v>43102</v>
      </c>
      <c r="D6943" s="49">
        <v>4.75</v>
      </c>
    </row>
    <row r="6944" spans="2:4" x14ac:dyDescent="0.3">
      <c r="B6944" t="str">
        <f>+MONTH(C6944)&amp;YEAR(C6944)</f>
        <v>12018</v>
      </c>
      <c r="C6944" s="46">
        <v>43103</v>
      </c>
      <c r="D6944" s="47">
        <v>4.75</v>
      </c>
    </row>
    <row r="6945" spans="2:4" x14ac:dyDescent="0.3">
      <c r="B6945" t="str">
        <f>+MONTH(C6945)&amp;YEAR(C6945)</f>
        <v>12018</v>
      </c>
      <c r="C6945" s="48">
        <v>43104</v>
      </c>
      <c r="D6945" s="49">
        <v>4.75</v>
      </c>
    </row>
    <row r="6946" spans="2:4" x14ac:dyDescent="0.3">
      <c r="B6946" t="str">
        <f>+MONTH(C6946)&amp;YEAR(C6946)</f>
        <v>12018</v>
      </c>
      <c r="C6946" s="46">
        <v>43105</v>
      </c>
      <c r="D6946" s="47">
        <v>4.75</v>
      </c>
    </row>
    <row r="6947" spans="2:4" x14ac:dyDescent="0.3">
      <c r="B6947" t="str">
        <f>+MONTH(C6947)&amp;YEAR(C6947)</f>
        <v>12018</v>
      </c>
      <c r="C6947" s="48">
        <v>43106</v>
      </c>
      <c r="D6947" s="49">
        <v>4.75</v>
      </c>
    </row>
    <row r="6948" spans="2:4" x14ac:dyDescent="0.3">
      <c r="B6948" t="str">
        <f>+MONTH(C6948)&amp;YEAR(C6948)</f>
        <v>12018</v>
      </c>
      <c r="C6948" s="46">
        <v>43107</v>
      </c>
      <c r="D6948" s="47">
        <v>4.75</v>
      </c>
    </row>
    <row r="6949" spans="2:4" x14ac:dyDescent="0.3">
      <c r="B6949" t="str">
        <f>+MONTH(C6949)&amp;YEAR(C6949)</f>
        <v>12018</v>
      </c>
      <c r="C6949" s="48">
        <v>43108</v>
      </c>
      <c r="D6949" s="49">
        <v>4.75</v>
      </c>
    </row>
    <row r="6950" spans="2:4" x14ac:dyDescent="0.3">
      <c r="B6950" t="str">
        <f>+MONTH(C6950)&amp;YEAR(C6950)</f>
        <v>12018</v>
      </c>
      <c r="C6950" s="46">
        <v>43109</v>
      </c>
      <c r="D6950" s="47">
        <v>4.75</v>
      </c>
    </row>
    <row r="6951" spans="2:4" x14ac:dyDescent="0.3">
      <c r="B6951" t="str">
        <f>+MONTH(C6951)&amp;YEAR(C6951)</f>
        <v>12018</v>
      </c>
      <c r="C6951" s="48">
        <v>43110</v>
      </c>
      <c r="D6951" s="49">
        <v>4.75</v>
      </c>
    </row>
    <row r="6952" spans="2:4" x14ac:dyDescent="0.3">
      <c r="B6952" t="str">
        <f>+MONTH(C6952)&amp;YEAR(C6952)</f>
        <v>12018</v>
      </c>
      <c r="C6952" s="46">
        <v>43111</v>
      </c>
      <c r="D6952" s="47">
        <v>4.75</v>
      </c>
    </row>
    <row r="6953" spans="2:4" x14ac:dyDescent="0.3">
      <c r="B6953" t="str">
        <f>+MONTH(C6953)&amp;YEAR(C6953)</f>
        <v>12018</v>
      </c>
      <c r="C6953" s="48">
        <v>43112</v>
      </c>
      <c r="D6953" s="49">
        <v>4.75</v>
      </c>
    </row>
    <row r="6954" spans="2:4" x14ac:dyDescent="0.3">
      <c r="B6954" t="str">
        <f>+MONTH(C6954)&amp;YEAR(C6954)</f>
        <v>12018</v>
      </c>
      <c r="C6954" s="46">
        <v>43113</v>
      </c>
      <c r="D6954" s="47">
        <v>4.75</v>
      </c>
    </row>
    <row r="6955" spans="2:4" x14ac:dyDescent="0.3">
      <c r="B6955" t="str">
        <f>+MONTH(C6955)&amp;YEAR(C6955)</f>
        <v>12018</v>
      </c>
      <c r="C6955" s="48">
        <v>43114</v>
      </c>
      <c r="D6955" s="49">
        <v>4.75</v>
      </c>
    </row>
    <row r="6956" spans="2:4" x14ac:dyDescent="0.3">
      <c r="B6956" t="str">
        <f>+MONTH(C6956)&amp;YEAR(C6956)</f>
        <v>12018</v>
      </c>
      <c r="C6956" s="46">
        <v>43115</v>
      </c>
      <c r="D6956" s="47">
        <v>4.75</v>
      </c>
    </row>
    <row r="6957" spans="2:4" x14ac:dyDescent="0.3">
      <c r="B6957" t="str">
        <f>+MONTH(C6957)&amp;YEAR(C6957)</f>
        <v>12018</v>
      </c>
      <c r="C6957" s="48">
        <v>43116</v>
      </c>
      <c r="D6957" s="49">
        <v>4.75</v>
      </c>
    </row>
    <row r="6958" spans="2:4" x14ac:dyDescent="0.3">
      <c r="B6958" t="str">
        <f>+MONTH(C6958)&amp;YEAR(C6958)</f>
        <v>12018</v>
      </c>
      <c r="C6958" s="46">
        <v>43117</v>
      </c>
      <c r="D6958" s="47">
        <v>4.75</v>
      </c>
    </row>
    <row r="6959" spans="2:4" x14ac:dyDescent="0.3">
      <c r="B6959" t="str">
        <f>+MONTH(C6959)&amp;YEAR(C6959)</f>
        <v>12018</v>
      </c>
      <c r="C6959" s="48">
        <v>43118</v>
      </c>
      <c r="D6959" s="49">
        <v>4.75</v>
      </c>
    </row>
    <row r="6960" spans="2:4" x14ac:dyDescent="0.3">
      <c r="B6960" t="str">
        <f>+MONTH(C6960)&amp;YEAR(C6960)</f>
        <v>12018</v>
      </c>
      <c r="C6960" s="46">
        <v>43119</v>
      </c>
      <c r="D6960" s="47">
        <v>4.75</v>
      </c>
    </row>
    <row r="6961" spans="2:4" x14ac:dyDescent="0.3">
      <c r="B6961" t="str">
        <f>+MONTH(C6961)&amp;YEAR(C6961)</f>
        <v>12018</v>
      </c>
      <c r="C6961" s="48">
        <v>43120</v>
      </c>
      <c r="D6961" s="49">
        <v>4.75</v>
      </c>
    </row>
    <row r="6962" spans="2:4" x14ac:dyDescent="0.3">
      <c r="B6962" t="str">
        <f>+MONTH(C6962)&amp;YEAR(C6962)</f>
        <v>12018</v>
      </c>
      <c r="C6962" s="46">
        <v>43121</v>
      </c>
      <c r="D6962" s="47">
        <v>4.75</v>
      </c>
    </row>
    <row r="6963" spans="2:4" x14ac:dyDescent="0.3">
      <c r="B6963" t="str">
        <f>+MONTH(C6963)&amp;YEAR(C6963)</f>
        <v>12018</v>
      </c>
      <c r="C6963" s="48">
        <v>43122</v>
      </c>
      <c r="D6963" s="49">
        <v>4.75</v>
      </c>
    </row>
    <row r="6964" spans="2:4" x14ac:dyDescent="0.3">
      <c r="B6964" t="str">
        <f>+MONTH(C6964)&amp;YEAR(C6964)</f>
        <v>12018</v>
      </c>
      <c r="C6964" s="46">
        <v>43123</v>
      </c>
      <c r="D6964" s="47">
        <v>4.75</v>
      </c>
    </row>
    <row r="6965" spans="2:4" x14ac:dyDescent="0.3">
      <c r="B6965" t="str">
        <f>+MONTH(C6965)&amp;YEAR(C6965)</f>
        <v>12018</v>
      </c>
      <c r="C6965" s="48">
        <v>43124</v>
      </c>
      <c r="D6965" s="49">
        <v>4.75</v>
      </c>
    </row>
    <row r="6966" spans="2:4" x14ac:dyDescent="0.3">
      <c r="B6966" t="str">
        <f>+MONTH(C6966)&amp;YEAR(C6966)</f>
        <v>12018</v>
      </c>
      <c r="C6966" s="46">
        <v>43125</v>
      </c>
      <c r="D6966" s="47">
        <v>4.75</v>
      </c>
    </row>
    <row r="6967" spans="2:4" x14ac:dyDescent="0.3">
      <c r="B6967" t="str">
        <f>+MONTH(C6967)&amp;YEAR(C6967)</f>
        <v>12018</v>
      </c>
      <c r="C6967" s="48">
        <v>43126</v>
      </c>
      <c r="D6967" s="49">
        <v>4.75</v>
      </c>
    </row>
    <row r="6968" spans="2:4" x14ac:dyDescent="0.3">
      <c r="B6968" t="str">
        <f>+MONTH(C6968)&amp;YEAR(C6968)</f>
        <v>12018</v>
      </c>
      <c r="C6968" s="46">
        <v>43127</v>
      </c>
      <c r="D6968" s="47">
        <v>4.75</v>
      </c>
    </row>
    <row r="6969" spans="2:4" x14ac:dyDescent="0.3">
      <c r="B6969" t="str">
        <f>+MONTH(C6969)&amp;YEAR(C6969)</f>
        <v>12018</v>
      </c>
      <c r="C6969" s="48">
        <v>43128</v>
      </c>
      <c r="D6969" s="49">
        <v>4.75</v>
      </c>
    </row>
    <row r="6970" spans="2:4" x14ac:dyDescent="0.3">
      <c r="B6970" t="str">
        <f>+MONTH(C6970)&amp;YEAR(C6970)</f>
        <v>12018</v>
      </c>
      <c r="C6970" s="46">
        <v>43129</v>
      </c>
      <c r="D6970" s="47">
        <v>4.75</v>
      </c>
    </row>
    <row r="6971" spans="2:4" x14ac:dyDescent="0.3">
      <c r="B6971" t="str">
        <f>+MONTH(C6971)&amp;YEAR(C6971)</f>
        <v>12018</v>
      </c>
      <c r="C6971" s="48">
        <v>43130</v>
      </c>
      <c r="D6971" s="49">
        <v>4.5</v>
      </c>
    </row>
    <row r="6972" spans="2:4" x14ac:dyDescent="0.3">
      <c r="B6972" t="str">
        <f>+MONTH(C6972)&amp;YEAR(C6972)</f>
        <v>12018</v>
      </c>
      <c r="C6972" s="46">
        <v>43131</v>
      </c>
      <c r="D6972" s="47">
        <v>4.5</v>
      </c>
    </row>
    <row r="6973" spans="2:4" x14ac:dyDescent="0.3">
      <c r="B6973" t="str">
        <f>+MONTH(C6973)&amp;YEAR(C6973)</f>
        <v>22018</v>
      </c>
      <c r="C6973" s="48">
        <v>43132</v>
      </c>
      <c r="D6973" s="49">
        <v>4.5</v>
      </c>
    </row>
    <row r="6974" spans="2:4" x14ac:dyDescent="0.3">
      <c r="B6974" t="str">
        <f>+MONTH(C6974)&amp;YEAR(C6974)</f>
        <v>22018</v>
      </c>
      <c r="C6974" s="46">
        <v>43133</v>
      </c>
      <c r="D6974" s="47">
        <v>4.5</v>
      </c>
    </row>
    <row r="6975" spans="2:4" x14ac:dyDescent="0.3">
      <c r="B6975" t="str">
        <f>+MONTH(C6975)&amp;YEAR(C6975)</f>
        <v>22018</v>
      </c>
      <c r="C6975" s="48">
        <v>43134</v>
      </c>
      <c r="D6975" s="49">
        <v>4.5</v>
      </c>
    </row>
    <row r="6976" spans="2:4" x14ac:dyDescent="0.3">
      <c r="B6976" t="str">
        <f>+MONTH(C6976)&amp;YEAR(C6976)</f>
        <v>22018</v>
      </c>
      <c r="C6976" s="46">
        <v>43135</v>
      </c>
      <c r="D6976" s="47">
        <v>4.5</v>
      </c>
    </row>
    <row r="6977" spans="2:4" x14ac:dyDescent="0.3">
      <c r="B6977" t="str">
        <f>+MONTH(C6977)&amp;YEAR(C6977)</f>
        <v>22018</v>
      </c>
      <c r="C6977" s="48">
        <v>43136</v>
      </c>
      <c r="D6977" s="49">
        <v>4.5</v>
      </c>
    </row>
    <row r="6978" spans="2:4" x14ac:dyDescent="0.3">
      <c r="B6978" t="str">
        <f>+MONTH(C6978)&amp;YEAR(C6978)</f>
        <v>22018</v>
      </c>
      <c r="C6978" s="46">
        <v>43137</v>
      </c>
      <c r="D6978" s="47">
        <v>4.5</v>
      </c>
    </row>
    <row r="6979" spans="2:4" x14ac:dyDescent="0.3">
      <c r="B6979" t="str">
        <f>+MONTH(C6979)&amp;YEAR(C6979)</f>
        <v>22018</v>
      </c>
      <c r="C6979" s="48">
        <v>43138</v>
      </c>
      <c r="D6979" s="49">
        <v>4.5</v>
      </c>
    </row>
    <row r="6980" spans="2:4" x14ac:dyDescent="0.3">
      <c r="B6980" t="str">
        <f>+MONTH(C6980)&amp;YEAR(C6980)</f>
        <v>22018</v>
      </c>
      <c r="C6980" s="46">
        <v>43139</v>
      </c>
      <c r="D6980" s="47">
        <v>4.5</v>
      </c>
    </row>
    <row r="6981" spans="2:4" x14ac:dyDescent="0.3">
      <c r="B6981" t="str">
        <f>+MONTH(C6981)&amp;YEAR(C6981)</f>
        <v>22018</v>
      </c>
      <c r="C6981" s="48">
        <v>43140</v>
      </c>
      <c r="D6981" s="49">
        <v>4.5</v>
      </c>
    </row>
    <row r="6982" spans="2:4" x14ac:dyDescent="0.3">
      <c r="B6982" t="str">
        <f>+MONTH(C6982)&amp;YEAR(C6982)</f>
        <v>22018</v>
      </c>
      <c r="C6982" s="46">
        <v>43141</v>
      </c>
      <c r="D6982" s="47">
        <v>4.5</v>
      </c>
    </row>
    <row r="6983" spans="2:4" x14ac:dyDescent="0.3">
      <c r="B6983" t="str">
        <f>+MONTH(C6983)&amp;YEAR(C6983)</f>
        <v>22018</v>
      </c>
      <c r="C6983" s="48">
        <v>43142</v>
      </c>
      <c r="D6983" s="49">
        <v>4.5</v>
      </c>
    </row>
    <row r="6984" spans="2:4" x14ac:dyDescent="0.3">
      <c r="B6984" t="str">
        <f>+MONTH(C6984)&amp;YEAR(C6984)</f>
        <v>22018</v>
      </c>
      <c r="C6984" s="46">
        <v>43143</v>
      </c>
      <c r="D6984" s="47">
        <v>4.5</v>
      </c>
    </row>
    <row r="6985" spans="2:4" x14ac:dyDescent="0.3">
      <c r="B6985" t="str">
        <f>+MONTH(C6985)&amp;YEAR(C6985)</f>
        <v>22018</v>
      </c>
      <c r="C6985" s="48">
        <v>43144</v>
      </c>
      <c r="D6985" s="49">
        <v>4.5</v>
      </c>
    </row>
    <row r="6986" spans="2:4" x14ac:dyDescent="0.3">
      <c r="B6986" t="str">
        <f>+MONTH(C6986)&amp;YEAR(C6986)</f>
        <v>22018</v>
      </c>
      <c r="C6986" s="46">
        <v>43145</v>
      </c>
      <c r="D6986" s="47">
        <v>4.5</v>
      </c>
    </row>
    <row r="6987" spans="2:4" x14ac:dyDescent="0.3">
      <c r="B6987" t="str">
        <f>+MONTH(C6987)&amp;YEAR(C6987)</f>
        <v>22018</v>
      </c>
      <c r="C6987" s="48">
        <v>43146</v>
      </c>
      <c r="D6987" s="49">
        <v>4.5</v>
      </c>
    </row>
    <row r="6988" spans="2:4" x14ac:dyDescent="0.3">
      <c r="B6988" t="str">
        <f>+MONTH(C6988)&amp;YEAR(C6988)</f>
        <v>22018</v>
      </c>
      <c r="C6988" s="46">
        <v>43147</v>
      </c>
      <c r="D6988" s="47">
        <v>4.5</v>
      </c>
    </row>
    <row r="6989" spans="2:4" x14ac:dyDescent="0.3">
      <c r="B6989" t="str">
        <f>+MONTH(C6989)&amp;YEAR(C6989)</f>
        <v>22018</v>
      </c>
      <c r="C6989" s="48">
        <v>43148</v>
      </c>
      <c r="D6989" s="49">
        <v>4.5</v>
      </c>
    </row>
    <row r="6990" spans="2:4" x14ac:dyDescent="0.3">
      <c r="B6990" t="str">
        <f>+MONTH(C6990)&amp;YEAR(C6990)</f>
        <v>22018</v>
      </c>
      <c r="C6990" s="46">
        <v>43149</v>
      </c>
      <c r="D6990" s="47">
        <v>4.5</v>
      </c>
    </row>
    <row r="6991" spans="2:4" x14ac:dyDescent="0.3">
      <c r="B6991" t="str">
        <f>+MONTH(C6991)&amp;YEAR(C6991)</f>
        <v>22018</v>
      </c>
      <c r="C6991" s="48">
        <v>43150</v>
      </c>
      <c r="D6991" s="49">
        <v>4.5</v>
      </c>
    </row>
    <row r="6992" spans="2:4" x14ac:dyDescent="0.3">
      <c r="B6992" t="str">
        <f>+MONTH(C6992)&amp;YEAR(C6992)</f>
        <v>22018</v>
      </c>
      <c r="C6992" s="46">
        <v>43151</v>
      </c>
      <c r="D6992" s="47">
        <v>4.5</v>
      </c>
    </row>
    <row r="6993" spans="2:4" x14ac:dyDescent="0.3">
      <c r="B6993" t="str">
        <f>+MONTH(C6993)&amp;YEAR(C6993)</f>
        <v>22018</v>
      </c>
      <c r="C6993" s="48">
        <v>43152</v>
      </c>
      <c r="D6993" s="49">
        <v>4.5</v>
      </c>
    </row>
    <row r="6994" spans="2:4" x14ac:dyDescent="0.3">
      <c r="B6994" t="str">
        <f>+MONTH(C6994)&amp;YEAR(C6994)</f>
        <v>22018</v>
      </c>
      <c r="C6994" s="46">
        <v>43153</v>
      </c>
      <c r="D6994" s="47">
        <v>4.5</v>
      </c>
    </row>
    <row r="6995" spans="2:4" x14ac:dyDescent="0.3">
      <c r="B6995" t="str">
        <f>+MONTH(C6995)&amp;YEAR(C6995)</f>
        <v>22018</v>
      </c>
      <c r="C6995" s="48">
        <v>43154</v>
      </c>
      <c r="D6995" s="49">
        <v>4.5</v>
      </c>
    </row>
    <row r="6996" spans="2:4" x14ac:dyDescent="0.3">
      <c r="B6996" t="str">
        <f>+MONTH(C6996)&amp;YEAR(C6996)</f>
        <v>22018</v>
      </c>
      <c r="C6996" s="46">
        <v>43155</v>
      </c>
      <c r="D6996" s="47">
        <v>4.5</v>
      </c>
    </row>
    <row r="6997" spans="2:4" x14ac:dyDescent="0.3">
      <c r="B6997" t="str">
        <f>+MONTH(C6997)&amp;YEAR(C6997)</f>
        <v>22018</v>
      </c>
      <c r="C6997" s="48">
        <v>43156</v>
      </c>
      <c r="D6997" s="49">
        <v>4.5</v>
      </c>
    </row>
    <row r="6998" spans="2:4" x14ac:dyDescent="0.3">
      <c r="B6998" t="str">
        <f>+MONTH(C6998)&amp;YEAR(C6998)</f>
        <v>22018</v>
      </c>
      <c r="C6998" s="46">
        <v>43157</v>
      </c>
      <c r="D6998" s="47">
        <v>4.5</v>
      </c>
    </row>
    <row r="6999" spans="2:4" x14ac:dyDescent="0.3">
      <c r="B6999" t="str">
        <f>+MONTH(C6999)&amp;YEAR(C6999)</f>
        <v>22018</v>
      </c>
      <c r="C6999" s="48">
        <v>43158</v>
      </c>
      <c r="D6999" s="49">
        <v>4.5</v>
      </c>
    </row>
    <row r="7000" spans="2:4" x14ac:dyDescent="0.3">
      <c r="B7000" t="str">
        <f>+MONTH(C7000)&amp;YEAR(C7000)</f>
        <v>22018</v>
      </c>
      <c r="C7000" s="46">
        <v>43159</v>
      </c>
      <c r="D7000" s="47">
        <v>4.5</v>
      </c>
    </row>
    <row r="7001" spans="2:4" x14ac:dyDescent="0.3">
      <c r="B7001" t="str">
        <f>+MONTH(C7001)&amp;YEAR(C7001)</f>
        <v>32018</v>
      </c>
      <c r="C7001" s="48">
        <v>43160</v>
      </c>
      <c r="D7001" s="49">
        <v>4.5</v>
      </c>
    </row>
    <row r="7002" spans="2:4" x14ac:dyDescent="0.3">
      <c r="B7002" t="str">
        <f>+MONTH(C7002)&amp;YEAR(C7002)</f>
        <v>32018</v>
      </c>
      <c r="C7002" s="46">
        <v>43161</v>
      </c>
      <c r="D7002" s="47">
        <v>4.5</v>
      </c>
    </row>
    <row r="7003" spans="2:4" x14ac:dyDescent="0.3">
      <c r="B7003" t="str">
        <f>+MONTH(C7003)&amp;YEAR(C7003)</f>
        <v>32018</v>
      </c>
      <c r="C7003" s="48">
        <v>43162</v>
      </c>
      <c r="D7003" s="49">
        <v>4.5</v>
      </c>
    </row>
    <row r="7004" spans="2:4" x14ac:dyDescent="0.3">
      <c r="B7004" t="str">
        <f>+MONTH(C7004)&amp;YEAR(C7004)</f>
        <v>32018</v>
      </c>
      <c r="C7004" s="46">
        <v>43163</v>
      </c>
      <c r="D7004" s="47">
        <v>4.5</v>
      </c>
    </row>
    <row r="7005" spans="2:4" x14ac:dyDescent="0.3">
      <c r="B7005" t="str">
        <f>+MONTH(C7005)&amp;YEAR(C7005)</f>
        <v>32018</v>
      </c>
      <c r="C7005" s="48">
        <v>43164</v>
      </c>
      <c r="D7005" s="49">
        <v>4.5</v>
      </c>
    </row>
    <row r="7006" spans="2:4" x14ac:dyDescent="0.3">
      <c r="B7006" t="str">
        <f>+MONTH(C7006)&amp;YEAR(C7006)</f>
        <v>32018</v>
      </c>
      <c r="C7006" s="46">
        <v>43165</v>
      </c>
      <c r="D7006" s="47">
        <v>4.5</v>
      </c>
    </row>
    <row r="7007" spans="2:4" x14ac:dyDescent="0.3">
      <c r="B7007" t="str">
        <f>+MONTH(C7007)&amp;YEAR(C7007)</f>
        <v>32018</v>
      </c>
      <c r="C7007" s="48">
        <v>43166</v>
      </c>
      <c r="D7007" s="49">
        <v>4.5</v>
      </c>
    </row>
    <row r="7008" spans="2:4" x14ac:dyDescent="0.3">
      <c r="B7008" t="str">
        <f>+MONTH(C7008)&amp;YEAR(C7008)</f>
        <v>32018</v>
      </c>
      <c r="C7008" s="46">
        <v>43167</v>
      </c>
      <c r="D7008" s="47">
        <v>4.5</v>
      </c>
    </row>
    <row r="7009" spans="2:4" x14ac:dyDescent="0.3">
      <c r="B7009" t="str">
        <f>+MONTH(C7009)&amp;YEAR(C7009)</f>
        <v>32018</v>
      </c>
      <c r="C7009" s="48">
        <v>43168</v>
      </c>
      <c r="D7009" s="49">
        <v>4.5</v>
      </c>
    </row>
    <row r="7010" spans="2:4" x14ac:dyDescent="0.3">
      <c r="B7010" t="str">
        <f>+MONTH(C7010)&amp;YEAR(C7010)</f>
        <v>32018</v>
      </c>
      <c r="C7010" s="46">
        <v>43169</v>
      </c>
      <c r="D7010" s="47">
        <v>4.5</v>
      </c>
    </row>
    <row r="7011" spans="2:4" x14ac:dyDescent="0.3">
      <c r="B7011" t="str">
        <f>+MONTH(C7011)&amp;YEAR(C7011)</f>
        <v>32018</v>
      </c>
      <c r="C7011" s="48">
        <v>43170</v>
      </c>
      <c r="D7011" s="49">
        <v>4.5</v>
      </c>
    </row>
    <row r="7012" spans="2:4" x14ac:dyDescent="0.3">
      <c r="B7012" t="str">
        <f>+MONTH(C7012)&amp;YEAR(C7012)</f>
        <v>32018</v>
      </c>
      <c r="C7012" s="46">
        <v>43171</v>
      </c>
      <c r="D7012" s="47">
        <v>4.5</v>
      </c>
    </row>
    <row r="7013" spans="2:4" x14ac:dyDescent="0.3">
      <c r="B7013" t="str">
        <f>+MONTH(C7013)&amp;YEAR(C7013)</f>
        <v>32018</v>
      </c>
      <c r="C7013" s="48">
        <v>43172</v>
      </c>
      <c r="D7013" s="49">
        <v>4.5</v>
      </c>
    </row>
    <row r="7014" spans="2:4" x14ac:dyDescent="0.3">
      <c r="B7014" t="str">
        <f>+MONTH(C7014)&amp;YEAR(C7014)</f>
        <v>32018</v>
      </c>
      <c r="C7014" s="46">
        <v>43173</v>
      </c>
      <c r="D7014" s="47">
        <v>4.5</v>
      </c>
    </row>
    <row r="7015" spans="2:4" x14ac:dyDescent="0.3">
      <c r="B7015" t="str">
        <f>+MONTH(C7015)&amp;YEAR(C7015)</f>
        <v>32018</v>
      </c>
      <c r="C7015" s="48">
        <v>43174</v>
      </c>
      <c r="D7015" s="49">
        <v>4.5</v>
      </c>
    </row>
    <row r="7016" spans="2:4" x14ac:dyDescent="0.3">
      <c r="B7016" t="str">
        <f>+MONTH(C7016)&amp;YEAR(C7016)</f>
        <v>32018</v>
      </c>
      <c r="C7016" s="46">
        <v>43175</v>
      </c>
      <c r="D7016" s="47">
        <v>4.5</v>
      </c>
    </row>
    <row r="7017" spans="2:4" x14ac:dyDescent="0.3">
      <c r="B7017" t="str">
        <f>+MONTH(C7017)&amp;YEAR(C7017)</f>
        <v>32018</v>
      </c>
      <c r="C7017" s="48">
        <v>43176</v>
      </c>
      <c r="D7017" s="49">
        <v>4.5</v>
      </c>
    </row>
    <row r="7018" spans="2:4" x14ac:dyDescent="0.3">
      <c r="B7018" t="str">
        <f>+MONTH(C7018)&amp;YEAR(C7018)</f>
        <v>32018</v>
      </c>
      <c r="C7018" s="46">
        <v>43177</v>
      </c>
      <c r="D7018" s="47">
        <v>4.5</v>
      </c>
    </row>
    <row r="7019" spans="2:4" x14ac:dyDescent="0.3">
      <c r="B7019" t="str">
        <f>+MONTH(C7019)&amp;YEAR(C7019)</f>
        <v>32018</v>
      </c>
      <c r="C7019" s="48">
        <v>43178</v>
      </c>
      <c r="D7019" s="49">
        <v>4.5</v>
      </c>
    </row>
    <row r="7020" spans="2:4" x14ac:dyDescent="0.3">
      <c r="B7020" t="str">
        <f>+MONTH(C7020)&amp;YEAR(C7020)</f>
        <v>32018</v>
      </c>
      <c r="C7020" s="46">
        <v>43179</v>
      </c>
      <c r="D7020" s="47">
        <v>4.5</v>
      </c>
    </row>
    <row r="7021" spans="2:4" x14ac:dyDescent="0.3">
      <c r="B7021" t="str">
        <f>+MONTH(C7021)&amp;YEAR(C7021)</f>
        <v>32018</v>
      </c>
      <c r="C7021" s="48">
        <v>43180</v>
      </c>
      <c r="D7021" s="49">
        <v>4.5</v>
      </c>
    </row>
    <row r="7022" spans="2:4" x14ac:dyDescent="0.3">
      <c r="B7022" t="str">
        <f>+MONTH(C7022)&amp;YEAR(C7022)</f>
        <v>32018</v>
      </c>
      <c r="C7022" s="46">
        <v>43181</v>
      </c>
      <c r="D7022" s="47">
        <v>4.5</v>
      </c>
    </row>
    <row r="7023" spans="2:4" x14ac:dyDescent="0.3">
      <c r="B7023" t="str">
        <f>+MONTH(C7023)&amp;YEAR(C7023)</f>
        <v>32018</v>
      </c>
      <c r="C7023" s="48">
        <v>43182</v>
      </c>
      <c r="D7023" s="49">
        <v>4.5</v>
      </c>
    </row>
    <row r="7024" spans="2:4" x14ac:dyDescent="0.3">
      <c r="B7024" t="str">
        <f>+MONTH(C7024)&amp;YEAR(C7024)</f>
        <v>32018</v>
      </c>
      <c r="C7024" s="46">
        <v>43183</v>
      </c>
      <c r="D7024" s="47">
        <v>4.5</v>
      </c>
    </row>
    <row r="7025" spans="2:4" x14ac:dyDescent="0.3">
      <c r="B7025" t="str">
        <f>+MONTH(C7025)&amp;YEAR(C7025)</f>
        <v>32018</v>
      </c>
      <c r="C7025" s="48">
        <v>43184</v>
      </c>
      <c r="D7025" s="49">
        <v>4.5</v>
      </c>
    </row>
    <row r="7026" spans="2:4" x14ac:dyDescent="0.3">
      <c r="B7026" t="str">
        <f>+MONTH(C7026)&amp;YEAR(C7026)</f>
        <v>32018</v>
      </c>
      <c r="C7026" s="46">
        <v>43185</v>
      </c>
      <c r="D7026" s="47">
        <v>4.5</v>
      </c>
    </row>
    <row r="7027" spans="2:4" x14ac:dyDescent="0.3">
      <c r="B7027" t="str">
        <f>+MONTH(C7027)&amp;YEAR(C7027)</f>
        <v>32018</v>
      </c>
      <c r="C7027" s="48">
        <v>43186</v>
      </c>
      <c r="D7027" s="49">
        <v>4.5</v>
      </c>
    </row>
    <row r="7028" spans="2:4" x14ac:dyDescent="0.3">
      <c r="B7028" t="str">
        <f>+MONTH(C7028)&amp;YEAR(C7028)</f>
        <v>32018</v>
      </c>
      <c r="C7028" s="46">
        <v>43187</v>
      </c>
      <c r="D7028" s="47">
        <v>4.5</v>
      </c>
    </row>
    <row r="7029" spans="2:4" x14ac:dyDescent="0.3">
      <c r="B7029" t="str">
        <f>+MONTH(C7029)&amp;YEAR(C7029)</f>
        <v>32018</v>
      </c>
      <c r="C7029" s="48">
        <v>43188</v>
      </c>
      <c r="D7029" s="49">
        <v>4.5</v>
      </c>
    </row>
    <row r="7030" spans="2:4" x14ac:dyDescent="0.3">
      <c r="B7030" t="str">
        <f>+MONTH(C7030)&amp;YEAR(C7030)</f>
        <v>32018</v>
      </c>
      <c r="C7030" s="46">
        <v>43189</v>
      </c>
      <c r="D7030" s="47">
        <v>4.5</v>
      </c>
    </row>
    <row r="7031" spans="2:4" x14ac:dyDescent="0.3">
      <c r="B7031" t="str">
        <f>+MONTH(C7031)&amp;YEAR(C7031)</f>
        <v>32018</v>
      </c>
      <c r="C7031" s="48">
        <v>43190</v>
      </c>
      <c r="D7031" s="49">
        <v>4.5</v>
      </c>
    </row>
    <row r="7032" spans="2:4" x14ac:dyDescent="0.3">
      <c r="B7032" t="str">
        <f>+MONTH(C7032)&amp;YEAR(C7032)</f>
        <v>42018</v>
      </c>
      <c r="C7032" s="46">
        <v>43191</v>
      </c>
      <c r="D7032" s="47">
        <v>4.5</v>
      </c>
    </row>
    <row r="7033" spans="2:4" x14ac:dyDescent="0.3">
      <c r="B7033" t="str">
        <f>+MONTH(C7033)&amp;YEAR(C7033)</f>
        <v>42018</v>
      </c>
      <c r="C7033" s="48">
        <v>43192</v>
      </c>
      <c r="D7033" s="49">
        <v>4.5</v>
      </c>
    </row>
    <row r="7034" spans="2:4" x14ac:dyDescent="0.3">
      <c r="B7034" t="str">
        <f>+MONTH(C7034)&amp;YEAR(C7034)</f>
        <v>42018</v>
      </c>
      <c r="C7034" s="46">
        <v>43193</v>
      </c>
      <c r="D7034" s="47">
        <v>4.5</v>
      </c>
    </row>
    <row r="7035" spans="2:4" x14ac:dyDescent="0.3">
      <c r="B7035" t="str">
        <f>+MONTH(C7035)&amp;YEAR(C7035)</f>
        <v>42018</v>
      </c>
      <c r="C7035" s="48">
        <v>43194</v>
      </c>
      <c r="D7035" s="49">
        <v>4.5</v>
      </c>
    </row>
    <row r="7036" spans="2:4" x14ac:dyDescent="0.3">
      <c r="B7036" t="str">
        <f>+MONTH(C7036)&amp;YEAR(C7036)</f>
        <v>42018</v>
      </c>
      <c r="C7036" s="46">
        <v>43195</v>
      </c>
      <c r="D7036" s="47">
        <v>4.5</v>
      </c>
    </row>
    <row r="7037" spans="2:4" x14ac:dyDescent="0.3">
      <c r="B7037" t="str">
        <f>+MONTH(C7037)&amp;YEAR(C7037)</f>
        <v>42018</v>
      </c>
      <c r="C7037" s="48">
        <v>43196</v>
      </c>
      <c r="D7037" s="49">
        <v>4.5</v>
      </c>
    </row>
    <row r="7038" spans="2:4" x14ac:dyDescent="0.3">
      <c r="B7038" t="str">
        <f>+MONTH(C7038)&amp;YEAR(C7038)</f>
        <v>42018</v>
      </c>
      <c r="C7038" s="46">
        <v>43197</v>
      </c>
      <c r="D7038" s="47">
        <v>4.5</v>
      </c>
    </row>
    <row r="7039" spans="2:4" x14ac:dyDescent="0.3">
      <c r="B7039" t="str">
        <f>+MONTH(C7039)&amp;YEAR(C7039)</f>
        <v>42018</v>
      </c>
      <c r="C7039" s="48">
        <v>43198</v>
      </c>
      <c r="D7039" s="49">
        <v>4.5</v>
      </c>
    </row>
    <row r="7040" spans="2:4" x14ac:dyDescent="0.3">
      <c r="B7040" t="str">
        <f>+MONTH(C7040)&amp;YEAR(C7040)</f>
        <v>42018</v>
      </c>
      <c r="C7040" s="46">
        <v>43199</v>
      </c>
      <c r="D7040" s="47">
        <v>4.5</v>
      </c>
    </row>
    <row r="7041" spans="2:4" x14ac:dyDescent="0.3">
      <c r="B7041" t="str">
        <f>+MONTH(C7041)&amp;YEAR(C7041)</f>
        <v>42018</v>
      </c>
      <c r="C7041" s="48">
        <v>43200</v>
      </c>
      <c r="D7041" s="49">
        <v>4.5</v>
      </c>
    </row>
    <row r="7042" spans="2:4" x14ac:dyDescent="0.3">
      <c r="B7042" t="str">
        <f>+MONTH(C7042)&amp;YEAR(C7042)</f>
        <v>42018</v>
      </c>
      <c r="C7042" s="46">
        <v>43201</v>
      </c>
      <c r="D7042" s="47">
        <v>4.5</v>
      </c>
    </row>
    <row r="7043" spans="2:4" x14ac:dyDescent="0.3">
      <c r="B7043" t="str">
        <f>+MONTH(C7043)&amp;YEAR(C7043)</f>
        <v>42018</v>
      </c>
      <c r="C7043" s="48">
        <v>43202</v>
      </c>
      <c r="D7043" s="49">
        <v>4.5</v>
      </c>
    </row>
    <row r="7044" spans="2:4" x14ac:dyDescent="0.3">
      <c r="B7044" t="str">
        <f>+MONTH(C7044)&amp;YEAR(C7044)</f>
        <v>42018</v>
      </c>
      <c r="C7044" s="46">
        <v>43203</v>
      </c>
      <c r="D7044" s="47">
        <v>4.5</v>
      </c>
    </row>
    <row r="7045" spans="2:4" x14ac:dyDescent="0.3">
      <c r="B7045" t="str">
        <f>+MONTH(C7045)&amp;YEAR(C7045)</f>
        <v>42018</v>
      </c>
      <c r="C7045" s="48">
        <v>43204</v>
      </c>
      <c r="D7045" s="49">
        <v>4.5</v>
      </c>
    </row>
    <row r="7046" spans="2:4" x14ac:dyDescent="0.3">
      <c r="B7046" t="str">
        <f>+MONTH(C7046)&amp;YEAR(C7046)</f>
        <v>42018</v>
      </c>
      <c r="C7046" s="46">
        <v>43205</v>
      </c>
      <c r="D7046" s="47">
        <v>4.5</v>
      </c>
    </row>
    <row r="7047" spans="2:4" x14ac:dyDescent="0.3">
      <c r="B7047" t="str">
        <f>+MONTH(C7047)&amp;YEAR(C7047)</f>
        <v>42018</v>
      </c>
      <c r="C7047" s="48">
        <v>43206</v>
      </c>
      <c r="D7047" s="49">
        <v>4.5</v>
      </c>
    </row>
    <row r="7048" spans="2:4" x14ac:dyDescent="0.3">
      <c r="B7048" t="str">
        <f>+MONTH(C7048)&amp;YEAR(C7048)</f>
        <v>42018</v>
      </c>
      <c r="C7048" s="46">
        <v>43207</v>
      </c>
      <c r="D7048" s="47">
        <v>4.5</v>
      </c>
    </row>
    <row r="7049" spans="2:4" x14ac:dyDescent="0.3">
      <c r="B7049" t="str">
        <f>+MONTH(C7049)&amp;YEAR(C7049)</f>
        <v>42018</v>
      </c>
      <c r="C7049" s="48">
        <v>43208</v>
      </c>
      <c r="D7049" s="49">
        <v>4.5</v>
      </c>
    </row>
    <row r="7050" spans="2:4" x14ac:dyDescent="0.3">
      <c r="B7050" t="str">
        <f>+MONTH(C7050)&amp;YEAR(C7050)</f>
        <v>42018</v>
      </c>
      <c r="C7050" s="46">
        <v>43209</v>
      </c>
      <c r="D7050" s="47">
        <v>4.5</v>
      </c>
    </row>
    <row r="7051" spans="2:4" x14ac:dyDescent="0.3">
      <c r="B7051" t="str">
        <f>+MONTH(C7051)&amp;YEAR(C7051)</f>
        <v>42018</v>
      </c>
      <c r="C7051" s="48">
        <v>43210</v>
      </c>
      <c r="D7051" s="49">
        <v>4.5</v>
      </c>
    </row>
    <row r="7052" spans="2:4" x14ac:dyDescent="0.3">
      <c r="B7052" t="str">
        <f>+MONTH(C7052)&amp;YEAR(C7052)</f>
        <v>42018</v>
      </c>
      <c r="C7052" s="46">
        <v>43211</v>
      </c>
      <c r="D7052" s="47">
        <v>4.5</v>
      </c>
    </row>
    <row r="7053" spans="2:4" x14ac:dyDescent="0.3">
      <c r="B7053" t="str">
        <f>+MONTH(C7053)&amp;YEAR(C7053)</f>
        <v>42018</v>
      </c>
      <c r="C7053" s="48">
        <v>43212</v>
      </c>
      <c r="D7053" s="49">
        <v>4.5</v>
      </c>
    </row>
    <row r="7054" spans="2:4" x14ac:dyDescent="0.3">
      <c r="B7054" t="str">
        <f>+MONTH(C7054)&amp;YEAR(C7054)</f>
        <v>42018</v>
      </c>
      <c r="C7054" s="46">
        <v>43213</v>
      </c>
      <c r="D7054" s="47">
        <v>4.5</v>
      </c>
    </row>
    <row r="7055" spans="2:4" x14ac:dyDescent="0.3">
      <c r="B7055" t="str">
        <f>+MONTH(C7055)&amp;YEAR(C7055)</f>
        <v>42018</v>
      </c>
      <c r="C7055" s="48">
        <v>43214</v>
      </c>
      <c r="D7055" s="49">
        <v>4.5</v>
      </c>
    </row>
    <row r="7056" spans="2:4" x14ac:dyDescent="0.3">
      <c r="B7056" t="str">
        <f>+MONTH(C7056)&amp;YEAR(C7056)</f>
        <v>42018</v>
      </c>
      <c r="C7056" s="46">
        <v>43215</v>
      </c>
      <c r="D7056" s="47">
        <v>4.5</v>
      </c>
    </row>
    <row r="7057" spans="2:4" x14ac:dyDescent="0.3">
      <c r="B7057" t="str">
        <f>+MONTH(C7057)&amp;YEAR(C7057)</f>
        <v>42018</v>
      </c>
      <c r="C7057" s="48">
        <v>43216</v>
      </c>
      <c r="D7057" s="49">
        <v>4.5</v>
      </c>
    </row>
    <row r="7058" spans="2:4" x14ac:dyDescent="0.3">
      <c r="B7058" t="str">
        <f>+MONTH(C7058)&amp;YEAR(C7058)</f>
        <v>42018</v>
      </c>
      <c r="C7058" s="46">
        <v>43217</v>
      </c>
      <c r="D7058" s="47">
        <v>4.5</v>
      </c>
    </row>
    <row r="7059" spans="2:4" x14ac:dyDescent="0.3">
      <c r="B7059" t="str">
        <f>+MONTH(C7059)&amp;YEAR(C7059)</f>
        <v>42018</v>
      </c>
      <c r="C7059" s="48">
        <v>43218</v>
      </c>
      <c r="D7059" s="49">
        <v>4.5</v>
      </c>
    </row>
    <row r="7060" spans="2:4" x14ac:dyDescent="0.3">
      <c r="B7060" t="str">
        <f>+MONTH(C7060)&amp;YEAR(C7060)</f>
        <v>42018</v>
      </c>
      <c r="C7060" s="46">
        <v>43219</v>
      </c>
      <c r="D7060" s="47">
        <v>4.5</v>
      </c>
    </row>
    <row r="7061" spans="2:4" x14ac:dyDescent="0.3">
      <c r="B7061" t="str">
        <f>+MONTH(C7061)&amp;YEAR(C7061)</f>
        <v>42018</v>
      </c>
      <c r="C7061" s="48">
        <v>43220</v>
      </c>
      <c r="D7061" s="49">
        <v>4.25</v>
      </c>
    </row>
    <row r="7062" spans="2:4" x14ac:dyDescent="0.3">
      <c r="B7062" t="str">
        <f>+MONTH(C7062)&amp;YEAR(C7062)</f>
        <v>52018</v>
      </c>
      <c r="C7062" s="46">
        <v>43221</v>
      </c>
      <c r="D7062" s="47">
        <v>4.25</v>
      </c>
    </row>
    <row r="7063" spans="2:4" x14ac:dyDescent="0.3">
      <c r="B7063" t="str">
        <f>+MONTH(C7063)&amp;YEAR(C7063)</f>
        <v>52018</v>
      </c>
      <c r="C7063" s="48">
        <v>43222</v>
      </c>
      <c r="D7063" s="49">
        <v>4.25</v>
      </c>
    </row>
    <row r="7064" spans="2:4" x14ac:dyDescent="0.3">
      <c r="B7064" t="str">
        <f>+MONTH(C7064)&amp;YEAR(C7064)</f>
        <v>52018</v>
      </c>
      <c r="C7064" s="46">
        <v>43223</v>
      </c>
      <c r="D7064" s="47">
        <v>4.25</v>
      </c>
    </row>
    <row r="7065" spans="2:4" x14ac:dyDescent="0.3">
      <c r="B7065" t="str">
        <f>+MONTH(C7065)&amp;YEAR(C7065)</f>
        <v>52018</v>
      </c>
      <c r="C7065" s="48">
        <v>43224</v>
      </c>
      <c r="D7065" s="49">
        <v>4.25</v>
      </c>
    </row>
    <row r="7066" spans="2:4" x14ac:dyDescent="0.3">
      <c r="B7066" t="str">
        <f>+MONTH(C7066)&amp;YEAR(C7066)</f>
        <v>52018</v>
      </c>
      <c r="C7066" s="46">
        <v>43225</v>
      </c>
      <c r="D7066" s="47">
        <v>4.25</v>
      </c>
    </row>
    <row r="7067" spans="2:4" x14ac:dyDescent="0.3">
      <c r="B7067" t="str">
        <f>+MONTH(C7067)&amp;YEAR(C7067)</f>
        <v>52018</v>
      </c>
      <c r="C7067" s="48">
        <v>43226</v>
      </c>
      <c r="D7067" s="49">
        <v>4.25</v>
      </c>
    </row>
    <row r="7068" spans="2:4" x14ac:dyDescent="0.3">
      <c r="B7068" t="str">
        <f>+MONTH(C7068)&amp;YEAR(C7068)</f>
        <v>52018</v>
      </c>
      <c r="C7068" s="46">
        <v>43227</v>
      </c>
      <c r="D7068" s="47">
        <v>4.25</v>
      </c>
    </row>
    <row r="7069" spans="2:4" x14ac:dyDescent="0.3">
      <c r="B7069" t="str">
        <f>+MONTH(C7069)&amp;YEAR(C7069)</f>
        <v>52018</v>
      </c>
      <c r="C7069" s="48">
        <v>43228</v>
      </c>
      <c r="D7069" s="49">
        <v>4.25</v>
      </c>
    </row>
    <row r="7070" spans="2:4" x14ac:dyDescent="0.3">
      <c r="B7070" t="str">
        <f>+MONTH(C7070)&amp;YEAR(C7070)</f>
        <v>52018</v>
      </c>
      <c r="C7070" s="46">
        <v>43229</v>
      </c>
      <c r="D7070" s="47">
        <v>4.25</v>
      </c>
    </row>
    <row r="7071" spans="2:4" x14ac:dyDescent="0.3">
      <c r="B7071" t="str">
        <f>+MONTH(C7071)&amp;YEAR(C7071)</f>
        <v>52018</v>
      </c>
      <c r="C7071" s="48">
        <v>43230</v>
      </c>
      <c r="D7071" s="49">
        <v>4.25</v>
      </c>
    </row>
    <row r="7072" spans="2:4" x14ac:dyDescent="0.3">
      <c r="B7072" t="str">
        <f>+MONTH(C7072)&amp;YEAR(C7072)</f>
        <v>52018</v>
      </c>
      <c r="C7072" s="46">
        <v>43231</v>
      </c>
      <c r="D7072" s="47">
        <v>4.25</v>
      </c>
    </row>
    <row r="7073" spans="2:4" x14ac:dyDescent="0.3">
      <c r="B7073" t="str">
        <f>+MONTH(C7073)&amp;YEAR(C7073)</f>
        <v>52018</v>
      </c>
      <c r="C7073" s="48">
        <v>43232</v>
      </c>
      <c r="D7073" s="49">
        <v>4.25</v>
      </c>
    </row>
    <row r="7074" spans="2:4" x14ac:dyDescent="0.3">
      <c r="B7074" t="str">
        <f>+MONTH(C7074)&amp;YEAR(C7074)</f>
        <v>52018</v>
      </c>
      <c r="C7074" s="46">
        <v>43233</v>
      </c>
      <c r="D7074" s="47">
        <v>4.25</v>
      </c>
    </row>
    <row r="7075" spans="2:4" x14ac:dyDescent="0.3">
      <c r="B7075" t="str">
        <f>+MONTH(C7075)&amp;YEAR(C7075)</f>
        <v>52018</v>
      </c>
      <c r="C7075" s="48">
        <v>43234</v>
      </c>
      <c r="D7075" s="49">
        <v>4.25</v>
      </c>
    </row>
    <row r="7076" spans="2:4" x14ac:dyDescent="0.3">
      <c r="B7076" t="str">
        <f>+MONTH(C7076)&amp;YEAR(C7076)</f>
        <v>52018</v>
      </c>
      <c r="C7076" s="46">
        <v>43235</v>
      </c>
      <c r="D7076" s="47">
        <v>4.25</v>
      </c>
    </row>
    <row r="7077" spans="2:4" x14ac:dyDescent="0.3">
      <c r="B7077" t="str">
        <f>+MONTH(C7077)&amp;YEAR(C7077)</f>
        <v>52018</v>
      </c>
      <c r="C7077" s="48">
        <v>43236</v>
      </c>
      <c r="D7077" s="49">
        <v>4.25</v>
      </c>
    </row>
    <row r="7078" spans="2:4" x14ac:dyDescent="0.3">
      <c r="B7078" t="str">
        <f>+MONTH(C7078)&amp;YEAR(C7078)</f>
        <v>52018</v>
      </c>
      <c r="C7078" s="46">
        <v>43237</v>
      </c>
      <c r="D7078" s="47">
        <v>4.25</v>
      </c>
    </row>
    <row r="7079" spans="2:4" x14ac:dyDescent="0.3">
      <c r="B7079" t="str">
        <f>+MONTH(C7079)&amp;YEAR(C7079)</f>
        <v>52018</v>
      </c>
      <c r="C7079" s="48">
        <v>43238</v>
      </c>
      <c r="D7079" s="49">
        <v>4.25</v>
      </c>
    </row>
    <row r="7080" spans="2:4" x14ac:dyDescent="0.3">
      <c r="B7080" t="str">
        <f>+MONTH(C7080)&amp;YEAR(C7080)</f>
        <v>52018</v>
      </c>
      <c r="C7080" s="46">
        <v>43239</v>
      </c>
      <c r="D7080" s="47">
        <v>4.25</v>
      </c>
    </row>
    <row r="7081" spans="2:4" x14ac:dyDescent="0.3">
      <c r="B7081" t="str">
        <f>+MONTH(C7081)&amp;YEAR(C7081)</f>
        <v>52018</v>
      </c>
      <c r="C7081" s="48">
        <v>43240</v>
      </c>
      <c r="D7081" s="49">
        <v>4.25</v>
      </c>
    </row>
    <row r="7082" spans="2:4" x14ac:dyDescent="0.3">
      <c r="B7082" t="str">
        <f>+MONTH(C7082)&amp;YEAR(C7082)</f>
        <v>52018</v>
      </c>
      <c r="C7082" s="46">
        <v>43241</v>
      </c>
      <c r="D7082" s="47">
        <v>4.25</v>
      </c>
    </row>
    <row r="7083" spans="2:4" x14ac:dyDescent="0.3">
      <c r="B7083" t="str">
        <f>+MONTH(C7083)&amp;YEAR(C7083)</f>
        <v>52018</v>
      </c>
      <c r="C7083" s="48">
        <v>43242</v>
      </c>
      <c r="D7083" s="49">
        <v>4.25</v>
      </c>
    </row>
    <row r="7084" spans="2:4" x14ac:dyDescent="0.3">
      <c r="B7084" t="str">
        <f>+MONTH(C7084)&amp;YEAR(C7084)</f>
        <v>52018</v>
      </c>
      <c r="C7084" s="46">
        <v>43243</v>
      </c>
      <c r="D7084" s="47">
        <v>4.25</v>
      </c>
    </row>
    <row r="7085" spans="2:4" x14ac:dyDescent="0.3">
      <c r="B7085" t="str">
        <f>+MONTH(C7085)&amp;YEAR(C7085)</f>
        <v>52018</v>
      </c>
      <c r="C7085" s="48">
        <v>43244</v>
      </c>
      <c r="D7085" s="49">
        <v>4.25</v>
      </c>
    </row>
    <row r="7086" spans="2:4" x14ac:dyDescent="0.3">
      <c r="B7086" t="str">
        <f>+MONTH(C7086)&amp;YEAR(C7086)</f>
        <v>52018</v>
      </c>
      <c r="C7086" s="46">
        <v>43245</v>
      </c>
      <c r="D7086" s="47">
        <v>4.25</v>
      </c>
    </row>
    <row r="7087" spans="2:4" x14ac:dyDescent="0.3">
      <c r="B7087" t="str">
        <f>+MONTH(C7087)&amp;YEAR(C7087)</f>
        <v>52018</v>
      </c>
      <c r="C7087" s="48">
        <v>43246</v>
      </c>
      <c r="D7087" s="49">
        <v>4.25</v>
      </c>
    </row>
    <row r="7088" spans="2:4" x14ac:dyDescent="0.3">
      <c r="B7088" t="str">
        <f>+MONTH(C7088)&amp;YEAR(C7088)</f>
        <v>52018</v>
      </c>
      <c r="C7088" s="46">
        <v>43247</v>
      </c>
      <c r="D7088" s="47">
        <v>4.25</v>
      </c>
    </row>
    <row r="7089" spans="2:4" x14ac:dyDescent="0.3">
      <c r="B7089" t="str">
        <f>+MONTH(C7089)&amp;YEAR(C7089)</f>
        <v>52018</v>
      </c>
      <c r="C7089" s="48">
        <v>43248</v>
      </c>
      <c r="D7089" s="49">
        <v>4.25</v>
      </c>
    </row>
    <row r="7090" spans="2:4" x14ac:dyDescent="0.3">
      <c r="B7090" t="str">
        <f>+MONTH(C7090)&amp;YEAR(C7090)</f>
        <v>52018</v>
      </c>
      <c r="C7090" s="46">
        <v>43249</v>
      </c>
      <c r="D7090" s="47">
        <v>4.25</v>
      </c>
    </row>
    <row r="7091" spans="2:4" x14ac:dyDescent="0.3">
      <c r="B7091" t="str">
        <f>+MONTH(C7091)&amp;YEAR(C7091)</f>
        <v>52018</v>
      </c>
      <c r="C7091" s="48">
        <v>43250</v>
      </c>
      <c r="D7091" s="49">
        <v>4.25</v>
      </c>
    </row>
    <row r="7092" spans="2:4" x14ac:dyDescent="0.3">
      <c r="B7092" t="str">
        <f>+MONTH(C7092)&amp;YEAR(C7092)</f>
        <v>52018</v>
      </c>
      <c r="C7092" s="46">
        <v>43251</v>
      </c>
      <c r="D7092" s="47">
        <v>4.25</v>
      </c>
    </row>
    <row r="7093" spans="2:4" x14ac:dyDescent="0.3">
      <c r="B7093" t="str">
        <f>+MONTH(C7093)&amp;YEAR(C7093)</f>
        <v>62018</v>
      </c>
      <c r="C7093" s="48">
        <v>43252</v>
      </c>
      <c r="D7093" s="49">
        <v>4.25</v>
      </c>
    </row>
    <row r="7094" spans="2:4" x14ac:dyDescent="0.3">
      <c r="B7094" t="str">
        <f>+MONTH(C7094)&amp;YEAR(C7094)</f>
        <v>62018</v>
      </c>
      <c r="C7094" s="46">
        <v>43253</v>
      </c>
      <c r="D7094" s="47">
        <v>4.25</v>
      </c>
    </row>
    <row r="7095" spans="2:4" x14ac:dyDescent="0.3">
      <c r="B7095" t="str">
        <f>+MONTH(C7095)&amp;YEAR(C7095)</f>
        <v>62018</v>
      </c>
      <c r="C7095" s="48">
        <v>43254</v>
      </c>
      <c r="D7095" s="49">
        <v>4.25</v>
      </c>
    </row>
    <row r="7096" spans="2:4" x14ac:dyDescent="0.3">
      <c r="B7096" t="str">
        <f>+MONTH(C7096)&amp;YEAR(C7096)</f>
        <v>62018</v>
      </c>
      <c r="C7096" s="46">
        <v>43255</v>
      </c>
      <c r="D7096" s="47">
        <v>4.25</v>
      </c>
    </row>
    <row r="7097" spans="2:4" x14ac:dyDescent="0.3">
      <c r="B7097" t="str">
        <f>+MONTH(C7097)&amp;YEAR(C7097)</f>
        <v>62018</v>
      </c>
      <c r="C7097" s="48">
        <v>43256</v>
      </c>
      <c r="D7097" s="49">
        <v>4.25</v>
      </c>
    </row>
    <row r="7098" spans="2:4" x14ac:dyDescent="0.3">
      <c r="B7098" t="str">
        <f>+MONTH(C7098)&amp;YEAR(C7098)</f>
        <v>62018</v>
      </c>
      <c r="C7098" s="46">
        <v>43257</v>
      </c>
      <c r="D7098" s="47">
        <v>4.25</v>
      </c>
    </row>
    <row r="7099" spans="2:4" x14ac:dyDescent="0.3">
      <c r="B7099" t="str">
        <f>+MONTH(C7099)&amp;YEAR(C7099)</f>
        <v>62018</v>
      </c>
      <c r="C7099" s="48">
        <v>43258</v>
      </c>
      <c r="D7099" s="49">
        <v>4.25</v>
      </c>
    </row>
    <row r="7100" spans="2:4" x14ac:dyDescent="0.3">
      <c r="B7100" t="str">
        <f>+MONTH(C7100)&amp;YEAR(C7100)</f>
        <v>62018</v>
      </c>
      <c r="C7100" s="46">
        <v>43259</v>
      </c>
      <c r="D7100" s="47">
        <v>4.25</v>
      </c>
    </row>
    <row r="7101" spans="2:4" x14ac:dyDescent="0.3">
      <c r="B7101" t="str">
        <f>+MONTH(C7101)&amp;YEAR(C7101)</f>
        <v>62018</v>
      </c>
      <c r="C7101" s="48">
        <v>43260</v>
      </c>
      <c r="D7101" s="49">
        <v>4.25</v>
      </c>
    </row>
    <row r="7102" spans="2:4" x14ac:dyDescent="0.3">
      <c r="B7102" t="str">
        <f>+MONTH(C7102)&amp;YEAR(C7102)</f>
        <v>62018</v>
      </c>
      <c r="C7102" s="46">
        <v>43261</v>
      </c>
      <c r="D7102" s="47">
        <v>4.25</v>
      </c>
    </row>
    <row r="7103" spans="2:4" x14ac:dyDescent="0.3">
      <c r="B7103" t="str">
        <f>+MONTH(C7103)&amp;YEAR(C7103)</f>
        <v>62018</v>
      </c>
      <c r="C7103" s="48">
        <v>43262</v>
      </c>
      <c r="D7103" s="49">
        <v>4.25</v>
      </c>
    </row>
    <row r="7104" spans="2:4" x14ac:dyDescent="0.3">
      <c r="B7104" t="str">
        <f>+MONTH(C7104)&amp;YEAR(C7104)</f>
        <v>62018</v>
      </c>
      <c r="C7104" s="46">
        <v>43263</v>
      </c>
      <c r="D7104" s="47">
        <v>4.25</v>
      </c>
    </row>
    <row r="7105" spans="2:4" x14ac:dyDescent="0.3">
      <c r="B7105" t="str">
        <f>+MONTH(C7105)&amp;YEAR(C7105)</f>
        <v>62018</v>
      </c>
      <c r="C7105" s="48">
        <v>43264</v>
      </c>
      <c r="D7105" s="49">
        <v>4.25</v>
      </c>
    </row>
    <row r="7106" spans="2:4" x14ac:dyDescent="0.3">
      <c r="B7106" t="str">
        <f>+MONTH(C7106)&amp;YEAR(C7106)</f>
        <v>62018</v>
      </c>
      <c r="C7106" s="46">
        <v>43265</v>
      </c>
      <c r="D7106" s="47">
        <v>4.25</v>
      </c>
    </row>
    <row r="7107" spans="2:4" x14ac:dyDescent="0.3">
      <c r="B7107" t="str">
        <f>+MONTH(C7107)&amp;YEAR(C7107)</f>
        <v>62018</v>
      </c>
      <c r="C7107" s="48">
        <v>43266</v>
      </c>
      <c r="D7107" s="49">
        <v>4.25</v>
      </c>
    </row>
    <row r="7108" spans="2:4" x14ac:dyDescent="0.3">
      <c r="B7108" t="str">
        <f>+MONTH(C7108)&amp;YEAR(C7108)</f>
        <v>62018</v>
      </c>
      <c r="C7108" s="46">
        <v>43267</v>
      </c>
      <c r="D7108" s="47">
        <v>4.25</v>
      </c>
    </row>
    <row r="7109" spans="2:4" x14ac:dyDescent="0.3">
      <c r="B7109" t="str">
        <f>+MONTH(C7109)&amp;YEAR(C7109)</f>
        <v>62018</v>
      </c>
      <c r="C7109" s="48">
        <v>43268</v>
      </c>
      <c r="D7109" s="49">
        <v>4.25</v>
      </c>
    </row>
    <row r="7110" spans="2:4" x14ac:dyDescent="0.3">
      <c r="B7110" t="str">
        <f>+MONTH(C7110)&amp;YEAR(C7110)</f>
        <v>62018</v>
      </c>
      <c r="C7110" s="46">
        <v>43269</v>
      </c>
      <c r="D7110" s="47">
        <v>4.25</v>
      </c>
    </row>
    <row r="7111" spans="2:4" x14ac:dyDescent="0.3">
      <c r="B7111" t="str">
        <f>+MONTH(C7111)&amp;YEAR(C7111)</f>
        <v>62018</v>
      </c>
      <c r="C7111" s="48">
        <v>43270</v>
      </c>
      <c r="D7111" s="49">
        <v>4.25</v>
      </c>
    </row>
    <row r="7112" spans="2:4" x14ac:dyDescent="0.3">
      <c r="B7112" t="str">
        <f>+MONTH(C7112)&amp;YEAR(C7112)</f>
        <v>62018</v>
      </c>
      <c r="C7112" s="46">
        <v>43271</v>
      </c>
      <c r="D7112" s="47">
        <v>4.25</v>
      </c>
    </row>
    <row r="7113" spans="2:4" x14ac:dyDescent="0.3">
      <c r="B7113" t="str">
        <f>+MONTH(C7113)&amp;YEAR(C7113)</f>
        <v>62018</v>
      </c>
      <c r="C7113" s="48">
        <v>43272</v>
      </c>
      <c r="D7113" s="49">
        <v>4.25</v>
      </c>
    </row>
    <row r="7114" spans="2:4" x14ac:dyDescent="0.3">
      <c r="B7114" t="str">
        <f>+MONTH(C7114)&amp;YEAR(C7114)</f>
        <v>62018</v>
      </c>
      <c r="C7114" s="46">
        <v>43273</v>
      </c>
      <c r="D7114" s="47">
        <v>4.25</v>
      </c>
    </row>
    <row r="7115" spans="2:4" x14ac:dyDescent="0.3">
      <c r="B7115" t="str">
        <f>+MONTH(C7115)&amp;YEAR(C7115)</f>
        <v>62018</v>
      </c>
      <c r="C7115" s="48">
        <v>43274</v>
      </c>
      <c r="D7115" s="49">
        <v>4.25</v>
      </c>
    </row>
    <row r="7116" spans="2:4" x14ac:dyDescent="0.3">
      <c r="B7116" t="str">
        <f>+MONTH(C7116)&amp;YEAR(C7116)</f>
        <v>62018</v>
      </c>
      <c r="C7116" s="46">
        <v>43275</v>
      </c>
      <c r="D7116" s="47">
        <v>4.25</v>
      </c>
    </row>
    <row r="7117" spans="2:4" x14ac:dyDescent="0.3">
      <c r="B7117" t="str">
        <f>+MONTH(C7117)&amp;YEAR(C7117)</f>
        <v>62018</v>
      </c>
      <c r="C7117" s="48">
        <v>43276</v>
      </c>
      <c r="D7117" s="49">
        <v>4.25</v>
      </c>
    </row>
    <row r="7118" spans="2:4" x14ac:dyDescent="0.3">
      <c r="B7118" t="str">
        <f>+MONTH(C7118)&amp;YEAR(C7118)</f>
        <v>62018</v>
      </c>
      <c r="C7118" s="46">
        <v>43277</v>
      </c>
      <c r="D7118" s="47">
        <v>4.25</v>
      </c>
    </row>
    <row r="7119" spans="2:4" x14ac:dyDescent="0.3">
      <c r="B7119" t="str">
        <f>+MONTH(C7119)&amp;YEAR(C7119)</f>
        <v>62018</v>
      </c>
      <c r="C7119" s="48">
        <v>43278</v>
      </c>
      <c r="D7119" s="49">
        <v>4.25</v>
      </c>
    </row>
    <row r="7120" spans="2:4" x14ac:dyDescent="0.3">
      <c r="B7120" t="str">
        <f>+MONTH(C7120)&amp;YEAR(C7120)</f>
        <v>62018</v>
      </c>
      <c r="C7120" s="46">
        <v>43279</v>
      </c>
      <c r="D7120" s="47">
        <v>4.25</v>
      </c>
    </row>
    <row r="7121" spans="2:4" x14ac:dyDescent="0.3">
      <c r="B7121" t="str">
        <f>+MONTH(C7121)&amp;YEAR(C7121)</f>
        <v>62018</v>
      </c>
      <c r="C7121" s="48">
        <v>43280</v>
      </c>
      <c r="D7121" s="49">
        <v>4.25</v>
      </c>
    </row>
    <row r="7122" spans="2:4" x14ac:dyDescent="0.3">
      <c r="B7122" t="str">
        <f>+MONTH(C7122)&amp;YEAR(C7122)</f>
        <v>62018</v>
      </c>
      <c r="C7122" s="46">
        <v>43281</v>
      </c>
      <c r="D7122" s="47">
        <v>4.25</v>
      </c>
    </row>
    <row r="7123" spans="2:4" x14ac:dyDescent="0.3">
      <c r="B7123" t="str">
        <f>+MONTH(C7123)&amp;YEAR(C7123)</f>
        <v>72018</v>
      </c>
      <c r="C7123" s="48">
        <v>43282</v>
      </c>
      <c r="D7123" s="49">
        <v>4.25</v>
      </c>
    </row>
    <row r="7124" spans="2:4" x14ac:dyDescent="0.3">
      <c r="B7124" t="str">
        <f>+MONTH(C7124)&amp;YEAR(C7124)</f>
        <v>72018</v>
      </c>
      <c r="C7124" s="46">
        <v>43283</v>
      </c>
      <c r="D7124" s="47">
        <v>4.25</v>
      </c>
    </row>
    <row r="7125" spans="2:4" x14ac:dyDescent="0.3">
      <c r="B7125" t="str">
        <f>+MONTH(C7125)&amp;YEAR(C7125)</f>
        <v>72018</v>
      </c>
      <c r="C7125" s="48">
        <v>43284</v>
      </c>
      <c r="D7125" s="49">
        <v>4.25</v>
      </c>
    </row>
    <row r="7126" spans="2:4" x14ac:dyDescent="0.3">
      <c r="B7126" t="str">
        <f>+MONTH(C7126)&amp;YEAR(C7126)</f>
        <v>72018</v>
      </c>
      <c r="C7126" s="46">
        <v>43285</v>
      </c>
      <c r="D7126" s="47">
        <v>4.25</v>
      </c>
    </row>
    <row r="7127" spans="2:4" x14ac:dyDescent="0.3">
      <c r="B7127" t="str">
        <f>+MONTH(C7127)&amp;YEAR(C7127)</f>
        <v>72018</v>
      </c>
      <c r="C7127" s="48">
        <v>43286</v>
      </c>
      <c r="D7127" s="49">
        <v>4.25</v>
      </c>
    </row>
    <row r="7128" spans="2:4" x14ac:dyDescent="0.3">
      <c r="B7128" t="str">
        <f>+MONTH(C7128)&amp;YEAR(C7128)</f>
        <v>72018</v>
      </c>
      <c r="C7128" s="46">
        <v>43287</v>
      </c>
      <c r="D7128" s="47">
        <v>4.25</v>
      </c>
    </row>
    <row r="7129" spans="2:4" x14ac:dyDescent="0.3">
      <c r="B7129" t="str">
        <f>+MONTH(C7129)&amp;YEAR(C7129)</f>
        <v>72018</v>
      </c>
      <c r="C7129" s="48">
        <v>43288</v>
      </c>
      <c r="D7129" s="49">
        <v>4.25</v>
      </c>
    </row>
    <row r="7130" spans="2:4" x14ac:dyDescent="0.3">
      <c r="B7130" t="str">
        <f>+MONTH(C7130)&amp;YEAR(C7130)</f>
        <v>72018</v>
      </c>
      <c r="C7130" s="46">
        <v>43289</v>
      </c>
      <c r="D7130" s="47">
        <v>4.25</v>
      </c>
    </row>
    <row r="7131" spans="2:4" x14ac:dyDescent="0.3">
      <c r="B7131" t="str">
        <f>+MONTH(C7131)&amp;YEAR(C7131)</f>
        <v>72018</v>
      </c>
      <c r="C7131" s="48">
        <v>43290</v>
      </c>
      <c r="D7131" s="49">
        <v>4.25</v>
      </c>
    </row>
    <row r="7132" spans="2:4" x14ac:dyDescent="0.3">
      <c r="B7132" t="str">
        <f>+MONTH(C7132)&amp;YEAR(C7132)</f>
        <v>72018</v>
      </c>
      <c r="C7132" s="46">
        <v>43291</v>
      </c>
      <c r="D7132" s="47">
        <v>4.25</v>
      </c>
    </row>
    <row r="7133" spans="2:4" x14ac:dyDescent="0.3">
      <c r="B7133" t="str">
        <f>+MONTH(C7133)&amp;YEAR(C7133)</f>
        <v>72018</v>
      </c>
      <c r="C7133" s="48">
        <v>43292</v>
      </c>
      <c r="D7133" s="49">
        <v>4.25</v>
      </c>
    </row>
    <row r="7134" spans="2:4" x14ac:dyDescent="0.3">
      <c r="B7134" t="str">
        <f>+MONTH(C7134)&amp;YEAR(C7134)</f>
        <v>72018</v>
      </c>
      <c r="C7134" s="46">
        <v>43293</v>
      </c>
      <c r="D7134" s="47">
        <v>4.25</v>
      </c>
    </row>
    <row r="7135" spans="2:4" x14ac:dyDescent="0.3">
      <c r="B7135" t="str">
        <f>+MONTH(C7135)&amp;YEAR(C7135)</f>
        <v>72018</v>
      </c>
      <c r="C7135" s="48">
        <v>43294</v>
      </c>
      <c r="D7135" s="49">
        <v>4.25</v>
      </c>
    </row>
    <row r="7136" spans="2:4" x14ac:dyDescent="0.3">
      <c r="B7136" t="str">
        <f>+MONTH(C7136)&amp;YEAR(C7136)</f>
        <v>72018</v>
      </c>
      <c r="C7136" s="46">
        <v>43295</v>
      </c>
      <c r="D7136" s="47">
        <v>4.25</v>
      </c>
    </row>
    <row r="7137" spans="2:4" x14ac:dyDescent="0.3">
      <c r="B7137" t="str">
        <f>+MONTH(C7137)&amp;YEAR(C7137)</f>
        <v>72018</v>
      </c>
      <c r="C7137" s="48">
        <v>43296</v>
      </c>
      <c r="D7137" s="49">
        <v>4.25</v>
      </c>
    </row>
    <row r="7138" spans="2:4" x14ac:dyDescent="0.3">
      <c r="B7138" t="str">
        <f>+MONTH(C7138)&amp;YEAR(C7138)</f>
        <v>72018</v>
      </c>
      <c r="C7138" s="46">
        <v>43297</v>
      </c>
      <c r="D7138" s="47">
        <v>4.25</v>
      </c>
    </row>
    <row r="7139" spans="2:4" x14ac:dyDescent="0.3">
      <c r="B7139" t="str">
        <f>+MONTH(C7139)&amp;YEAR(C7139)</f>
        <v>72018</v>
      </c>
      <c r="C7139" s="48">
        <v>43298</v>
      </c>
      <c r="D7139" s="49">
        <v>4.25</v>
      </c>
    </row>
    <row r="7140" spans="2:4" x14ac:dyDescent="0.3">
      <c r="B7140" t="str">
        <f>+MONTH(C7140)&amp;YEAR(C7140)</f>
        <v>72018</v>
      </c>
      <c r="C7140" s="46">
        <v>43299</v>
      </c>
      <c r="D7140" s="47">
        <v>4.25</v>
      </c>
    </row>
    <row r="7141" spans="2:4" x14ac:dyDescent="0.3">
      <c r="B7141" t="str">
        <f>+MONTH(C7141)&amp;YEAR(C7141)</f>
        <v>72018</v>
      </c>
      <c r="C7141" s="48">
        <v>43300</v>
      </c>
      <c r="D7141" s="49">
        <v>4.25</v>
      </c>
    </row>
    <row r="7142" spans="2:4" x14ac:dyDescent="0.3">
      <c r="B7142" t="str">
        <f>+MONTH(C7142)&amp;YEAR(C7142)</f>
        <v>72018</v>
      </c>
      <c r="C7142" s="46">
        <v>43301</v>
      </c>
      <c r="D7142" s="47">
        <v>4.25</v>
      </c>
    </row>
    <row r="7143" spans="2:4" x14ac:dyDescent="0.3">
      <c r="B7143" t="str">
        <f>+MONTH(C7143)&amp;YEAR(C7143)</f>
        <v>72018</v>
      </c>
      <c r="C7143" s="48">
        <v>43302</v>
      </c>
      <c r="D7143" s="49">
        <v>4.25</v>
      </c>
    </row>
    <row r="7144" spans="2:4" x14ac:dyDescent="0.3">
      <c r="B7144" t="str">
        <f>+MONTH(C7144)&amp;YEAR(C7144)</f>
        <v>72018</v>
      </c>
      <c r="C7144" s="46">
        <v>43303</v>
      </c>
      <c r="D7144" s="47">
        <v>4.25</v>
      </c>
    </row>
    <row r="7145" spans="2:4" x14ac:dyDescent="0.3">
      <c r="B7145" t="str">
        <f>+MONTH(C7145)&amp;YEAR(C7145)</f>
        <v>72018</v>
      </c>
      <c r="C7145" s="48">
        <v>43304</v>
      </c>
      <c r="D7145" s="49">
        <v>4.25</v>
      </c>
    </row>
    <row r="7146" spans="2:4" x14ac:dyDescent="0.3">
      <c r="B7146" t="str">
        <f>+MONTH(C7146)&amp;YEAR(C7146)</f>
        <v>72018</v>
      </c>
      <c r="C7146" s="46">
        <v>43305</v>
      </c>
      <c r="D7146" s="47">
        <v>4.25</v>
      </c>
    </row>
    <row r="7147" spans="2:4" x14ac:dyDescent="0.3">
      <c r="B7147" t="str">
        <f>+MONTH(C7147)&amp;YEAR(C7147)</f>
        <v>72018</v>
      </c>
      <c r="C7147" s="48">
        <v>43306</v>
      </c>
      <c r="D7147" s="49">
        <v>4.25</v>
      </c>
    </row>
    <row r="7148" spans="2:4" x14ac:dyDescent="0.3">
      <c r="B7148" t="str">
        <f>+MONTH(C7148)&amp;YEAR(C7148)</f>
        <v>72018</v>
      </c>
      <c r="C7148" s="46">
        <v>43307</v>
      </c>
      <c r="D7148" s="47">
        <v>4.25</v>
      </c>
    </row>
    <row r="7149" spans="2:4" x14ac:dyDescent="0.3">
      <c r="B7149" t="str">
        <f>+MONTH(C7149)&amp;YEAR(C7149)</f>
        <v>72018</v>
      </c>
      <c r="C7149" s="48">
        <v>43308</v>
      </c>
      <c r="D7149" s="49">
        <v>4.25</v>
      </c>
    </row>
    <row r="7150" spans="2:4" x14ac:dyDescent="0.3">
      <c r="B7150" t="str">
        <f>+MONTH(C7150)&amp;YEAR(C7150)</f>
        <v>72018</v>
      </c>
      <c r="C7150" s="46">
        <v>43309</v>
      </c>
      <c r="D7150" s="47">
        <v>4.25</v>
      </c>
    </row>
    <row r="7151" spans="2:4" x14ac:dyDescent="0.3">
      <c r="B7151" t="str">
        <f>+MONTH(C7151)&amp;YEAR(C7151)</f>
        <v>72018</v>
      </c>
      <c r="C7151" s="48">
        <v>43310</v>
      </c>
      <c r="D7151" s="49">
        <v>4.25</v>
      </c>
    </row>
    <row r="7152" spans="2:4" x14ac:dyDescent="0.3">
      <c r="B7152" t="str">
        <f>+MONTH(C7152)&amp;YEAR(C7152)</f>
        <v>72018</v>
      </c>
      <c r="C7152" s="46">
        <v>43311</v>
      </c>
      <c r="D7152" s="47">
        <v>4.25</v>
      </c>
    </row>
    <row r="7153" spans="2:4" x14ac:dyDescent="0.3">
      <c r="B7153" t="str">
        <f>+MONTH(C7153)&amp;YEAR(C7153)</f>
        <v>72018</v>
      </c>
      <c r="C7153" s="48">
        <v>43312</v>
      </c>
      <c r="D7153" s="49">
        <v>4.25</v>
      </c>
    </row>
    <row r="7154" spans="2:4" x14ac:dyDescent="0.3">
      <c r="B7154" t="str">
        <f>+MONTH(C7154)&amp;YEAR(C7154)</f>
        <v>82018</v>
      </c>
      <c r="C7154" s="46">
        <v>43313</v>
      </c>
      <c r="D7154" s="47">
        <v>4.25</v>
      </c>
    </row>
    <row r="7155" spans="2:4" x14ac:dyDescent="0.3">
      <c r="B7155" t="str">
        <f>+MONTH(C7155)&amp;YEAR(C7155)</f>
        <v>82018</v>
      </c>
      <c r="C7155" s="48">
        <v>43314</v>
      </c>
      <c r="D7155" s="49">
        <v>4.25</v>
      </c>
    </row>
    <row r="7156" spans="2:4" x14ac:dyDescent="0.3">
      <c r="B7156" t="str">
        <f>+MONTH(C7156)&amp;YEAR(C7156)</f>
        <v>82018</v>
      </c>
      <c r="C7156" s="46">
        <v>43315</v>
      </c>
      <c r="D7156" s="47">
        <v>4.25</v>
      </c>
    </row>
    <row r="7157" spans="2:4" x14ac:dyDescent="0.3">
      <c r="B7157" t="str">
        <f>+MONTH(C7157)&amp;YEAR(C7157)</f>
        <v>82018</v>
      </c>
      <c r="C7157" s="48">
        <v>43316</v>
      </c>
      <c r="D7157" s="49">
        <v>4.25</v>
      </c>
    </row>
    <row r="7158" spans="2:4" x14ac:dyDescent="0.3">
      <c r="B7158" t="str">
        <f>+MONTH(C7158)&amp;YEAR(C7158)</f>
        <v>82018</v>
      </c>
      <c r="C7158" s="46">
        <v>43317</v>
      </c>
      <c r="D7158" s="47">
        <v>4.25</v>
      </c>
    </row>
    <row r="7159" spans="2:4" x14ac:dyDescent="0.3">
      <c r="B7159" t="str">
        <f>+MONTH(C7159)&amp;YEAR(C7159)</f>
        <v>82018</v>
      </c>
      <c r="C7159" s="48">
        <v>43318</v>
      </c>
      <c r="D7159" s="49">
        <v>4.25</v>
      </c>
    </row>
    <row r="7160" spans="2:4" x14ac:dyDescent="0.3">
      <c r="B7160" t="str">
        <f>+MONTH(C7160)&amp;YEAR(C7160)</f>
        <v>82018</v>
      </c>
      <c r="C7160" s="46">
        <v>43319</v>
      </c>
      <c r="D7160" s="47">
        <v>4.25</v>
      </c>
    </row>
    <row r="7161" spans="2:4" x14ac:dyDescent="0.3">
      <c r="B7161" t="str">
        <f>+MONTH(C7161)&amp;YEAR(C7161)</f>
        <v>82018</v>
      </c>
      <c r="C7161" s="48">
        <v>43320</v>
      </c>
      <c r="D7161" s="49">
        <v>4.25</v>
      </c>
    </row>
    <row r="7162" spans="2:4" x14ac:dyDescent="0.3">
      <c r="B7162" t="str">
        <f>+MONTH(C7162)&amp;YEAR(C7162)</f>
        <v>82018</v>
      </c>
      <c r="C7162" s="46">
        <v>43321</v>
      </c>
      <c r="D7162" s="47">
        <v>4.25</v>
      </c>
    </row>
    <row r="7163" spans="2:4" x14ac:dyDescent="0.3">
      <c r="B7163" t="str">
        <f>+MONTH(C7163)&amp;YEAR(C7163)</f>
        <v>82018</v>
      </c>
      <c r="C7163" s="48">
        <v>43322</v>
      </c>
      <c r="D7163" s="49">
        <v>4.25</v>
      </c>
    </row>
    <row r="7164" spans="2:4" x14ac:dyDescent="0.3">
      <c r="B7164" t="str">
        <f>+MONTH(C7164)&amp;YEAR(C7164)</f>
        <v>82018</v>
      </c>
      <c r="C7164" s="46">
        <v>43323</v>
      </c>
      <c r="D7164" s="47">
        <v>4.25</v>
      </c>
    </row>
    <row r="7165" spans="2:4" x14ac:dyDescent="0.3">
      <c r="B7165" t="str">
        <f>+MONTH(C7165)&amp;YEAR(C7165)</f>
        <v>82018</v>
      </c>
      <c r="C7165" s="48">
        <v>43324</v>
      </c>
      <c r="D7165" s="49">
        <v>4.25</v>
      </c>
    </row>
    <row r="7166" spans="2:4" x14ac:dyDescent="0.3">
      <c r="B7166" t="str">
        <f>+MONTH(C7166)&amp;YEAR(C7166)</f>
        <v>82018</v>
      </c>
      <c r="C7166" s="46">
        <v>43325</v>
      </c>
      <c r="D7166" s="47">
        <v>4.25</v>
      </c>
    </row>
    <row r="7167" spans="2:4" x14ac:dyDescent="0.3">
      <c r="B7167" t="str">
        <f>+MONTH(C7167)&amp;YEAR(C7167)</f>
        <v>82018</v>
      </c>
      <c r="C7167" s="48">
        <v>43326</v>
      </c>
      <c r="D7167" s="49">
        <v>4.25</v>
      </c>
    </row>
    <row r="7168" spans="2:4" x14ac:dyDescent="0.3">
      <c r="B7168" t="str">
        <f>+MONTH(C7168)&amp;YEAR(C7168)</f>
        <v>82018</v>
      </c>
      <c r="C7168" s="46">
        <v>43327</v>
      </c>
      <c r="D7168" s="47">
        <v>4.25</v>
      </c>
    </row>
    <row r="7169" spans="2:4" x14ac:dyDescent="0.3">
      <c r="B7169" t="str">
        <f>+MONTH(C7169)&amp;YEAR(C7169)</f>
        <v>82018</v>
      </c>
      <c r="C7169" s="48">
        <v>43328</v>
      </c>
      <c r="D7169" s="49">
        <v>4.25</v>
      </c>
    </row>
    <row r="7170" spans="2:4" x14ac:dyDescent="0.3">
      <c r="B7170" t="str">
        <f>+MONTH(C7170)&amp;YEAR(C7170)</f>
        <v>82018</v>
      </c>
      <c r="C7170" s="46">
        <v>43329</v>
      </c>
      <c r="D7170" s="47">
        <v>4.25</v>
      </c>
    </row>
    <row r="7171" spans="2:4" x14ac:dyDescent="0.3">
      <c r="B7171" t="str">
        <f>+MONTH(C7171)&amp;YEAR(C7171)</f>
        <v>82018</v>
      </c>
      <c r="C7171" s="48">
        <v>43330</v>
      </c>
      <c r="D7171" s="49">
        <v>4.25</v>
      </c>
    </row>
    <row r="7172" spans="2:4" x14ac:dyDescent="0.3">
      <c r="B7172" t="str">
        <f>+MONTH(C7172)&amp;YEAR(C7172)</f>
        <v>82018</v>
      </c>
      <c r="C7172" s="46">
        <v>43331</v>
      </c>
      <c r="D7172" s="47">
        <v>4.25</v>
      </c>
    </row>
    <row r="7173" spans="2:4" x14ac:dyDescent="0.3">
      <c r="B7173" t="str">
        <f>+MONTH(C7173)&amp;YEAR(C7173)</f>
        <v>82018</v>
      </c>
      <c r="C7173" s="48">
        <v>43332</v>
      </c>
      <c r="D7173" s="49">
        <v>4.25</v>
      </c>
    </row>
    <row r="7174" spans="2:4" x14ac:dyDescent="0.3">
      <c r="B7174" t="str">
        <f>+MONTH(C7174)&amp;YEAR(C7174)</f>
        <v>82018</v>
      </c>
      <c r="C7174" s="46">
        <v>43333</v>
      </c>
      <c r="D7174" s="47">
        <v>4.25</v>
      </c>
    </row>
    <row r="7175" spans="2:4" x14ac:dyDescent="0.3">
      <c r="B7175" t="str">
        <f>+MONTH(C7175)&amp;YEAR(C7175)</f>
        <v>82018</v>
      </c>
      <c r="C7175" s="48">
        <v>43334</v>
      </c>
      <c r="D7175" s="49">
        <v>4.25</v>
      </c>
    </row>
    <row r="7176" spans="2:4" x14ac:dyDescent="0.3">
      <c r="B7176" t="str">
        <f>+MONTH(C7176)&amp;YEAR(C7176)</f>
        <v>82018</v>
      </c>
      <c r="C7176" s="46">
        <v>43335</v>
      </c>
      <c r="D7176" s="47">
        <v>4.25</v>
      </c>
    </row>
    <row r="7177" spans="2:4" x14ac:dyDescent="0.3">
      <c r="B7177" t="str">
        <f>+MONTH(C7177)&amp;YEAR(C7177)</f>
        <v>82018</v>
      </c>
      <c r="C7177" s="48">
        <v>43336</v>
      </c>
      <c r="D7177" s="49">
        <v>4.25</v>
      </c>
    </row>
    <row r="7178" spans="2:4" x14ac:dyDescent="0.3">
      <c r="B7178" t="str">
        <f>+MONTH(C7178)&amp;YEAR(C7178)</f>
        <v>82018</v>
      </c>
      <c r="C7178" s="46">
        <v>43337</v>
      </c>
      <c r="D7178" s="47">
        <v>4.25</v>
      </c>
    </row>
    <row r="7179" spans="2:4" x14ac:dyDescent="0.3">
      <c r="B7179" t="str">
        <f>+MONTH(C7179)&amp;YEAR(C7179)</f>
        <v>82018</v>
      </c>
      <c r="C7179" s="48">
        <v>43338</v>
      </c>
      <c r="D7179" s="49">
        <v>4.25</v>
      </c>
    </row>
    <row r="7180" spans="2:4" x14ac:dyDescent="0.3">
      <c r="B7180" t="str">
        <f>+MONTH(C7180)&amp;YEAR(C7180)</f>
        <v>82018</v>
      </c>
      <c r="C7180" s="46">
        <v>43339</v>
      </c>
      <c r="D7180" s="47">
        <v>4.25</v>
      </c>
    </row>
    <row r="7181" spans="2:4" x14ac:dyDescent="0.3">
      <c r="B7181" t="str">
        <f>+MONTH(C7181)&amp;YEAR(C7181)</f>
        <v>82018</v>
      </c>
      <c r="C7181" s="48">
        <v>43340</v>
      </c>
      <c r="D7181" s="49">
        <v>4.25</v>
      </c>
    </row>
    <row r="7182" spans="2:4" x14ac:dyDescent="0.3">
      <c r="B7182" t="str">
        <f>+MONTH(C7182)&amp;YEAR(C7182)</f>
        <v>82018</v>
      </c>
      <c r="C7182" s="46">
        <v>43341</v>
      </c>
      <c r="D7182" s="47">
        <v>4.25</v>
      </c>
    </row>
    <row r="7183" spans="2:4" x14ac:dyDescent="0.3">
      <c r="B7183" t="str">
        <f>+MONTH(C7183)&amp;YEAR(C7183)</f>
        <v>82018</v>
      </c>
      <c r="C7183" s="48">
        <v>43342</v>
      </c>
      <c r="D7183" s="49">
        <v>4.25</v>
      </c>
    </row>
    <row r="7184" spans="2:4" x14ac:dyDescent="0.3">
      <c r="B7184" t="str">
        <f>+MONTH(C7184)&amp;YEAR(C7184)</f>
        <v>82018</v>
      </c>
      <c r="C7184" s="46">
        <v>43343</v>
      </c>
      <c r="D7184" s="47">
        <v>4.25</v>
      </c>
    </row>
    <row r="7185" spans="2:4" x14ac:dyDescent="0.3">
      <c r="B7185" t="str">
        <f>+MONTH(C7185)&amp;YEAR(C7185)</f>
        <v>92018</v>
      </c>
      <c r="C7185" s="48">
        <v>43344</v>
      </c>
      <c r="D7185" s="49">
        <v>4.25</v>
      </c>
    </row>
    <row r="7186" spans="2:4" x14ac:dyDescent="0.3">
      <c r="B7186" t="str">
        <f>+MONTH(C7186)&amp;YEAR(C7186)</f>
        <v>92018</v>
      </c>
      <c r="C7186" s="46">
        <v>43345</v>
      </c>
      <c r="D7186" s="47">
        <v>4.25</v>
      </c>
    </row>
    <row r="7187" spans="2:4" x14ac:dyDescent="0.3">
      <c r="B7187" t="str">
        <f>+MONTH(C7187)&amp;YEAR(C7187)</f>
        <v>92018</v>
      </c>
      <c r="C7187" s="48">
        <v>43346</v>
      </c>
      <c r="D7187" s="49">
        <v>4.25</v>
      </c>
    </row>
    <row r="7188" spans="2:4" x14ac:dyDescent="0.3">
      <c r="B7188" t="str">
        <f>+MONTH(C7188)&amp;YEAR(C7188)</f>
        <v>92018</v>
      </c>
      <c r="C7188" s="46">
        <v>43347</v>
      </c>
      <c r="D7188" s="47">
        <v>4.25</v>
      </c>
    </row>
    <row r="7189" spans="2:4" x14ac:dyDescent="0.3">
      <c r="B7189" t="str">
        <f>+MONTH(C7189)&amp;YEAR(C7189)</f>
        <v>92018</v>
      </c>
      <c r="C7189" s="48">
        <v>43348</v>
      </c>
      <c r="D7189" s="49">
        <v>4.25</v>
      </c>
    </row>
    <row r="7190" spans="2:4" x14ac:dyDescent="0.3">
      <c r="B7190" t="str">
        <f>+MONTH(C7190)&amp;YEAR(C7190)</f>
        <v>92018</v>
      </c>
      <c r="C7190" s="46">
        <v>43349</v>
      </c>
      <c r="D7190" s="47">
        <v>4.25</v>
      </c>
    </row>
    <row r="7191" spans="2:4" x14ac:dyDescent="0.3">
      <c r="B7191" t="str">
        <f>+MONTH(C7191)&amp;YEAR(C7191)</f>
        <v>92018</v>
      </c>
      <c r="C7191" s="48">
        <v>43350</v>
      </c>
      <c r="D7191" s="49">
        <v>4.25</v>
      </c>
    </row>
    <row r="7192" spans="2:4" x14ac:dyDescent="0.3">
      <c r="B7192" t="str">
        <f>+MONTH(C7192)&amp;YEAR(C7192)</f>
        <v>92018</v>
      </c>
      <c r="C7192" s="46">
        <v>43351</v>
      </c>
      <c r="D7192" s="47">
        <v>4.25</v>
      </c>
    </row>
    <row r="7193" spans="2:4" x14ac:dyDescent="0.3">
      <c r="B7193" t="str">
        <f>+MONTH(C7193)&amp;YEAR(C7193)</f>
        <v>92018</v>
      </c>
      <c r="C7193" s="48">
        <v>43352</v>
      </c>
      <c r="D7193" s="49">
        <v>4.25</v>
      </c>
    </row>
    <row r="7194" spans="2:4" x14ac:dyDescent="0.3">
      <c r="B7194" t="str">
        <f>+MONTH(C7194)&amp;YEAR(C7194)</f>
        <v>92018</v>
      </c>
      <c r="C7194" s="46">
        <v>43353</v>
      </c>
      <c r="D7194" s="47">
        <v>4.25</v>
      </c>
    </row>
    <row r="7195" spans="2:4" x14ac:dyDescent="0.3">
      <c r="B7195" t="str">
        <f>+MONTH(C7195)&amp;YEAR(C7195)</f>
        <v>92018</v>
      </c>
      <c r="C7195" s="48">
        <v>43354</v>
      </c>
      <c r="D7195" s="49">
        <v>4.25</v>
      </c>
    </row>
    <row r="7196" spans="2:4" x14ac:dyDescent="0.3">
      <c r="B7196" t="str">
        <f>+MONTH(C7196)&amp;YEAR(C7196)</f>
        <v>92018</v>
      </c>
      <c r="C7196" s="46">
        <v>43355</v>
      </c>
      <c r="D7196" s="47">
        <v>4.25</v>
      </c>
    </row>
    <row r="7197" spans="2:4" x14ac:dyDescent="0.3">
      <c r="B7197" t="str">
        <f>+MONTH(C7197)&amp;YEAR(C7197)</f>
        <v>92018</v>
      </c>
      <c r="C7197" s="48">
        <v>43356</v>
      </c>
      <c r="D7197" s="49">
        <v>4.25</v>
      </c>
    </row>
    <row r="7198" spans="2:4" x14ac:dyDescent="0.3">
      <c r="B7198" t="str">
        <f>+MONTH(C7198)&amp;YEAR(C7198)</f>
        <v>92018</v>
      </c>
      <c r="C7198" s="46">
        <v>43357</v>
      </c>
      <c r="D7198" s="47">
        <v>4.25</v>
      </c>
    </row>
    <row r="7199" spans="2:4" x14ac:dyDescent="0.3">
      <c r="B7199" t="str">
        <f>+MONTH(C7199)&amp;YEAR(C7199)</f>
        <v>92018</v>
      </c>
      <c r="C7199" s="48">
        <v>43358</v>
      </c>
      <c r="D7199" s="49">
        <v>4.25</v>
      </c>
    </row>
    <row r="7200" spans="2:4" x14ac:dyDescent="0.3">
      <c r="B7200" t="str">
        <f>+MONTH(C7200)&amp;YEAR(C7200)</f>
        <v>92018</v>
      </c>
      <c r="C7200" s="46">
        <v>43359</v>
      </c>
      <c r="D7200" s="47">
        <v>4.25</v>
      </c>
    </row>
    <row r="7201" spans="2:4" x14ac:dyDescent="0.3">
      <c r="B7201" t="str">
        <f>+MONTH(C7201)&amp;YEAR(C7201)</f>
        <v>92018</v>
      </c>
      <c r="C7201" s="48">
        <v>43360</v>
      </c>
      <c r="D7201" s="49">
        <v>4.25</v>
      </c>
    </row>
    <row r="7202" spans="2:4" x14ac:dyDescent="0.3">
      <c r="B7202" t="str">
        <f>+MONTH(C7202)&amp;YEAR(C7202)</f>
        <v>92018</v>
      </c>
      <c r="C7202" s="46">
        <v>43361</v>
      </c>
      <c r="D7202" s="47">
        <v>4.25</v>
      </c>
    </row>
    <row r="7203" spans="2:4" x14ac:dyDescent="0.3">
      <c r="B7203" t="str">
        <f>+MONTH(C7203)&amp;YEAR(C7203)</f>
        <v>92018</v>
      </c>
      <c r="C7203" s="48">
        <v>43362</v>
      </c>
      <c r="D7203" s="49">
        <v>4.25</v>
      </c>
    </row>
    <row r="7204" spans="2:4" x14ac:dyDescent="0.3">
      <c r="B7204" t="str">
        <f>+MONTH(C7204)&amp;YEAR(C7204)</f>
        <v>92018</v>
      </c>
      <c r="C7204" s="46">
        <v>43363</v>
      </c>
      <c r="D7204" s="47">
        <v>4.25</v>
      </c>
    </row>
    <row r="7205" spans="2:4" x14ac:dyDescent="0.3">
      <c r="B7205" t="str">
        <f>+MONTH(C7205)&amp;YEAR(C7205)</f>
        <v>92018</v>
      </c>
      <c r="C7205" s="48">
        <v>43364</v>
      </c>
      <c r="D7205" s="49">
        <v>4.25</v>
      </c>
    </row>
    <row r="7206" spans="2:4" x14ac:dyDescent="0.3">
      <c r="B7206" t="str">
        <f>+MONTH(C7206)&amp;YEAR(C7206)</f>
        <v>92018</v>
      </c>
      <c r="C7206" s="46">
        <v>43365</v>
      </c>
      <c r="D7206" s="47">
        <v>4.25</v>
      </c>
    </row>
    <row r="7207" spans="2:4" x14ac:dyDescent="0.3">
      <c r="B7207" t="str">
        <f>+MONTH(C7207)&amp;YEAR(C7207)</f>
        <v>92018</v>
      </c>
      <c r="C7207" s="48">
        <v>43366</v>
      </c>
      <c r="D7207" s="49">
        <v>4.25</v>
      </c>
    </row>
    <row r="7208" spans="2:4" x14ac:dyDescent="0.3">
      <c r="B7208" t="str">
        <f>+MONTH(C7208)&amp;YEAR(C7208)</f>
        <v>92018</v>
      </c>
      <c r="C7208" s="46">
        <v>43367</v>
      </c>
      <c r="D7208" s="47">
        <v>4.25</v>
      </c>
    </row>
    <row r="7209" spans="2:4" x14ac:dyDescent="0.3">
      <c r="B7209" t="str">
        <f>+MONTH(C7209)&amp;YEAR(C7209)</f>
        <v>92018</v>
      </c>
      <c r="C7209" s="48">
        <v>43368</v>
      </c>
      <c r="D7209" s="49">
        <v>4.25</v>
      </c>
    </row>
    <row r="7210" spans="2:4" x14ac:dyDescent="0.3">
      <c r="B7210" t="str">
        <f>+MONTH(C7210)&amp;YEAR(C7210)</f>
        <v>92018</v>
      </c>
      <c r="C7210" s="46">
        <v>43369</v>
      </c>
      <c r="D7210" s="47">
        <v>4.25</v>
      </c>
    </row>
    <row r="7211" spans="2:4" x14ac:dyDescent="0.3">
      <c r="B7211" t="str">
        <f>+MONTH(C7211)&amp;YEAR(C7211)</f>
        <v>92018</v>
      </c>
      <c r="C7211" s="48">
        <v>43370</v>
      </c>
      <c r="D7211" s="49">
        <v>4.25</v>
      </c>
    </row>
    <row r="7212" spans="2:4" x14ac:dyDescent="0.3">
      <c r="B7212" t="str">
        <f>+MONTH(C7212)&amp;YEAR(C7212)</f>
        <v>92018</v>
      </c>
      <c r="C7212" s="46">
        <v>43371</v>
      </c>
      <c r="D7212" s="47">
        <v>4.25</v>
      </c>
    </row>
    <row r="7213" spans="2:4" x14ac:dyDescent="0.3">
      <c r="B7213" t="str">
        <f>+MONTH(C7213)&amp;YEAR(C7213)</f>
        <v>92018</v>
      </c>
      <c r="C7213" s="48">
        <v>43372</v>
      </c>
      <c r="D7213" s="49">
        <v>4.25</v>
      </c>
    </row>
    <row r="7214" spans="2:4" x14ac:dyDescent="0.3">
      <c r="B7214" t="str">
        <f>+MONTH(C7214)&amp;YEAR(C7214)</f>
        <v>92018</v>
      </c>
      <c r="C7214" s="46">
        <v>43373</v>
      </c>
      <c r="D7214" s="47">
        <v>4.25</v>
      </c>
    </row>
    <row r="7215" spans="2:4" x14ac:dyDescent="0.3">
      <c r="B7215" t="str">
        <f>+MONTH(C7215)&amp;YEAR(C7215)</f>
        <v>102018</v>
      </c>
      <c r="C7215" s="48">
        <v>43374</v>
      </c>
      <c r="D7215" s="49">
        <v>4.25</v>
      </c>
    </row>
    <row r="7216" spans="2:4" x14ac:dyDescent="0.3">
      <c r="B7216" t="str">
        <f>+MONTH(C7216)&amp;YEAR(C7216)</f>
        <v>102018</v>
      </c>
      <c r="C7216" s="46">
        <v>43375</v>
      </c>
      <c r="D7216" s="47">
        <v>4.25</v>
      </c>
    </row>
    <row r="7217" spans="2:4" x14ac:dyDescent="0.3">
      <c r="B7217" t="str">
        <f>+MONTH(C7217)&amp;YEAR(C7217)</f>
        <v>102018</v>
      </c>
      <c r="C7217" s="48">
        <v>43376</v>
      </c>
      <c r="D7217" s="49">
        <v>4.25</v>
      </c>
    </row>
    <row r="7218" spans="2:4" x14ac:dyDescent="0.3">
      <c r="B7218" t="str">
        <f>+MONTH(C7218)&amp;YEAR(C7218)</f>
        <v>102018</v>
      </c>
      <c r="C7218" s="46">
        <v>43377</v>
      </c>
      <c r="D7218" s="47">
        <v>4.25</v>
      </c>
    </row>
    <row r="7219" spans="2:4" x14ac:dyDescent="0.3">
      <c r="B7219" t="str">
        <f>+MONTH(C7219)&amp;YEAR(C7219)</f>
        <v>102018</v>
      </c>
      <c r="C7219" s="48">
        <v>43378</v>
      </c>
      <c r="D7219" s="49">
        <v>4.25</v>
      </c>
    </row>
    <row r="7220" spans="2:4" x14ac:dyDescent="0.3">
      <c r="B7220" t="str">
        <f>+MONTH(C7220)&amp;YEAR(C7220)</f>
        <v>102018</v>
      </c>
      <c r="C7220" s="46">
        <v>43379</v>
      </c>
      <c r="D7220" s="47">
        <v>4.25</v>
      </c>
    </row>
    <row r="7221" spans="2:4" x14ac:dyDescent="0.3">
      <c r="B7221" t="str">
        <f>+MONTH(C7221)&amp;YEAR(C7221)</f>
        <v>102018</v>
      </c>
      <c r="C7221" s="48">
        <v>43380</v>
      </c>
      <c r="D7221" s="49">
        <v>4.25</v>
      </c>
    </row>
    <row r="7222" spans="2:4" x14ac:dyDescent="0.3">
      <c r="B7222" t="str">
        <f>+MONTH(C7222)&amp;YEAR(C7222)</f>
        <v>102018</v>
      </c>
      <c r="C7222" s="46">
        <v>43381</v>
      </c>
      <c r="D7222" s="47">
        <v>4.25</v>
      </c>
    </row>
    <row r="7223" spans="2:4" x14ac:dyDescent="0.3">
      <c r="B7223" t="str">
        <f>+MONTH(C7223)&amp;YEAR(C7223)</f>
        <v>102018</v>
      </c>
      <c r="C7223" s="48">
        <v>43382</v>
      </c>
      <c r="D7223" s="49">
        <v>4.25</v>
      </c>
    </row>
    <row r="7224" spans="2:4" x14ac:dyDescent="0.3">
      <c r="B7224" t="str">
        <f>+MONTH(C7224)&amp;YEAR(C7224)</f>
        <v>102018</v>
      </c>
      <c r="C7224" s="46">
        <v>43383</v>
      </c>
      <c r="D7224" s="47">
        <v>4.25</v>
      </c>
    </row>
    <row r="7225" spans="2:4" x14ac:dyDescent="0.3">
      <c r="B7225" t="str">
        <f>+MONTH(C7225)&amp;YEAR(C7225)</f>
        <v>102018</v>
      </c>
      <c r="C7225" s="48">
        <v>43384</v>
      </c>
      <c r="D7225" s="49">
        <v>4.25</v>
      </c>
    </row>
    <row r="7226" spans="2:4" x14ac:dyDescent="0.3">
      <c r="B7226" t="str">
        <f>+MONTH(C7226)&amp;YEAR(C7226)</f>
        <v>102018</v>
      </c>
      <c r="C7226" s="46">
        <v>43385</v>
      </c>
      <c r="D7226" s="47">
        <v>4.25</v>
      </c>
    </row>
    <row r="7227" spans="2:4" x14ac:dyDescent="0.3">
      <c r="B7227" t="str">
        <f>+MONTH(C7227)&amp;YEAR(C7227)</f>
        <v>102018</v>
      </c>
      <c r="C7227" s="48">
        <v>43386</v>
      </c>
      <c r="D7227" s="49">
        <v>4.25</v>
      </c>
    </row>
    <row r="7228" spans="2:4" x14ac:dyDescent="0.3">
      <c r="B7228" t="str">
        <f>+MONTH(C7228)&amp;YEAR(C7228)</f>
        <v>102018</v>
      </c>
      <c r="C7228" s="46">
        <v>43387</v>
      </c>
      <c r="D7228" s="47">
        <v>4.25</v>
      </c>
    </row>
    <row r="7229" spans="2:4" x14ac:dyDescent="0.3">
      <c r="B7229" t="str">
        <f>+MONTH(C7229)&amp;YEAR(C7229)</f>
        <v>102018</v>
      </c>
      <c r="C7229" s="48">
        <v>43388</v>
      </c>
      <c r="D7229" s="49">
        <v>4.25</v>
      </c>
    </row>
    <row r="7230" spans="2:4" x14ac:dyDescent="0.3">
      <c r="B7230" t="str">
        <f>+MONTH(C7230)&amp;YEAR(C7230)</f>
        <v>102018</v>
      </c>
      <c r="C7230" s="46">
        <v>43389</v>
      </c>
      <c r="D7230" s="47">
        <v>4.25</v>
      </c>
    </row>
    <row r="7231" spans="2:4" x14ac:dyDescent="0.3">
      <c r="B7231" t="str">
        <f>+MONTH(C7231)&amp;YEAR(C7231)</f>
        <v>102018</v>
      </c>
      <c r="C7231" s="48">
        <v>43390</v>
      </c>
      <c r="D7231" s="49">
        <v>4.25</v>
      </c>
    </row>
    <row r="7232" spans="2:4" x14ac:dyDescent="0.3">
      <c r="B7232" t="str">
        <f>+MONTH(C7232)&amp;YEAR(C7232)</f>
        <v>102018</v>
      </c>
      <c r="C7232" s="46">
        <v>43391</v>
      </c>
      <c r="D7232" s="47">
        <v>4.25</v>
      </c>
    </row>
    <row r="7233" spans="2:4" x14ac:dyDescent="0.3">
      <c r="B7233" t="str">
        <f>+MONTH(C7233)&amp;YEAR(C7233)</f>
        <v>102018</v>
      </c>
      <c r="C7233" s="48">
        <v>43392</v>
      </c>
      <c r="D7233" s="49">
        <v>4.25</v>
      </c>
    </row>
    <row r="7234" spans="2:4" x14ac:dyDescent="0.3">
      <c r="B7234" t="str">
        <f>+MONTH(C7234)&amp;YEAR(C7234)</f>
        <v>102018</v>
      </c>
      <c r="C7234" s="46">
        <v>43393</v>
      </c>
      <c r="D7234" s="47">
        <v>4.25</v>
      </c>
    </row>
    <row r="7235" spans="2:4" x14ac:dyDescent="0.3">
      <c r="B7235" t="str">
        <f>+MONTH(C7235)&amp;YEAR(C7235)</f>
        <v>102018</v>
      </c>
      <c r="C7235" s="48">
        <v>43394</v>
      </c>
      <c r="D7235" s="49">
        <v>4.25</v>
      </c>
    </row>
    <row r="7236" spans="2:4" x14ac:dyDescent="0.3">
      <c r="B7236" t="str">
        <f>+MONTH(C7236)&amp;YEAR(C7236)</f>
        <v>102018</v>
      </c>
      <c r="C7236" s="46">
        <v>43395</v>
      </c>
      <c r="D7236" s="47">
        <v>4.25</v>
      </c>
    </row>
    <row r="7237" spans="2:4" x14ac:dyDescent="0.3">
      <c r="B7237" t="str">
        <f>+MONTH(C7237)&amp;YEAR(C7237)</f>
        <v>102018</v>
      </c>
      <c r="C7237" s="48">
        <v>43396</v>
      </c>
      <c r="D7237" s="49">
        <v>4.25</v>
      </c>
    </row>
    <row r="7238" spans="2:4" x14ac:dyDescent="0.3">
      <c r="B7238" t="str">
        <f>+MONTH(C7238)&amp;YEAR(C7238)</f>
        <v>102018</v>
      </c>
      <c r="C7238" s="46">
        <v>43397</v>
      </c>
      <c r="D7238" s="47">
        <v>4.25</v>
      </c>
    </row>
    <row r="7239" spans="2:4" x14ac:dyDescent="0.3">
      <c r="B7239" t="str">
        <f>+MONTH(C7239)&amp;YEAR(C7239)</f>
        <v>102018</v>
      </c>
      <c r="C7239" s="48">
        <v>43398</v>
      </c>
      <c r="D7239" s="49">
        <v>4.25</v>
      </c>
    </row>
    <row r="7240" spans="2:4" x14ac:dyDescent="0.3">
      <c r="B7240" t="str">
        <f>+MONTH(C7240)&amp;YEAR(C7240)</f>
        <v>102018</v>
      </c>
      <c r="C7240" s="46">
        <v>43399</v>
      </c>
      <c r="D7240" s="47">
        <v>4.25</v>
      </c>
    </row>
    <row r="7241" spans="2:4" x14ac:dyDescent="0.3">
      <c r="B7241" t="str">
        <f>+MONTH(C7241)&amp;YEAR(C7241)</f>
        <v>102018</v>
      </c>
      <c r="C7241" s="48">
        <v>43400</v>
      </c>
      <c r="D7241" s="49">
        <v>4.25</v>
      </c>
    </row>
    <row r="7242" spans="2:4" x14ac:dyDescent="0.3">
      <c r="B7242" t="str">
        <f>+MONTH(C7242)&amp;YEAR(C7242)</f>
        <v>102018</v>
      </c>
      <c r="C7242" s="46">
        <v>43401</v>
      </c>
      <c r="D7242" s="47">
        <v>4.25</v>
      </c>
    </row>
    <row r="7243" spans="2:4" x14ac:dyDescent="0.3">
      <c r="B7243" t="str">
        <f>+MONTH(C7243)&amp;YEAR(C7243)</f>
        <v>102018</v>
      </c>
      <c r="C7243" s="48">
        <v>43402</v>
      </c>
      <c r="D7243" s="49">
        <v>4.25</v>
      </c>
    </row>
    <row r="7244" spans="2:4" x14ac:dyDescent="0.3">
      <c r="B7244" t="str">
        <f>+MONTH(C7244)&amp;YEAR(C7244)</f>
        <v>102018</v>
      </c>
      <c r="C7244" s="46">
        <v>43403</v>
      </c>
      <c r="D7244" s="47">
        <v>4.25</v>
      </c>
    </row>
    <row r="7245" spans="2:4" x14ac:dyDescent="0.3">
      <c r="B7245" t="str">
        <f>+MONTH(C7245)&amp;YEAR(C7245)</f>
        <v>102018</v>
      </c>
      <c r="C7245" s="48">
        <v>43404</v>
      </c>
      <c r="D7245" s="49">
        <v>4.25</v>
      </c>
    </row>
    <row r="7246" spans="2:4" x14ac:dyDescent="0.3">
      <c r="B7246" t="str">
        <f>+MONTH(C7246)&amp;YEAR(C7246)</f>
        <v>112018</v>
      </c>
      <c r="C7246" s="46">
        <v>43405</v>
      </c>
      <c r="D7246" s="47">
        <v>4.25</v>
      </c>
    </row>
    <row r="7247" spans="2:4" x14ac:dyDescent="0.3">
      <c r="B7247" t="str">
        <f>+MONTH(C7247)&amp;YEAR(C7247)</f>
        <v>112018</v>
      </c>
      <c r="C7247" s="48">
        <v>43406</v>
      </c>
      <c r="D7247" s="49">
        <v>4.25</v>
      </c>
    </row>
    <row r="7248" spans="2:4" x14ac:dyDescent="0.3">
      <c r="B7248" t="str">
        <f>+MONTH(C7248)&amp;YEAR(C7248)</f>
        <v>112018</v>
      </c>
      <c r="C7248" s="46">
        <v>43407</v>
      </c>
      <c r="D7248" s="47">
        <v>4.25</v>
      </c>
    </row>
    <row r="7249" spans="2:4" x14ac:dyDescent="0.3">
      <c r="B7249" t="str">
        <f>+MONTH(C7249)&amp;YEAR(C7249)</f>
        <v>112018</v>
      </c>
      <c r="C7249" s="48">
        <v>43408</v>
      </c>
      <c r="D7249" s="49">
        <v>4.25</v>
      </c>
    </row>
    <row r="7250" spans="2:4" x14ac:dyDescent="0.3">
      <c r="B7250" t="str">
        <f>+MONTH(C7250)&amp;YEAR(C7250)</f>
        <v>112018</v>
      </c>
      <c r="C7250" s="46">
        <v>43409</v>
      </c>
      <c r="D7250" s="47">
        <v>4.25</v>
      </c>
    </row>
    <row r="7251" spans="2:4" x14ac:dyDescent="0.3">
      <c r="B7251" t="str">
        <f>+MONTH(C7251)&amp;YEAR(C7251)</f>
        <v>112018</v>
      </c>
      <c r="C7251" s="48">
        <v>43410</v>
      </c>
      <c r="D7251" s="49">
        <v>4.25</v>
      </c>
    </row>
    <row r="7252" spans="2:4" x14ac:dyDescent="0.3">
      <c r="B7252" t="str">
        <f>+MONTH(C7252)&amp;YEAR(C7252)</f>
        <v>112018</v>
      </c>
      <c r="C7252" s="46">
        <v>43411</v>
      </c>
      <c r="D7252" s="47">
        <v>4.25</v>
      </c>
    </row>
    <row r="7253" spans="2:4" x14ac:dyDescent="0.3">
      <c r="B7253" t="str">
        <f>+MONTH(C7253)&amp;YEAR(C7253)</f>
        <v>112018</v>
      </c>
      <c r="C7253" s="48">
        <v>43412</v>
      </c>
      <c r="D7253" s="49">
        <v>4.25</v>
      </c>
    </row>
    <row r="7254" spans="2:4" x14ac:dyDescent="0.3">
      <c r="B7254" t="str">
        <f>+MONTH(C7254)&amp;YEAR(C7254)</f>
        <v>112018</v>
      </c>
      <c r="C7254" s="46">
        <v>43413</v>
      </c>
      <c r="D7254" s="47">
        <v>4.25</v>
      </c>
    </row>
    <row r="7255" spans="2:4" x14ac:dyDescent="0.3">
      <c r="B7255" t="str">
        <f>+MONTH(C7255)&amp;YEAR(C7255)</f>
        <v>112018</v>
      </c>
      <c r="C7255" s="48">
        <v>43414</v>
      </c>
      <c r="D7255" s="49">
        <v>4.25</v>
      </c>
    </row>
    <row r="7256" spans="2:4" x14ac:dyDescent="0.3">
      <c r="B7256" t="str">
        <f>+MONTH(C7256)&amp;YEAR(C7256)</f>
        <v>112018</v>
      </c>
      <c r="C7256" s="46">
        <v>43415</v>
      </c>
      <c r="D7256" s="47">
        <v>4.25</v>
      </c>
    </row>
    <row r="7257" spans="2:4" x14ac:dyDescent="0.3">
      <c r="B7257" t="str">
        <f>+MONTH(C7257)&amp;YEAR(C7257)</f>
        <v>112018</v>
      </c>
      <c r="C7257" s="48">
        <v>43416</v>
      </c>
      <c r="D7257" s="49">
        <v>4.25</v>
      </c>
    </row>
    <row r="7258" spans="2:4" x14ac:dyDescent="0.3">
      <c r="B7258" t="str">
        <f>+MONTH(C7258)&amp;YEAR(C7258)</f>
        <v>112018</v>
      </c>
      <c r="C7258" s="46">
        <v>43417</v>
      </c>
      <c r="D7258" s="47">
        <v>4.25</v>
      </c>
    </row>
    <row r="7259" spans="2:4" x14ac:dyDescent="0.3">
      <c r="B7259" t="str">
        <f>+MONTH(C7259)&amp;YEAR(C7259)</f>
        <v>112018</v>
      </c>
      <c r="C7259" s="48">
        <v>43418</v>
      </c>
      <c r="D7259" s="49">
        <v>4.25</v>
      </c>
    </row>
    <row r="7260" spans="2:4" x14ac:dyDescent="0.3">
      <c r="B7260" t="str">
        <f>+MONTH(C7260)&amp;YEAR(C7260)</f>
        <v>112018</v>
      </c>
      <c r="C7260" s="46">
        <v>43419</v>
      </c>
      <c r="D7260" s="47">
        <v>4.25</v>
      </c>
    </row>
    <row r="7261" spans="2:4" x14ac:dyDescent="0.3">
      <c r="B7261" t="str">
        <f>+MONTH(C7261)&amp;YEAR(C7261)</f>
        <v>112018</v>
      </c>
      <c r="C7261" s="48">
        <v>43420</v>
      </c>
      <c r="D7261" s="49">
        <v>4.25</v>
      </c>
    </row>
    <row r="7262" spans="2:4" x14ac:dyDescent="0.3">
      <c r="B7262" t="str">
        <f>+MONTH(C7262)&amp;YEAR(C7262)</f>
        <v>112018</v>
      </c>
      <c r="C7262" s="46">
        <v>43421</v>
      </c>
      <c r="D7262" s="47">
        <v>4.25</v>
      </c>
    </row>
    <row r="7263" spans="2:4" x14ac:dyDescent="0.3">
      <c r="B7263" t="str">
        <f>+MONTH(C7263)&amp;YEAR(C7263)</f>
        <v>112018</v>
      </c>
      <c r="C7263" s="48">
        <v>43422</v>
      </c>
      <c r="D7263" s="49">
        <v>4.25</v>
      </c>
    </row>
    <row r="7264" spans="2:4" x14ac:dyDescent="0.3">
      <c r="B7264" t="str">
        <f>+MONTH(C7264)&amp;YEAR(C7264)</f>
        <v>112018</v>
      </c>
      <c r="C7264" s="46">
        <v>43423</v>
      </c>
      <c r="D7264" s="47">
        <v>4.25</v>
      </c>
    </row>
    <row r="7265" spans="2:4" x14ac:dyDescent="0.3">
      <c r="B7265" t="str">
        <f>+MONTH(C7265)&amp;YEAR(C7265)</f>
        <v>112018</v>
      </c>
      <c r="C7265" s="48">
        <v>43424</v>
      </c>
      <c r="D7265" s="49">
        <v>4.25</v>
      </c>
    </row>
    <row r="7266" spans="2:4" x14ac:dyDescent="0.3">
      <c r="B7266" t="str">
        <f>+MONTH(C7266)&amp;YEAR(C7266)</f>
        <v>112018</v>
      </c>
      <c r="C7266" s="46">
        <v>43425</v>
      </c>
      <c r="D7266" s="47">
        <v>4.25</v>
      </c>
    </row>
    <row r="7267" spans="2:4" x14ac:dyDescent="0.3">
      <c r="B7267" t="str">
        <f>+MONTH(C7267)&amp;YEAR(C7267)</f>
        <v>112018</v>
      </c>
      <c r="C7267" s="48">
        <v>43426</v>
      </c>
      <c r="D7267" s="49">
        <v>4.25</v>
      </c>
    </row>
    <row r="7268" spans="2:4" x14ac:dyDescent="0.3">
      <c r="B7268" t="str">
        <f>+MONTH(C7268)&amp;YEAR(C7268)</f>
        <v>112018</v>
      </c>
      <c r="C7268" s="46">
        <v>43427</v>
      </c>
      <c r="D7268" s="47">
        <v>4.25</v>
      </c>
    </row>
    <row r="7269" spans="2:4" x14ac:dyDescent="0.3">
      <c r="B7269" t="str">
        <f>+MONTH(C7269)&amp;YEAR(C7269)</f>
        <v>112018</v>
      </c>
      <c r="C7269" s="48">
        <v>43428</v>
      </c>
      <c r="D7269" s="49">
        <v>4.25</v>
      </c>
    </row>
    <row r="7270" spans="2:4" x14ac:dyDescent="0.3">
      <c r="B7270" t="str">
        <f>+MONTH(C7270)&amp;YEAR(C7270)</f>
        <v>112018</v>
      </c>
      <c r="C7270" s="46">
        <v>43429</v>
      </c>
      <c r="D7270" s="47">
        <v>4.25</v>
      </c>
    </row>
    <row r="7271" spans="2:4" x14ac:dyDescent="0.3">
      <c r="B7271" t="str">
        <f>+MONTH(C7271)&amp;YEAR(C7271)</f>
        <v>112018</v>
      </c>
      <c r="C7271" s="48">
        <v>43430</v>
      </c>
      <c r="D7271" s="49">
        <v>4.25</v>
      </c>
    </row>
    <row r="7272" spans="2:4" x14ac:dyDescent="0.3">
      <c r="B7272" t="str">
        <f>+MONTH(C7272)&amp;YEAR(C7272)</f>
        <v>112018</v>
      </c>
      <c r="C7272" s="46">
        <v>43431</v>
      </c>
      <c r="D7272" s="47">
        <v>4.25</v>
      </c>
    </row>
    <row r="7273" spans="2:4" x14ac:dyDescent="0.3">
      <c r="B7273" t="str">
        <f>+MONTH(C7273)&amp;YEAR(C7273)</f>
        <v>112018</v>
      </c>
      <c r="C7273" s="48">
        <v>43432</v>
      </c>
      <c r="D7273" s="49">
        <v>4.25</v>
      </c>
    </row>
    <row r="7274" spans="2:4" x14ac:dyDescent="0.3">
      <c r="B7274" t="str">
        <f>+MONTH(C7274)&amp;YEAR(C7274)</f>
        <v>112018</v>
      </c>
      <c r="C7274" s="46">
        <v>43433</v>
      </c>
      <c r="D7274" s="47">
        <v>4.25</v>
      </c>
    </row>
    <row r="7275" spans="2:4" x14ac:dyDescent="0.3">
      <c r="B7275" t="str">
        <f>+MONTH(C7275)&amp;YEAR(C7275)</f>
        <v>112018</v>
      </c>
      <c r="C7275" s="48">
        <v>43434</v>
      </c>
      <c r="D7275" s="49">
        <v>4.25</v>
      </c>
    </row>
    <row r="7276" spans="2:4" x14ac:dyDescent="0.3">
      <c r="B7276" t="str">
        <f>+MONTH(C7276)&amp;YEAR(C7276)</f>
        <v>122018</v>
      </c>
      <c r="C7276" s="46">
        <v>43435</v>
      </c>
      <c r="D7276" s="47">
        <v>4.25</v>
      </c>
    </row>
    <row r="7277" spans="2:4" x14ac:dyDescent="0.3">
      <c r="B7277" t="str">
        <f>+MONTH(C7277)&amp;YEAR(C7277)</f>
        <v>122018</v>
      </c>
      <c r="C7277" s="48">
        <v>43436</v>
      </c>
      <c r="D7277" s="49">
        <v>4.25</v>
      </c>
    </row>
    <row r="7278" spans="2:4" x14ac:dyDescent="0.3">
      <c r="B7278" t="str">
        <f>+MONTH(C7278)&amp;YEAR(C7278)</f>
        <v>122018</v>
      </c>
      <c r="C7278" s="46">
        <v>43437</v>
      </c>
      <c r="D7278" s="47">
        <v>4.25</v>
      </c>
    </row>
    <row r="7279" spans="2:4" x14ac:dyDescent="0.3">
      <c r="B7279" t="str">
        <f>+MONTH(C7279)&amp;YEAR(C7279)</f>
        <v>122018</v>
      </c>
      <c r="C7279" s="48">
        <v>43438</v>
      </c>
      <c r="D7279" s="49">
        <v>4.25</v>
      </c>
    </row>
    <row r="7280" spans="2:4" x14ac:dyDescent="0.3">
      <c r="B7280" t="str">
        <f>+MONTH(C7280)&amp;YEAR(C7280)</f>
        <v>122018</v>
      </c>
      <c r="C7280" s="46">
        <v>43439</v>
      </c>
      <c r="D7280" s="47">
        <v>4.25</v>
      </c>
    </row>
    <row r="7281" spans="2:4" x14ac:dyDescent="0.3">
      <c r="B7281" t="str">
        <f>+MONTH(C7281)&amp;YEAR(C7281)</f>
        <v>122018</v>
      </c>
      <c r="C7281" s="48">
        <v>43440</v>
      </c>
      <c r="D7281" s="49">
        <v>4.25</v>
      </c>
    </row>
    <row r="7282" spans="2:4" x14ac:dyDescent="0.3">
      <c r="B7282" t="str">
        <f>+MONTH(C7282)&amp;YEAR(C7282)</f>
        <v>122018</v>
      </c>
      <c r="C7282" s="46">
        <v>43441</v>
      </c>
      <c r="D7282" s="47">
        <v>4.25</v>
      </c>
    </row>
    <row r="7283" spans="2:4" x14ac:dyDescent="0.3">
      <c r="B7283" t="str">
        <f>+MONTH(C7283)&amp;YEAR(C7283)</f>
        <v>122018</v>
      </c>
      <c r="C7283" s="48">
        <v>43442</v>
      </c>
      <c r="D7283" s="49">
        <v>4.25</v>
      </c>
    </row>
    <row r="7284" spans="2:4" x14ac:dyDescent="0.3">
      <c r="B7284" t="str">
        <f>+MONTH(C7284)&amp;YEAR(C7284)</f>
        <v>122018</v>
      </c>
      <c r="C7284" s="46">
        <v>43443</v>
      </c>
      <c r="D7284" s="47">
        <v>4.25</v>
      </c>
    </row>
    <row r="7285" spans="2:4" x14ac:dyDescent="0.3">
      <c r="B7285" t="str">
        <f>+MONTH(C7285)&amp;YEAR(C7285)</f>
        <v>122018</v>
      </c>
      <c r="C7285" s="48">
        <v>43444</v>
      </c>
      <c r="D7285" s="49">
        <v>4.25</v>
      </c>
    </row>
    <row r="7286" spans="2:4" x14ac:dyDescent="0.3">
      <c r="B7286" t="str">
        <f>+MONTH(C7286)&amp;YEAR(C7286)</f>
        <v>122018</v>
      </c>
      <c r="C7286" s="46">
        <v>43445</v>
      </c>
      <c r="D7286" s="47">
        <v>4.25</v>
      </c>
    </row>
    <row r="7287" spans="2:4" x14ac:dyDescent="0.3">
      <c r="B7287" t="str">
        <f>+MONTH(C7287)&amp;YEAR(C7287)</f>
        <v>122018</v>
      </c>
      <c r="C7287" s="48">
        <v>43446</v>
      </c>
      <c r="D7287" s="49">
        <v>4.25</v>
      </c>
    </row>
    <row r="7288" spans="2:4" x14ac:dyDescent="0.3">
      <c r="B7288" t="str">
        <f>+MONTH(C7288)&amp;YEAR(C7288)</f>
        <v>122018</v>
      </c>
      <c r="C7288" s="46">
        <v>43447</v>
      </c>
      <c r="D7288" s="47">
        <v>4.25</v>
      </c>
    </row>
    <row r="7289" spans="2:4" x14ac:dyDescent="0.3">
      <c r="B7289" t="str">
        <f>+MONTH(C7289)&amp;YEAR(C7289)</f>
        <v>122018</v>
      </c>
      <c r="C7289" s="48">
        <v>43448</v>
      </c>
      <c r="D7289" s="49">
        <v>4.25</v>
      </c>
    </row>
    <row r="7290" spans="2:4" x14ac:dyDescent="0.3">
      <c r="B7290" t="str">
        <f>+MONTH(C7290)&amp;YEAR(C7290)</f>
        <v>122018</v>
      </c>
      <c r="C7290" s="46">
        <v>43449</v>
      </c>
      <c r="D7290" s="47">
        <v>4.25</v>
      </c>
    </row>
    <row r="7291" spans="2:4" x14ac:dyDescent="0.3">
      <c r="B7291" t="str">
        <f>+MONTH(C7291)&amp;YEAR(C7291)</f>
        <v>122018</v>
      </c>
      <c r="C7291" s="48">
        <v>43450</v>
      </c>
      <c r="D7291" s="49">
        <v>4.25</v>
      </c>
    </row>
    <row r="7292" spans="2:4" x14ac:dyDescent="0.3">
      <c r="B7292" t="str">
        <f>+MONTH(C7292)&amp;YEAR(C7292)</f>
        <v>122018</v>
      </c>
      <c r="C7292" s="46">
        <v>43451</v>
      </c>
      <c r="D7292" s="47">
        <v>4.25</v>
      </c>
    </row>
    <row r="7293" spans="2:4" x14ac:dyDescent="0.3">
      <c r="B7293" t="str">
        <f>+MONTH(C7293)&amp;YEAR(C7293)</f>
        <v>122018</v>
      </c>
      <c r="C7293" s="48">
        <v>43452</v>
      </c>
      <c r="D7293" s="49">
        <v>4.25</v>
      </c>
    </row>
    <row r="7294" spans="2:4" x14ac:dyDescent="0.3">
      <c r="B7294" t="str">
        <f>+MONTH(C7294)&amp;YEAR(C7294)</f>
        <v>122018</v>
      </c>
      <c r="C7294" s="46">
        <v>43453</v>
      </c>
      <c r="D7294" s="47">
        <v>4.25</v>
      </c>
    </row>
    <row r="7295" spans="2:4" x14ac:dyDescent="0.3">
      <c r="B7295" t="str">
        <f>+MONTH(C7295)&amp;YEAR(C7295)</f>
        <v>122018</v>
      </c>
      <c r="C7295" s="48">
        <v>43454</v>
      </c>
      <c r="D7295" s="49">
        <v>4.25</v>
      </c>
    </row>
    <row r="7296" spans="2:4" x14ac:dyDescent="0.3">
      <c r="B7296" t="str">
        <f>+MONTH(C7296)&amp;YEAR(C7296)</f>
        <v>122018</v>
      </c>
      <c r="C7296" s="46">
        <v>43455</v>
      </c>
      <c r="D7296" s="47">
        <v>4.25</v>
      </c>
    </row>
    <row r="7297" spans="2:4" x14ac:dyDescent="0.3">
      <c r="B7297" t="str">
        <f>+MONTH(C7297)&amp;YEAR(C7297)</f>
        <v>122018</v>
      </c>
      <c r="C7297" s="48">
        <v>43456</v>
      </c>
      <c r="D7297" s="49">
        <v>4.25</v>
      </c>
    </row>
    <row r="7298" spans="2:4" x14ac:dyDescent="0.3">
      <c r="B7298" t="str">
        <f>+MONTH(C7298)&amp;YEAR(C7298)</f>
        <v>122018</v>
      </c>
      <c r="C7298" s="46">
        <v>43457</v>
      </c>
      <c r="D7298" s="47">
        <v>4.25</v>
      </c>
    </row>
    <row r="7299" spans="2:4" x14ac:dyDescent="0.3">
      <c r="B7299" t="str">
        <f>+MONTH(C7299)&amp;YEAR(C7299)</f>
        <v>122018</v>
      </c>
      <c r="C7299" s="48">
        <v>43458</v>
      </c>
      <c r="D7299" s="49">
        <v>4.25</v>
      </c>
    </row>
    <row r="7300" spans="2:4" x14ac:dyDescent="0.3">
      <c r="B7300" t="str">
        <f>+MONTH(C7300)&amp;YEAR(C7300)</f>
        <v>122018</v>
      </c>
      <c r="C7300" s="46">
        <v>43459</v>
      </c>
      <c r="D7300" s="47">
        <v>4.25</v>
      </c>
    </row>
    <row r="7301" spans="2:4" x14ac:dyDescent="0.3">
      <c r="B7301" t="str">
        <f>+MONTH(C7301)&amp;YEAR(C7301)</f>
        <v>122018</v>
      </c>
      <c r="C7301" s="48">
        <v>43460</v>
      </c>
      <c r="D7301" s="49">
        <v>4.25</v>
      </c>
    </row>
    <row r="7302" spans="2:4" x14ac:dyDescent="0.3">
      <c r="B7302" t="str">
        <f>+MONTH(C7302)&amp;YEAR(C7302)</f>
        <v>122018</v>
      </c>
      <c r="C7302" s="46">
        <v>43461</v>
      </c>
      <c r="D7302" s="47">
        <v>4.25</v>
      </c>
    </row>
    <row r="7303" spans="2:4" x14ac:dyDescent="0.3">
      <c r="B7303" t="str">
        <f>+MONTH(C7303)&amp;YEAR(C7303)</f>
        <v>122018</v>
      </c>
      <c r="C7303" s="48">
        <v>43462</v>
      </c>
      <c r="D7303" s="49">
        <v>4.25</v>
      </c>
    </row>
    <row r="7304" spans="2:4" x14ac:dyDescent="0.3">
      <c r="B7304" t="str">
        <f>+MONTH(C7304)&amp;YEAR(C7304)</f>
        <v>122018</v>
      </c>
      <c r="C7304" s="46">
        <v>43463</v>
      </c>
      <c r="D7304" s="47">
        <v>4.25</v>
      </c>
    </row>
    <row r="7305" spans="2:4" x14ac:dyDescent="0.3">
      <c r="B7305" t="str">
        <f>+MONTH(C7305)&amp;YEAR(C7305)</f>
        <v>122018</v>
      </c>
      <c r="C7305" s="48">
        <v>43464</v>
      </c>
      <c r="D7305" s="49">
        <v>4.25</v>
      </c>
    </row>
    <row r="7306" spans="2:4" x14ac:dyDescent="0.3">
      <c r="B7306" t="str">
        <f>+MONTH(C7306)&amp;YEAR(C7306)</f>
        <v>122018</v>
      </c>
      <c r="C7306" s="46">
        <v>43465</v>
      </c>
      <c r="D7306" s="47">
        <v>4.25</v>
      </c>
    </row>
    <row r="7307" spans="2:4" x14ac:dyDescent="0.3">
      <c r="B7307" t="str">
        <f>+MONTH(C7307)&amp;YEAR(C7307)</f>
        <v>12019</v>
      </c>
      <c r="C7307" s="48">
        <v>43466</v>
      </c>
      <c r="D7307" s="49">
        <v>4.25</v>
      </c>
    </row>
    <row r="7308" spans="2:4" x14ac:dyDescent="0.3">
      <c r="B7308" t="str">
        <f>+MONTH(C7308)&amp;YEAR(C7308)</f>
        <v>12019</v>
      </c>
      <c r="C7308" s="46">
        <v>43467</v>
      </c>
      <c r="D7308" s="47">
        <v>4.25</v>
      </c>
    </row>
    <row r="7309" spans="2:4" x14ac:dyDescent="0.3">
      <c r="B7309" t="str">
        <f>+MONTH(C7309)&amp;YEAR(C7309)</f>
        <v>12019</v>
      </c>
      <c r="C7309" s="48">
        <v>43468</v>
      </c>
      <c r="D7309" s="49">
        <v>4.25</v>
      </c>
    </row>
    <row r="7310" spans="2:4" x14ac:dyDescent="0.3">
      <c r="B7310" t="str">
        <f>+MONTH(C7310)&amp;YEAR(C7310)</f>
        <v>12019</v>
      </c>
      <c r="C7310" s="46">
        <v>43469</v>
      </c>
      <c r="D7310" s="47">
        <v>4.25</v>
      </c>
    </row>
    <row r="7311" spans="2:4" x14ac:dyDescent="0.3">
      <c r="B7311" t="str">
        <f>+MONTH(C7311)&amp;YEAR(C7311)</f>
        <v>12019</v>
      </c>
      <c r="C7311" s="48">
        <v>43470</v>
      </c>
      <c r="D7311" s="49">
        <v>4.25</v>
      </c>
    </row>
    <row r="7312" spans="2:4" x14ac:dyDescent="0.3">
      <c r="B7312" t="str">
        <f>+MONTH(C7312)&amp;YEAR(C7312)</f>
        <v>12019</v>
      </c>
      <c r="C7312" s="46">
        <v>43471</v>
      </c>
      <c r="D7312" s="47">
        <v>4.25</v>
      </c>
    </row>
    <row r="7313" spans="2:4" x14ac:dyDescent="0.3">
      <c r="B7313" t="str">
        <f>+MONTH(C7313)&amp;YEAR(C7313)</f>
        <v>12019</v>
      </c>
      <c r="C7313" s="48">
        <v>43472</v>
      </c>
      <c r="D7313" s="49">
        <v>4.25</v>
      </c>
    </row>
    <row r="7314" spans="2:4" x14ac:dyDescent="0.3">
      <c r="B7314" t="str">
        <f>+MONTH(C7314)&amp;YEAR(C7314)</f>
        <v>12019</v>
      </c>
      <c r="C7314" s="46">
        <v>43473</v>
      </c>
      <c r="D7314" s="47">
        <v>4.25</v>
      </c>
    </row>
    <row r="7315" spans="2:4" x14ac:dyDescent="0.3">
      <c r="B7315" t="str">
        <f>+MONTH(C7315)&amp;YEAR(C7315)</f>
        <v>12019</v>
      </c>
      <c r="C7315" s="48">
        <v>43474</v>
      </c>
      <c r="D7315" s="49">
        <v>4.25</v>
      </c>
    </row>
    <row r="7316" spans="2:4" x14ac:dyDescent="0.3">
      <c r="B7316" t="str">
        <f>+MONTH(C7316)&amp;YEAR(C7316)</f>
        <v>12019</v>
      </c>
      <c r="C7316" s="46">
        <v>43475</v>
      </c>
      <c r="D7316" s="47">
        <v>4.25</v>
      </c>
    </row>
    <row r="7317" spans="2:4" x14ac:dyDescent="0.3">
      <c r="B7317" t="str">
        <f>+MONTH(C7317)&amp;YEAR(C7317)</f>
        <v>12019</v>
      </c>
      <c r="C7317" s="48">
        <v>43476</v>
      </c>
      <c r="D7317" s="49">
        <v>4.25</v>
      </c>
    </row>
    <row r="7318" spans="2:4" x14ac:dyDescent="0.3">
      <c r="B7318" t="str">
        <f>+MONTH(C7318)&amp;YEAR(C7318)</f>
        <v>12019</v>
      </c>
      <c r="C7318" s="46">
        <v>43477</v>
      </c>
      <c r="D7318" s="47">
        <v>4.25</v>
      </c>
    </row>
    <row r="7319" spans="2:4" x14ac:dyDescent="0.3">
      <c r="B7319" t="str">
        <f>+MONTH(C7319)&amp;YEAR(C7319)</f>
        <v>12019</v>
      </c>
      <c r="C7319" s="48">
        <v>43478</v>
      </c>
      <c r="D7319" s="49">
        <v>4.25</v>
      </c>
    </row>
    <row r="7320" spans="2:4" x14ac:dyDescent="0.3">
      <c r="B7320" t="str">
        <f>+MONTH(C7320)&amp;YEAR(C7320)</f>
        <v>12019</v>
      </c>
      <c r="C7320" s="46">
        <v>43479</v>
      </c>
      <c r="D7320" s="47">
        <v>4.25</v>
      </c>
    </row>
    <row r="7321" spans="2:4" x14ac:dyDescent="0.3">
      <c r="B7321" t="str">
        <f>+MONTH(C7321)&amp;YEAR(C7321)</f>
        <v>12019</v>
      </c>
      <c r="C7321" s="48">
        <v>43480</v>
      </c>
      <c r="D7321" s="49">
        <v>4.25</v>
      </c>
    </row>
    <row r="7322" spans="2:4" x14ac:dyDescent="0.3">
      <c r="B7322" t="str">
        <f>+MONTH(C7322)&amp;YEAR(C7322)</f>
        <v>12019</v>
      </c>
      <c r="C7322" s="46">
        <v>43481</v>
      </c>
      <c r="D7322" s="47">
        <v>4.25</v>
      </c>
    </row>
    <row r="7323" spans="2:4" x14ac:dyDescent="0.3">
      <c r="B7323" t="str">
        <f>+MONTH(C7323)&amp;YEAR(C7323)</f>
        <v>12019</v>
      </c>
      <c r="C7323" s="48">
        <v>43482</v>
      </c>
      <c r="D7323" s="49">
        <v>4.25</v>
      </c>
    </row>
    <row r="7324" spans="2:4" x14ac:dyDescent="0.3">
      <c r="B7324" t="str">
        <f>+MONTH(C7324)&amp;YEAR(C7324)</f>
        <v>12019</v>
      </c>
      <c r="C7324" s="46">
        <v>43483</v>
      </c>
      <c r="D7324" s="47">
        <v>4.25</v>
      </c>
    </row>
    <row r="7325" spans="2:4" x14ac:dyDescent="0.3">
      <c r="B7325" t="str">
        <f>+MONTH(C7325)&amp;YEAR(C7325)</f>
        <v>12019</v>
      </c>
      <c r="C7325" s="48">
        <v>43484</v>
      </c>
      <c r="D7325" s="49">
        <v>4.25</v>
      </c>
    </row>
    <row r="7326" spans="2:4" x14ac:dyDescent="0.3">
      <c r="B7326" t="str">
        <f>+MONTH(C7326)&amp;YEAR(C7326)</f>
        <v>12019</v>
      </c>
      <c r="C7326" s="46">
        <v>43485</v>
      </c>
      <c r="D7326" s="47">
        <v>4.25</v>
      </c>
    </row>
    <row r="7327" spans="2:4" x14ac:dyDescent="0.3">
      <c r="B7327" t="str">
        <f>+MONTH(C7327)&amp;YEAR(C7327)</f>
        <v>12019</v>
      </c>
      <c r="C7327" s="48">
        <v>43486</v>
      </c>
      <c r="D7327" s="49">
        <v>4.25</v>
      </c>
    </row>
    <row r="7328" spans="2:4" x14ac:dyDescent="0.3">
      <c r="B7328" t="str">
        <f>+MONTH(C7328)&amp;YEAR(C7328)</f>
        <v>12019</v>
      </c>
      <c r="C7328" s="46">
        <v>43487</v>
      </c>
      <c r="D7328" s="47">
        <v>4.25</v>
      </c>
    </row>
    <row r="7329" spans="2:4" x14ac:dyDescent="0.3">
      <c r="B7329" t="str">
        <f>+MONTH(C7329)&amp;YEAR(C7329)</f>
        <v>12019</v>
      </c>
      <c r="C7329" s="48">
        <v>43488</v>
      </c>
      <c r="D7329" s="49">
        <v>4.25</v>
      </c>
    </row>
    <row r="7330" spans="2:4" x14ac:dyDescent="0.3">
      <c r="B7330" t="str">
        <f>+MONTH(C7330)&amp;YEAR(C7330)</f>
        <v>12019</v>
      </c>
      <c r="C7330" s="46">
        <v>43489</v>
      </c>
      <c r="D7330" s="47">
        <v>4.25</v>
      </c>
    </row>
    <row r="7331" spans="2:4" x14ac:dyDescent="0.3">
      <c r="B7331" t="str">
        <f>+MONTH(C7331)&amp;YEAR(C7331)</f>
        <v>12019</v>
      </c>
      <c r="C7331" s="48">
        <v>43490</v>
      </c>
      <c r="D7331" s="49">
        <v>4.25</v>
      </c>
    </row>
    <row r="7332" spans="2:4" x14ac:dyDescent="0.3">
      <c r="B7332" t="str">
        <f>+MONTH(C7332)&amp;YEAR(C7332)</f>
        <v>12019</v>
      </c>
      <c r="C7332" s="46">
        <v>43491</v>
      </c>
      <c r="D7332" s="47">
        <v>4.25</v>
      </c>
    </row>
    <row r="7333" spans="2:4" x14ac:dyDescent="0.3">
      <c r="B7333" t="str">
        <f>+MONTH(C7333)&amp;YEAR(C7333)</f>
        <v>12019</v>
      </c>
      <c r="C7333" s="48">
        <v>43492</v>
      </c>
      <c r="D7333" s="49">
        <v>4.25</v>
      </c>
    </row>
    <row r="7334" spans="2:4" x14ac:dyDescent="0.3">
      <c r="B7334" t="str">
        <f>+MONTH(C7334)&amp;YEAR(C7334)</f>
        <v>12019</v>
      </c>
      <c r="C7334" s="46">
        <v>43493</v>
      </c>
      <c r="D7334" s="47">
        <v>4.25</v>
      </c>
    </row>
    <row r="7335" spans="2:4" x14ac:dyDescent="0.3">
      <c r="B7335" t="str">
        <f>+MONTH(C7335)&amp;YEAR(C7335)</f>
        <v>12019</v>
      </c>
      <c r="C7335" s="48">
        <v>43494</v>
      </c>
      <c r="D7335" s="49">
        <v>4.25</v>
      </c>
    </row>
    <row r="7336" spans="2:4" x14ac:dyDescent="0.3">
      <c r="B7336" t="str">
        <f>+MONTH(C7336)&amp;YEAR(C7336)</f>
        <v>12019</v>
      </c>
      <c r="C7336" s="46">
        <v>43495</v>
      </c>
      <c r="D7336" s="47">
        <v>4.25</v>
      </c>
    </row>
    <row r="7337" spans="2:4" x14ac:dyDescent="0.3">
      <c r="B7337" t="str">
        <f>+MONTH(C7337)&amp;YEAR(C7337)</f>
        <v>12019</v>
      </c>
      <c r="C7337" s="48">
        <v>43496</v>
      </c>
      <c r="D7337" s="49">
        <v>4.25</v>
      </c>
    </row>
    <row r="7338" spans="2:4" x14ac:dyDescent="0.3">
      <c r="B7338" t="str">
        <f>+MONTH(C7338)&amp;YEAR(C7338)</f>
        <v>22019</v>
      </c>
      <c r="C7338" s="46">
        <v>43497</v>
      </c>
      <c r="D7338" s="47">
        <v>4.25</v>
      </c>
    </row>
    <row r="7339" spans="2:4" x14ac:dyDescent="0.3">
      <c r="B7339" t="str">
        <f>+MONTH(C7339)&amp;YEAR(C7339)</f>
        <v>22019</v>
      </c>
      <c r="C7339" s="48">
        <v>43498</v>
      </c>
      <c r="D7339" s="49">
        <v>4.25</v>
      </c>
    </row>
    <row r="7340" spans="2:4" x14ac:dyDescent="0.3">
      <c r="B7340" t="str">
        <f>+MONTH(C7340)&amp;YEAR(C7340)</f>
        <v>22019</v>
      </c>
      <c r="C7340" s="46">
        <v>43499</v>
      </c>
      <c r="D7340" s="47">
        <v>4.25</v>
      </c>
    </row>
    <row r="7341" spans="2:4" x14ac:dyDescent="0.3">
      <c r="B7341" t="str">
        <f>+MONTH(C7341)&amp;YEAR(C7341)</f>
        <v>22019</v>
      </c>
      <c r="C7341" s="48">
        <v>43500</v>
      </c>
      <c r="D7341" s="49">
        <v>4.25</v>
      </c>
    </row>
    <row r="7342" spans="2:4" x14ac:dyDescent="0.3">
      <c r="B7342" t="str">
        <f>+MONTH(C7342)&amp;YEAR(C7342)</f>
        <v>22019</v>
      </c>
      <c r="C7342" s="46">
        <v>43501</v>
      </c>
      <c r="D7342" s="47">
        <v>4.25</v>
      </c>
    </row>
    <row r="7343" spans="2:4" x14ac:dyDescent="0.3">
      <c r="B7343" t="str">
        <f>+MONTH(C7343)&amp;YEAR(C7343)</f>
        <v>22019</v>
      </c>
      <c r="C7343" s="48">
        <v>43502</v>
      </c>
      <c r="D7343" s="49">
        <v>4.25</v>
      </c>
    </row>
    <row r="7344" spans="2:4" x14ac:dyDescent="0.3">
      <c r="B7344" t="str">
        <f>+MONTH(C7344)&amp;YEAR(C7344)</f>
        <v>22019</v>
      </c>
      <c r="C7344" s="46">
        <v>43503</v>
      </c>
      <c r="D7344" s="47">
        <v>4.25</v>
      </c>
    </row>
    <row r="7345" spans="2:4" x14ac:dyDescent="0.3">
      <c r="B7345" t="str">
        <f>+MONTH(C7345)&amp;YEAR(C7345)</f>
        <v>22019</v>
      </c>
      <c r="C7345" s="48">
        <v>43504</v>
      </c>
      <c r="D7345" s="49">
        <v>4.25</v>
      </c>
    </row>
    <row r="7346" spans="2:4" x14ac:dyDescent="0.3">
      <c r="B7346" t="str">
        <f>+MONTH(C7346)&amp;YEAR(C7346)</f>
        <v>22019</v>
      </c>
      <c r="C7346" s="46">
        <v>43505</v>
      </c>
      <c r="D7346" s="47">
        <v>4.25</v>
      </c>
    </row>
    <row r="7347" spans="2:4" x14ac:dyDescent="0.3">
      <c r="B7347" t="str">
        <f>+MONTH(C7347)&amp;YEAR(C7347)</f>
        <v>22019</v>
      </c>
      <c r="C7347" s="48">
        <v>43506</v>
      </c>
      <c r="D7347" s="49">
        <v>4.25</v>
      </c>
    </row>
    <row r="7348" spans="2:4" x14ac:dyDescent="0.3">
      <c r="B7348" t="str">
        <f>+MONTH(C7348)&amp;YEAR(C7348)</f>
        <v>22019</v>
      </c>
      <c r="C7348" s="46">
        <v>43507</v>
      </c>
      <c r="D7348" s="47">
        <v>4.25</v>
      </c>
    </row>
    <row r="7349" spans="2:4" x14ac:dyDescent="0.3">
      <c r="B7349" t="str">
        <f>+MONTH(C7349)&amp;YEAR(C7349)</f>
        <v>22019</v>
      </c>
      <c r="C7349" s="48">
        <v>43508</v>
      </c>
      <c r="D7349" s="49">
        <v>4.25</v>
      </c>
    </row>
    <row r="7350" spans="2:4" x14ac:dyDescent="0.3">
      <c r="B7350" t="str">
        <f>+MONTH(C7350)&amp;YEAR(C7350)</f>
        <v>22019</v>
      </c>
      <c r="C7350" s="46">
        <v>43509</v>
      </c>
      <c r="D7350" s="47">
        <v>4.25</v>
      </c>
    </row>
    <row r="7351" spans="2:4" x14ac:dyDescent="0.3">
      <c r="B7351" t="str">
        <f>+MONTH(C7351)&amp;YEAR(C7351)</f>
        <v>22019</v>
      </c>
      <c r="C7351" s="48">
        <v>43510</v>
      </c>
      <c r="D7351" s="49">
        <v>4.25</v>
      </c>
    </row>
    <row r="7352" spans="2:4" x14ac:dyDescent="0.3">
      <c r="B7352" t="str">
        <f>+MONTH(C7352)&amp;YEAR(C7352)</f>
        <v>22019</v>
      </c>
      <c r="C7352" s="46">
        <v>43511</v>
      </c>
      <c r="D7352" s="47">
        <v>4.25</v>
      </c>
    </row>
    <row r="7353" spans="2:4" x14ac:dyDescent="0.3">
      <c r="B7353" t="str">
        <f>+MONTH(C7353)&amp;YEAR(C7353)</f>
        <v>22019</v>
      </c>
      <c r="C7353" s="48">
        <v>43512</v>
      </c>
      <c r="D7353" s="49">
        <v>4.25</v>
      </c>
    </row>
    <row r="7354" spans="2:4" x14ac:dyDescent="0.3">
      <c r="B7354" t="str">
        <f>+MONTH(C7354)&amp;YEAR(C7354)</f>
        <v>22019</v>
      </c>
      <c r="C7354" s="46">
        <v>43513</v>
      </c>
      <c r="D7354" s="47">
        <v>4.25</v>
      </c>
    </row>
    <row r="7355" spans="2:4" x14ac:dyDescent="0.3">
      <c r="B7355" t="str">
        <f>+MONTH(C7355)&amp;YEAR(C7355)</f>
        <v>22019</v>
      </c>
      <c r="C7355" s="48">
        <v>43514</v>
      </c>
      <c r="D7355" s="49">
        <v>4.25</v>
      </c>
    </row>
    <row r="7356" spans="2:4" x14ac:dyDescent="0.3">
      <c r="B7356" t="str">
        <f>+MONTH(C7356)&amp;YEAR(C7356)</f>
        <v>22019</v>
      </c>
      <c r="C7356" s="46">
        <v>43515</v>
      </c>
      <c r="D7356" s="47">
        <v>4.25</v>
      </c>
    </row>
    <row r="7357" spans="2:4" x14ac:dyDescent="0.3">
      <c r="B7357" t="str">
        <f>+MONTH(C7357)&amp;YEAR(C7357)</f>
        <v>22019</v>
      </c>
      <c r="C7357" s="48">
        <v>43516</v>
      </c>
      <c r="D7357" s="49">
        <v>4.25</v>
      </c>
    </row>
    <row r="7358" spans="2:4" x14ac:dyDescent="0.3">
      <c r="B7358" t="str">
        <f>+MONTH(C7358)&amp;YEAR(C7358)</f>
        <v>22019</v>
      </c>
      <c r="C7358" s="46">
        <v>43517</v>
      </c>
      <c r="D7358" s="47">
        <v>4.25</v>
      </c>
    </row>
    <row r="7359" spans="2:4" x14ac:dyDescent="0.3">
      <c r="B7359" t="str">
        <f>+MONTH(C7359)&amp;YEAR(C7359)</f>
        <v>22019</v>
      </c>
      <c r="C7359" s="48">
        <v>43518</v>
      </c>
      <c r="D7359" s="49">
        <v>4.25</v>
      </c>
    </row>
    <row r="7360" spans="2:4" x14ac:dyDescent="0.3">
      <c r="B7360" t="str">
        <f>+MONTH(C7360)&amp;YEAR(C7360)</f>
        <v>22019</v>
      </c>
      <c r="C7360" s="46">
        <v>43519</v>
      </c>
      <c r="D7360" s="47">
        <v>4.25</v>
      </c>
    </row>
    <row r="7361" spans="2:4" x14ac:dyDescent="0.3">
      <c r="B7361" t="str">
        <f>+MONTH(C7361)&amp;YEAR(C7361)</f>
        <v>22019</v>
      </c>
      <c r="C7361" s="48">
        <v>43520</v>
      </c>
      <c r="D7361" s="49">
        <v>4.25</v>
      </c>
    </row>
    <row r="7362" spans="2:4" x14ac:dyDescent="0.3">
      <c r="B7362" t="str">
        <f>+MONTH(C7362)&amp;YEAR(C7362)</f>
        <v>22019</v>
      </c>
      <c r="C7362" s="46">
        <v>43521</v>
      </c>
      <c r="D7362" s="47">
        <v>4.25</v>
      </c>
    </row>
    <row r="7363" spans="2:4" x14ac:dyDescent="0.3">
      <c r="B7363" t="str">
        <f>+MONTH(C7363)&amp;YEAR(C7363)</f>
        <v>22019</v>
      </c>
      <c r="C7363" s="48">
        <v>43522</v>
      </c>
      <c r="D7363" s="49">
        <v>4.25</v>
      </c>
    </row>
    <row r="7364" spans="2:4" x14ac:dyDescent="0.3">
      <c r="B7364" t="str">
        <f>+MONTH(C7364)&amp;YEAR(C7364)</f>
        <v>22019</v>
      </c>
      <c r="C7364" s="46">
        <v>43523</v>
      </c>
      <c r="D7364" s="47">
        <v>4.25</v>
      </c>
    </row>
    <row r="7365" spans="2:4" x14ac:dyDescent="0.3">
      <c r="B7365" t="str">
        <f>+MONTH(C7365)&amp;YEAR(C7365)</f>
        <v>22019</v>
      </c>
      <c r="C7365" s="48">
        <v>43524</v>
      </c>
      <c r="D7365" s="49">
        <v>4.25</v>
      </c>
    </row>
    <row r="7366" spans="2:4" x14ac:dyDescent="0.3">
      <c r="B7366" t="str">
        <f>+MONTH(C7366)&amp;YEAR(C7366)</f>
        <v>32019</v>
      </c>
      <c r="C7366" s="46">
        <v>43525</v>
      </c>
      <c r="D7366" s="47">
        <v>4.25</v>
      </c>
    </row>
    <row r="7367" spans="2:4" x14ac:dyDescent="0.3">
      <c r="B7367" t="str">
        <f>+MONTH(C7367)&amp;YEAR(C7367)</f>
        <v>32019</v>
      </c>
      <c r="C7367" s="48">
        <v>43526</v>
      </c>
      <c r="D7367" s="49">
        <v>4.25</v>
      </c>
    </row>
    <row r="7368" spans="2:4" x14ac:dyDescent="0.3">
      <c r="B7368" t="str">
        <f>+MONTH(C7368)&amp;YEAR(C7368)</f>
        <v>32019</v>
      </c>
      <c r="C7368" s="46">
        <v>43527</v>
      </c>
      <c r="D7368" s="47">
        <v>4.25</v>
      </c>
    </row>
    <row r="7369" spans="2:4" x14ac:dyDescent="0.3">
      <c r="B7369" t="str">
        <f>+MONTH(C7369)&amp;YEAR(C7369)</f>
        <v>32019</v>
      </c>
      <c r="C7369" s="48">
        <v>43528</v>
      </c>
      <c r="D7369" s="49">
        <v>4.25</v>
      </c>
    </row>
    <row r="7370" spans="2:4" x14ac:dyDescent="0.3">
      <c r="B7370" t="str">
        <f>+MONTH(C7370)&amp;YEAR(C7370)</f>
        <v>32019</v>
      </c>
      <c r="C7370" s="46">
        <v>43529</v>
      </c>
      <c r="D7370" s="47">
        <v>4.25</v>
      </c>
    </row>
    <row r="7371" spans="2:4" x14ac:dyDescent="0.3">
      <c r="B7371" t="str">
        <f>+MONTH(C7371)&amp;YEAR(C7371)</f>
        <v>32019</v>
      </c>
      <c r="C7371" s="48">
        <v>43530</v>
      </c>
      <c r="D7371" s="49">
        <v>4.25</v>
      </c>
    </row>
    <row r="7372" spans="2:4" x14ac:dyDescent="0.3">
      <c r="B7372" t="str">
        <f>+MONTH(C7372)&amp;YEAR(C7372)</f>
        <v>32019</v>
      </c>
      <c r="C7372" s="46">
        <v>43531</v>
      </c>
      <c r="D7372" s="47">
        <v>4.25</v>
      </c>
    </row>
    <row r="7373" spans="2:4" x14ac:dyDescent="0.3">
      <c r="B7373" t="str">
        <f>+MONTH(C7373)&amp;YEAR(C7373)</f>
        <v>32019</v>
      </c>
      <c r="C7373" s="48">
        <v>43532</v>
      </c>
      <c r="D7373" s="49">
        <v>4.25</v>
      </c>
    </row>
    <row r="7374" spans="2:4" x14ac:dyDescent="0.3">
      <c r="B7374" t="str">
        <f>+MONTH(C7374)&amp;YEAR(C7374)</f>
        <v>32019</v>
      </c>
      <c r="C7374" s="46">
        <v>43533</v>
      </c>
      <c r="D7374" s="47">
        <v>4.25</v>
      </c>
    </row>
    <row r="7375" spans="2:4" x14ac:dyDescent="0.3">
      <c r="B7375" t="str">
        <f>+MONTH(C7375)&amp;YEAR(C7375)</f>
        <v>32019</v>
      </c>
      <c r="C7375" s="48">
        <v>43534</v>
      </c>
      <c r="D7375" s="49">
        <v>4.25</v>
      </c>
    </row>
    <row r="7376" spans="2:4" x14ac:dyDescent="0.3">
      <c r="B7376" t="str">
        <f>+MONTH(C7376)&amp;YEAR(C7376)</f>
        <v>32019</v>
      </c>
      <c r="C7376" s="46">
        <v>43535</v>
      </c>
      <c r="D7376" s="47">
        <v>4.25</v>
      </c>
    </row>
    <row r="7377" spans="2:4" x14ac:dyDescent="0.3">
      <c r="B7377" t="str">
        <f>+MONTH(C7377)&amp;YEAR(C7377)</f>
        <v>32019</v>
      </c>
      <c r="C7377" s="48">
        <v>43536</v>
      </c>
      <c r="D7377" s="49">
        <v>4.25</v>
      </c>
    </row>
    <row r="7378" spans="2:4" x14ac:dyDescent="0.3">
      <c r="B7378" t="str">
        <f>+MONTH(C7378)&amp;YEAR(C7378)</f>
        <v>32019</v>
      </c>
      <c r="C7378" s="46">
        <v>43537</v>
      </c>
      <c r="D7378" s="47">
        <v>4.25</v>
      </c>
    </row>
    <row r="7379" spans="2:4" x14ac:dyDescent="0.3">
      <c r="B7379" t="str">
        <f>+MONTH(C7379)&amp;YEAR(C7379)</f>
        <v>32019</v>
      </c>
      <c r="C7379" s="48">
        <v>43538</v>
      </c>
      <c r="D7379" s="49">
        <v>4.25</v>
      </c>
    </row>
    <row r="7380" spans="2:4" x14ac:dyDescent="0.3">
      <c r="B7380" t="str">
        <f>+MONTH(C7380)&amp;YEAR(C7380)</f>
        <v>32019</v>
      </c>
      <c r="C7380" s="46">
        <v>43539</v>
      </c>
      <c r="D7380" s="47">
        <v>4.25</v>
      </c>
    </row>
    <row r="7381" spans="2:4" x14ac:dyDescent="0.3">
      <c r="B7381" t="str">
        <f>+MONTH(C7381)&amp;YEAR(C7381)</f>
        <v>32019</v>
      </c>
      <c r="C7381" s="48">
        <v>43540</v>
      </c>
      <c r="D7381" s="49">
        <v>4.25</v>
      </c>
    </row>
    <row r="7382" spans="2:4" x14ac:dyDescent="0.3">
      <c r="B7382" t="str">
        <f>+MONTH(C7382)&amp;YEAR(C7382)</f>
        <v>32019</v>
      </c>
      <c r="C7382" s="46">
        <v>43541</v>
      </c>
      <c r="D7382" s="47">
        <v>4.25</v>
      </c>
    </row>
    <row r="7383" spans="2:4" x14ac:dyDescent="0.3">
      <c r="B7383" t="str">
        <f>+MONTH(C7383)&amp;YEAR(C7383)</f>
        <v>32019</v>
      </c>
      <c r="C7383" s="48">
        <v>43542</v>
      </c>
      <c r="D7383" s="49">
        <v>4.25</v>
      </c>
    </row>
    <row r="7384" spans="2:4" x14ac:dyDescent="0.3">
      <c r="B7384" t="str">
        <f>+MONTH(C7384)&amp;YEAR(C7384)</f>
        <v>32019</v>
      </c>
      <c r="C7384" s="46">
        <v>43543</v>
      </c>
      <c r="D7384" s="47">
        <v>4.25</v>
      </c>
    </row>
    <row r="7385" spans="2:4" x14ac:dyDescent="0.3">
      <c r="B7385" t="str">
        <f>+MONTH(C7385)&amp;YEAR(C7385)</f>
        <v>32019</v>
      </c>
      <c r="C7385" s="48">
        <v>43544</v>
      </c>
      <c r="D7385" s="49">
        <v>4.25</v>
      </c>
    </row>
    <row r="7386" spans="2:4" x14ac:dyDescent="0.3">
      <c r="B7386" t="str">
        <f>+MONTH(C7386)&amp;YEAR(C7386)</f>
        <v>32019</v>
      </c>
      <c r="C7386" s="46">
        <v>43545</v>
      </c>
      <c r="D7386" s="47">
        <v>4.25</v>
      </c>
    </row>
    <row r="7387" spans="2:4" x14ac:dyDescent="0.3">
      <c r="B7387" t="str">
        <f>+MONTH(C7387)&amp;YEAR(C7387)</f>
        <v>32019</v>
      </c>
      <c r="C7387" s="48">
        <v>43546</v>
      </c>
      <c r="D7387" s="49">
        <v>4.25</v>
      </c>
    </row>
    <row r="7388" spans="2:4" x14ac:dyDescent="0.3">
      <c r="B7388" t="str">
        <f>+MONTH(C7388)&amp;YEAR(C7388)</f>
        <v>32019</v>
      </c>
      <c r="C7388" s="46">
        <v>43547</v>
      </c>
      <c r="D7388" s="47">
        <v>4.25</v>
      </c>
    </row>
    <row r="7389" spans="2:4" x14ac:dyDescent="0.3">
      <c r="B7389" t="str">
        <f>+MONTH(C7389)&amp;YEAR(C7389)</f>
        <v>32019</v>
      </c>
      <c r="C7389" s="48">
        <v>43548</v>
      </c>
      <c r="D7389" s="49">
        <v>4.25</v>
      </c>
    </row>
    <row r="7390" spans="2:4" x14ac:dyDescent="0.3">
      <c r="B7390" t="str">
        <f>+MONTH(C7390)&amp;YEAR(C7390)</f>
        <v>32019</v>
      </c>
      <c r="C7390" s="46">
        <v>43549</v>
      </c>
      <c r="D7390" s="47">
        <v>4.25</v>
      </c>
    </row>
    <row r="7391" spans="2:4" x14ac:dyDescent="0.3">
      <c r="B7391" t="str">
        <f>+MONTH(C7391)&amp;YEAR(C7391)</f>
        <v>32019</v>
      </c>
      <c r="C7391" s="48">
        <v>43550</v>
      </c>
      <c r="D7391" s="49">
        <v>4.25</v>
      </c>
    </row>
    <row r="7392" spans="2:4" x14ac:dyDescent="0.3">
      <c r="B7392" t="str">
        <f>+MONTH(C7392)&amp;YEAR(C7392)</f>
        <v>32019</v>
      </c>
      <c r="C7392" s="46">
        <v>43551</v>
      </c>
      <c r="D7392" s="47">
        <v>4.25</v>
      </c>
    </row>
    <row r="7393" spans="2:4" x14ac:dyDescent="0.3">
      <c r="B7393" t="str">
        <f>+MONTH(C7393)&amp;YEAR(C7393)</f>
        <v>32019</v>
      </c>
      <c r="C7393" s="48">
        <v>43552</v>
      </c>
      <c r="D7393" s="49">
        <v>4.25</v>
      </c>
    </row>
    <row r="7394" spans="2:4" x14ac:dyDescent="0.3">
      <c r="B7394" t="str">
        <f>+MONTH(C7394)&amp;YEAR(C7394)</f>
        <v>32019</v>
      </c>
      <c r="C7394" s="46">
        <v>43553</v>
      </c>
      <c r="D7394" s="47">
        <v>4.25</v>
      </c>
    </row>
    <row r="7395" spans="2:4" x14ac:dyDescent="0.3">
      <c r="B7395" t="str">
        <f>+MONTH(C7395)&amp;YEAR(C7395)</f>
        <v>32019</v>
      </c>
      <c r="C7395" s="48">
        <v>43554</v>
      </c>
      <c r="D7395" s="49">
        <v>4.25</v>
      </c>
    </row>
    <row r="7396" spans="2:4" x14ac:dyDescent="0.3">
      <c r="B7396" t="str">
        <f>+MONTH(C7396)&amp;YEAR(C7396)</f>
        <v>32019</v>
      </c>
      <c r="C7396" s="46">
        <v>43555</v>
      </c>
      <c r="D7396" s="47">
        <v>4.25</v>
      </c>
    </row>
    <row r="7397" spans="2:4" x14ac:dyDescent="0.3">
      <c r="B7397" t="str">
        <f>+MONTH(C7397)&amp;YEAR(C7397)</f>
        <v>42019</v>
      </c>
      <c r="C7397" s="48">
        <v>43556</v>
      </c>
      <c r="D7397" s="49">
        <v>4.25</v>
      </c>
    </row>
    <row r="7398" spans="2:4" x14ac:dyDescent="0.3">
      <c r="B7398" t="str">
        <f>+MONTH(C7398)&amp;YEAR(C7398)</f>
        <v>42019</v>
      </c>
      <c r="C7398" s="46">
        <v>43557</v>
      </c>
      <c r="D7398" s="47">
        <v>4.25</v>
      </c>
    </row>
    <row r="7399" spans="2:4" x14ac:dyDescent="0.3">
      <c r="B7399" t="str">
        <f>+MONTH(C7399)&amp;YEAR(C7399)</f>
        <v>42019</v>
      </c>
      <c r="C7399" s="48">
        <v>43558</v>
      </c>
      <c r="D7399" s="49">
        <v>4.25</v>
      </c>
    </row>
    <row r="7400" spans="2:4" x14ac:dyDescent="0.3">
      <c r="B7400" t="str">
        <f>+MONTH(C7400)&amp;YEAR(C7400)</f>
        <v>42019</v>
      </c>
      <c r="C7400" s="46">
        <v>43559</v>
      </c>
      <c r="D7400" s="47">
        <v>4.25</v>
      </c>
    </row>
    <row r="7401" spans="2:4" x14ac:dyDescent="0.3">
      <c r="B7401" t="str">
        <f>+MONTH(C7401)&amp;YEAR(C7401)</f>
        <v>42019</v>
      </c>
      <c r="C7401" s="48">
        <v>43560</v>
      </c>
      <c r="D7401" s="49">
        <v>4.25</v>
      </c>
    </row>
    <row r="7402" spans="2:4" x14ac:dyDescent="0.3">
      <c r="B7402" t="str">
        <f>+MONTH(C7402)&amp;YEAR(C7402)</f>
        <v>42019</v>
      </c>
      <c r="C7402" s="46">
        <v>43561</v>
      </c>
      <c r="D7402" s="47">
        <v>4.25</v>
      </c>
    </row>
    <row r="7403" spans="2:4" x14ac:dyDescent="0.3">
      <c r="B7403" t="str">
        <f>+MONTH(C7403)&amp;YEAR(C7403)</f>
        <v>42019</v>
      </c>
      <c r="C7403" s="48">
        <v>43562</v>
      </c>
      <c r="D7403" s="49">
        <v>4.25</v>
      </c>
    </row>
    <row r="7404" spans="2:4" x14ac:dyDescent="0.3">
      <c r="B7404" t="str">
        <f>+MONTH(C7404)&amp;YEAR(C7404)</f>
        <v>42019</v>
      </c>
      <c r="C7404" s="46">
        <v>43563</v>
      </c>
      <c r="D7404" s="47">
        <v>4.25</v>
      </c>
    </row>
    <row r="7405" spans="2:4" x14ac:dyDescent="0.3">
      <c r="B7405" t="str">
        <f>+MONTH(C7405)&amp;YEAR(C7405)</f>
        <v>42019</v>
      </c>
      <c r="C7405" s="48">
        <v>43564</v>
      </c>
      <c r="D7405" s="49">
        <v>4.25</v>
      </c>
    </row>
    <row r="7406" spans="2:4" x14ac:dyDescent="0.3">
      <c r="B7406" t="str">
        <f>+MONTH(C7406)&amp;YEAR(C7406)</f>
        <v>42019</v>
      </c>
      <c r="C7406" s="46">
        <v>43565</v>
      </c>
      <c r="D7406" s="47">
        <v>4.25</v>
      </c>
    </row>
    <row r="7407" spans="2:4" x14ac:dyDescent="0.3">
      <c r="B7407" t="str">
        <f>+MONTH(C7407)&amp;YEAR(C7407)</f>
        <v>42019</v>
      </c>
      <c r="C7407" s="48">
        <v>43566</v>
      </c>
      <c r="D7407" s="49">
        <v>4.25</v>
      </c>
    </row>
    <row r="7408" spans="2:4" x14ac:dyDescent="0.3">
      <c r="B7408" t="str">
        <f>+MONTH(C7408)&amp;YEAR(C7408)</f>
        <v>42019</v>
      </c>
      <c r="C7408" s="46">
        <v>43567</v>
      </c>
      <c r="D7408" s="47">
        <v>4.25</v>
      </c>
    </row>
    <row r="7409" spans="2:4" x14ac:dyDescent="0.3">
      <c r="B7409" t="str">
        <f>+MONTH(C7409)&amp;YEAR(C7409)</f>
        <v>42019</v>
      </c>
      <c r="C7409" s="48">
        <v>43568</v>
      </c>
      <c r="D7409" s="49">
        <v>4.25</v>
      </c>
    </row>
    <row r="7410" spans="2:4" x14ac:dyDescent="0.3">
      <c r="B7410" t="str">
        <f>+MONTH(C7410)&amp;YEAR(C7410)</f>
        <v>42019</v>
      </c>
      <c r="C7410" s="46">
        <v>43569</v>
      </c>
      <c r="D7410" s="47">
        <v>4.25</v>
      </c>
    </row>
    <row r="7411" spans="2:4" x14ac:dyDescent="0.3">
      <c r="B7411" t="str">
        <f>+MONTH(C7411)&amp;YEAR(C7411)</f>
        <v>42019</v>
      </c>
      <c r="C7411" s="48">
        <v>43570</v>
      </c>
      <c r="D7411" s="49">
        <v>4.25</v>
      </c>
    </row>
    <row r="7412" spans="2:4" x14ac:dyDescent="0.3">
      <c r="B7412" t="str">
        <f>+MONTH(C7412)&amp;YEAR(C7412)</f>
        <v>42019</v>
      </c>
      <c r="C7412" s="46">
        <v>43571</v>
      </c>
      <c r="D7412" s="47">
        <v>4.25</v>
      </c>
    </row>
    <row r="7413" spans="2:4" x14ac:dyDescent="0.3">
      <c r="B7413" t="str">
        <f>+MONTH(C7413)&amp;YEAR(C7413)</f>
        <v>42019</v>
      </c>
      <c r="C7413" s="48">
        <v>43572</v>
      </c>
      <c r="D7413" s="49">
        <v>4.25</v>
      </c>
    </row>
    <row r="7414" spans="2:4" x14ac:dyDescent="0.3">
      <c r="B7414" t="str">
        <f>+MONTH(C7414)&amp;YEAR(C7414)</f>
        <v>42019</v>
      </c>
      <c r="C7414" s="46">
        <v>43573</v>
      </c>
      <c r="D7414" s="47">
        <v>4.25</v>
      </c>
    </row>
    <row r="7415" spans="2:4" x14ac:dyDescent="0.3">
      <c r="B7415" t="str">
        <f>+MONTH(C7415)&amp;YEAR(C7415)</f>
        <v>42019</v>
      </c>
      <c r="C7415" s="48">
        <v>43574</v>
      </c>
      <c r="D7415" s="49">
        <v>4.25</v>
      </c>
    </row>
    <row r="7416" spans="2:4" x14ac:dyDescent="0.3">
      <c r="B7416" t="str">
        <f>+MONTH(C7416)&amp;YEAR(C7416)</f>
        <v>42019</v>
      </c>
      <c r="C7416" s="46">
        <v>43575</v>
      </c>
      <c r="D7416" s="47">
        <v>4.25</v>
      </c>
    </row>
    <row r="7417" spans="2:4" x14ac:dyDescent="0.3">
      <c r="B7417" t="str">
        <f>+MONTH(C7417)&amp;YEAR(C7417)</f>
        <v>42019</v>
      </c>
      <c r="C7417" s="48">
        <v>43576</v>
      </c>
      <c r="D7417" s="49">
        <v>4.25</v>
      </c>
    </row>
    <row r="7418" spans="2:4" x14ac:dyDescent="0.3">
      <c r="B7418" t="str">
        <f>+MONTH(C7418)&amp;YEAR(C7418)</f>
        <v>42019</v>
      </c>
      <c r="C7418" s="46">
        <v>43577</v>
      </c>
      <c r="D7418" s="47">
        <v>4.25</v>
      </c>
    </row>
    <row r="7419" spans="2:4" x14ac:dyDescent="0.3">
      <c r="B7419" t="str">
        <f>+MONTH(C7419)&amp;YEAR(C7419)</f>
        <v>42019</v>
      </c>
      <c r="C7419" s="48">
        <v>43578</v>
      </c>
      <c r="D7419" s="49">
        <v>4.25</v>
      </c>
    </row>
    <row r="7420" spans="2:4" x14ac:dyDescent="0.3">
      <c r="B7420" t="str">
        <f>+MONTH(C7420)&amp;YEAR(C7420)</f>
        <v>42019</v>
      </c>
      <c r="C7420" s="46">
        <v>43579</v>
      </c>
      <c r="D7420" s="47">
        <v>4.25</v>
      </c>
    </row>
    <row r="7421" spans="2:4" x14ac:dyDescent="0.3">
      <c r="B7421" t="str">
        <f>+MONTH(C7421)&amp;YEAR(C7421)</f>
        <v>42019</v>
      </c>
      <c r="C7421" s="48">
        <v>43580</v>
      </c>
      <c r="D7421" s="49">
        <v>4.25</v>
      </c>
    </row>
    <row r="7422" spans="2:4" x14ac:dyDescent="0.3">
      <c r="B7422" t="str">
        <f>+MONTH(C7422)&amp;YEAR(C7422)</f>
        <v>42019</v>
      </c>
      <c r="C7422" s="46">
        <v>43581</v>
      </c>
      <c r="D7422" s="47">
        <v>4.25</v>
      </c>
    </row>
    <row r="7423" spans="2:4" x14ac:dyDescent="0.3">
      <c r="B7423" t="str">
        <f>+MONTH(C7423)&amp;YEAR(C7423)</f>
        <v>42019</v>
      </c>
      <c r="C7423" s="48">
        <v>43582</v>
      </c>
      <c r="D7423" s="49">
        <v>4.25</v>
      </c>
    </row>
    <row r="7424" spans="2:4" x14ac:dyDescent="0.3">
      <c r="B7424" t="str">
        <f>+MONTH(C7424)&amp;YEAR(C7424)</f>
        <v>42019</v>
      </c>
      <c r="C7424" s="46">
        <v>43583</v>
      </c>
      <c r="D7424" s="47">
        <v>4.25</v>
      </c>
    </row>
    <row r="7425" spans="2:4" x14ac:dyDescent="0.3">
      <c r="B7425" t="str">
        <f>+MONTH(C7425)&amp;YEAR(C7425)</f>
        <v>42019</v>
      </c>
      <c r="C7425" s="48">
        <v>43584</v>
      </c>
      <c r="D7425" s="49">
        <v>4.25</v>
      </c>
    </row>
    <row r="7426" spans="2:4" x14ac:dyDescent="0.3">
      <c r="B7426" t="str">
        <f>+MONTH(C7426)&amp;YEAR(C7426)</f>
        <v>42019</v>
      </c>
      <c r="C7426" s="46">
        <v>43585</v>
      </c>
      <c r="D7426" s="47">
        <v>4.25</v>
      </c>
    </row>
    <row r="7427" spans="2:4" x14ac:dyDescent="0.3">
      <c r="B7427" t="str">
        <f>+MONTH(C7427)&amp;YEAR(C7427)</f>
        <v>52019</v>
      </c>
      <c r="C7427" s="48">
        <v>43586</v>
      </c>
      <c r="D7427" s="49">
        <v>4.25</v>
      </c>
    </row>
    <row r="7428" spans="2:4" x14ac:dyDescent="0.3">
      <c r="B7428" t="str">
        <f>+MONTH(C7428)&amp;YEAR(C7428)</f>
        <v>52019</v>
      </c>
      <c r="C7428" s="46">
        <v>43587</v>
      </c>
      <c r="D7428" s="47">
        <v>4.25</v>
      </c>
    </row>
    <row r="7429" spans="2:4" x14ac:dyDescent="0.3">
      <c r="B7429" t="str">
        <f>+MONTH(C7429)&amp;YEAR(C7429)</f>
        <v>52019</v>
      </c>
      <c r="C7429" s="48">
        <v>43588</v>
      </c>
      <c r="D7429" s="49">
        <v>4.25</v>
      </c>
    </row>
    <row r="7430" spans="2:4" x14ac:dyDescent="0.3">
      <c r="B7430" t="str">
        <f>+MONTH(C7430)&amp;YEAR(C7430)</f>
        <v>52019</v>
      </c>
      <c r="C7430" s="46">
        <v>43589</v>
      </c>
      <c r="D7430" s="47">
        <v>4.25</v>
      </c>
    </row>
    <row r="7431" spans="2:4" x14ac:dyDescent="0.3">
      <c r="B7431" t="str">
        <f>+MONTH(C7431)&amp;YEAR(C7431)</f>
        <v>52019</v>
      </c>
      <c r="C7431" s="48">
        <v>43590</v>
      </c>
      <c r="D7431" s="49">
        <v>4.25</v>
      </c>
    </row>
    <row r="7432" spans="2:4" x14ac:dyDescent="0.3">
      <c r="B7432" t="str">
        <f>+MONTH(C7432)&amp;YEAR(C7432)</f>
        <v>52019</v>
      </c>
      <c r="C7432" s="46">
        <v>43591</v>
      </c>
      <c r="D7432" s="47">
        <v>4.25</v>
      </c>
    </row>
    <row r="7433" spans="2:4" x14ac:dyDescent="0.3">
      <c r="B7433" t="str">
        <f>+MONTH(C7433)&amp;YEAR(C7433)</f>
        <v>52019</v>
      </c>
      <c r="C7433" s="48">
        <v>43592</v>
      </c>
      <c r="D7433" s="49">
        <v>4.25</v>
      </c>
    </row>
    <row r="7434" spans="2:4" x14ac:dyDescent="0.3">
      <c r="B7434" t="str">
        <f>+MONTH(C7434)&amp;YEAR(C7434)</f>
        <v>52019</v>
      </c>
      <c r="C7434" s="46">
        <v>43593</v>
      </c>
      <c r="D7434" s="47">
        <v>4.25</v>
      </c>
    </row>
    <row r="7435" spans="2:4" x14ac:dyDescent="0.3">
      <c r="B7435" t="str">
        <f>+MONTH(C7435)&amp;YEAR(C7435)</f>
        <v>52019</v>
      </c>
      <c r="C7435" s="48">
        <v>43594</v>
      </c>
      <c r="D7435" s="49">
        <v>4.25</v>
      </c>
    </row>
    <row r="7436" spans="2:4" x14ac:dyDescent="0.3">
      <c r="B7436" t="str">
        <f>+MONTH(C7436)&amp;YEAR(C7436)</f>
        <v>52019</v>
      </c>
      <c r="C7436" s="46">
        <v>43595</v>
      </c>
      <c r="D7436" s="47">
        <v>4.25</v>
      </c>
    </row>
    <row r="7437" spans="2:4" x14ac:dyDescent="0.3">
      <c r="B7437" t="str">
        <f>+MONTH(C7437)&amp;YEAR(C7437)</f>
        <v>52019</v>
      </c>
      <c r="C7437" s="48">
        <v>43596</v>
      </c>
      <c r="D7437" s="49">
        <v>4.25</v>
      </c>
    </row>
    <row r="7438" spans="2:4" x14ac:dyDescent="0.3">
      <c r="B7438" t="str">
        <f>+MONTH(C7438)&amp;YEAR(C7438)</f>
        <v>52019</v>
      </c>
      <c r="C7438" s="46">
        <v>43597</v>
      </c>
      <c r="D7438" s="47">
        <v>4.25</v>
      </c>
    </row>
    <row r="7439" spans="2:4" x14ac:dyDescent="0.3">
      <c r="B7439" t="str">
        <f>+MONTH(C7439)&amp;YEAR(C7439)</f>
        <v>52019</v>
      </c>
      <c r="C7439" s="48">
        <v>43598</v>
      </c>
      <c r="D7439" s="49">
        <v>4.25</v>
      </c>
    </row>
    <row r="7440" spans="2:4" x14ac:dyDescent="0.3">
      <c r="B7440" t="str">
        <f>+MONTH(C7440)&amp;YEAR(C7440)</f>
        <v>52019</v>
      </c>
      <c r="C7440" s="46">
        <v>43599</v>
      </c>
      <c r="D7440" s="47">
        <v>4.25</v>
      </c>
    </row>
    <row r="7441" spans="2:4" x14ac:dyDescent="0.3">
      <c r="B7441" t="str">
        <f>+MONTH(C7441)&amp;YEAR(C7441)</f>
        <v>52019</v>
      </c>
      <c r="C7441" s="48">
        <v>43600</v>
      </c>
      <c r="D7441" s="49">
        <v>4.25</v>
      </c>
    </row>
    <row r="7442" spans="2:4" x14ac:dyDescent="0.3">
      <c r="B7442" t="str">
        <f>+MONTH(C7442)&amp;YEAR(C7442)</f>
        <v>52019</v>
      </c>
      <c r="C7442" s="46">
        <v>43601</v>
      </c>
      <c r="D7442" s="47">
        <v>4.25</v>
      </c>
    </row>
    <row r="7443" spans="2:4" x14ac:dyDescent="0.3">
      <c r="B7443" t="str">
        <f>+MONTH(C7443)&amp;YEAR(C7443)</f>
        <v>52019</v>
      </c>
      <c r="C7443" s="48">
        <v>43602</v>
      </c>
      <c r="D7443" s="49">
        <v>4.25</v>
      </c>
    </row>
    <row r="7444" spans="2:4" x14ac:dyDescent="0.3">
      <c r="B7444" t="str">
        <f>+MONTH(C7444)&amp;YEAR(C7444)</f>
        <v>52019</v>
      </c>
      <c r="C7444" s="46">
        <v>43603</v>
      </c>
      <c r="D7444" s="47">
        <v>4.25</v>
      </c>
    </row>
    <row r="7445" spans="2:4" x14ac:dyDescent="0.3">
      <c r="B7445" t="str">
        <f>+MONTH(C7445)&amp;YEAR(C7445)</f>
        <v>52019</v>
      </c>
      <c r="C7445" s="48">
        <v>43604</v>
      </c>
      <c r="D7445" s="49">
        <v>4.25</v>
      </c>
    </row>
    <row r="7446" spans="2:4" x14ac:dyDescent="0.3">
      <c r="B7446" t="str">
        <f>+MONTH(C7446)&amp;YEAR(C7446)</f>
        <v>52019</v>
      </c>
      <c r="C7446" s="46">
        <v>43605</v>
      </c>
      <c r="D7446" s="47">
        <v>4.25</v>
      </c>
    </row>
    <row r="7447" spans="2:4" x14ac:dyDescent="0.3">
      <c r="B7447" t="str">
        <f>+MONTH(C7447)&amp;YEAR(C7447)</f>
        <v>52019</v>
      </c>
      <c r="C7447" s="48">
        <v>43606</v>
      </c>
      <c r="D7447" s="49">
        <v>4.25</v>
      </c>
    </row>
    <row r="7448" spans="2:4" x14ac:dyDescent="0.3">
      <c r="B7448" t="str">
        <f>+MONTH(C7448)&amp;YEAR(C7448)</f>
        <v>52019</v>
      </c>
      <c r="C7448" s="46">
        <v>43607</v>
      </c>
      <c r="D7448" s="47">
        <v>4.25</v>
      </c>
    </row>
    <row r="7449" spans="2:4" x14ac:dyDescent="0.3">
      <c r="B7449" t="str">
        <f>+MONTH(C7449)&amp;YEAR(C7449)</f>
        <v>52019</v>
      </c>
      <c r="C7449" s="48">
        <v>43608</v>
      </c>
      <c r="D7449" s="49">
        <v>4.25</v>
      </c>
    </row>
    <row r="7450" spans="2:4" x14ac:dyDescent="0.3">
      <c r="B7450" t="str">
        <f>+MONTH(C7450)&amp;YEAR(C7450)</f>
        <v>52019</v>
      </c>
      <c r="C7450" s="46">
        <v>43609</v>
      </c>
      <c r="D7450" s="47">
        <v>4.25</v>
      </c>
    </row>
    <row r="7451" spans="2:4" x14ac:dyDescent="0.3">
      <c r="B7451" t="str">
        <f>+MONTH(C7451)&amp;YEAR(C7451)</f>
        <v>52019</v>
      </c>
      <c r="C7451" s="48">
        <v>43610</v>
      </c>
      <c r="D7451" s="49">
        <v>4.25</v>
      </c>
    </row>
    <row r="7452" spans="2:4" x14ac:dyDescent="0.3">
      <c r="B7452" t="str">
        <f>+MONTH(C7452)&amp;YEAR(C7452)</f>
        <v>52019</v>
      </c>
      <c r="C7452" s="46">
        <v>43611</v>
      </c>
      <c r="D7452" s="47">
        <v>4.25</v>
      </c>
    </row>
    <row r="7453" spans="2:4" x14ac:dyDescent="0.3">
      <c r="B7453" t="str">
        <f>+MONTH(C7453)&amp;YEAR(C7453)</f>
        <v>52019</v>
      </c>
      <c r="C7453" s="48">
        <v>43612</v>
      </c>
      <c r="D7453" s="49">
        <v>4.25</v>
      </c>
    </row>
    <row r="7454" spans="2:4" x14ac:dyDescent="0.3">
      <c r="B7454" t="str">
        <f>+MONTH(C7454)&amp;YEAR(C7454)</f>
        <v>52019</v>
      </c>
      <c r="C7454" s="46">
        <v>43613</v>
      </c>
      <c r="D7454" s="47">
        <v>4.25</v>
      </c>
    </row>
    <row r="7455" spans="2:4" x14ac:dyDescent="0.3">
      <c r="B7455" t="str">
        <f>+MONTH(C7455)&amp;YEAR(C7455)</f>
        <v>52019</v>
      </c>
      <c r="C7455" s="48">
        <v>43614</v>
      </c>
      <c r="D7455" s="49">
        <v>4.25</v>
      </c>
    </row>
    <row r="7456" spans="2:4" x14ac:dyDescent="0.3">
      <c r="B7456" t="str">
        <f>+MONTH(C7456)&amp;YEAR(C7456)</f>
        <v>52019</v>
      </c>
      <c r="C7456" s="46">
        <v>43615</v>
      </c>
      <c r="D7456" s="47">
        <v>4.25</v>
      </c>
    </row>
    <row r="7457" spans="2:4" x14ac:dyDescent="0.3">
      <c r="B7457" t="str">
        <f>+MONTH(C7457)&amp;YEAR(C7457)</f>
        <v>52019</v>
      </c>
      <c r="C7457" s="48">
        <v>43616</v>
      </c>
      <c r="D7457" s="49">
        <v>4.25</v>
      </c>
    </row>
    <row r="7458" spans="2:4" x14ac:dyDescent="0.3">
      <c r="B7458" t="str">
        <f>+MONTH(C7458)&amp;YEAR(C7458)</f>
        <v>62019</v>
      </c>
      <c r="C7458" s="46">
        <v>43617</v>
      </c>
      <c r="D7458" s="47">
        <v>4.25</v>
      </c>
    </row>
    <row r="7459" spans="2:4" x14ac:dyDescent="0.3">
      <c r="B7459" t="str">
        <f>+MONTH(C7459)&amp;YEAR(C7459)</f>
        <v>62019</v>
      </c>
      <c r="C7459" s="48">
        <v>43618</v>
      </c>
      <c r="D7459" s="49">
        <v>4.25</v>
      </c>
    </row>
    <row r="7460" spans="2:4" x14ac:dyDescent="0.3">
      <c r="B7460" t="str">
        <f>+MONTH(C7460)&amp;YEAR(C7460)</f>
        <v>62019</v>
      </c>
      <c r="C7460" s="46">
        <v>43619</v>
      </c>
      <c r="D7460" s="47">
        <v>4.25</v>
      </c>
    </row>
    <row r="7461" spans="2:4" x14ac:dyDescent="0.3">
      <c r="B7461" t="str">
        <f>+MONTH(C7461)&amp;YEAR(C7461)</f>
        <v>62019</v>
      </c>
      <c r="C7461" s="48">
        <v>43620</v>
      </c>
      <c r="D7461" s="49">
        <v>4.25</v>
      </c>
    </row>
    <row r="7462" spans="2:4" x14ac:dyDescent="0.3">
      <c r="B7462" t="str">
        <f>+MONTH(C7462)&amp;YEAR(C7462)</f>
        <v>62019</v>
      </c>
      <c r="C7462" s="46">
        <v>43621</v>
      </c>
      <c r="D7462" s="47">
        <v>4.25</v>
      </c>
    </row>
    <row r="7463" spans="2:4" x14ac:dyDescent="0.3">
      <c r="B7463" t="str">
        <f>+MONTH(C7463)&amp;YEAR(C7463)</f>
        <v>62019</v>
      </c>
      <c r="C7463" s="48">
        <v>43622</v>
      </c>
      <c r="D7463" s="49">
        <v>4.25</v>
      </c>
    </row>
    <row r="7464" spans="2:4" x14ac:dyDescent="0.3">
      <c r="B7464" t="str">
        <f>+MONTH(C7464)&amp;YEAR(C7464)</f>
        <v>62019</v>
      </c>
      <c r="C7464" s="46">
        <v>43623</v>
      </c>
      <c r="D7464" s="47">
        <v>4.25</v>
      </c>
    </row>
    <row r="7465" spans="2:4" x14ac:dyDescent="0.3">
      <c r="B7465" t="str">
        <f>+MONTH(C7465)&amp;YEAR(C7465)</f>
        <v>62019</v>
      </c>
      <c r="C7465" s="48">
        <v>43624</v>
      </c>
      <c r="D7465" s="49">
        <v>4.25</v>
      </c>
    </row>
    <row r="7466" spans="2:4" x14ac:dyDescent="0.3">
      <c r="B7466" t="str">
        <f>+MONTH(C7466)&amp;YEAR(C7466)</f>
        <v>62019</v>
      </c>
      <c r="C7466" s="46">
        <v>43625</v>
      </c>
      <c r="D7466" s="47">
        <v>4.25</v>
      </c>
    </row>
    <row r="7467" spans="2:4" x14ac:dyDescent="0.3">
      <c r="B7467" t="str">
        <f>+MONTH(C7467)&amp;YEAR(C7467)</f>
        <v>62019</v>
      </c>
      <c r="C7467" s="48">
        <v>43626</v>
      </c>
      <c r="D7467" s="49">
        <v>4.25</v>
      </c>
    </row>
    <row r="7468" spans="2:4" x14ac:dyDescent="0.3">
      <c r="B7468" t="str">
        <f>+MONTH(C7468)&amp;YEAR(C7468)</f>
        <v>62019</v>
      </c>
      <c r="C7468" s="46">
        <v>43627</v>
      </c>
      <c r="D7468" s="47">
        <v>4.25</v>
      </c>
    </row>
    <row r="7469" spans="2:4" x14ac:dyDescent="0.3">
      <c r="B7469" t="str">
        <f>+MONTH(C7469)&amp;YEAR(C7469)</f>
        <v>62019</v>
      </c>
      <c r="C7469" s="48">
        <v>43628</v>
      </c>
      <c r="D7469" s="49">
        <v>4.25</v>
      </c>
    </row>
    <row r="7470" spans="2:4" x14ac:dyDescent="0.3">
      <c r="B7470" t="str">
        <f>+MONTH(C7470)&amp;YEAR(C7470)</f>
        <v>62019</v>
      </c>
      <c r="C7470" s="46">
        <v>43629</v>
      </c>
      <c r="D7470" s="47">
        <v>4.25</v>
      </c>
    </row>
    <row r="7471" spans="2:4" x14ac:dyDescent="0.3">
      <c r="B7471" t="str">
        <f>+MONTH(C7471)&amp;YEAR(C7471)</f>
        <v>62019</v>
      </c>
      <c r="C7471" s="48">
        <v>43630</v>
      </c>
      <c r="D7471" s="49">
        <v>4.25</v>
      </c>
    </row>
    <row r="7472" spans="2:4" x14ac:dyDescent="0.3">
      <c r="B7472" t="str">
        <f>+MONTH(C7472)&amp;YEAR(C7472)</f>
        <v>62019</v>
      </c>
      <c r="C7472" s="46">
        <v>43631</v>
      </c>
      <c r="D7472" s="47">
        <v>4.25</v>
      </c>
    </row>
    <row r="7473" spans="2:4" x14ac:dyDescent="0.3">
      <c r="B7473" t="str">
        <f>+MONTH(C7473)&amp;YEAR(C7473)</f>
        <v>62019</v>
      </c>
      <c r="C7473" s="48">
        <v>43632</v>
      </c>
      <c r="D7473" s="49">
        <v>4.25</v>
      </c>
    </row>
    <row r="7474" spans="2:4" x14ac:dyDescent="0.3">
      <c r="B7474" t="str">
        <f>+MONTH(C7474)&amp;YEAR(C7474)</f>
        <v>62019</v>
      </c>
      <c r="C7474" s="46">
        <v>43633</v>
      </c>
      <c r="D7474" s="47">
        <v>4.25</v>
      </c>
    </row>
    <row r="7475" spans="2:4" x14ac:dyDescent="0.3">
      <c r="B7475" t="str">
        <f>+MONTH(C7475)&amp;YEAR(C7475)</f>
        <v>62019</v>
      </c>
      <c r="C7475" s="48">
        <v>43634</v>
      </c>
      <c r="D7475" s="49">
        <v>4.25</v>
      </c>
    </row>
    <row r="7476" spans="2:4" x14ac:dyDescent="0.3">
      <c r="B7476" t="str">
        <f>+MONTH(C7476)&amp;YEAR(C7476)</f>
        <v>62019</v>
      </c>
      <c r="C7476" s="46">
        <v>43635</v>
      </c>
      <c r="D7476" s="47">
        <v>4.25</v>
      </c>
    </row>
    <row r="7477" spans="2:4" x14ac:dyDescent="0.3">
      <c r="B7477" t="str">
        <f>+MONTH(C7477)&amp;YEAR(C7477)</f>
        <v>62019</v>
      </c>
      <c r="C7477" s="48">
        <v>43636</v>
      </c>
      <c r="D7477" s="49">
        <v>4.25</v>
      </c>
    </row>
    <row r="7478" spans="2:4" x14ac:dyDescent="0.3">
      <c r="B7478" t="str">
        <f>+MONTH(C7478)&amp;YEAR(C7478)</f>
        <v>62019</v>
      </c>
      <c r="C7478" s="46">
        <v>43637</v>
      </c>
      <c r="D7478" s="47">
        <v>4.25</v>
      </c>
    </row>
    <row r="7479" spans="2:4" x14ac:dyDescent="0.3">
      <c r="B7479" t="str">
        <f>+MONTH(C7479)&amp;YEAR(C7479)</f>
        <v>62019</v>
      </c>
      <c r="C7479" s="48">
        <v>43638</v>
      </c>
      <c r="D7479" s="49">
        <v>4.25</v>
      </c>
    </row>
    <row r="7480" spans="2:4" x14ac:dyDescent="0.3">
      <c r="B7480" t="str">
        <f>+MONTH(C7480)&amp;YEAR(C7480)</f>
        <v>62019</v>
      </c>
      <c r="C7480" s="46">
        <v>43639</v>
      </c>
      <c r="D7480" s="47">
        <v>4.25</v>
      </c>
    </row>
    <row r="7481" spans="2:4" x14ac:dyDescent="0.3">
      <c r="B7481" t="str">
        <f>+MONTH(C7481)&amp;YEAR(C7481)</f>
        <v>62019</v>
      </c>
      <c r="C7481" s="48">
        <v>43640</v>
      </c>
      <c r="D7481" s="49">
        <v>4.25</v>
      </c>
    </row>
    <row r="7482" spans="2:4" x14ac:dyDescent="0.3">
      <c r="B7482" t="str">
        <f>+MONTH(C7482)&amp;YEAR(C7482)</f>
        <v>62019</v>
      </c>
      <c r="C7482" s="46">
        <v>43641</v>
      </c>
      <c r="D7482" s="47">
        <v>4.25</v>
      </c>
    </row>
    <row r="7483" spans="2:4" x14ac:dyDescent="0.3">
      <c r="B7483" t="str">
        <f>+MONTH(C7483)&amp;YEAR(C7483)</f>
        <v>62019</v>
      </c>
      <c r="C7483" s="48">
        <v>43642</v>
      </c>
      <c r="D7483" s="49">
        <v>4.25</v>
      </c>
    </row>
    <row r="7484" spans="2:4" x14ac:dyDescent="0.3">
      <c r="B7484" t="str">
        <f>+MONTH(C7484)&amp;YEAR(C7484)</f>
        <v>62019</v>
      </c>
      <c r="C7484" s="46">
        <v>43643</v>
      </c>
      <c r="D7484" s="47">
        <v>4.25</v>
      </c>
    </row>
    <row r="7485" spans="2:4" x14ac:dyDescent="0.3">
      <c r="B7485" t="str">
        <f>+MONTH(C7485)&amp;YEAR(C7485)</f>
        <v>62019</v>
      </c>
      <c r="C7485" s="48">
        <v>43644</v>
      </c>
      <c r="D7485" s="49">
        <v>4.25</v>
      </c>
    </row>
    <row r="7486" spans="2:4" x14ac:dyDescent="0.3">
      <c r="B7486" t="str">
        <f>+MONTH(C7486)&amp;YEAR(C7486)</f>
        <v>62019</v>
      </c>
      <c r="C7486" s="46">
        <v>43645</v>
      </c>
      <c r="D7486" s="47">
        <v>4.25</v>
      </c>
    </row>
    <row r="7487" spans="2:4" x14ac:dyDescent="0.3">
      <c r="B7487" t="str">
        <f>+MONTH(C7487)&amp;YEAR(C7487)</f>
        <v>62019</v>
      </c>
      <c r="C7487" s="48">
        <v>43646</v>
      </c>
      <c r="D7487" s="49">
        <v>4.25</v>
      </c>
    </row>
    <row r="7488" spans="2:4" x14ac:dyDescent="0.3">
      <c r="B7488" t="str">
        <f>+MONTH(C7488)&amp;YEAR(C7488)</f>
        <v>72019</v>
      </c>
      <c r="C7488" s="46">
        <v>43647</v>
      </c>
      <c r="D7488" s="47">
        <v>4.25</v>
      </c>
    </row>
    <row r="7489" spans="2:4" x14ac:dyDescent="0.3">
      <c r="B7489" t="str">
        <f>+MONTH(C7489)&amp;YEAR(C7489)</f>
        <v>72019</v>
      </c>
      <c r="C7489" s="48">
        <v>43648</v>
      </c>
      <c r="D7489" s="49">
        <v>4.25</v>
      </c>
    </row>
    <row r="7490" spans="2:4" x14ac:dyDescent="0.3">
      <c r="B7490" t="str">
        <f>+MONTH(C7490)&amp;YEAR(C7490)</f>
        <v>72019</v>
      </c>
      <c r="C7490" s="46">
        <v>43649</v>
      </c>
      <c r="D7490" s="47">
        <v>4.25</v>
      </c>
    </row>
    <row r="7491" spans="2:4" x14ac:dyDescent="0.3">
      <c r="B7491" t="str">
        <f>+MONTH(C7491)&amp;YEAR(C7491)</f>
        <v>72019</v>
      </c>
      <c r="C7491" s="48">
        <v>43650</v>
      </c>
      <c r="D7491" s="49">
        <v>4.25</v>
      </c>
    </row>
    <row r="7492" spans="2:4" x14ac:dyDescent="0.3">
      <c r="B7492" t="str">
        <f>+MONTH(C7492)&amp;YEAR(C7492)</f>
        <v>72019</v>
      </c>
      <c r="C7492" s="46">
        <v>43651</v>
      </c>
      <c r="D7492" s="47">
        <v>4.25</v>
      </c>
    </row>
    <row r="7493" spans="2:4" x14ac:dyDescent="0.3">
      <c r="B7493" t="str">
        <f>+MONTH(C7493)&amp;YEAR(C7493)</f>
        <v>72019</v>
      </c>
      <c r="C7493" s="48">
        <v>43652</v>
      </c>
      <c r="D7493" s="49">
        <v>4.25</v>
      </c>
    </row>
    <row r="7494" spans="2:4" x14ac:dyDescent="0.3">
      <c r="B7494" t="str">
        <f>+MONTH(C7494)&amp;YEAR(C7494)</f>
        <v>72019</v>
      </c>
      <c r="C7494" s="46">
        <v>43653</v>
      </c>
      <c r="D7494" s="47">
        <v>4.25</v>
      </c>
    </row>
    <row r="7495" spans="2:4" x14ac:dyDescent="0.3">
      <c r="B7495" t="str">
        <f>+MONTH(C7495)&amp;YEAR(C7495)</f>
        <v>72019</v>
      </c>
      <c r="C7495" s="48">
        <v>43654</v>
      </c>
      <c r="D7495" s="49">
        <v>4.25</v>
      </c>
    </row>
    <row r="7496" spans="2:4" x14ac:dyDescent="0.3">
      <c r="B7496" t="str">
        <f>+MONTH(C7496)&amp;YEAR(C7496)</f>
        <v>72019</v>
      </c>
      <c r="C7496" s="46">
        <v>43655</v>
      </c>
      <c r="D7496" s="47">
        <v>4.25</v>
      </c>
    </row>
    <row r="7497" spans="2:4" x14ac:dyDescent="0.3">
      <c r="B7497" t="str">
        <f>+MONTH(C7497)&amp;YEAR(C7497)</f>
        <v>72019</v>
      </c>
      <c r="C7497" s="48">
        <v>43656</v>
      </c>
      <c r="D7497" s="49">
        <v>4.25</v>
      </c>
    </row>
    <row r="7498" spans="2:4" x14ac:dyDescent="0.3">
      <c r="B7498" t="str">
        <f>+MONTH(C7498)&amp;YEAR(C7498)</f>
        <v>72019</v>
      </c>
      <c r="C7498" s="46">
        <v>43657</v>
      </c>
      <c r="D7498" s="47">
        <v>4.25</v>
      </c>
    </row>
    <row r="7499" spans="2:4" x14ac:dyDescent="0.3">
      <c r="B7499" t="str">
        <f>+MONTH(C7499)&amp;YEAR(C7499)</f>
        <v>72019</v>
      </c>
      <c r="C7499" s="48">
        <v>43658</v>
      </c>
      <c r="D7499" s="49">
        <v>4.25</v>
      </c>
    </row>
    <row r="7500" spans="2:4" x14ac:dyDescent="0.3">
      <c r="B7500" t="str">
        <f>+MONTH(C7500)&amp;YEAR(C7500)</f>
        <v>72019</v>
      </c>
      <c r="C7500" s="46">
        <v>43659</v>
      </c>
      <c r="D7500" s="47">
        <v>4.25</v>
      </c>
    </row>
    <row r="7501" spans="2:4" x14ac:dyDescent="0.3">
      <c r="B7501" t="str">
        <f>+MONTH(C7501)&amp;YEAR(C7501)</f>
        <v>72019</v>
      </c>
      <c r="C7501" s="48">
        <v>43660</v>
      </c>
      <c r="D7501" s="49">
        <v>4.25</v>
      </c>
    </row>
    <row r="7502" spans="2:4" x14ac:dyDescent="0.3">
      <c r="B7502" t="str">
        <f>+MONTH(C7502)&amp;YEAR(C7502)</f>
        <v>72019</v>
      </c>
      <c r="C7502" s="46">
        <v>43661</v>
      </c>
      <c r="D7502" s="47">
        <v>4.25</v>
      </c>
    </row>
    <row r="7503" spans="2:4" x14ac:dyDescent="0.3">
      <c r="B7503" t="str">
        <f>+MONTH(C7503)&amp;YEAR(C7503)</f>
        <v>72019</v>
      </c>
      <c r="C7503" s="48">
        <v>43662</v>
      </c>
      <c r="D7503" s="49">
        <v>4.25</v>
      </c>
    </row>
    <row r="7504" spans="2:4" x14ac:dyDescent="0.3">
      <c r="B7504" t="str">
        <f>+MONTH(C7504)&amp;YEAR(C7504)</f>
        <v>72019</v>
      </c>
      <c r="C7504" s="46">
        <v>43663</v>
      </c>
      <c r="D7504" s="47">
        <v>4.25</v>
      </c>
    </row>
    <row r="7505" spans="2:4" x14ac:dyDescent="0.3">
      <c r="B7505" t="str">
        <f>+MONTH(C7505)&amp;YEAR(C7505)</f>
        <v>72019</v>
      </c>
      <c r="C7505" s="48">
        <v>43664</v>
      </c>
      <c r="D7505" s="49">
        <v>4.25</v>
      </c>
    </row>
    <row r="7506" spans="2:4" x14ac:dyDescent="0.3">
      <c r="B7506" t="str">
        <f>+MONTH(C7506)&amp;YEAR(C7506)</f>
        <v>72019</v>
      </c>
      <c r="C7506" s="46">
        <v>43665</v>
      </c>
      <c r="D7506" s="47">
        <v>4.25</v>
      </c>
    </row>
    <row r="7507" spans="2:4" x14ac:dyDescent="0.3">
      <c r="B7507" t="str">
        <f>+MONTH(C7507)&amp;YEAR(C7507)</f>
        <v>72019</v>
      </c>
      <c r="C7507" s="48">
        <v>43666</v>
      </c>
      <c r="D7507" s="49">
        <v>4.25</v>
      </c>
    </row>
    <row r="7508" spans="2:4" x14ac:dyDescent="0.3">
      <c r="B7508" t="str">
        <f>+MONTH(C7508)&amp;YEAR(C7508)</f>
        <v>72019</v>
      </c>
      <c r="C7508" s="46">
        <v>43667</v>
      </c>
      <c r="D7508" s="47">
        <v>4.25</v>
      </c>
    </row>
    <row r="7509" spans="2:4" x14ac:dyDescent="0.3">
      <c r="B7509" t="str">
        <f>+MONTH(C7509)&amp;YEAR(C7509)</f>
        <v>72019</v>
      </c>
      <c r="C7509" s="48">
        <v>43668</v>
      </c>
      <c r="D7509" s="49">
        <v>4.25</v>
      </c>
    </row>
    <row r="7510" spans="2:4" x14ac:dyDescent="0.3">
      <c r="B7510" t="str">
        <f>+MONTH(C7510)&amp;YEAR(C7510)</f>
        <v>72019</v>
      </c>
      <c r="C7510" s="46">
        <v>43669</v>
      </c>
      <c r="D7510" s="47">
        <v>4.25</v>
      </c>
    </row>
    <row r="7511" spans="2:4" x14ac:dyDescent="0.3">
      <c r="B7511" t="str">
        <f>+MONTH(C7511)&amp;YEAR(C7511)</f>
        <v>72019</v>
      </c>
      <c r="C7511" s="48">
        <v>43670</v>
      </c>
      <c r="D7511" s="49">
        <v>4.25</v>
      </c>
    </row>
    <row r="7512" spans="2:4" x14ac:dyDescent="0.3">
      <c r="B7512" t="str">
        <f>+MONTH(C7512)&amp;YEAR(C7512)</f>
        <v>72019</v>
      </c>
      <c r="C7512" s="46">
        <v>43671</v>
      </c>
      <c r="D7512" s="47">
        <v>4.25</v>
      </c>
    </row>
    <row r="7513" spans="2:4" x14ac:dyDescent="0.3">
      <c r="B7513" t="str">
        <f>+MONTH(C7513)&amp;YEAR(C7513)</f>
        <v>72019</v>
      </c>
      <c r="C7513" s="48">
        <v>43672</v>
      </c>
      <c r="D7513" s="49">
        <v>4.25</v>
      </c>
    </row>
    <row r="7514" spans="2:4" x14ac:dyDescent="0.3">
      <c r="B7514" t="str">
        <f>+MONTH(C7514)&amp;YEAR(C7514)</f>
        <v>72019</v>
      </c>
      <c r="C7514" s="46">
        <v>43673</v>
      </c>
      <c r="D7514" s="47">
        <v>4.25</v>
      </c>
    </row>
    <row r="7515" spans="2:4" x14ac:dyDescent="0.3">
      <c r="B7515" t="str">
        <f>+MONTH(C7515)&amp;YEAR(C7515)</f>
        <v>72019</v>
      </c>
      <c r="C7515" s="48">
        <v>43674</v>
      </c>
      <c r="D7515" s="49">
        <v>4.25</v>
      </c>
    </row>
    <row r="7516" spans="2:4" x14ac:dyDescent="0.3">
      <c r="B7516" t="str">
        <f>+MONTH(C7516)&amp;YEAR(C7516)</f>
        <v>72019</v>
      </c>
      <c r="C7516" s="46">
        <v>43675</v>
      </c>
      <c r="D7516" s="47">
        <v>4.25</v>
      </c>
    </row>
    <row r="7517" spans="2:4" x14ac:dyDescent="0.3">
      <c r="B7517" t="str">
        <f>+MONTH(C7517)&amp;YEAR(C7517)</f>
        <v>72019</v>
      </c>
      <c r="C7517" s="48">
        <v>43676</v>
      </c>
      <c r="D7517" s="49">
        <v>4.25</v>
      </c>
    </row>
    <row r="7518" spans="2:4" x14ac:dyDescent="0.3">
      <c r="B7518" t="str">
        <f>+MONTH(C7518)&amp;YEAR(C7518)</f>
        <v>72019</v>
      </c>
      <c r="C7518" s="46">
        <v>43677</v>
      </c>
      <c r="D7518" s="47">
        <v>4.25</v>
      </c>
    </row>
    <row r="7519" spans="2:4" x14ac:dyDescent="0.3">
      <c r="B7519" t="str">
        <f>+MONTH(C7519)&amp;YEAR(C7519)</f>
        <v>82019</v>
      </c>
      <c r="C7519" s="48">
        <v>43678</v>
      </c>
      <c r="D7519" s="49">
        <v>4.25</v>
      </c>
    </row>
    <row r="7520" spans="2:4" x14ac:dyDescent="0.3">
      <c r="B7520" t="str">
        <f>+MONTH(C7520)&amp;YEAR(C7520)</f>
        <v>82019</v>
      </c>
      <c r="C7520" s="46">
        <v>43679</v>
      </c>
      <c r="D7520" s="47">
        <v>4.25</v>
      </c>
    </row>
    <row r="7521" spans="2:4" x14ac:dyDescent="0.3">
      <c r="B7521" t="str">
        <f>+MONTH(C7521)&amp;YEAR(C7521)</f>
        <v>82019</v>
      </c>
      <c r="C7521" s="48">
        <v>43680</v>
      </c>
      <c r="D7521" s="49">
        <v>4.25</v>
      </c>
    </row>
    <row r="7522" spans="2:4" x14ac:dyDescent="0.3">
      <c r="B7522" t="str">
        <f>+MONTH(C7522)&amp;YEAR(C7522)</f>
        <v>82019</v>
      </c>
      <c r="C7522" s="46">
        <v>43681</v>
      </c>
      <c r="D7522" s="47">
        <v>4.25</v>
      </c>
    </row>
    <row r="7523" spans="2:4" x14ac:dyDescent="0.3">
      <c r="B7523" t="str">
        <f>+MONTH(C7523)&amp;YEAR(C7523)</f>
        <v>82019</v>
      </c>
      <c r="C7523" s="48">
        <v>43682</v>
      </c>
      <c r="D7523" s="49">
        <v>4.25</v>
      </c>
    </row>
    <row r="7524" spans="2:4" x14ac:dyDescent="0.3">
      <c r="B7524" t="str">
        <f>+MONTH(C7524)&amp;YEAR(C7524)</f>
        <v>82019</v>
      </c>
      <c r="C7524" s="46">
        <v>43683</v>
      </c>
      <c r="D7524" s="47">
        <v>4.25</v>
      </c>
    </row>
    <row r="7525" spans="2:4" x14ac:dyDescent="0.3">
      <c r="B7525" t="str">
        <f>+MONTH(C7525)&amp;YEAR(C7525)</f>
        <v>82019</v>
      </c>
      <c r="C7525" s="48">
        <v>43684</v>
      </c>
      <c r="D7525" s="49">
        <v>4.25</v>
      </c>
    </row>
    <row r="7526" spans="2:4" x14ac:dyDescent="0.3">
      <c r="B7526" t="str">
        <f>+MONTH(C7526)&amp;YEAR(C7526)</f>
        <v>82019</v>
      </c>
      <c r="C7526" s="46">
        <v>43685</v>
      </c>
      <c r="D7526" s="47">
        <v>4.25</v>
      </c>
    </row>
    <row r="7527" spans="2:4" x14ac:dyDescent="0.3">
      <c r="B7527" t="str">
        <f>+MONTH(C7527)&amp;YEAR(C7527)</f>
        <v>82019</v>
      </c>
      <c r="C7527" s="48">
        <v>43686</v>
      </c>
      <c r="D7527" s="49">
        <v>4.25</v>
      </c>
    </row>
    <row r="7528" spans="2:4" x14ac:dyDescent="0.3">
      <c r="B7528" t="str">
        <f>+MONTH(C7528)&amp;YEAR(C7528)</f>
        <v>82019</v>
      </c>
      <c r="C7528" s="46">
        <v>43687</v>
      </c>
      <c r="D7528" s="47">
        <v>4.25</v>
      </c>
    </row>
    <row r="7529" spans="2:4" x14ac:dyDescent="0.3">
      <c r="B7529" t="str">
        <f>+MONTH(C7529)&amp;YEAR(C7529)</f>
        <v>82019</v>
      </c>
      <c r="C7529" s="48">
        <v>43688</v>
      </c>
      <c r="D7529" s="49">
        <v>4.25</v>
      </c>
    </row>
    <row r="7530" spans="2:4" x14ac:dyDescent="0.3">
      <c r="B7530" t="str">
        <f>+MONTH(C7530)&amp;YEAR(C7530)</f>
        <v>82019</v>
      </c>
      <c r="C7530" s="46">
        <v>43689</v>
      </c>
      <c r="D7530" s="47">
        <v>4.25</v>
      </c>
    </row>
    <row r="7531" spans="2:4" x14ac:dyDescent="0.3">
      <c r="B7531" t="str">
        <f>+MONTH(C7531)&amp;YEAR(C7531)</f>
        <v>82019</v>
      </c>
      <c r="C7531" s="48">
        <v>43690</v>
      </c>
      <c r="D7531" s="49">
        <v>4.25</v>
      </c>
    </row>
    <row r="7532" spans="2:4" x14ac:dyDescent="0.3">
      <c r="B7532" t="str">
        <f>+MONTH(C7532)&amp;YEAR(C7532)</f>
        <v>82019</v>
      </c>
      <c r="C7532" s="46">
        <v>43691</v>
      </c>
      <c r="D7532" s="47">
        <v>4.25</v>
      </c>
    </row>
    <row r="7533" spans="2:4" x14ac:dyDescent="0.3">
      <c r="B7533" t="str">
        <f>+MONTH(C7533)&amp;YEAR(C7533)</f>
        <v>82019</v>
      </c>
      <c r="C7533" s="48">
        <v>43692</v>
      </c>
      <c r="D7533" s="49">
        <v>4.25</v>
      </c>
    </row>
    <row r="7534" spans="2:4" x14ac:dyDescent="0.3">
      <c r="B7534" t="str">
        <f>+MONTH(C7534)&amp;YEAR(C7534)</f>
        <v>82019</v>
      </c>
      <c r="C7534" s="46">
        <v>43693</v>
      </c>
      <c r="D7534" s="47">
        <v>4.25</v>
      </c>
    </row>
    <row r="7535" spans="2:4" x14ac:dyDescent="0.3">
      <c r="B7535" t="str">
        <f>+MONTH(C7535)&amp;YEAR(C7535)</f>
        <v>82019</v>
      </c>
      <c r="C7535" s="48">
        <v>43694</v>
      </c>
      <c r="D7535" s="49">
        <v>4.25</v>
      </c>
    </row>
    <row r="7536" spans="2:4" x14ac:dyDescent="0.3">
      <c r="B7536" t="str">
        <f>+MONTH(C7536)&amp;YEAR(C7536)</f>
        <v>82019</v>
      </c>
      <c r="C7536" s="46">
        <v>43695</v>
      </c>
      <c r="D7536" s="47">
        <v>4.25</v>
      </c>
    </row>
    <row r="7537" spans="2:4" x14ac:dyDescent="0.3">
      <c r="B7537" t="str">
        <f>+MONTH(C7537)&amp;YEAR(C7537)</f>
        <v>82019</v>
      </c>
      <c r="C7537" s="48">
        <v>43696</v>
      </c>
      <c r="D7537" s="49">
        <v>4.25</v>
      </c>
    </row>
    <row r="7538" spans="2:4" x14ac:dyDescent="0.3">
      <c r="B7538" t="str">
        <f>+MONTH(C7538)&amp;YEAR(C7538)</f>
        <v>82019</v>
      </c>
      <c r="C7538" s="46">
        <v>43697</v>
      </c>
      <c r="D7538" s="47">
        <v>4.25</v>
      </c>
    </row>
    <row r="7539" spans="2:4" x14ac:dyDescent="0.3">
      <c r="B7539" t="str">
        <f>+MONTH(C7539)&amp;YEAR(C7539)</f>
        <v>82019</v>
      </c>
      <c r="C7539" s="48">
        <v>43698</v>
      </c>
      <c r="D7539" s="49">
        <v>4.25</v>
      </c>
    </row>
    <row r="7540" spans="2:4" x14ac:dyDescent="0.3">
      <c r="B7540" t="str">
        <f>+MONTH(C7540)&amp;YEAR(C7540)</f>
        <v>82019</v>
      </c>
      <c r="C7540" s="46">
        <v>43699</v>
      </c>
      <c r="D7540" s="47">
        <v>4.25</v>
      </c>
    </row>
    <row r="7541" spans="2:4" x14ac:dyDescent="0.3">
      <c r="B7541" t="str">
        <f>+MONTH(C7541)&amp;YEAR(C7541)</f>
        <v>82019</v>
      </c>
      <c r="C7541" s="48">
        <v>43700</v>
      </c>
      <c r="D7541" s="49">
        <v>4.25</v>
      </c>
    </row>
    <row r="7542" spans="2:4" x14ac:dyDescent="0.3">
      <c r="B7542" t="str">
        <f>+MONTH(C7542)&amp;YEAR(C7542)</f>
        <v>82019</v>
      </c>
      <c r="C7542" s="46">
        <v>43701</v>
      </c>
      <c r="D7542" s="47">
        <v>4.25</v>
      </c>
    </row>
    <row r="7543" spans="2:4" x14ac:dyDescent="0.3">
      <c r="B7543" t="str">
        <f>+MONTH(C7543)&amp;YEAR(C7543)</f>
        <v>82019</v>
      </c>
      <c r="C7543" s="48">
        <v>43702</v>
      </c>
      <c r="D7543" s="49">
        <v>4.25</v>
      </c>
    </row>
    <row r="7544" spans="2:4" x14ac:dyDescent="0.3">
      <c r="B7544" t="str">
        <f>+MONTH(C7544)&amp;YEAR(C7544)</f>
        <v>82019</v>
      </c>
      <c r="C7544" s="46">
        <v>43703</v>
      </c>
      <c r="D7544" s="47">
        <v>4.25</v>
      </c>
    </row>
    <row r="7545" spans="2:4" x14ac:dyDescent="0.3">
      <c r="B7545" t="str">
        <f>+MONTH(C7545)&amp;YEAR(C7545)</f>
        <v>82019</v>
      </c>
      <c r="C7545" s="48">
        <v>43704</v>
      </c>
      <c r="D7545" s="49">
        <v>4.25</v>
      </c>
    </row>
    <row r="7546" spans="2:4" x14ac:dyDescent="0.3">
      <c r="B7546" t="str">
        <f>+MONTH(C7546)&amp;YEAR(C7546)</f>
        <v>82019</v>
      </c>
      <c r="C7546" s="46">
        <v>43705</v>
      </c>
      <c r="D7546" s="47">
        <v>4.25</v>
      </c>
    </row>
    <row r="7547" spans="2:4" x14ac:dyDescent="0.3">
      <c r="B7547" t="str">
        <f>+MONTH(C7547)&amp;YEAR(C7547)</f>
        <v>82019</v>
      </c>
      <c r="C7547" s="48">
        <v>43706</v>
      </c>
      <c r="D7547" s="49">
        <v>4.25</v>
      </c>
    </row>
    <row r="7548" spans="2:4" x14ac:dyDescent="0.3">
      <c r="B7548" t="str">
        <f>+MONTH(C7548)&amp;YEAR(C7548)</f>
        <v>82019</v>
      </c>
      <c r="C7548" s="46">
        <v>43707</v>
      </c>
      <c r="D7548" s="47">
        <v>4.25</v>
      </c>
    </row>
    <row r="7549" spans="2:4" x14ac:dyDescent="0.3">
      <c r="B7549" t="str">
        <f>+MONTH(C7549)&amp;YEAR(C7549)</f>
        <v>82019</v>
      </c>
      <c r="C7549" s="48">
        <v>43708</v>
      </c>
      <c r="D7549" s="49">
        <v>4.25</v>
      </c>
    </row>
    <row r="7550" spans="2:4" x14ac:dyDescent="0.3">
      <c r="B7550" t="str">
        <f>+MONTH(C7550)&amp;YEAR(C7550)</f>
        <v>92019</v>
      </c>
      <c r="C7550" s="46">
        <v>43709</v>
      </c>
      <c r="D7550" s="47">
        <v>4.25</v>
      </c>
    </row>
    <row r="7551" spans="2:4" x14ac:dyDescent="0.3">
      <c r="B7551" t="str">
        <f>+MONTH(C7551)&amp;YEAR(C7551)</f>
        <v>92019</v>
      </c>
      <c r="C7551" s="48">
        <v>43710</v>
      </c>
      <c r="D7551" s="49">
        <v>4.25</v>
      </c>
    </row>
    <row r="7552" spans="2:4" x14ac:dyDescent="0.3">
      <c r="B7552" t="str">
        <f>+MONTH(C7552)&amp;YEAR(C7552)</f>
        <v>92019</v>
      </c>
      <c r="C7552" s="46">
        <v>43711</v>
      </c>
      <c r="D7552" s="47">
        <v>4.25</v>
      </c>
    </row>
    <row r="7553" spans="2:4" x14ac:dyDescent="0.3">
      <c r="B7553" t="str">
        <f>+MONTH(C7553)&amp;YEAR(C7553)</f>
        <v>92019</v>
      </c>
      <c r="C7553" s="48">
        <v>43712</v>
      </c>
      <c r="D7553" s="49">
        <v>4.25</v>
      </c>
    </row>
    <row r="7554" spans="2:4" x14ac:dyDescent="0.3">
      <c r="B7554" t="str">
        <f>+MONTH(C7554)&amp;YEAR(C7554)</f>
        <v>92019</v>
      </c>
      <c r="C7554" s="46">
        <v>43713</v>
      </c>
      <c r="D7554" s="47">
        <v>4.25</v>
      </c>
    </row>
    <row r="7555" spans="2:4" x14ac:dyDescent="0.3">
      <c r="B7555" t="str">
        <f>+MONTH(C7555)&amp;YEAR(C7555)</f>
        <v>92019</v>
      </c>
      <c r="C7555" s="48">
        <v>43714</v>
      </c>
      <c r="D7555" s="49">
        <v>4.25</v>
      </c>
    </row>
    <row r="7556" spans="2:4" x14ac:dyDescent="0.3">
      <c r="B7556" t="str">
        <f>+MONTH(C7556)&amp;YEAR(C7556)</f>
        <v>92019</v>
      </c>
      <c r="C7556" s="46">
        <v>43715</v>
      </c>
      <c r="D7556" s="47">
        <v>4.25</v>
      </c>
    </row>
    <row r="7557" spans="2:4" x14ac:dyDescent="0.3">
      <c r="B7557" t="str">
        <f>+MONTH(C7557)&amp;YEAR(C7557)</f>
        <v>92019</v>
      </c>
      <c r="C7557" s="48">
        <v>43716</v>
      </c>
      <c r="D7557" s="49">
        <v>4.25</v>
      </c>
    </row>
    <row r="7558" spans="2:4" x14ac:dyDescent="0.3">
      <c r="B7558" t="str">
        <f>+MONTH(C7558)&amp;YEAR(C7558)</f>
        <v>92019</v>
      </c>
      <c r="C7558" s="46">
        <v>43717</v>
      </c>
      <c r="D7558" s="47">
        <v>4.25</v>
      </c>
    </row>
    <row r="7559" spans="2:4" x14ac:dyDescent="0.3">
      <c r="B7559" t="str">
        <f>+MONTH(C7559)&amp;YEAR(C7559)</f>
        <v>92019</v>
      </c>
      <c r="C7559" s="48">
        <v>43718</v>
      </c>
      <c r="D7559" s="49">
        <v>4.25</v>
      </c>
    </row>
    <row r="7560" spans="2:4" x14ac:dyDescent="0.3">
      <c r="B7560" t="str">
        <f>+MONTH(C7560)&amp;YEAR(C7560)</f>
        <v>92019</v>
      </c>
      <c r="C7560" s="46">
        <v>43719</v>
      </c>
      <c r="D7560" s="47">
        <v>4.25</v>
      </c>
    </row>
    <row r="7561" spans="2:4" x14ac:dyDescent="0.3">
      <c r="B7561" t="str">
        <f>+MONTH(C7561)&amp;YEAR(C7561)</f>
        <v>92019</v>
      </c>
      <c r="C7561" s="48">
        <v>43720</v>
      </c>
      <c r="D7561" s="49">
        <v>4.25</v>
      </c>
    </row>
    <row r="7562" spans="2:4" x14ac:dyDescent="0.3">
      <c r="B7562" t="str">
        <f>+MONTH(C7562)&amp;YEAR(C7562)</f>
        <v>92019</v>
      </c>
      <c r="C7562" s="46">
        <v>43721</v>
      </c>
      <c r="D7562" s="47">
        <v>4.25</v>
      </c>
    </row>
    <row r="7563" spans="2:4" x14ac:dyDescent="0.3">
      <c r="B7563" t="str">
        <f>+MONTH(C7563)&amp;YEAR(C7563)</f>
        <v>92019</v>
      </c>
      <c r="C7563" s="48">
        <v>43722</v>
      </c>
      <c r="D7563" s="49">
        <v>4.25</v>
      </c>
    </row>
    <row r="7564" spans="2:4" x14ac:dyDescent="0.3">
      <c r="B7564" t="str">
        <f>+MONTH(C7564)&amp;YEAR(C7564)</f>
        <v>92019</v>
      </c>
      <c r="C7564" s="46">
        <v>43723</v>
      </c>
      <c r="D7564" s="47">
        <v>4.25</v>
      </c>
    </row>
    <row r="7565" spans="2:4" x14ac:dyDescent="0.3">
      <c r="B7565" t="str">
        <f>+MONTH(C7565)&amp;YEAR(C7565)</f>
        <v>92019</v>
      </c>
      <c r="C7565" s="48">
        <v>43724</v>
      </c>
      <c r="D7565" s="49">
        <v>4.25</v>
      </c>
    </row>
    <row r="7566" spans="2:4" x14ac:dyDescent="0.3">
      <c r="B7566" t="str">
        <f>+MONTH(C7566)&amp;YEAR(C7566)</f>
        <v>92019</v>
      </c>
      <c r="C7566" s="46">
        <v>43725</v>
      </c>
      <c r="D7566" s="47">
        <v>4.25</v>
      </c>
    </row>
    <row r="7567" spans="2:4" x14ac:dyDescent="0.3">
      <c r="B7567" t="str">
        <f>+MONTH(C7567)&amp;YEAR(C7567)</f>
        <v>92019</v>
      </c>
      <c r="C7567" s="48">
        <v>43726</v>
      </c>
      <c r="D7567" s="49">
        <v>4.25</v>
      </c>
    </row>
    <row r="7568" spans="2:4" x14ac:dyDescent="0.3">
      <c r="B7568" t="str">
        <f>+MONTH(C7568)&amp;YEAR(C7568)</f>
        <v>92019</v>
      </c>
      <c r="C7568" s="46">
        <v>43727</v>
      </c>
      <c r="D7568" s="47">
        <v>4.25</v>
      </c>
    </row>
    <row r="7569" spans="2:4" x14ac:dyDescent="0.3">
      <c r="B7569" t="str">
        <f>+MONTH(C7569)&amp;YEAR(C7569)</f>
        <v>92019</v>
      </c>
      <c r="C7569" s="48">
        <v>43728</v>
      </c>
      <c r="D7569" s="49">
        <v>4.25</v>
      </c>
    </row>
    <row r="7570" spans="2:4" x14ac:dyDescent="0.3">
      <c r="B7570" t="str">
        <f>+MONTH(C7570)&amp;YEAR(C7570)</f>
        <v>92019</v>
      </c>
      <c r="C7570" s="46">
        <v>43729</v>
      </c>
      <c r="D7570" s="47">
        <v>4.25</v>
      </c>
    </row>
    <row r="7571" spans="2:4" x14ac:dyDescent="0.3">
      <c r="B7571" t="str">
        <f>+MONTH(C7571)&amp;YEAR(C7571)</f>
        <v>92019</v>
      </c>
      <c r="C7571" s="48">
        <v>43730</v>
      </c>
      <c r="D7571" s="49">
        <v>4.25</v>
      </c>
    </row>
    <row r="7572" spans="2:4" x14ac:dyDescent="0.3">
      <c r="B7572" t="str">
        <f>+MONTH(C7572)&amp;YEAR(C7572)</f>
        <v>92019</v>
      </c>
      <c r="C7572" s="46">
        <v>43731</v>
      </c>
      <c r="D7572" s="47">
        <v>4.25</v>
      </c>
    </row>
    <row r="7573" spans="2:4" x14ac:dyDescent="0.3">
      <c r="B7573" t="str">
        <f>+MONTH(C7573)&amp;YEAR(C7573)</f>
        <v>92019</v>
      </c>
      <c r="C7573" s="48">
        <v>43732</v>
      </c>
      <c r="D7573" s="49">
        <v>4.25</v>
      </c>
    </row>
    <row r="7574" spans="2:4" x14ac:dyDescent="0.3">
      <c r="B7574" t="str">
        <f>+MONTH(C7574)&amp;YEAR(C7574)</f>
        <v>92019</v>
      </c>
      <c r="C7574" s="46">
        <v>43733</v>
      </c>
      <c r="D7574" s="47">
        <v>4.25</v>
      </c>
    </row>
    <row r="7575" spans="2:4" x14ac:dyDescent="0.3">
      <c r="B7575" t="str">
        <f>+MONTH(C7575)&amp;YEAR(C7575)</f>
        <v>92019</v>
      </c>
      <c r="C7575" s="48">
        <v>43734</v>
      </c>
      <c r="D7575" s="49">
        <v>4.25</v>
      </c>
    </row>
    <row r="7576" spans="2:4" x14ac:dyDescent="0.3">
      <c r="B7576" t="str">
        <f>+MONTH(C7576)&amp;YEAR(C7576)</f>
        <v>92019</v>
      </c>
      <c r="C7576" s="46">
        <v>43735</v>
      </c>
      <c r="D7576" s="47">
        <v>4.25</v>
      </c>
    </row>
    <row r="7577" spans="2:4" x14ac:dyDescent="0.3">
      <c r="B7577" t="str">
        <f>+MONTH(C7577)&amp;YEAR(C7577)</f>
        <v>92019</v>
      </c>
      <c r="C7577" s="48">
        <v>43736</v>
      </c>
      <c r="D7577" s="49">
        <v>4.25</v>
      </c>
    </row>
    <row r="7578" spans="2:4" x14ac:dyDescent="0.3">
      <c r="B7578" t="str">
        <f>+MONTH(C7578)&amp;YEAR(C7578)</f>
        <v>92019</v>
      </c>
      <c r="C7578" s="46">
        <v>43737</v>
      </c>
      <c r="D7578" s="47">
        <v>4.25</v>
      </c>
    </row>
    <row r="7579" spans="2:4" x14ac:dyDescent="0.3">
      <c r="B7579" t="str">
        <f>+MONTH(C7579)&amp;YEAR(C7579)</f>
        <v>92019</v>
      </c>
      <c r="C7579" s="48">
        <v>43738</v>
      </c>
      <c r="D7579" s="49">
        <v>4.25</v>
      </c>
    </row>
    <row r="7580" spans="2:4" x14ac:dyDescent="0.3">
      <c r="B7580" t="str">
        <f>+MONTH(C7580)&amp;YEAR(C7580)</f>
        <v>102019</v>
      </c>
      <c r="C7580" s="46">
        <v>43739</v>
      </c>
      <c r="D7580" s="47">
        <v>4.25</v>
      </c>
    </row>
    <row r="7581" spans="2:4" x14ac:dyDescent="0.3">
      <c r="B7581" t="str">
        <f>+MONTH(C7581)&amp;YEAR(C7581)</f>
        <v>102019</v>
      </c>
      <c r="C7581" s="48">
        <v>43740</v>
      </c>
      <c r="D7581" s="49">
        <v>4.25</v>
      </c>
    </row>
    <row r="7582" spans="2:4" x14ac:dyDescent="0.3">
      <c r="B7582" t="str">
        <f>+MONTH(C7582)&amp;YEAR(C7582)</f>
        <v>102019</v>
      </c>
      <c r="C7582" s="46">
        <v>43741</v>
      </c>
      <c r="D7582" s="47">
        <v>4.25</v>
      </c>
    </row>
    <row r="7583" spans="2:4" x14ac:dyDescent="0.3">
      <c r="B7583" t="str">
        <f>+MONTH(C7583)&amp;YEAR(C7583)</f>
        <v>102019</v>
      </c>
      <c r="C7583" s="48">
        <v>43742</v>
      </c>
      <c r="D7583" s="49">
        <v>4.25</v>
      </c>
    </row>
    <row r="7584" spans="2:4" x14ac:dyDescent="0.3">
      <c r="B7584" t="str">
        <f>+MONTH(C7584)&amp;YEAR(C7584)</f>
        <v>102019</v>
      </c>
      <c r="C7584" s="46">
        <v>43743</v>
      </c>
      <c r="D7584" s="47">
        <v>4.25</v>
      </c>
    </row>
    <row r="7585" spans="2:4" x14ac:dyDescent="0.3">
      <c r="B7585" t="str">
        <f>+MONTH(C7585)&amp;YEAR(C7585)</f>
        <v>102019</v>
      </c>
      <c r="C7585" s="48">
        <v>43744</v>
      </c>
      <c r="D7585" s="49">
        <v>4.25</v>
      </c>
    </row>
    <row r="7586" spans="2:4" x14ac:dyDescent="0.3">
      <c r="B7586" t="str">
        <f>+MONTH(C7586)&amp;YEAR(C7586)</f>
        <v>102019</v>
      </c>
      <c r="C7586" s="46">
        <v>43745</v>
      </c>
      <c r="D7586" s="47">
        <v>4.25</v>
      </c>
    </row>
    <row r="7587" spans="2:4" x14ac:dyDescent="0.3">
      <c r="B7587" t="str">
        <f>+MONTH(C7587)&amp;YEAR(C7587)</f>
        <v>102019</v>
      </c>
      <c r="C7587" s="48">
        <v>43746</v>
      </c>
      <c r="D7587" s="49">
        <v>4.25</v>
      </c>
    </row>
    <row r="7588" spans="2:4" x14ac:dyDescent="0.3">
      <c r="B7588" t="str">
        <f>+MONTH(C7588)&amp;YEAR(C7588)</f>
        <v>102019</v>
      </c>
      <c r="C7588" s="46">
        <v>43747</v>
      </c>
      <c r="D7588" s="47">
        <v>4.25</v>
      </c>
    </row>
    <row r="7589" spans="2:4" x14ac:dyDescent="0.3">
      <c r="B7589" t="str">
        <f>+MONTH(C7589)&amp;YEAR(C7589)</f>
        <v>102019</v>
      </c>
      <c r="C7589" s="48">
        <v>43748</v>
      </c>
      <c r="D7589" s="49">
        <v>4.25</v>
      </c>
    </row>
    <row r="7590" spans="2:4" x14ac:dyDescent="0.3">
      <c r="B7590" t="str">
        <f>+MONTH(C7590)&amp;YEAR(C7590)</f>
        <v>102019</v>
      </c>
      <c r="C7590" s="46">
        <v>43749</v>
      </c>
      <c r="D7590" s="47">
        <v>4.25</v>
      </c>
    </row>
    <row r="7591" spans="2:4" x14ac:dyDescent="0.3">
      <c r="B7591" t="str">
        <f>+MONTH(C7591)&amp;YEAR(C7591)</f>
        <v>102019</v>
      </c>
      <c r="C7591" s="48">
        <v>43750</v>
      </c>
      <c r="D7591" s="49">
        <v>4.25</v>
      </c>
    </row>
    <row r="7592" spans="2:4" x14ac:dyDescent="0.3">
      <c r="B7592" t="str">
        <f>+MONTH(C7592)&amp;YEAR(C7592)</f>
        <v>102019</v>
      </c>
      <c r="C7592" s="46">
        <v>43751</v>
      </c>
      <c r="D7592" s="47">
        <v>4.25</v>
      </c>
    </row>
    <row r="7593" spans="2:4" x14ac:dyDescent="0.3">
      <c r="B7593" t="str">
        <f>+MONTH(C7593)&amp;YEAR(C7593)</f>
        <v>102019</v>
      </c>
      <c r="C7593" s="48">
        <v>43752</v>
      </c>
      <c r="D7593" s="49">
        <v>4.25</v>
      </c>
    </row>
    <row r="7594" spans="2:4" x14ac:dyDescent="0.3">
      <c r="B7594" t="str">
        <f>+MONTH(C7594)&amp;YEAR(C7594)</f>
        <v>102019</v>
      </c>
      <c r="C7594" s="46">
        <v>43753</v>
      </c>
      <c r="D7594" s="47">
        <v>4.25</v>
      </c>
    </row>
    <row r="7595" spans="2:4" x14ac:dyDescent="0.3">
      <c r="B7595" t="str">
        <f>+MONTH(C7595)&amp;YEAR(C7595)</f>
        <v>102019</v>
      </c>
      <c r="C7595" s="48">
        <v>43754</v>
      </c>
      <c r="D7595" s="49">
        <v>4.25</v>
      </c>
    </row>
    <row r="7596" spans="2:4" x14ac:dyDescent="0.3">
      <c r="B7596" t="str">
        <f>+MONTH(C7596)&amp;YEAR(C7596)</f>
        <v>102019</v>
      </c>
      <c r="C7596" s="46">
        <v>43755</v>
      </c>
      <c r="D7596" s="47">
        <v>4.25</v>
      </c>
    </row>
    <row r="7597" spans="2:4" x14ac:dyDescent="0.3">
      <c r="B7597" t="str">
        <f>+MONTH(C7597)&amp;YEAR(C7597)</f>
        <v>102019</v>
      </c>
      <c r="C7597" s="48">
        <v>43756</v>
      </c>
      <c r="D7597" s="49">
        <v>4.25</v>
      </c>
    </row>
    <row r="7598" spans="2:4" x14ac:dyDescent="0.3">
      <c r="B7598" t="str">
        <f>+MONTH(C7598)&amp;YEAR(C7598)</f>
        <v>102019</v>
      </c>
      <c r="C7598" s="46">
        <v>43757</v>
      </c>
      <c r="D7598" s="47">
        <v>4.25</v>
      </c>
    </row>
    <row r="7599" spans="2:4" x14ac:dyDescent="0.3">
      <c r="B7599" t="str">
        <f>+MONTH(C7599)&amp;YEAR(C7599)</f>
        <v>102019</v>
      </c>
      <c r="C7599" s="48">
        <v>43758</v>
      </c>
      <c r="D7599" s="49">
        <v>4.25</v>
      </c>
    </row>
    <row r="7600" spans="2:4" x14ac:dyDescent="0.3">
      <c r="B7600" t="str">
        <f>+MONTH(C7600)&amp;YEAR(C7600)</f>
        <v>102019</v>
      </c>
      <c r="C7600" s="46">
        <v>43759</v>
      </c>
      <c r="D7600" s="47">
        <v>4.25</v>
      </c>
    </row>
    <row r="7601" spans="2:4" x14ac:dyDescent="0.3">
      <c r="B7601" t="str">
        <f>+MONTH(C7601)&amp;YEAR(C7601)</f>
        <v>102019</v>
      </c>
      <c r="C7601" s="48">
        <v>43760</v>
      </c>
      <c r="D7601" s="49">
        <v>4.25</v>
      </c>
    </row>
    <row r="7602" spans="2:4" x14ac:dyDescent="0.3">
      <c r="B7602" t="str">
        <f>+MONTH(C7602)&amp;YEAR(C7602)</f>
        <v>102019</v>
      </c>
      <c r="C7602" s="46">
        <v>43761</v>
      </c>
      <c r="D7602" s="47">
        <v>4.25</v>
      </c>
    </row>
    <row r="7603" spans="2:4" x14ac:dyDescent="0.3">
      <c r="B7603" t="str">
        <f>+MONTH(C7603)&amp;YEAR(C7603)</f>
        <v>102019</v>
      </c>
      <c r="C7603" s="48">
        <v>43762</v>
      </c>
      <c r="D7603" s="49">
        <v>4.25</v>
      </c>
    </row>
    <row r="7604" spans="2:4" x14ac:dyDescent="0.3">
      <c r="B7604" t="str">
        <f>+MONTH(C7604)&amp;YEAR(C7604)</f>
        <v>102019</v>
      </c>
      <c r="C7604" s="46">
        <v>43763</v>
      </c>
      <c r="D7604" s="47">
        <v>4.25</v>
      </c>
    </row>
    <row r="7605" spans="2:4" x14ac:dyDescent="0.3">
      <c r="B7605" t="str">
        <f>+MONTH(C7605)&amp;YEAR(C7605)</f>
        <v>102019</v>
      </c>
      <c r="C7605" s="48">
        <v>43764</v>
      </c>
      <c r="D7605" s="49">
        <v>4.25</v>
      </c>
    </row>
    <row r="7606" spans="2:4" x14ac:dyDescent="0.3">
      <c r="B7606" t="str">
        <f>+MONTH(C7606)&amp;YEAR(C7606)</f>
        <v>102019</v>
      </c>
      <c r="C7606" s="46">
        <v>43765</v>
      </c>
      <c r="D7606" s="47">
        <v>4.25</v>
      </c>
    </row>
    <row r="7607" spans="2:4" x14ac:dyDescent="0.3">
      <c r="B7607" t="str">
        <f>+MONTH(C7607)&amp;YEAR(C7607)</f>
        <v>102019</v>
      </c>
      <c r="C7607" s="48">
        <v>43766</v>
      </c>
      <c r="D7607" s="49">
        <v>4.25</v>
      </c>
    </row>
    <row r="7608" spans="2:4" x14ac:dyDescent="0.3">
      <c r="B7608" t="str">
        <f>+MONTH(C7608)&amp;YEAR(C7608)</f>
        <v>102019</v>
      </c>
      <c r="C7608" s="46">
        <v>43767</v>
      </c>
      <c r="D7608" s="47">
        <v>4.25</v>
      </c>
    </row>
    <row r="7609" spans="2:4" x14ac:dyDescent="0.3">
      <c r="B7609" t="str">
        <f>+MONTH(C7609)&amp;YEAR(C7609)</f>
        <v>102019</v>
      </c>
      <c r="C7609" s="48">
        <v>43768</v>
      </c>
      <c r="D7609" s="49">
        <v>4.25</v>
      </c>
    </row>
    <row r="7610" spans="2:4" x14ac:dyDescent="0.3">
      <c r="B7610" t="str">
        <f>+MONTH(C7610)&amp;YEAR(C7610)</f>
        <v>102019</v>
      </c>
      <c r="C7610" s="46">
        <v>43769</v>
      </c>
      <c r="D7610" s="47">
        <v>4.25</v>
      </c>
    </row>
    <row r="7611" spans="2:4" x14ac:dyDescent="0.3">
      <c r="B7611" t="str">
        <f>+MONTH(C7611)&amp;YEAR(C7611)</f>
        <v>112019</v>
      </c>
      <c r="C7611" s="48">
        <v>43770</v>
      </c>
      <c r="D7611" s="49">
        <v>4.25</v>
      </c>
    </row>
    <row r="7612" spans="2:4" x14ac:dyDescent="0.3">
      <c r="B7612" t="str">
        <f>+MONTH(C7612)&amp;YEAR(C7612)</f>
        <v>112019</v>
      </c>
      <c r="C7612" s="46">
        <v>43771</v>
      </c>
      <c r="D7612" s="47">
        <v>4.25</v>
      </c>
    </row>
    <row r="7613" spans="2:4" x14ac:dyDescent="0.3">
      <c r="B7613" t="str">
        <f>+MONTH(C7613)&amp;YEAR(C7613)</f>
        <v>112019</v>
      </c>
      <c r="C7613" s="48">
        <v>43772</v>
      </c>
      <c r="D7613" s="49">
        <v>4.25</v>
      </c>
    </row>
    <row r="7614" spans="2:4" x14ac:dyDescent="0.3">
      <c r="B7614" t="str">
        <f>+MONTH(C7614)&amp;YEAR(C7614)</f>
        <v>112019</v>
      </c>
      <c r="C7614" s="46">
        <v>43773</v>
      </c>
      <c r="D7614" s="47">
        <v>4.25</v>
      </c>
    </row>
    <row r="7615" spans="2:4" x14ac:dyDescent="0.3">
      <c r="B7615" t="str">
        <f>+MONTH(C7615)&amp;YEAR(C7615)</f>
        <v>112019</v>
      </c>
      <c r="C7615" s="48">
        <v>43774</v>
      </c>
      <c r="D7615" s="49">
        <v>4.25</v>
      </c>
    </row>
    <row r="7616" spans="2:4" x14ac:dyDescent="0.3">
      <c r="B7616" t="str">
        <f>+MONTH(C7616)&amp;YEAR(C7616)</f>
        <v>112019</v>
      </c>
      <c r="C7616" s="46">
        <v>43775</v>
      </c>
      <c r="D7616" s="47">
        <v>4.25</v>
      </c>
    </row>
    <row r="7617" spans="2:4" x14ac:dyDescent="0.3">
      <c r="B7617" t="str">
        <f>+MONTH(C7617)&amp;YEAR(C7617)</f>
        <v>112019</v>
      </c>
      <c r="C7617" s="48">
        <v>43776</v>
      </c>
      <c r="D7617" s="49">
        <v>4.25</v>
      </c>
    </row>
    <row r="7618" spans="2:4" x14ac:dyDescent="0.3">
      <c r="B7618" t="str">
        <f>+MONTH(C7618)&amp;YEAR(C7618)</f>
        <v>112019</v>
      </c>
      <c r="C7618" s="46">
        <v>43777</v>
      </c>
      <c r="D7618" s="47">
        <v>4.25</v>
      </c>
    </row>
    <row r="7619" spans="2:4" x14ac:dyDescent="0.3">
      <c r="B7619" t="str">
        <f>+MONTH(C7619)&amp;YEAR(C7619)</f>
        <v>112019</v>
      </c>
      <c r="C7619" s="48">
        <v>43778</v>
      </c>
      <c r="D7619" s="49">
        <v>4.25</v>
      </c>
    </row>
    <row r="7620" spans="2:4" x14ac:dyDescent="0.3">
      <c r="B7620" t="str">
        <f>+MONTH(C7620)&amp;YEAR(C7620)</f>
        <v>112019</v>
      </c>
      <c r="C7620" s="46">
        <v>43779</v>
      </c>
      <c r="D7620" s="47">
        <v>4.25</v>
      </c>
    </row>
    <row r="7621" spans="2:4" x14ac:dyDescent="0.3">
      <c r="B7621" t="str">
        <f>+MONTH(C7621)&amp;YEAR(C7621)</f>
        <v>112019</v>
      </c>
      <c r="C7621" s="48">
        <v>43780</v>
      </c>
      <c r="D7621" s="49">
        <v>4.25</v>
      </c>
    </row>
    <row r="7622" spans="2:4" x14ac:dyDescent="0.3">
      <c r="B7622" t="str">
        <f>+MONTH(C7622)&amp;YEAR(C7622)</f>
        <v>112019</v>
      </c>
      <c r="C7622" s="46">
        <v>43781</v>
      </c>
      <c r="D7622" s="47">
        <v>4.25</v>
      </c>
    </row>
    <row r="7623" spans="2:4" x14ac:dyDescent="0.3">
      <c r="B7623" t="str">
        <f>+MONTH(C7623)&amp;YEAR(C7623)</f>
        <v>112019</v>
      </c>
      <c r="C7623" s="48">
        <v>43782</v>
      </c>
      <c r="D7623" s="49">
        <v>4.25</v>
      </c>
    </row>
    <row r="7624" spans="2:4" x14ac:dyDescent="0.3">
      <c r="B7624" t="str">
        <f>+MONTH(C7624)&amp;YEAR(C7624)</f>
        <v>112019</v>
      </c>
      <c r="C7624" s="46">
        <v>43783</v>
      </c>
      <c r="D7624" s="47">
        <v>4.25</v>
      </c>
    </row>
    <row r="7625" spans="2:4" x14ac:dyDescent="0.3">
      <c r="B7625" t="str">
        <f>+MONTH(C7625)&amp;YEAR(C7625)</f>
        <v>112019</v>
      </c>
      <c r="C7625" s="48">
        <v>43784</v>
      </c>
      <c r="D7625" s="49">
        <v>4.25</v>
      </c>
    </row>
    <row r="7626" spans="2:4" x14ac:dyDescent="0.3">
      <c r="B7626" t="str">
        <f>+MONTH(C7626)&amp;YEAR(C7626)</f>
        <v>112019</v>
      </c>
      <c r="C7626" s="46">
        <v>43785</v>
      </c>
      <c r="D7626" s="47">
        <v>4.25</v>
      </c>
    </row>
    <row r="7627" spans="2:4" x14ac:dyDescent="0.3">
      <c r="B7627" t="str">
        <f>+MONTH(C7627)&amp;YEAR(C7627)</f>
        <v>112019</v>
      </c>
      <c r="C7627" s="48">
        <v>43786</v>
      </c>
      <c r="D7627" s="49">
        <v>4.25</v>
      </c>
    </row>
    <row r="7628" spans="2:4" x14ac:dyDescent="0.3">
      <c r="B7628" t="str">
        <f>+MONTH(C7628)&amp;YEAR(C7628)</f>
        <v>112019</v>
      </c>
      <c r="C7628" s="46">
        <v>43787</v>
      </c>
      <c r="D7628" s="47">
        <v>4.25</v>
      </c>
    </row>
    <row r="7629" spans="2:4" x14ac:dyDescent="0.3">
      <c r="B7629" t="str">
        <f>+MONTH(C7629)&amp;YEAR(C7629)</f>
        <v>112019</v>
      </c>
      <c r="C7629" s="48">
        <v>43788</v>
      </c>
      <c r="D7629" s="49">
        <v>4.25</v>
      </c>
    </row>
    <row r="7630" spans="2:4" x14ac:dyDescent="0.3">
      <c r="B7630" t="str">
        <f>+MONTH(C7630)&amp;YEAR(C7630)</f>
        <v>112019</v>
      </c>
      <c r="C7630" s="46">
        <v>43789</v>
      </c>
      <c r="D7630" s="47">
        <v>4.25</v>
      </c>
    </row>
    <row r="7631" spans="2:4" x14ac:dyDescent="0.3">
      <c r="B7631" t="str">
        <f>+MONTH(C7631)&amp;YEAR(C7631)</f>
        <v>112019</v>
      </c>
      <c r="C7631" s="48">
        <v>43790</v>
      </c>
      <c r="D7631" s="49">
        <v>4.25</v>
      </c>
    </row>
    <row r="7632" spans="2:4" x14ac:dyDescent="0.3">
      <c r="B7632" t="str">
        <f>+MONTH(C7632)&amp;YEAR(C7632)</f>
        <v>112019</v>
      </c>
      <c r="C7632" s="46">
        <v>43791</v>
      </c>
      <c r="D7632" s="47">
        <v>4.25</v>
      </c>
    </row>
    <row r="7633" spans="2:4" x14ac:dyDescent="0.3">
      <c r="B7633" t="str">
        <f>+MONTH(C7633)&amp;YEAR(C7633)</f>
        <v>112019</v>
      </c>
      <c r="C7633" s="48">
        <v>43792</v>
      </c>
      <c r="D7633" s="49">
        <v>4.25</v>
      </c>
    </row>
    <row r="7634" spans="2:4" x14ac:dyDescent="0.3">
      <c r="B7634" t="str">
        <f>+MONTH(C7634)&amp;YEAR(C7634)</f>
        <v>112019</v>
      </c>
      <c r="C7634" s="46">
        <v>43793</v>
      </c>
      <c r="D7634" s="47">
        <v>4.25</v>
      </c>
    </row>
    <row r="7635" spans="2:4" x14ac:dyDescent="0.3">
      <c r="B7635" t="str">
        <f>+MONTH(C7635)&amp;YEAR(C7635)</f>
        <v>112019</v>
      </c>
      <c r="C7635" s="48">
        <v>43794</v>
      </c>
      <c r="D7635" s="49">
        <v>4.25</v>
      </c>
    </row>
    <row r="7636" spans="2:4" x14ac:dyDescent="0.3">
      <c r="B7636" t="str">
        <f>+MONTH(C7636)&amp;YEAR(C7636)</f>
        <v>112019</v>
      </c>
      <c r="C7636" s="46">
        <v>43795</v>
      </c>
      <c r="D7636" s="47">
        <v>4.25</v>
      </c>
    </row>
    <row r="7637" spans="2:4" x14ac:dyDescent="0.3">
      <c r="B7637" t="str">
        <f>+MONTH(C7637)&amp;YEAR(C7637)</f>
        <v>112019</v>
      </c>
      <c r="C7637" s="48">
        <v>43796</v>
      </c>
      <c r="D7637" s="49">
        <v>4.25</v>
      </c>
    </row>
    <row r="7638" spans="2:4" x14ac:dyDescent="0.3">
      <c r="B7638" t="str">
        <f>+MONTH(C7638)&amp;YEAR(C7638)</f>
        <v>112019</v>
      </c>
      <c r="C7638" s="46">
        <v>43797</v>
      </c>
      <c r="D7638" s="47">
        <v>4.25</v>
      </c>
    </row>
    <row r="7639" spans="2:4" x14ac:dyDescent="0.3">
      <c r="B7639" t="str">
        <f>+MONTH(C7639)&amp;YEAR(C7639)</f>
        <v>112019</v>
      </c>
      <c r="C7639" s="48">
        <v>43798</v>
      </c>
      <c r="D7639" s="49">
        <v>4.25</v>
      </c>
    </row>
    <row r="7640" spans="2:4" x14ac:dyDescent="0.3">
      <c r="B7640" t="str">
        <f>+MONTH(C7640)&amp;YEAR(C7640)</f>
        <v>112019</v>
      </c>
      <c r="C7640" s="46">
        <v>43799</v>
      </c>
      <c r="D7640" s="47">
        <v>4.25</v>
      </c>
    </row>
    <row r="7641" spans="2:4" x14ac:dyDescent="0.3">
      <c r="B7641" t="str">
        <f>+MONTH(C7641)&amp;YEAR(C7641)</f>
        <v>122019</v>
      </c>
      <c r="C7641" s="48">
        <v>43800</v>
      </c>
      <c r="D7641" s="49">
        <v>4.25</v>
      </c>
    </row>
    <row r="7642" spans="2:4" x14ac:dyDescent="0.3">
      <c r="B7642" t="str">
        <f>+MONTH(C7642)&amp;YEAR(C7642)</f>
        <v>122019</v>
      </c>
      <c r="C7642" s="46">
        <v>43801</v>
      </c>
      <c r="D7642" s="47">
        <v>4.25</v>
      </c>
    </row>
    <row r="7643" spans="2:4" x14ac:dyDescent="0.3">
      <c r="B7643" t="str">
        <f>+MONTH(C7643)&amp;YEAR(C7643)</f>
        <v>122019</v>
      </c>
      <c r="C7643" s="48">
        <v>43802</v>
      </c>
      <c r="D7643" s="49">
        <v>4.25</v>
      </c>
    </row>
    <row r="7644" spans="2:4" x14ac:dyDescent="0.3">
      <c r="B7644" t="str">
        <f>+MONTH(C7644)&amp;YEAR(C7644)</f>
        <v>122019</v>
      </c>
      <c r="C7644" s="46">
        <v>43803</v>
      </c>
      <c r="D7644" s="47">
        <v>4.25</v>
      </c>
    </row>
    <row r="7645" spans="2:4" x14ac:dyDescent="0.3">
      <c r="B7645" t="str">
        <f>+MONTH(C7645)&amp;YEAR(C7645)</f>
        <v>122019</v>
      </c>
      <c r="C7645" s="48">
        <v>43804</v>
      </c>
      <c r="D7645" s="49">
        <v>4.25</v>
      </c>
    </row>
    <row r="7646" spans="2:4" x14ac:dyDescent="0.3">
      <c r="B7646" t="str">
        <f>+MONTH(C7646)&amp;YEAR(C7646)</f>
        <v>122019</v>
      </c>
      <c r="C7646" s="46">
        <v>43805</v>
      </c>
      <c r="D7646" s="47">
        <v>4.25</v>
      </c>
    </row>
    <row r="7647" spans="2:4" x14ac:dyDescent="0.3">
      <c r="B7647" t="str">
        <f>+MONTH(C7647)&amp;YEAR(C7647)</f>
        <v>122019</v>
      </c>
      <c r="C7647" s="48">
        <v>43806</v>
      </c>
      <c r="D7647" s="49">
        <v>4.25</v>
      </c>
    </row>
    <row r="7648" spans="2:4" x14ac:dyDescent="0.3">
      <c r="B7648" t="str">
        <f>+MONTH(C7648)&amp;YEAR(C7648)</f>
        <v>122019</v>
      </c>
      <c r="C7648" s="46">
        <v>43807</v>
      </c>
      <c r="D7648" s="47">
        <v>4.25</v>
      </c>
    </row>
    <row r="7649" spans="2:4" x14ac:dyDescent="0.3">
      <c r="B7649" t="str">
        <f>+MONTH(C7649)&amp;YEAR(C7649)</f>
        <v>122019</v>
      </c>
      <c r="C7649" s="48">
        <v>43808</v>
      </c>
      <c r="D7649" s="49">
        <v>4.25</v>
      </c>
    </row>
    <row r="7650" spans="2:4" x14ac:dyDescent="0.3">
      <c r="B7650" t="str">
        <f>+MONTH(C7650)&amp;YEAR(C7650)</f>
        <v>122019</v>
      </c>
      <c r="C7650" s="46">
        <v>43809</v>
      </c>
      <c r="D7650" s="47">
        <v>4.25</v>
      </c>
    </row>
    <row r="7651" spans="2:4" x14ac:dyDescent="0.3">
      <c r="B7651" t="str">
        <f>+MONTH(C7651)&amp;YEAR(C7651)</f>
        <v>122019</v>
      </c>
      <c r="C7651" s="48">
        <v>43810</v>
      </c>
      <c r="D7651" s="49">
        <v>4.25</v>
      </c>
    </row>
    <row r="7652" spans="2:4" x14ac:dyDescent="0.3">
      <c r="B7652" t="str">
        <f>+MONTH(C7652)&amp;YEAR(C7652)</f>
        <v>122019</v>
      </c>
      <c r="C7652" s="46">
        <v>43811</v>
      </c>
      <c r="D7652" s="47">
        <v>4.25</v>
      </c>
    </row>
    <row r="7653" spans="2:4" x14ac:dyDescent="0.3">
      <c r="B7653" t="str">
        <f>+MONTH(C7653)&amp;YEAR(C7653)</f>
        <v>122019</v>
      </c>
      <c r="C7653" s="48">
        <v>43812</v>
      </c>
      <c r="D7653" s="49">
        <v>4.25</v>
      </c>
    </row>
    <row r="7654" spans="2:4" x14ac:dyDescent="0.3">
      <c r="B7654" t="str">
        <f>+MONTH(C7654)&amp;YEAR(C7654)</f>
        <v>122019</v>
      </c>
      <c r="C7654" s="46">
        <v>43813</v>
      </c>
      <c r="D7654" s="47">
        <v>4.25</v>
      </c>
    </row>
    <row r="7655" spans="2:4" x14ac:dyDescent="0.3">
      <c r="B7655" t="str">
        <f>+MONTH(C7655)&amp;YEAR(C7655)</f>
        <v>122019</v>
      </c>
      <c r="C7655" s="48">
        <v>43814</v>
      </c>
      <c r="D7655" s="49">
        <v>4.25</v>
      </c>
    </row>
    <row r="7656" spans="2:4" x14ac:dyDescent="0.3">
      <c r="B7656" t="str">
        <f>+MONTH(C7656)&amp;YEAR(C7656)</f>
        <v>122019</v>
      </c>
      <c r="C7656" s="46">
        <v>43815</v>
      </c>
      <c r="D7656" s="47">
        <v>4.25</v>
      </c>
    </row>
    <row r="7657" spans="2:4" x14ac:dyDescent="0.3">
      <c r="B7657" t="str">
        <f>+MONTH(C7657)&amp;YEAR(C7657)</f>
        <v>122019</v>
      </c>
      <c r="C7657" s="48">
        <v>43816</v>
      </c>
      <c r="D7657" s="49">
        <v>4.25</v>
      </c>
    </row>
    <row r="7658" spans="2:4" x14ac:dyDescent="0.3">
      <c r="B7658" t="str">
        <f>+MONTH(C7658)&amp;YEAR(C7658)</f>
        <v>122019</v>
      </c>
      <c r="C7658" s="46">
        <v>43817</v>
      </c>
      <c r="D7658" s="47">
        <v>4.25</v>
      </c>
    </row>
    <row r="7659" spans="2:4" x14ac:dyDescent="0.3">
      <c r="B7659" t="str">
        <f>+MONTH(C7659)&amp;YEAR(C7659)</f>
        <v>122019</v>
      </c>
      <c r="C7659" s="48">
        <v>43818</v>
      </c>
      <c r="D7659" s="49">
        <v>4.25</v>
      </c>
    </row>
    <row r="7660" spans="2:4" x14ac:dyDescent="0.3">
      <c r="B7660" t="str">
        <f>+MONTH(C7660)&amp;YEAR(C7660)</f>
        <v>122019</v>
      </c>
      <c r="C7660" s="46">
        <v>43819</v>
      </c>
      <c r="D7660" s="47">
        <v>4.25</v>
      </c>
    </row>
    <row r="7661" spans="2:4" x14ac:dyDescent="0.3">
      <c r="B7661" t="str">
        <f>+MONTH(C7661)&amp;YEAR(C7661)</f>
        <v>122019</v>
      </c>
      <c r="C7661" s="48">
        <v>43820</v>
      </c>
      <c r="D7661" s="49">
        <v>4.25</v>
      </c>
    </row>
    <row r="7662" spans="2:4" x14ac:dyDescent="0.3">
      <c r="B7662" t="str">
        <f>+MONTH(C7662)&amp;YEAR(C7662)</f>
        <v>122019</v>
      </c>
      <c r="C7662" s="46">
        <v>43821</v>
      </c>
      <c r="D7662" s="47">
        <v>4.25</v>
      </c>
    </row>
    <row r="7663" spans="2:4" x14ac:dyDescent="0.3">
      <c r="B7663" t="str">
        <f>+MONTH(C7663)&amp;YEAR(C7663)</f>
        <v>122019</v>
      </c>
      <c r="C7663" s="48">
        <v>43822</v>
      </c>
      <c r="D7663" s="49">
        <v>4.25</v>
      </c>
    </row>
    <row r="7664" spans="2:4" x14ac:dyDescent="0.3">
      <c r="B7664" t="str">
        <f>+MONTH(C7664)&amp;YEAR(C7664)</f>
        <v>122019</v>
      </c>
      <c r="C7664" s="46">
        <v>43823</v>
      </c>
      <c r="D7664" s="47">
        <v>4.25</v>
      </c>
    </row>
    <row r="7665" spans="2:4" x14ac:dyDescent="0.3">
      <c r="B7665" t="str">
        <f>+MONTH(C7665)&amp;YEAR(C7665)</f>
        <v>122019</v>
      </c>
      <c r="C7665" s="48">
        <v>43824</v>
      </c>
      <c r="D7665" s="49">
        <v>4.25</v>
      </c>
    </row>
    <row r="7666" spans="2:4" x14ac:dyDescent="0.3">
      <c r="B7666" t="str">
        <f>+MONTH(C7666)&amp;YEAR(C7666)</f>
        <v>122019</v>
      </c>
      <c r="C7666" s="46">
        <v>43825</v>
      </c>
      <c r="D7666" s="47">
        <v>4.25</v>
      </c>
    </row>
    <row r="7667" spans="2:4" x14ac:dyDescent="0.3">
      <c r="B7667" t="str">
        <f>+MONTH(C7667)&amp;YEAR(C7667)</f>
        <v>122019</v>
      </c>
      <c r="C7667" s="48">
        <v>43826</v>
      </c>
      <c r="D7667" s="49">
        <v>4.25</v>
      </c>
    </row>
    <row r="7668" spans="2:4" x14ac:dyDescent="0.3">
      <c r="B7668" t="str">
        <f>+MONTH(C7668)&amp;YEAR(C7668)</f>
        <v>122019</v>
      </c>
      <c r="C7668" s="46">
        <v>43827</v>
      </c>
      <c r="D7668" s="47">
        <v>4.25</v>
      </c>
    </row>
    <row r="7669" spans="2:4" x14ac:dyDescent="0.3">
      <c r="B7669" t="str">
        <f>+MONTH(C7669)&amp;YEAR(C7669)</f>
        <v>122019</v>
      </c>
      <c r="C7669" s="48">
        <v>43828</v>
      </c>
      <c r="D7669" s="49">
        <v>4.25</v>
      </c>
    </row>
    <row r="7670" spans="2:4" x14ac:dyDescent="0.3">
      <c r="B7670" t="str">
        <f>+MONTH(C7670)&amp;YEAR(C7670)</f>
        <v>122019</v>
      </c>
      <c r="C7670" s="46">
        <v>43829</v>
      </c>
      <c r="D7670" s="47">
        <v>4.25</v>
      </c>
    </row>
    <row r="7671" spans="2:4" x14ac:dyDescent="0.3">
      <c r="B7671" t="str">
        <f>+MONTH(C7671)&amp;YEAR(C7671)</f>
        <v>122019</v>
      </c>
      <c r="C7671" s="48">
        <v>43830</v>
      </c>
      <c r="D7671" s="49">
        <v>4.25</v>
      </c>
    </row>
    <row r="7672" spans="2:4" x14ac:dyDescent="0.3">
      <c r="B7672" t="str">
        <f>+MONTH(C7672)&amp;YEAR(C7672)</f>
        <v>12020</v>
      </c>
      <c r="C7672" s="46">
        <v>43831</v>
      </c>
      <c r="D7672" s="47">
        <v>4.25</v>
      </c>
    </row>
    <row r="7673" spans="2:4" x14ac:dyDescent="0.3">
      <c r="B7673" t="str">
        <f>+MONTH(C7673)&amp;YEAR(C7673)</f>
        <v>12020</v>
      </c>
      <c r="C7673" s="48">
        <v>43832</v>
      </c>
      <c r="D7673" s="49">
        <v>4.25</v>
      </c>
    </row>
    <row r="7674" spans="2:4" x14ac:dyDescent="0.3">
      <c r="B7674" t="str">
        <f>+MONTH(C7674)&amp;YEAR(C7674)</f>
        <v>12020</v>
      </c>
      <c r="C7674" s="46">
        <v>43833</v>
      </c>
      <c r="D7674" s="47">
        <v>4.25</v>
      </c>
    </row>
    <row r="7675" spans="2:4" x14ac:dyDescent="0.3">
      <c r="B7675" t="str">
        <f>+MONTH(C7675)&amp;YEAR(C7675)</f>
        <v>12020</v>
      </c>
      <c r="C7675" s="48">
        <v>43834</v>
      </c>
      <c r="D7675" s="49">
        <v>4.25</v>
      </c>
    </row>
    <row r="7676" spans="2:4" x14ac:dyDescent="0.3">
      <c r="B7676" t="str">
        <f>+MONTH(C7676)&amp;YEAR(C7676)</f>
        <v>12020</v>
      </c>
      <c r="C7676" s="46">
        <v>43835</v>
      </c>
      <c r="D7676" s="47">
        <v>4.25</v>
      </c>
    </row>
    <row r="7677" spans="2:4" x14ac:dyDescent="0.3">
      <c r="B7677" t="str">
        <f>+MONTH(C7677)&amp;YEAR(C7677)</f>
        <v>12020</v>
      </c>
      <c r="C7677" s="48">
        <v>43836</v>
      </c>
      <c r="D7677" s="49">
        <v>4.25</v>
      </c>
    </row>
    <row r="7678" spans="2:4" x14ac:dyDescent="0.3">
      <c r="B7678" t="str">
        <f>+MONTH(C7678)&amp;YEAR(C7678)</f>
        <v>12020</v>
      </c>
      <c r="C7678" s="46">
        <v>43837</v>
      </c>
      <c r="D7678" s="47">
        <v>4.25</v>
      </c>
    </row>
    <row r="7679" spans="2:4" x14ac:dyDescent="0.3">
      <c r="B7679" t="str">
        <f>+MONTH(C7679)&amp;YEAR(C7679)</f>
        <v>12020</v>
      </c>
      <c r="C7679" s="48">
        <v>43838</v>
      </c>
      <c r="D7679" s="49">
        <v>4.25</v>
      </c>
    </row>
    <row r="7680" spans="2:4" x14ac:dyDescent="0.3">
      <c r="B7680" t="str">
        <f>+MONTH(C7680)&amp;YEAR(C7680)</f>
        <v>12020</v>
      </c>
      <c r="C7680" s="46">
        <v>43839</v>
      </c>
      <c r="D7680" s="47">
        <v>4.25</v>
      </c>
    </row>
    <row r="7681" spans="2:4" x14ac:dyDescent="0.3">
      <c r="B7681" t="str">
        <f>+MONTH(C7681)&amp;YEAR(C7681)</f>
        <v>12020</v>
      </c>
      <c r="C7681" s="48">
        <v>43840</v>
      </c>
      <c r="D7681" s="49">
        <v>4.25</v>
      </c>
    </row>
    <row r="7682" spans="2:4" x14ac:dyDescent="0.3">
      <c r="B7682" t="str">
        <f>+MONTH(C7682)&amp;YEAR(C7682)</f>
        <v>12020</v>
      </c>
      <c r="C7682" s="46">
        <v>43841</v>
      </c>
      <c r="D7682" s="47">
        <v>4.25</v>
      </c>
    </row>
    <row r="7683" spans="2:4" x14ac:dyDescent="0.3">
      <c r="B7683" t="str">
        <f>+MONTH(C7683)&amp;YEAR(C7683)</f>
        <v>12020</v>
      </c>
      <c r="C7683" s="48">
        <v>43842</v>
      </c>
      <c r="D7683" s="49">
        <v>4.25</v>
      </c>
    </row>
    <row r="7684" spans="2:4" x14ac:dyDescent="0.3">
      <c r="B7684" t="str">
        <f>+MONTH(C7684)&amp;YEAR(C7684)</f>
        <v>12020</v>
      </c>
      <c r="C7684" s="46">
        <v>43843</v>
      </c>
      <c r="D7684" s="47">
        <v>4.25</v>
      </c>
    </row>
    <row r="7685" spans="2:4" x14ac:dyDescent="0.3">
      <c r="B7685" t="str">
        <f>+MONTH(C7685)&amp;YEAR(C7685)</f>
        <v>12020</v>
      </c>
      <c r="C7685" s="48">
        <v>43844</v>
      </c>
      <c r="D7685" s="49">
        <v>4.25</v>
      </c>
    </row>
    <row r="7686" spans="2:4" x14ac:dyDescent="0.3">
      <c r="B7686" t="str">
        <f>+MONTH(C7686)&amp;YEAR(C7686)</f>
        <v>12020</v>
      </c>
      <c r="C7686" s="46">
        <v>43845</v>
      </c>
      <c r="D7686" s="47">
        <v>4.25</v>
      </c>
    </row>
    <row r="7687" spans="2:4" x14ac:dyDescent="0.3">
      <c r="B7687" t="str">
        <f>+MONTH(C7687)&amp;YEAR(C7687)</f>
        <v>12020</v>
      </c>
      <c r="C7687" s="48">
        <v>43846</v>
      </c>
      <c r="D7687" s="49">
        <v>4.25</v>
      </c>
    </row>
    <row r="7688" spans="2:4" x14ac:dyDescent="0.3">
      <c r="B7688" t="str">
        <f>+MONTH(C7688)&amp;YEAR(C7688)</f>
        <v>12020</v>
      </c>
      <c r="C7688" s="46">
        <v>43847</v>
      </c>
      <c r="D7688" s="47">
        <v>4.25</v>
      </c>
    </row>
    <row r="7689" spans="2:4" x14ac:dyDescent="0.3">
      <c r="B7689" t="str">
        <f>+MONTH(C7689)&amp;YEAR(C7689)</f>
        <v>12020</v>
      </c>
      <c r="C7689" s="48">
        <v>43848</v>
      </c>
      <c r="D7689" s="49">
        <v>4.25</v>
      </c>
    </row>
    <row r="7690" spans="2:4" x14ac:dyDescent="0.3">
      <c r="B7690" t="str">
        <f>+MONTH(C7690)&amp;YEAR(C7690)</f>
        <v>12020</v>
      </c>
      <c r="C7690" s="46">
        <v>43849</v>
      </c>
      <c r="D7690" s="47">
        <v>4.25</v>
      </c>
    </row>
    <row r="7691" spans="2:4" x14ac:dyDescent="0.3">
      <c r="B7691" t="str">
        <f>+MONTH(C7691)&amp;YEAR(C7691)</f>
        <v>12020</v>
      </c>
      <c r="C7691" s="48">
        <v>43850</v>
      </c>
      <c r="D7691" s="49">
        <v>4.25</v>
      </c>
    </row>
    <row r="7692" spans="2:4" x14ac:dyDescent="0.3">
      <c r="B7692" t="str">
        <f>+MONTH(C7692)&amp;YEAR(C7692)</f>
        <v>12020</v>
      </c>
      <c r="C7692" s="46">
        <v>43851</v>
      </c>
      <c r="D7692" s="47">
        <v>4.25</v>
      </c>
    </row>
    <row r="7693" spans="2:4" x14ac:dyDescent="0.3">
      <c r="B7693" t="str">
        <f>+MONTH(C7693)&amp;YEAR(C7693)</f>
        <v>12020</v>
      </c>
      <c r="C7693" s="48">
        <v>43852</v>
      </c>
      <c r="D7693" s="49">
        <v>4.25</v>
      </c>
    </row>
    <row r="7694" spans="2:4" x14ac:dyDescent="0.3">
      <c r="B7694" t="str">
        <f>+MONTH(C7694)&amp;YEAR(C7694)</f>
        <v>12020</v>
      </c>
      <c r="C7694" s="46">
        <v>43853</v>
      </c>
      <c r="D7694" s="47">
        <v>4.25</v>
      </c>
    </row>
    <row r="7695" spans="2:4" x14ac:dyDescent="0.3">
      <c r="B7695" t="str">
        <f>+MONTH(C7695)&amp;YEAR(C7695)</f>
        <v>12020</v>
      </c>
      <c r="C7695" s="48">
        <v>43854</v>
      </c>
      <c r="D7695" s="49">
        <v>4.25</v>
      </c>
    </row>
    <row r="7696" spans="2:4" x14ac:dyDescent="0.3">
      <c r="B7696" t="str">
        <f>+MONTH(C7696)&amp;YEAR(C7696)</f>
        <v>12020</v>
      </c>
      <c r="C7696" s="46">
        <v>43855</v>
      </c>
      <c r="D7696" s="47">
        <v>4.25</v>
      </c>
    </row>
    <row r="7697" spans="2:4" x14ac:dyDescent="0.3">
      <c r="B7697" t="str">
        <f>+MONTH(C7697)&amp;YEAR(C7697)</f>
        <v>12020</v>
      </c>
      <c r="C7697" s="48">
        <v>43856</v>
      </c>
      <c r="D7697" s="49">
        <v>4.25</v>
      </c>
    </row>
    <row r="7698" spans="2:4" x14ac:dyDescent="0.3">
      <c r="B7698" t="str">
        <f>+MONTH(C7698)&amp;YEAR(C7698)</f>
        <v>12020</v>
      </c>
      <c r="C7698" s="46">
        <v>43857</v>
      </c>
      <c r="D7698" s="47">
        <v>4.25</v>
      </c>
    </row>
    <row r="7699" spans="2:4" x14ac:dyDescent="0.3">
      <c r="B7699" t="str">
        <f>+MONTH(C7699)&amp;YEAR(C7699)</f>
        <v>12020</v>
      </c>
      <c r="C7699" s="48">
        <v>43858</v>
      </c>
      <c r="D7699" s="49">
        <v>4.25</v>
      </c>
    </row>
    <row r="7700" spans="2:4" x14ac:dyDescent="0.3">
      <c r="B7700" t="str">
        <f>+MONTH(C7700)&amp;YEAR(C7700)</f>
        <v>12020</v>
      </c>
      <c r="C7700" s="46">
        <v>43859</v>
      </c>
      <c r="D7700" s="47">
        <v>4.25</v>
      </c>
    </row>
    <row r="7701" spans="2:4" x14ac:dyDescent="0.3">
      <c r="B7701" t="str">
        <f>+MONTH(C7701)&amp;YEAR(C7701)</f>
        <v>12020</v>
      </c>
      <c r="C7701" s="48">
        <v>43860</v>
      </c>
      <c r="D7701" s="49">
        <v>4.25</v>
      </c>
    </row>
    <row r="7702" spans="2:4" x14ac:dyDescent="0.3">
      <c r="B7702" t="str">
        <f>+MONTH(C7702)&amp;YEAR(C7702)</f>
        <v>12020</v>
      </c>
      <c r="C7702" s="46">
        <v>43861</v>
      </c>
      <c r="D7702" s="47">
        <v>4.25</v>
      </c>
    </row>
    <row r="7703" spans="2:4" x14ac:dyDescent="0.3">
      <c r="B7703" t="str">
        <f>+MONTH(C7703)&amp;YEAR(C7703)</f>
        <v>22020</v>
      </c>
      <c r="C7703" s="48">
        <v>43862</v>
      </c>
      <c r="D7703" s="49">
        <v>4.25</v>
      </c>
    </row>
    <row r="7704" spans="2:4" x14ac:dyDescent="0.3">
      <c r="B7704" t="str">
        <f>+MONTH(C7704)&amp;YEAR(C7704)</f>
        <v>22020</v>
      </c>
      <c r="C7704" s="46">
        <v>43863</v>
      </c>
      <c r="D7704" s="47">
        <v>4.25</v>
      </c>
    </row>
    <row r="7705" spans="2:4" x14ac:dyDescent="0.3">
      <c r="B7705" t="str">
        <f>+MONTH(C7705)&amp;YEAR(C7705)</f>
        <v>22020</v>
      </c>
      <c r="C7705" s="48">
        <v>43864</v>
      </c>
      <c r="D7705" s="49">
        <v>4.25</v>
      </c>
    </row>
    <row r="7706" spans="2:4" x14ac:dyDescent="0.3">
      <c r="B7706" t="str">
        <f>+MONTH(C7706)&amp;YEAR(C7706)</f>
        <v>22020</v>
      </c>
      <c r="C7706" s="46">
        <v>43865</v>
      </c>
      <c r="D7706" s="47">
        <v>4.25</v>
      </c>
    </row>
    <row r="7707" spans="2:4" x14ac:dyDescent="0.3">
      <c r="B7707" t="str">
        <f>+MONTH(C7707)&amp;YEAR(C7707)</f>
        <v>22020</v>
      </c>
      <c r="C7707" s="48">
        <v>43866</v>
      </c>
      <c r="D7707" s="49">
        <v>4.25</v>
      </c>
    </row>
    <row r="7708" spans="2:4" x14ac:dyDescent="0.3">
      <c r="B7708" t="str">
        <f>+MONTH(C7708)&amp;YEAR(C7708)</f>
        <v>22020</v>
      </c>
      <c r="C7708" s="46">
        <v>43867</v>
      </c>
      <c r="D7708" s="47">
        <v>4.25</v>
      </c>
    </row>
    <row r="7709" spans="2:4" x14ac:dyDescent="0.3">
      <c r="B7709" t="str">
        <f>+MONTH(C7709)&amp;YEAR(C7709)</f>
        <v>22020</v>
      </c>
      <c r="C7709" s="48">
        <v>43868</v>
      </c>
      <c r="D7709" s="49">
        <v>4.25</v>
      </c>
    </row>
    <row r="7710" spans="2:4" x14ac:dyDescent="0.3">
      <c r="B7710" t="str">
        <f>+MONTH(C7710)&amp;YEAR(C7710)</f>
        <v>22020</v>
      </c>
      <c r="C7710" s="46">
        <v>43869</v>
      </c>
      <c r="D7710" s="47">
        <v>4.25</v>
      </c>
    </row>
    <row r="7711" spans="2:4" x14ac:dyDescent="0.3">
      <c r="B7711" t="str">
        <f>+MONTH(C7711)&amp;YEAR(C7711)</f>
        <v>22020</v>
      </c>
      <c r="C7711" s="48">
        <v>43870</v>
      </c>
      <c r="D7711" s="49">
        <v>4.25</v>
      </c>
    </row>
    <row r="7712" spans="2:4" x14ac:dyDescent="0.3">
      <c r="B7712" t="str">
        <f>+MONTH(C7712)&amp;YEAR(C7712)</f>
        <v>22020</v>
      </c>
      <c r="C7712" s="46">
        <v>43871</v>
      </c>
      <c r="D7712" s="47">
        <v>4.25</v>
      </c>
    </row>
    <row r="7713" spans="2:4" x14ac:dyDescent="0.3">
      <c r="B7713" t="str">
        <f>+MONTH(C7713)&amp;YEAR(C7713)</f>
        <v>22020</v>
      </c>
      <c r="C7713" s="48">
        <v>43872</v>
      </c>
      <c r="D7713" s="49">
        <v>4.25</v>
      </c>
    </row>
    <row r="7714" spans="2:4" x14ac:dyDescent="0.3">
      <c r="B7714" t="str">
        <f>+MONTH(C7714)&amp;YEAR(C7714)</f>
        <v>22020</v>
      </c>
      <c r="C7714" s="46">
        <v>43873</v>
      </c>
      <c r="D7714" s="47">
        <v>4.25</v>
      </c>
    </row>
    <row r="7715" spans="2:4" x14ac:dyDescent="0.3">
      <c r="B7715" t="str">
        <f>+MONTH(C7715)&amp;YEAR(C7715)</f>
        <v>22020</v>
      </c>
      <c r="C7715" s="48">
        <v>43874</v>
      </c>
      <c r="D7715" s="49">
        <v>4.25</v>
      </c>
    </row>
    <row r="7716" spans="2:4" x14ac:dyDescent="0.3">
      <c r="B7716" t="str">
        <f>+MONTH(C7716)&amp;YEAR(C7716)</f>
        <v>22020</v>
      </c>
      <c r="C7716" s="46">
        <v>43875</v>
      </c>
      <c r="D7716" s="47">
        <v>4.25</v>
      </c>
    </row>
    <row r="7717" spans="2:4" x14ac:dyDescent="0.3">
      <c r="B7717" t="str">
        <f>+MONTH(C7717)&amp;YEAR(C7717)</f>
        <v>22020</v>
      </c>
      <c r="C7717" s="48">
        <v>43876</v>
      </c>
      <c r="D7717" s="49">
        <v>4.25</v>
      </c>
    </row>
    <row r="7718" spans="2:4" x14ac:dyDescent="0.3">
      <c r="B7718" t="str">
        <f>+MONTH(C7718)&amp;YEAR(C7718)</f>
        <v>22020</v>
      </c>
      <c r="C7718" s="46">
        <v>43877</v>
      </c>
      <c r="D7718" s="47">
        <v>4.25</v>
      </c>
    </row>
    <row r="7719" spans="2:4" x14ac:dyDescent="0.3">
      <c r="B7719" t="str">
        <f>+MONTH(C7719)&amp;YEAR(C7719)</f>
        <v>22020</v>
      </c>
      <c r="C7719" s="48">
        <v>43878</v>
      </c>
      <c r="D7719" s="49">
        <v>4.25</v>
      </c>
    </row>
    <row r="7720" spans="2:4" x14ac:dyDescent="0.3">
      <c r="B7720" t="str">
        <f>+MONTH(C7720)&amp;YEAR(C7720)</f>
        <v>22020</v>
      </c>
      <c r="C7720" s="46">
        <v>43879</v>
      </c>
      <c r="D7720" s="47">
        <v>4.25</v>
      </c>
    </row>
    <row r="7721" spans="2:4" x14ac:dyDescent="0.3">
      <c r="B7721" t="str">
        <f>+MONTH(C7721)&amp;YEAR(C7721)</f>
        <v>22020</v>
      </c>
      <c r="C7721" s="48">
        <v>43880</v>
      </c>
      <c r="D7721" s="49">
        <v>4.25</v>
      </c>
    </row>
    <row r="7722" spans="2:4" x14ac:dyDescent="0.3">
      <c r="B7722" t="str">
        <f>+MONTH(C7722)&amp;YEAR(C7722)</f>
        <v>22020</v>
      </c>
      <c r="C7722" s="46">
        <v>43881</v>
      </c>
      <c r="D7722" s="47">
        <v>4.25</v>
      </c>
    </row>
    <row r="7723" spans="2:4" x14ac:dyDescent="0.3">
      <c r="B7723" t="str">
        <f>+MONTH(C7723)&amp;YEAR(C7723)</f>
        <v>22020</v>
      </c>
      <c r="C7723" s="48">
        <v>43882</v>
      </c>
      <c r="D7723" s="49">
        <v>4.25</v>
      </c>
    </row>
    <row r="7724" spans="2:4" x14ac:dyDescent="0.3">
      <c r="B7724" t="str">
        <f>+MONTH(C7724)&amp;YEAR(C7724)</f>
        <v>22020</v>
      </c>
      <c r="C7724" s="46">
        <v>43883</v>
      </c>
      <c r="D7724" s="47">
        <v>4.25</v>
      </c>
    </row>
    <row r="7725" spans="2:4" x14ac:dyDescent="0.3">
      <c r="B7725" t="str">
        <f>+MONTH(C7725)&amp;YEAR(C7725)</f>
        <v>22020</v>
      </c>
      <c r="C7725" s="48">
        <v>43884</v>
      </c>
      <c r="D7725" s="49">
        <v>4.25</v>
      </c>
    </row>
    <row r="7726" spans="2:4" x14ac:dyDescent="0.3">
      <c r="B7726" t="str">
        <f>+MONTH(C7726)&amp;YEAR(C7726)</f>
        <v>22020</v>
      </c>
      <c r="C7726" s="46">
        <v>43885</v>
      </c>
      <c r="D7726" s="47">
        <v>4.25</v>
      </c>
    </row>
    <row r="7727" spans="2:4" x14ac:dyDescent="0.3">
      <c r="B7727" t="str">
        <f>+MONTH(C7727)&amp;YEAR(C7727)</f>
        <v>22020</v>
      </c>
      <c r="C7727" s="48">
        <v>43886</v>
      </c>
      <c r="D7727" s="49">
        <v>4.25</v>
      </c>
    </row>
    <row r="7728" spans="2:4" x14ac:dyDescent="0.3">
      <c r="B7728" t="str">
        <f>+MONTH(C7728)&amp;YEAR(C7728)</f>
        <v>22020</v>
      </c>
      <c r="C7728" s="46">
        <v>43887</v>
      </c>
      <c r="D7728" s="47">
        <v>4.25</v>
      </c>
    </row>
    <row r="7729" spans="2:4" x14ac:dyDescent="0.3">
      <c r="B7729" t="str">
        <f>+MONTH(C7729)&amp;YEAR(C7729)</f>
        <v>22020</v>
      </c>
      <c r="C7729" s="48">
        <v>43888</v>
      </c>
      <c r="D7729" s="49">
        <v>4.25</v>
      </c>
    </row>
    <row r="7730" spans="2:4" x14ac:dyDescent="0.3">
      <c r="B7730" t="str">
        <f>+MONTH(C7730)&amp;YEAR(C7730)</f>
        <v>22020</v>
      </c>
      <c r="C7730" s="46">
        <v>43889</v>
      </c>
      <c r="D7730" s="47">
        <v>4.25</v>
      </c>
    </row>
    <row r="7731" spans="2:4" x14ac:dyDescent="0.3">
      <c r="B7731" t="str">
        <f>+MONTH(C7731)&amp;YEAR(C7731)</f>
        <v>22020</v>
      </c>
      <c r="C7731" s="48">
        <v>43890</v>
      </c>
      <c r="D7731" s="49">
        <v>4.25</v>
      </c>
    </row>
    <row r="7732" spans="2:4" x14ac:dyDescent="0.3">
      <c r="B7732" t="str">
        <f>+MONTH(C7732)&amp;YEAR(C7732)</f>
        <v>32020</v>
      </c>
      <c r="C7732" s="46">
        <v>43891</v>
      </c>
      <c r="D7732" s="47">
        <v>4.25</v>
      </c>
    </row>
    <row r="7733" spans="2:4" x14ac:dyDescent="0.3">
      <c r="B7733" t="str">
        <f>+MONTH(C7733)&amp;YEAR(C7733)</f>
        <v>32020</v>
      </c>
      <c r="C7733" s="48">
        <v>43892</v>
      </c>
      <c r="D7733" s="49">
        <v>4.25</v>
      </c>
    </row>
    <row r="7734" spans="2:4" x14ac:dyDescent="0.3">
      <c r="B7734" t="str">
        <f>+MONTH(C7734)&amp;YEAR(C7734)</f>
        <v>32020</v>
      </c>
      <c r="C7734" s="46">
        <v>43893</v>
      </c>
      <c r="D7734" s="47">
        <v>4.25</v>
      </c>
    </row>
    <row r="7735" spans="2:4" x14ac:dyDescent="0.3">
      <c r="B7735" t="str">
        <f>+MONTH(C7735)&amp;YEAR(C7735)</f>
        <v>32020</v>
      </c>
      <c r="C7735" s="48">
        <v>43894</v>
      </c>
      <c r="D7735" s="49">
        <v>4.25</v>
      </c>
    </row>
    <row r="7736" spans="2:4" x14ac:dyDescent="0.3">
      <c r="B7736" t="str">
        <f>+MONTH(C7736)&amp;YEAR(C7736)</f>
        <v>32020</v>
      </c>
      <c r="C7736" s="46">
        <v>43895</v>
      </c>
      <c r="D7736" s="47">
        <v>4.25</v>
      </c>
    </row>
    <row r="7737" spans="2:4" x14ac:dyDescent="0.3">
      <c r="B7737" t="str">
        <f>+MONTH(C7737)&amp;YEAR(C7737)</f>
        <v>32020</v>
      </c>
      <c r="C7737" s="48">
        <v>43896</v>
      </c>
      <c r="D7737" s="49">
        <v>4.25</v>
      </c>
    </row>
    <row r="7738" spans="2:4" x14ac:dyDescent="0.3">
      <c r="B7738" t="str">
        <f>+MONTH(C7738)&amp;YEAR(C7738)</f>
        <v>32020</v>
      </c>
      <c r="C7738" s="46">
        <v>43897</v>
      </c>
      <c r="D7738" s="47">
        <v>4.25</v>
      </c>
    </row>
    <row r="7739" spans="2:4" x14ac:dyDescent="0.3">
      <c r="B7739" t="str">
        <f>+MONTH(C7739)&amp;YEAR(C7739)</f>
        <v>32020</v>
      </c>
      <c r="C7739" s="48">
        <v>43898</v>
      </c>
      <c r="D7739" s="49">
        <v>4.25</v>
      </c>
    </row>
    <row r="7740" spans="2:4" x14ac:dyDescent="0.3">
      <c r="B7740" t="str">
        <f>+MONTH(C7740)&amp;YEAR(C7740)</f>
        <v>32020</v>
      </c>
      <c r="C7740" s="46">
        <v>43899</v>
      </c>
      <c r="D7740" s="47">
        <v>4.25</v>
      </c>
    </row>
    <row r="7741" spans="2:4" x14ac:dyDescent="0.3">
      <c r="B7741" t="str">
        <f>+MONTH(C7741)&amp;YEAR(C7741)</f>
        <v>32020</v>
      </c>
      <c r="C7741" s="48">
        <v>43900</v>
      </c>
      <c r="D7741" s="49">
        <v>4.25</v>
      </c>
    </row>
    <row r="7742" spans="2:4" x14ac:dyDescent="0.3">
      <c r="B7742" t="str">
        <f>+MONTH(C7742)&amp;YEAR(C7742)</f>
        <v>32020</v>
      </c>
      <c r="C7742" s="46">
        <v>43901</v>
      </c>
      <c r="D7742" s="47">
        <v>4.25</v>
      </c>
    </row>
    <row r="7743" spans="2:4" x14ac:dyDescent="0.3">
      <c r="B7743" t="str">
        <f>+MONTH(C7743)&amp;YEAR(C7743)</f>
        <v>32020</v>
      </c>
      <c r="C7743" s="48">
        <v>43902</v>
      </c>
      <c r="D7743" s="49">
        <v>4.25</v>
      </c>
    </row>
    <row r="7744" spans="2:4" x14ac:dyDescent="0.3">
      <c r="B7744" t="str">
        <f>+MONTH(C7744)&amp;YEAR(C7744)</f>
        <v>32020</v>
      </c>
      <c r="C7744" s="46">
        <v>43903</v>
      </c>
      <c r="D7744" s="47">
        <v>4.25</v>
      </c>
    </row>
    <row r="7745" spans="2:4" x14ac:dyDescent="0.3">
      <c r="B7745" t="str">
        <f>+MONTH(C7745)&amp;YEAR(C7745)</f>
        <v>32020</v>
      </c>
      <c r="C7745" s="48">
        <v>43904</v>
      </c>
      <c r="D7745" s="49">
        <v>4.25</v>
      </c>
    </row>
    <row r="7746" spans="2:4" x14ac:dyDescent="0.3">
      <c r="B7746" t="str">
        <f>+MONTH(C7746)&amp;YEAR(C7746)</f>
        <v>32020</v>
      </c>
      <c r="C7746" s="46">
        <v>43905</v>
      </c>
      <c r="D7746" s="47">
        <v>4.25</v>
      </c>
    </row>
    <row r="7747" spans="2:4" x14ac:dyDescent="0.3">
      <c r="B7747" t="str">
        <f>+MONTH(C7747)&amp;YEAR(C7747)</f>
        <v>32020</v>
      </c>
      <c r="C7747" s="48">
        <v>43906</v>
      </c>
      <c r="D7747" s="49">
        <v>4.25</v>
      </c>
    </row>
    <row r="7748" spans="2:4" x14ac:dyDescent="0.3">
      <c r="B7748" t="str">
        <f>+MONTH(C7748)&amp;YEAR(C7748)</f>
        <v>32020</v>
      </c>
      <c r="C7748" s="46">
        <v>43907</v>
      </c>
      <c r="D7748" s="47">
        <v>4.25</v>
      </c>
    </row>
    <row r="7749" spans="2:4" x14ac:dyDescent="0.3">
      <c r="B7749" t="str">
        <f>+MONTH(C7749)&amp;YEAR(C7749)</f>
        <v>32020</v>
      </c>
      <c r="C7749" s="48">
        <v>43908</v>
      </c>
      <c r="D7749" s="49">
        <v>4.25</v>
      </c>
    </row>
    <row r="7750" spans="2:4" x14ac:dyDescent="0.3">
      <c r="B7750" t="str">
        <f>+MONTH(C7750)&amp;YEAR(C7750)</f>
        <v>32020</v>
      </c>
      <c r="C7750" s="46">
        <v>43909</v>
      </c>
      <c r="D7750" s="47">
        <v>4.25</v>
      </c>
    </row>
    <row r="7751" spans="2:4" x14ac:dyDescent="0.3">
      <c r="B7751" t="str">
        <f>+MONTH(C7751)&amp;YEAR(C7751)</f>
        <v>32020</v>
      </c>
      <c r="C7751" s="48">
        <v>43910</v>
      </c>
      <c r="D7751" s="49">
        <v>4.25</v>
      </c>
    </row>
    <row r="7752" spans="2:4" x14ac:dyDescent="0.3">
      <c r="B7752" t="str">
        <f>+MONTH(C7752)&amp;YEAR(C7752)</f>
        <v>32020</v>
      </c>
      <c r="C7752" s="46">
        <v>43911</v>
      </c>
      <c r="D7752" s="47">
        <v>4.25</v>
      </c>
    </row>
    <row r="7753" spans="2:4" x14ac:dyDescent="0.3">
      <c r="B7753" t="str">
        <f>+MONTH(C7753)&amp;YEAR(C7753)</f>
        <v>32020</v>
      </c>
      <c r="C7753" s="48">
        <v>43912</v>
      </c>
      <c r="D7753" s="49">
        <v>4.25</v>
      </c>
    </row>
    <row r="7754" spans="2:4" x14ac:dyDescent="0.3">
      <c r="B7754" t="str">
        <f>+MONTH(C7754)&amp;YEAR(C7754)</f>
        <v>32020</v>
      </c>
      <c r="C7754" s="46">
        <v>43913</v>
      </c>
      <c r="D7754" s="47">
        <v>4.25</v>
      </c>
    </row>
    <row r="7755" spans="2:4" x14ac:dyDescent="0.3">
      <c r="B7755" t="str">
        <f>+MONTH(C7755)&amp;YEAR(C7755)</f>
        <v>32020</v>
      </c>
      <c r="C7755" s="48">
        <v>43914</v>
      </c>
      <c r="D7755" s="49">
        <v>4.25</v>
      </c>
    </row>
    <row r="7756" spans="2:4" x14ac:dyDescent="0.3">
      <c r="B7756" t="str">
        <f>+MONTH(C7756)&amp;YEAR(C7756)</f>
        <v>32020</v>
      </c>
      <c r="C7756" s="46">
        <v>43915</v>
      </c>
      <c r="D7756" s="47">
        <v>4.25</v>
      </c>
    </row>
    <row r="7757" spans="2:4" x14ac:dyDescent="0.3">
      <c r="B7757" t="str">
        <f>+MONTH(C7757)&amp;YEAR(C7757)</f>
        <v>32020</v>
      </c>
      <c r="C7757" s="48">
        <v>43916</v>
      </c>
      <c r="D7757" s="49">
        <v>4.25</v>
      </c>
    </row>
    <row r="7758" spans="2:4" x14ac:dyDescent="0.3">
      <c r="B7758" t="str">
        <f>+MONTH(C7758)&amp;YEAR(C7758)</f>
        <v>32020</v>
      </c>
      <c r="C7758" s="46">
        <v>43917</v>
      </c>
      <c r="D7758" s="47">
        <v>4.25</v>
      </c>
    </row>
    <row r="7759" spans="2:4" x14ac:dyDescent="0.3">
      <c r="B7759" t="str">
        <f>+MONTH(C7759)&amp;YEAR(C7759)</f>
        <v>32020</v>
      </c>
      <c r="C7759" s="48">
        <v>43918</v>
      </c>
      <c r="D7759" s="49">
        <v>4.25</v>
      </c>
    </row>
    <row r="7760" spans="2:4" x14ac:dyDescent="0.3">
      <c r="B7760" t="str">
        <f>+MONTH(C7760)&amp;YEAR(C7760)</f>
        <v>32020</v>
      </c>
      <c r="C7760" s="46">
        <v>43919</v>
      </c>
      <c r="D7760" s="47">
        <v>4.25</v>
      </c>
    </row>
    <row r="7761" spans="2:4" x14ac:dyDescent="0.3">
      <c r="B7761" t="str">
        <f>+MONTH(C7761)&amp;YEAR(C7761)</f>
        <v>32020</v>
      </c>
      <c r="C7761" s="48">
        <v>43920</v>
      </c>
      <c r="D7761" s="49">
        <v>3.75</v>
      </c>
    </row>
    <row r="7762" spans="2:4" x14ac:dyDescent="0.3">
      <c r="B7762" t="str">
        <f>+MONTH(C7762)&amp;YEAR(C7762)</f>
        <v>32020</v>
      </c>
      <c r="C7762" s="46">
        <v>43921</v>
      </c>
      <c r="D7762" s="47">
        <v>3.75</v>
      </c>
    </row>
    <row r="7763" spans="2:4" x14ac:dyDescent="0.3">
      <c r="B7763" t="str">
        <f>+MONTH(C7763)&amp;YEAR(C7763)</f>
        <v>42020</v>
      </c>
      <c r="C7763" s="48">
        <v>43922</v>
      </c>
      <c r="D7763" s="49">
        <v>3.75</v>
      </c>
    </row>
    <row r="7764" spans="2:4" x14ac:dyDescent="0.3">
      <c r="B7764" t="str">
        <f>+MONTH(C7764)&amp;YEAR(C7764)</f>
        <v>42020</v>
      </c>
      <c r="C7764" s="46">
        <v>43923</v>
      </c>
      <c r="D7764" s="47">
        <v>3.75</v>
      </c>
    </row>
    <row r="7765" spans="2:4" x14ac:dyDescent="0.3">
      <c r="B7765" t="str">
        <f>+MONTH(C7765)&amp;YEAR(C7765)</f>
        <v>42020</v>
      </c>
      <c r="C7765" s="48">
        <v>43924</v>
      </c>
      <c r="D7765" s="49">
        <v>3.75</v>
      </c>
    </row>
    <row r="7766" spans="2:4" x14ac:dyDescent="0.3">
      <c r="B7766" t="str">
        <f>+MONTH(C7766)&amp;YEAR(C7766)</f>
        <v>42020</v>
      </c>
      <c r="C7766" s="46">
        <v>43925</v>
      </c>
      <c r="D7766" s="47">
        <v>3.75</v>
      </c>
    </row>
    <row r="7767" spans="2:4" x14ac:dyDescent="0.3">
      <c r="B7767" t="str">
        <f>+MONTH(C7767)&amp;YEAR(C7767)</f>
        <v>42020</v>
      </c>
      <c r="C7767" s="48">
        <v>43926</v>
      </c>
      <c r="D7767" s="49">
        <v>3.75</v>
      </c>
    </row>
    <row r="7768" spans="2:4" x14ac:dyDescent="0.3">
      <c r="B7768" t="str">
        <f>+MONTH(C7768)&amp;YEAR(C7768)</f>
        <v>42020</v>
      </c>
      <c r="C7768" s="46">
        <v>43927</v>
      </c>
      <c r="D7768" s="47">
        <v>3.75</v>
      </c>
    </row>
    <row r="7769" spans="2:4" x14ac:dyDescent="0.3">
      <c r="B7769" t="str">
        <f>+MONTH(C7769)&amp;YEAR(C7769)</f>
        <v>42020</v>
      </c>
      <c r="C7769" s="48">
        <v>43928</v>
      </c>
      <c r="D7769" s="49">
        <v>3.75</v>
      </c>
    </row>
    <row r="7770" spans="2:4" x14ac:dyDescent="0.3">
      <c r="B7770" t="str">
        <f>+MONTH(C7770)&amp;YEAR(C7770)</f>
        <v>42020</v>
      </c>
      <c r="C7770" s="46">
        <v>43929</v>
      </c>
      <c r="D7770" s="47">
        <v>3.75</v>
      </c>
    </row>
    <row r="7771" spans="2:4" x14ac:dyDescent="0.3">
      <c r="B7771" t="str">
        <f>+MONTH(C7771)&amp;YEAR(C7771)</f>
        <v>42020</v>
      </c>
      <c r="C7771" s="48">
        <v>43930</v>
      </c>
      <c r="D7771" s="49">
        <v>3.75</v>
      </c>
    </row>
    <row r="7772" spans="2:4" x14ac:dyDescent="0.3">
      <c r="B7772" t="str">
        <f>+MONTH(C7772)&amp;YEAR(C7772)</f>
        <v>42020</v>
      </c>
      <c r="C7772" s="46">
        <v>43931</v>
      </c>
      <c r="D7772" s="47">
        <v>3.75</v>
      </c>
    </row>
    <row r="7773" spans="2:4" x14ac:dyDescent="0.3">
      <c r="B7773" t="str">
        <f>+MONTH(C7773)&amp;YEAR(C7773)</f>
        <v>42020</v>
      </c>
      <c r="C7773" s="48">
        <v>43932</v>
      </c>
      <c r="D7773" s="49">
        <v>3.75</v>
      </c>
    </row>
    <row r="7774" spans="2:4" x14ac:dyDescent="0.3">
      <c r="B7774" t="str">
        <f>+MONTH(C7774)&amp;YEAR(C7774)</f>
        <v>42020</v>
      </c>
      <c r="C7774" s="46">
        <v>43933</v>
      </c>
      <c r="D7774" s="47">
        <v>3.75</v>
      </c>
    </row>
    <row r="7775" spans="2:4" x14ac:dyDescent="0.3">
      <c r="B7775" t="str">
        <f>+MONTH(C7775)&amp;YEAR(C7775)</f>
        <v>42020</v>
      </c>
      <c r="C7775" s="48">
        <v>43934</v>
      </c>
      <c r="D7775" s="49">
        <v>3.75</v>
      </c>
    </row>
    <row r="7776" spans="2:4" x14ac:dyDescent="0.3">
      <c r="B7776" t="str">
        <f>+MONTH(C7776)&amp;YEAR(C7776)</f>
        <v>42020</v>
      </c>
      <c r="C7776" s="46">
        <v>43935</v>
      </c>
      <c r="D7776" s="47">
        <v>3.75</v>
      </c>
    </row>
    <row r="7777" spans="2:4" x14ac:dyDescent="0.3">
      <c r="B7777" t="str">
        <f>+MONTH(C7777)&amp;YEAR(C7777)</f>
        <v>42020</v>
      </c>
      <c r="C7777" s="48">
        <v>43936</v>
      </c>
      <c r="D7777" s="49">
        <v>3.75</v>
      </c>
    </row>
    <row r="7778" spans="2:4" x14ac:dyDescent="0.3">
      <c r="B7778" t="str">
        <f>+MONTH(C7778)&amp;YEAR(C7778)</f>
        <v>42020</v>
      </c>
      <c r="C7778" s="46">
        <v>43937</v>
      </c>
      <c r="D7778" s="47">
        <v>3.75</v>
      </c>
    </row>
    <row r="7779" spans="2:4" x14ac:dyDescent="0.3">
      <c r="B7779" t="str">
        <f>+MONTH(C7779)&amp;YEAR(C7779)</f>
        <v>42020</v>
      </c>
      <c r="C7779" s="48">
        <v>43938</v>
      </c>
      <c r="D7779" s="49">
        <v>3.75</v>
      </c>
    </row>
    <row r="7780" spans="2:4" x14ac:dyDescent="0.3">
      <c r="B7780" t="str">
        <f>+MONTH(C7780)&amp;YEAR(C7780)</f>
        <v>42020</v>
      </c>
      <c r="C7780" s="46">
        <v>43939</v>
      </c>
      <c r="D7780" s="47">
        <v>3.75</v>
      </c>
    </row>
    <row r="7781" spans="2:4" x14ac:dyDescent="0.3">
      <c r="B7781" t="str">
        <f>+MONTH(C7781)&amp;YEAR(C7781)</f>
        <v>42020</v>
      </c>
      <c r="C7781" s="48">
        <v>43940</v>
      </c>
      <c r="D7781" s="49">
        <v>3.75</v>
      </c>
    </row>
    <row r="7782" spans="2:4" x14ac:dyDescent="0.3">
      <c r="B7782" t="str">
        <f>+MONTH(C7782)&amp;YEAR(C7782)</f>
        <v>42020</v>
      </c>
      <c r="C7782" s="46">
        <v>43941</v>
      </c>
      <c r="D7782" s="47">
        <v>3.75</v>
      </c>
    </row>
    <row r="7783" spans="2:4" x14ac:dyDescent="0.3">
      <c r="B7783" t="str">
        <f>+MONTH(C7783)&amp;YEAR(C7783)</f>
        <v>42020</v>
      </c>
      <c r="C7783" s="48">
        <v>43942</v>
      </c>
      <c r="D7783" s="49">
        <v>3.75</v>
      </c>
    </row>
    <row r="7784" spans="2:4" x14ac:dyDescent="0.3">
      <c r="B7784" t="str">
        <f>+MONTH(C7784)&amp;YEAR(C7784)</f>
        <v>42020</v>
      </c>
      <c r="C7784" s="46">
        <v>43943</v>
      </c>
      <c r="D7784" s="47">
        <v>3.75</v>
      </c>
    </row>
    <row r="7785" spans="2:4" x14ac:dyDescent="0.3">
      <c r="B7785" t="str">
        <f>+MONTH(C7785)&amp;YEAR(C7785)</f>
        <v>42020</v>
      </c>
      <c r="C7785" s="48">
        <v>43944</v>
      </c>
      <c r="D7785" s="49">
        <v>3.75</v>
      </c>
    </row>
    <row r="7786" spans="2:4" x14ac:dyDescent="0.3">
      <c r="B7786" t="str">
        <f>+MONTH(C7786)&amp;YEAR(C7786)</f>
        <v>42020</v>
      </c>
      <c r="C7786" s="46">
        <v>43945</v>
      </c>
      <c r="D7786" s="47">
        <v>3.75</v>
      </c>
    </row>
    <row r="7787" spans="2:4" x14ac:dyDescent="0.3">
      <c r="B7787" t="str">
        <f>+MONTH(C7787)&amp;YEAR(C7787)</f>
        <v>42020</v>
      </c>
      <c r="C7787" s="48">
        <v>43946</v>
      </c>
      <c r="D7787" s="49">
        <v>3.75</v>
      </c>
    </row>
    <row r="7788" spans="2:4" x14ac:dyDescent="0.3">
      <c r="B7788" t="str">
        <f>+MONTH(C7788)&amp;YEAR(C7788)</f>
        <v>42020</v>
      </c>
      <c r="C7788" s="46">
        <v>43947</v>
      </c>
      <c r="D7788" s="47">
        <v>3.75</v>
      </c>
    </row>
    <row r="7789" spans="2:4" x14ac:dyDescent="0.3">
      <c r="B7789" t="str">
        <f>+MONTH(C7789)&amp;YEAR(C7789)</f>
        <v>42020</v>
      </c>
      <c r="C7789" s="48">
        <v>43948</v>
      </c>
      <c r="D7789" s="49">
        <v>3.75</v>
      </c>
    </row>
    <row r="7790" spans="2:4" x14ac:dyDescent="0.3">
      <c r="B7790" t="str">
        <f>+MONTH(C7790)&amp;YEAR(C7790)</f>
        <v>42020</v>
      </c>
      <c r="C7790" s="46">
        <v>43949</v>
      </c>
      <c r="D7790" s="47">
        <v>3.75</v>
      </c>
    </row>
    <row r="7791" spans="2:4" x14ac:dyDescent="0.3">
      <c r="B7791" t="str">
        <f>+MONTH(C7791)&amp;YEAR(C7791)</f>
        <v>42020</v>
      </c>
      <c r="C7791" s="48">
        <v>43950</v>
      </c>
      <c r="D7791" s="49">
        <v>3.75</v>
      </c>
    </row>
    <row r="7792" spans="2:4" x14ac:dyDescent="0.3">
      <c r="B7792" t="str">
        <f>+MONTH(C7792)&amp;YEAR(C7792)</f>
        <v>42020</v>
      </c>
      <c r="C7792" s="46">
        <v>43951</v>
      </c>
      <c r="D7792" s="47">
        <v>3.75</v>
      </c>
    </row>
    <row r="7793" spans="2:4" x14ac:dyDescent="0.3">
      <c r="B7793" t="str">
        <f>+MONTH(C7793)&amp;YEAR(C7793)</f>
        <v>52020</v>
      </c>
      <c r="C7793" s="48">
        <v>43952</v>
      </c>
      <c r="D7793" s="49">
        <v>3.75</v>
      </c>
    </row>
    <row r="7794" spans="2:4" x14ac:dyDescent="0.3">
      <c r="B7794" t="str">
        <f>+MONTH(C7794)&amp;YEAR(C7794)</f>
        <v>52020</v>
      </c>
      <c r="C7794" s="46">
        <v>43953</v>
      </c>
      <c r="D7794" s="47">
        <v>3.75</v>
      </c>
    </row>
    <row r="7795" spans="2:4" x14ac:dyDescent="0.3">
      <c r="B7795" t="str">
        <f>+MONTH(C7795)&amp;YEAR(C7795)</f>
        <v>52020</v>
      </c>
      <c r="C7795" s="48">
        <v>43954</v>
      </c>
      <c r="D7795" s="49">
        <v>3.75</v>
      </c>
    </row>
    <row r="7796" spans="2:4" x14ac:dyDescent="0.3">
      <c r="B7796" t="str">
        <f>+MONTH(C7796)&amp;YEAR(C7796)</f>
        <v>52020</v>
      </c>
      <c r="C7796" s="46">
        <v>43955</v>
      </c>
      <c r="D7796" s="47">
        <v>3.25</v>
      </c>
    </row>
    <row r="7797" spans="2:4" x14ac:dyDescent="0.3">
      <c r="B7797" t="str">
        <f>+MONTH(C7797)&amp;YEAR(C7797)</f>
        <v>52020</v>
      </c>
      <c r="C7797" s="48">
        <v>43956</v>
      </c>
      <c r="D7797" s="49">
        <v>3.25</v>
      </c>
    </row>
    <row r="7798" spans="2:4" x14ac:dyDescent="0.3">
      <c r="B7798" t="str">
        <f>+MONTH(C7798)&amp;YEAR(C7798)</f>
        <v>52020</v>
      </c>
      <c r="C7798" s="46">
        <v>43957</v>
      </c>
      <c r="D7798" s="47">
        <v>3.25</v>
      </c>
    </row>
    <row r="7799" spans="2:4" x14ac:dyDescent="0.3">
      <c r="B7799" t="str">
        <f>+MONTH(C7799)&amp;YEAR(C7799)</f>
        <v>52020</v>
      </c>
      <c r="C7799" s="48">
        <v>43958</v>
      </c>
      <c r="D7799" s="49">
        <v>3.25</v>
      </c>
    </row>
    <row r="7800" spans="2:4" x14ac:dyDescent="0.3">
      <c r="B7800" t="str">
        <f>+MONTH(C7800)&amp;YEAR(C7800)</f>
        <v>52020</v>
      </c>
      <c r="C7800" s="46">
        <v>43959</v>
      </c>
      <c r="D7800" s="47">
        <v>3.25</v>
      </c>
    </row>
    <row r="7801" spans="2:4" x14ac:dyDescent="0.3">
      <c r="B7801" t="str">
        <f>+MONTH(C7801)&amp;YEAR(C7801)</f>
        <v>52020</v>
      </c>
      <c r="C7801" s="48">
        <v>43960</v>
      </c>
      <c r="D7801" s="49">
        <v>3.25</v>
      </c>
    </row>
    <row r="7802" spans="2:4" x14ac:dyDescent="0.3">
      <c r="B7802" t="str">
        <f>+MONTH(C7802)&amp;YEAR(C7802)</f>
        <v>52020</v>
      </c>
      <c r="C7802" s="46">
        <v>43961</v>
      </c>
      <c r="D7802" s="47">
        <v>3.25</v>
      </c>
    </row>
    <row r="7803" spans="2:4" x14ac:dyDescent="0.3">
      <c r="B7803" t="str">
        <f>+MONTH(C7803)&amp;YEAR(C7803)</f>
        <v>52020</v>
      </c>
      <c r="C7803" s="48">
        <v>43962</v>
      </c>
      <c r="D7803" s="49">
        <v>3.25</v>
      </c>
    </row>
    <row r="7804" spans="2:4" x14ac:dyDescent="0.3">
      <c r="B7804" t="str">
        <f>+MONTH(C7804)&amp;YEAR(C7804)</f>
        <v>52020</v>
      </c>
      <c r="C7804" s="46">
        <v>43963</v>
      </c>
      <c r="D7804" s="47">
        <v>3.25</v>
      </c>
    </row>
    <row r="7805" spans="2:4" x14ac:dyDescent="0.3">
      <c r="B7805" t="str">
        <f>+MONTH(C7805)&amp;YEAR(C7805)</f>
        <v>52020</v>
      </c>
      <c r="C7805" s="48">
        <v>43964</v>
      </c>
      <c r="D7805" s="49">
        <v>3.25</v>
      </c>
    </row>
    <row r="7806" spans="2:4" x14ac:dyDescent="0.3">
      <c r="B7806" t="str">
        <f>+MONTH(C7806)&amp;YEAR(C7806)</f>
        <v>52020</v>
      </c>
      <c r="C7806" s="46">
        <v>43965</v>
      </c>
      <c r="D7806" s="47">
        <v>3.25</v>
      </c>
    </row>
    <row r="7807" spans="2:4" x14ac:dyDescent="0.3">
      <c r="B7807" t="str">
        <f>+MONTH(C7807)&amp;YEAR(C7807)</f>
        <v>52020</v>
      </c>
      <c r="C7807" s="48">
        <v>43966</v>
      </c>
      <c r="D7807" s="49">
        <v>3.25</v>
      </c>
    </row>
    <row r="7808" spans="2:4" x14ac:dyDescent="0.3">
      <c r="B7808" t="str">
        <f>+MONTH(C7808)&amp;YEAR(C7808)</f>
        <v>52020</v>
      </c>
      <c r="C7808" s="46">
        <v>43967</v>
      </c>
      <c r="D7808" s="47">
        <v>3.25</v>
      </c>
    </row>
    <row r="7809" spans="2:4" x14ac:dyDescent="0.3">
      <c r="B7809" t="str">
        <f>+MONTH(C7809)&amp;YEAR(C7809)</f>
        <v>52020</v>
      </c>
      <c r="C7809" s="48">
        <v>43968</v>
      </c>
      <c r="D7809" s="49">
        <v>3.25</v>
      </c>
    </row>
    <row r="7810" spans="2:4" x14ac:dyDescent="0.3">
      <c r="B7810" t="str">
        <f>+MONTH(C7810)&amp;YEAR(C7810)</f>
        <v>52020</v>
      </c>
      <c r="C7810" s="46">
        <v>43969</v>
      </c>
      <c r="D7810" s="47">
        <v>3.25</v>
      </c>
    </row>
    <row r="7811" spans="2:4" x14ac:dyDescent="0.3">
      <c r="B7811" t="str">
        <f>+MONTH(C7811)&amp;YEAR(C7811)</f>
        <v>52020</v>
      </c>
      <c r="C7811" s="48">
        <v>43970</v>
      </c>
      <c r="D7811" s="49">
        <v>3.25</v>
      </c>
    </row>
    <row r="7812" spans="2:4" x14ac:dyDescent="0.3">
      <c r="B7812" t="str">
        <f>+MONTH(C7812)&amp;YEAR(C7812)</f>
        <v>52020</v>
      </c>
      <c r="C7812" s="46">
        <v>43971</v>
      </c>
      <c r="D7812" s="47">
        <v>3.25</v>
      </c>
    </row>
    <row r="7813" spans="2:4" x14ac:dyDescent="0.3">
      <c r="B7813" t="str">
        <f>+MONTH(C7813)&amp;YEAR(C7813)</f>
        <v>52020</v>
      </c>
      <c r="C7813" s="48">
        <v>43972</v>
      </c>
      <c r="D7813" s="49">
        <v>3.25</v>
      </c>
    </row>
    <row r="7814" spans="2:4" x14ac:dyDescent="0.3">
      <c r="B7814" t="str">
        <f>+MONTH(C7814)&amp;YEAR(C7814)</f>
        <v>52020</v>
      </c>
      <c r="C7814" s="46">
        <v>43973</v>
      </c>
      <c r="D7814" s="47">
        <v>3.25</v>
      </c>
    </row>
    <row r="7815" spans="2:4" x14ac:dyDescent="0.3">
      <c r="B7815" t="str">
        <f>+MONTH(C7815)&amp;YEAR(C7815)</f>
        <v>52020</v>
      </c>
      <c r="C7815" s="48">
        <v>43974</v>
      </c>
      <c r="D7815" s="49">
        <v>3.25</v>
      </c>
    </row>
    <row r="7816" spans="2:4" x14ac:dyDescent="0.3">
      <c r="B7816" t="str">
        <f>+MONTH(C7816)&amp;YEAR(C7816)</f>
        <v>52020</v>
      </c>
      <c r="C7816" s="46">
        <v>43975</v>
      </c>
      <c r="D7816" s="47">
        <v>3.25</v>
      </c>
    </row>
    <row r="7817" spans="2:4" x14ac:dyDescent="0.3">
      <c r="B7817" t="str">
        <f>+MONTH(C7817)&amp;YEAR(C7817)</f>
        <v>52020</v>
      </c>
      <c r="C7817" s="48">
        <v>43976</v>
      </c>
      <c r="D7817" s="49">
        <v>3.25</v>
      </c>
    </row>
    <row r="7818" spans="2:4" x14ac:dyDescent="0.3">
      <c r="B7818" t="str">
        <f>+MONTH(C7818)&amp;YEAR(C7818)</f>
        <v>52020</v>
      </c>
      <c r="C7818" s="46">
        <v>43977</v>
      </c>
      <c r="D7818" s="47">
        <v>3.25</v>
      </c>
    </row>
    <row r="7819" spans="2:4" x14ac:dyDescent="0.3">
      <c r="B7819" t="str">
        <f>+MONTH(C7819)&amp;YEAR(C7819)</f>
        <v>52020</v>
      </c>
      <c r="C7819" s="48">
        <v>43978</v>
      </c>
      <c r="D7819" s="49">
        <v>3.25</v>
      </c>
    </row>
    <row r="7820" spans="2:4" x14ac:dyDescent="0.3">
      <c r="B7820" t="str">
        <f>+MONTH(C7820)&amp;YEAR(C7820)</f>
        <v>52020</v>
      </c>
      <c r="C7820" s="46">
        <v>43979</v>
      </c>
      <c r="D7820" s="47">
        <v>3.25</v>
      </c>
    </row>
    <row r="7821" spans="2:4" x14ac:dyDescent="0.3">
      <c r="B7821" t="str">
        <f>+MONTH(C7821)&amp;YEAR(C7821)</f>
        <v>52020</v>
      </c>
      <c r="C7821" s="48">
        <v>43980</v>
      </c>
      <c r="D7821" s="49">
        <v>3.25</v>
      </c>
    </row>
    <row r="7822" spans="2:4" x14ac:dyDescent="0.3">
      <c r="B7822" t="str">
        <f>+MONTH(C7822)&amp;YEAR(C7822)</f>
        <v>52020</v>
      </c>
      <c r="C7822" s="46">
        <v>43981</v>
      </c>
      <c r="D7822" s="47">
        <v>3.25</v>
      </c>
    </row>
    <row r="7823" spans="2:4" x14ac:dyDescent="0.3">
      <c r="B7823" t="str">
        <f>+MONTH(C7823)&amp;YEAR(C7823)</f>
        <v>52020</v>
      </c>
      <c r="C7823" s="48">
        <v>43982</v>
      </c>
      <c r="D7823" s="49">
        <v>3.25</v>
      </c>
    </row>
    <row r="7824" spans="2:4" x14ac:dyDescent="0.3">
      <c r="B7824" t="str">
        <f>+MONTH(C7824)&amp;YEAR(C7824)</f>
        <v>62020</v>
      </c>
      <c r="C7824" s="46">
        <v>43983</v>
      </c>
      <c r="D7824" s="47">
        <v>2.75</v>
      </c>
    </row>
    <row r="7825" spans="2:4" x14ac:dyDescent="0.3">
      <c r="B7825" t="str">
        <f>+MONTH(C7825)&amp;YEAR(C7825)</f>
        <v>62020</v>
      </c>
      <c r="C7825" s="48">
        <v>43984</v>
      </c>
      <c r="D7825" s="49">
        <v>2.75</v>
      </c>
    </row>
    <row r="7826" spans="2:4" x14ac:dyDescent="0.3">
      <c r="B7826" t="str">
        <f>+MONTH(C7826)&amp;YEAR(C7826)</f>
        <v>62020</v>
      </c>
      <c r="C7826" s="46">
        <v>43985</v>
      </c>
      <c r="D7826" s="47">
        <v>2.75</v>
      </c>
    </row>
    <row r="7827" spans="2:4" x14ac:dyDescent="0.3">
      <c r="B7827" t="str">
        <f>+MONTH(C7827)&amp;YEAR(C7827)</f>
        <v>62020</v>
      </c>
      <c r="C7827" s="48">
        <v>43986</v>
      </c>
      <c r="D7827" s="49">
        <v>2.75</v>
      </c>
    </row>
    <row r="7828" spans="2:4" x14ac:dyDescent="0.3">
      <c r="B7828" t="str">
        <f>+MONTH(C7828)&amp;YEAR(C7828)</f>
        <v>62020</v>
      </c>
      <c r="C7828" s="46">
        <v>43987</v>
      </c>
      <c r="D7828" s="47">
        <v>2.75</v>
      </c>
    </row>
    <row r="7829" spans="2:4" x14ac:dyDescent="0.3">
      <c r="B7829" t="str">
        <f>+MONTH(C7829)&amp;YEAR(C7829)</f>
        <v>62020</v>
      </c>
      <c r="C7829" s="48">
        <v>43988</v>
      </c>
      <c r="D7829" s="49">
        <v>2.75</v>
      </c>
    </row>
    <row r="7830" spans="2:4" x14ac:dyDescent="0.3">
      <c r="B7830" t="str">
        <f>+MONTH(C7830)&amp;YEAR(C7830)</f>
        <v>62020</v>
      </c>
      <c r="C7830" s="46">
        <v>43989</v>
      </c>
      <c r="D7830" s="47">
        <v>2.75</v>
      </c>
    </row>
    <row r="7831" spans="2:4" x14ac:dyDescent="0.3">
      <c r="B7831" t="str">
        <f>+MONTH(C7831)&amp;YEAR(C7831)</f>
        <v>62020</v>
      </c>
      <c r="C7831" s="48">
        <v>43990</v>
      </c>
      <c r="D7831" s="49">
        <v>2.75</v>
      </c>
    </row>
    <row r="7832" spans="2:4" x14ac:dyDescent="0.3">
      <c r="B7832" t="str">
        <f>+MONTH(C7832)&amp;YEAR(C7832)</f>
        <v>62020</v>
      </c>
      <c r="C7832" s="46">
        <v>43991</v>
      </c>
      <c r="D7832" s="47">
        <v>2.75</v>
      </c>
    </row>
    <row r="7833" spans="2:4" x14ac:dyDescent="0.3">
      <c r="B7833" t="str">
        <f>+MONTH(C7833)&amp;YEAR(C7833)</f>
        <v>62020</v>
      </c>
      <c r="C7833" s="48">
        <v>43992</v>
      </c>
      <c r="D7833" s="49">
        <v>2.75</v>
      </c>
    </row>
    <row r="7834" spans="2:4" x14ac:dyDescent="0.3">
      <c r="B7834" t="str">
        <f>+MONTH(C7834)&amp;YEAR(C7834)</f>
        <v>62020</v>
      </c>
      <c r="C7834" s="46">
        <v>43993</v>
      </c>
      <c r="D7834" s="47">
        <v>2.75</v>
      </c>
    </row>
    <row r="7835" spans="2:4" x14ac:dyDescent="0.3">
      <c r="B7835" t="str">
        <f>+MONTH(C7835)&amp;YEAR(C7835)</f>
        <v>62020</v>
      </c>
      <c r="C7835" s="48">
        <v>43994</v>
      </c>
      <c r="D7835" s="49">
        <v>2.75</v>
      </c>
    </row>
    <row r="7836" spans="2:4" x14ac:dyDescent="0.3">
      <c r="B7836" t="str">
        <f>+MONTH(C7836)&amp;YEAR(C7836)</f>
        <v>62020</v>
      </c>
      <c r="C7836" s="46">
        <v>43995</v>
      </c>
      <c r="D7836" s="47">
        <v>2.75</v>
      </c>
    </row>
    <row r="7837" spans="2:4" x14ac:dyDescent="0.3">
      <c r="B7837" t="str">
        <f>+MONTH(C7837)&amp;YEAR(C7837)</f>
        <v>62020</v>
      </c>
      <c r="C7837" s="48">
        <v>43996</v>
      </c>
      <c r="D7837" s="49">
        <v>2.75</v>
      </c>
    </row>
    <row r="7838" spans="2:4" x14ac:dyDescent="0.3">
      <c r="B7838" t="str">
        <f>+MONTH(C7838)&amp;YEAR(C7838)</f>
        <v>62020</v>
      </c>
      <c r="C7838" s="46">
        <v>43997</v>
      </c>
      <c r="D7838" s="47">
        <v>2.75</v>
      </c>
    </row>
    <row r="7839" spans="2:4" x14ac:dyDescent="0.3">
      <c r="B7839" t="str">
        <f>+MONTH(C7839)&amp;YEAR(C7839)</f>
        <v>62020</v>
      </c>
      <c r="C7839" s="48">
        <v>43998</v>
      </c>
      <c r="D7839" s="49">
        <v>2.75</v>
      </c>
    </row>
    <row r="7840" spans="2:4" x14ac:dyDescent="0.3">
      <c r="B7840" t="str">
        <f>+MONTH(C7840)&amp;YEAR(C7840)</f>
        <v>62020</v>
      </c>
      <c r="C7840" s="46">
        <v>43999</v>
      </c>
      <c r="D7840" s="47">
        <v>2.75</v>
      </c>
    </row>
    <row r="7841" spans="2:4" x14ac:dyDescent="0.3">
      <c r="B7841" t="str">
        <f>+MONTH(C7841)&amp;YEAR(C7841)</f>
        <v>62020</v>
      </c>
      <c r="C7841" s="48">
        <v>44000</v>
      </c>
      <c r="D7841" s="49">
        <v>2.75</v>
      </c>
    </row>
    <row r="7842" spans="2:4" x14ac:dyDescent="0.3">
      <c r="B7842" t="str">
        <f>+MONTH(C7842)&amp;YEAR(C7842)</f>
        <v>62020</v>
      </c>
      <c r="C7842" s="46">
        <v>44001</v>
      </c>
      <c r="D7842" s="47">
        <v>2.75</v>
      </c>
    </row>
    <row r="7843" spans="2:4" x14ac:dyDescent="0.3">
      <c r="B7843" t="str">
        <f>+MONTH(C7843)&amp;YEAR(C7843)</f>
        <v>62020</v>
      </c>
      <c r="C7843" s="48">
        <v>44002</v>
      </c>
      <c r="D7843" s="49">
        <v>2.75</v>
      </c>
    </row>
    <row r="7844" spans="2:4" x14ac:dyDescent="0.3">
      <c r="B7844" t="str">
        <f>+MONTH(C7844)&amp;YEAR(C7844)</f>
        <v>62020</v>
      </c>
      <c r="C7844" s="46">
        <v>44003</v>
      </c>
      <c r="D7844" s="47">
        <v>2.75</v>
      </c>
    </row>
    <row r="7845" spans="2:4" x14ac:dyDescent="0.3">
      <c r="B7845" t="str">
        <f>+MONTH(C7845)&amp;YEAR(C7845)</f>
        <v>62020</v>
      </c>
      <c r="C7845" s="48">
        <v>44004</v>
      </c>
      <c r="D7845" s="49">
        <v>2.75</v>
      </c>
    </row>
    <row r="7846" spans="2:4" x14ac:dyDescent="0.3">
      <c r="B7846" t="str">
        <f>+MONTH(C7846)&amp;YEAR(C7846)</f>
        <v>62020</v>
      </c>
      <c r="C7846" s="46">
        <v>44005</v>
      </c>
      <c r="D7846" s="47">
        <v>2.75</v>
      </c>
    </row>
    <row r="7847" spans="2:4" x14ac:dyDescent="0.3">
      <c r="B7847" t="str">
        <f>+MONTH(C7847)&amp;YEAR(C7847)</f>
        <v>62020</v>
      </c>
      <c r="C7847" s="48">
        <v>44006</v>
      </c>
      <c r="D7847" s="49">
        <v>2.75</v>
      </c>
    </row>
    <row r="7848" spans="2:4" x14ac:dyDescent="0.3">
      <c r="B7848" t="str">
        <f>+MONTH(C7848)&amp;YEAR(C7848)</f>
        <v>62020</v>
      </c>
      <c r="C7848" s="46">
        <v>44007</v>
      </c>
      <c r="D7848" s="47">
        <v>2.75</v>
      </c>
    </row>
    <row r="7849" spans="2:4" x14ac:dyDescent="0.3">
      <c r="B7849" t="str">
        <f>+MONTH(C7849)&amp;YEAR(C7849)</f>
        <v>62020</v>
      </c>
      <c r="C7849" s="48">
        <v>44008</v>
      </c>
      <c r="D7849" s="49">
        <v>2.75</v>
      </c>
    </row>
    <row r="7850" spans="2:4" x14ac:dyDescent="0.3">
      <c r="B7850" t="str">
        <f>+MONTH(C7850)&amp;YEAR(C7850)</f>
        <v>62020</v>
      </c>
      <c r="C7850" s="46">
        <v>44009</v>
      </c>
      <c r="D7850" s="47">
        <v>2.75</v>
      </c>
    </row>
    <row r="7851" spans="2:4" x14ac:dyDescent="0.3">
      <c r="B7851" t="str">
        <f>+MONTH(C7851)&amp;YEAR(C7851)</f>
        <v>62020</v>
      </c>
      <c r="C7851" s="48">
        <v>44010</v>
      </c>
      <c r="D7851" s="49">
        <v>2.75</v>
      </c>
    </row>
    <row r="7852" spans="2:4" x14ac:dyDescent="0.3">
      <c r="B7852" t="str">
        <f>+MONTH(C7852)&amp;YEAR(C7852)</f>
        <v>62020</v>
      </c>
      <c r="C7852" s="46">
        <v>44011</v>
      </c>
      <c r="D7852" s="47">
        <v>2.75</v>
      </c>
    </row>
    <row r="7853" spans="2:4" x14ac:dyDescent="0.3">
      <c r="B7853" t="str">
        <f>+MONTH(C7853)&amp;YEAR(C7853)</f>
        <v>62020</v>
      </c>
      <c r="C7853" s="48">
        <v>44012</v>
      </c>
      <c r="D7853" s="49">
        <v>2.75</v>
      </c>
    </row>
    <row r="7854" spans="2:4" x14ac:dyDescent="0.3">
      <c r="B7854" t="str">
        <f>+MONTH(C7854)&amp;YEAR(C7854)</f>
        <v>72020</v>
      </c>
      <c r="C7854" s="46">
        <v>44013</v>
      </c>
      <c r="D7854" s="47">
        <v>2.5</v>
      </c>
    </row>
    <row r="7855" spans="2:4" x14ac:dyDescent="0.3">
      <c r="B7855" t="str">
        <f>+MONTH(C7855)&amp;YEAR(C7855)</f>
        <v>72020</v>
      </c>
      <c r="C7855" s="48">
        <v>44014</v>
      </c>
      <c r="D7855" s="49">
        <v>2.5</v>
      </c>
    </row>
    <row r="7856" spans="2:4" x14ac:dyDescent="0.3">
      <c r="B7856" t="str">
        <f>+MONTH(C7856)&amp;YEAR(C7856)</f>
        <v>72020</v>
      </c>
      <c r="C7856" s="46">
        <v>44015</v>
      </c>
      <c r="D7856" s="47">
        <v>2.5</v>
      </c>
    </row>
    <row r="7857" spans="2:4" x14ac:dyDescent="0.3">
      <c r="B7857" t="str">
        <f>+MONTH(C7857)&amp;YEAR(C7857)</f>
        <v>72020</v>
      </c>
      <c r="C7857" s="48">
        <v>44016</v>
      </c>
      <c r="D7857" s="49">
        <v>2.5</v>
      </c>
    </row>
    <row r="7858" spans="2:4" x14ac:dyDescent="0.3">
      <c r="B7858" t="str">
        <f>+MONTH(C7858)&amp;YEAR(C7858)</f>
        <v>72020</v>
      </c>
      <c r="C7858" s="46">
        <v>44017</v>
      </c>
      <c r="D7858" s="47">
        <v>2.5</v>
      </c>
    </row>
    <row r="7859" spans="2:4" x14ac:dyDescent="0.3">
      <c r="B7859" t="str">
        <f>+MONTH(C7859)&amp;YEAR(C7859)</f>
        <v>72020</v>
      </c>
      <c r="C7859" s="48">
        <v>44018</v>
      </c>
      <c r="D7859" s="49">
        <v>2.5</v>
      </c>
    </row>
    <row r="7860" spans="2:4" x14ac:dyDescent="0.3">
      <c r="B7860" t="str">
        <f>+MONTH(C7860)&amp;YEAR(C7860)</f>
        <v>72020</v>
      </c>
      <c r="C7860" s="46">
        <v>44019</v>
      </c>
      <c r="D7860" s="47">
        <v>2.5</v>
      </c>
    </row>
    <row r="7861" spans="2:4" x14ac:dyDescent="0.3">
      <c r="B7861" t="str">
        <f>+MONTH(C7861)&amp;YEAR(C7861)</f>
        <v>72020</v>
      </c>
      <c r="C7861" s="48">
        <v>44020</v>
      </c>
      <c r="D7861" s="49">
        <v>2.5</v>
      </c>
    </row>
    <row r="7862" spans="2:4" x14ac:dyDescent="0.3">
      <c r="B7862" t="str">
        <f>+MONTH(C7862)&amp;YEAR(C7862)</f>
        <v>72020</v>
      </c>
      <c r="C7862" s="46">
        <v>44021</v>
      </c>
      <c r="D7862" s="47">
        <v>2.5</v>
      </c>
    </row>
    <row r="7863" spans="2:4" x14ac:dyDescent="0.3">
      <c r="B7863" t="str">
        <f>+MONTH(C7863)&amp;YEAR(C7863)</f>
        <v>72020</v>
      </c>
      <c r="C7863" s="48">
        <v>44022</v>
      </c>
      <c r="D7863" s="49">
        <v>2.5</v>
      </c>
    </row>
    <row r="7864" spans="2:4" x14ac:dyDescent="0.3">
      <c r="B7864" t="str">
        <f>+MONTH(C7864)&amp;YEAR(C7864)</f>
        <v>72020</v>
      </c>
      <c r="C7864" s="46">
        <v>44023</v>
      </c>
      <c r="D7864" s="47">
        <v>2.5</v>
      </c>
    </row>
    <row r="7865" spans="2:4" x14ac:dyDescent="0.3">
      <c r="B7865" t="str">
        <f>+MONTH(C7865)&amp;YEAR(C7865)</f>
        <v>72020</v>
      </c>
      <c r="C7865" s="48">
        <v>44024</v>
      </c>
      <c r="D7865" s="49">
        <v>2.5</v>
      </c>
    </row>
    <row r="7866" spans="2:4" x14ac:dyDescent="0.3">
      <c r="B7866" t="str">
        <f>+MONTH(C7866)&amp;YEAR(C7866)</f>
        <v>72020</v>
      </c>
      <c r="C7866" s="46">
        <v>44025</v>
      </c>
      <c r="D7866" s="47">
        <v>2.5</v>
      </c>
    </row>
    <row r="7867" spans="2:4" x14ac:dyDescent="0.3">
      <c r="B7867" t="str">
        <f>+MONTH(C7867)&amp;YEAR(C7867)</f>
        <v>72020</v>
      </c>
      <c r="C7867" s="48">
        <v>44026</v>
      </c>
      <c r="D7867" s="49">
        <v>2.5</v>
      </c>
    </row>
    <row r="7868" spans="2:4" x14ac:dyDescent="0.3">
      <c r="B7868" t="str">
        <f>+MONTH(C7868)&amp;YEAR(C7868)</f>
        <v>72020</v>
      </c>
      <c r="C7868" s="46">
        <v>44027</v>
      </c>
      <c r="D7868" s="47">
        <v>2.5</v>
      </c>
    </row>
    <row r="7869" spans="2:4" x14ac:dyDescent="0.3">
      <c r="B7869" t="str">
        <f>+MONTH(C7869)&amp;YEAR(C7869)</f>
        <v>72020</v>
      </c>
      <c r="C7869" s="48">
        <v>44028</v>
      </c>
      <c r="D7869" s="49">
        <v>2.5</v>
      </c>
    </row>
    <row r="7870" spans="2:4" x14ac:dyDescent="0.3">
      <c r="B7870" t="str">
        <f>+MONTH(C7870)&amp;YEAR(C7870)</f>
        <v>72020</v>
      </c>
      <c r="C7870" s="46">
        <v>44029</v>
      </c>
      <c r="D7870" s="47">
        <v>2.5</v>
      </c>
    </row>
    <row r="7871" spans="2:4" x14ac:dyDescent="0.3">
      <c r="B7871" t="str">
        <f>+MONTH(C7871)&amp;YEAR(C7871)</f>
        <v>72020</v>
      </c>
      <c r="C7871" s="48">
        <v>44030</v>
      </c>
      <c r="D7871" s="49">
        <v>2.5</v>
      </c>
    </row>
    <row r="7872" spans="2:4" x14ac:dyDescent="0.3">
      <c r="B7872" t="str">
        <f>+MONTH(C7872)&amp;YEAR(C7872)</f>
        <v>72020</v>
      </c>
      <c r="C7872" s="46">
        <v>44031</v>
      </c>
      <c r="D7872" s="47">
        <v>2.5</v>
      </c>
    </row>
    <row r="7873" spans="2:4" x14ac:dyDescent="0.3">
      <c r="B7873" t="str">
        <f>+MONTH(C7873)&amp;YEAR(C7873)</f>
        <v>72020</v>
      </c>
      <c r="C7873" s="48">
        <v>44032</v>
      </c>
      <c r="D7873" s="49">
        <v>2.5</v>
      </c>
    </row>
    <row r="7874" spans="2:4" x14ac:dyDescent="0.3">
      <c r="B7874" t="str">
        <f>+MONTH(C7874)&amp;YEAR(C7874)</f>
        <v>72020</v>
      </c>
      <c r="C7874" s="46">
        <v>44033</v>
      </c>
      <c r="D7874" s="47">
        <v>2.5</v>
      </c>
    </row>
    <row r="7875" spans="2:4" x14ac:dyDescent="0.3">
      <c r="B7875" t="str">
        <f>+MONTH(C7875)&amp;YEAR(C7875)</f>
        <v>72020</v>
      </c>
      <c r="C7875" s="48">
        <v>44034</v>
      </c>
      <c r="D7875" s="49">
        <v>2.5</v>
      </c>
    </row>
    <row r="7876" spans="2:4" x14ac:dyDescent="0.3">
      <c r="B7876" t="str">
        <f>+MONTH(C7876)&amp;YEAR(C7876)</f>
        <v>72020</v>
      </c>
      <c r="C7876" s="46">
        <v>44035</v>
      </c>
      <c r="D7876" s="47">
        <v>2.5</v>
      </c>
    </row>
    <row r="7877" spans="2:4" x14ac:dyDescent="0.3">
      <c r="B7877" t="str">
        <f>+MONTH(C7877)&amp;YEAR(C7877)</f>
        <v>72020</v>
      </c>
      <c r="C7877" s="48">
        <v>44036</v>
      </c>
      <c r="D7877" s="49">
        <v>2.5</v>
      </c>
    </row>
    <row r="7878" spans="2:4" x14ac:dyDescent="0.3">
      <c r="B7878" t="str">
        <f>+MONTH(C7878)&amp;YEAR(C7878)</f>
        <v>72020</v>
      </c>
      <c r="C7878" s="46">
        <v>44037</v>
      </c>
      <c r="D7878" s="47">
        <v>2.5</v>
      </c>
    </row>
    <row r="7879" spans="2:4" x14ac:dyDescent="0.3">
      <c r="B7879" t="str">
        <f>+MONTH(C7879)&amp;YEAR(C7879)</f>
        <v>72020</v>
      </c>
      <c r="C7879" s="48">
        <v>44038</v>
      </c>
      <c r="D7879" s="49">
        <v>2.5</v>
      </c>
    </row>
    <row r="7880" spans="2:4" x14ac:dyDescent="0.3">
      <c r="B7880" t="str">
        <f>+MONTH(C7880)&amp;YEAR(C7880)</f>
        <v>72020</v>
      </c>
      <c r="C7880" s="46">
        <v>44039</v>
      </c>
      <c r="D7880" s="47">
        <v>2.5</v>
      </c>
    </row>
    <row r="7881" spans="2:4" x14ac:dyDescent="0.3">
      <c r="B7881" t="str">
        <f>+MONTH(C7881)&amp;YEAR(C7881)</f>
        <v>72020</v>
      </c>
      <c r="C7881" s="48">
        <v>44040</v>
      </c>
      <c r="D7881" s="49">
        <v>2.5</v>
      </c>
    </row>
    <row r="7882" spans="2:4" x14ac:dyDescent="0.3">
      <c r="B7882" t="str">
        <f>+MONTH(C7882)&amp;YEAR(C7882)</f>
        <v>72020</v>
      </c>
      <c r="C7882" s="46">
        <v>44041</v>
      </c>
      <c r="D7882" s="47">
        <v>2.5</v>
      </c>
    </row>
    <row r="7883" spans="2:4" x14ac:dyDescent="0.3">
      <c r="B7883" t="str">
        <f>+MONTH(C7883)&amp;YEAR(C7883)</f>
        <v>72020</v>
      </c>
      <c r="C7883" s="48">
        <v>44042</v>
      </c>
      <c r="D7883" s="49">
        <v>2.5</v>
      </c>
    </row>
    <row r="7884" spans="2:4" x14ac:dyDescent="0.3">
      <c r="B7884" t="str">
        <f>+MONTH(C7884)&amp;YEAR(C7884)</f>
        <v>72020</v>
      </c>
      <c r="C7884" s="46">
        <v>44043</v>
      </c>
      <c r="D7884" s="47">
        <v>2.5</v>
      </c>
    </row>
    <row r="7885" spans="2:4" x14ac:dyDescent="0.3">
      <c r="B7885" t="str">
        <f>+MONTH(C7885)&amp;YEAR(C7885)</f>
        <v>82020</v>
      </c>
      <c r="C7885" s="48">
        <v>44044</v>
      </c>
      <c r="D7885" s="49">
        <v>2.5</v>
      </c>
    </row>
    <row r="7886" spans="2:4" x14ac:dyDescent="0.3">
      <c r="B7886" t="str">
        <f>+MONTH(C7886)&amp;YEAR(C7886)</f>
        <v>82020</v>
      </c>
      <c r="C7886" s="46">
        <v>44045</v>
      </c>
      <c r="D7886" s="47">
        <v>2.5</v>
      </c>
    </row>
    <row r="7887" spans="2:4" x14ac:dyDescent="0.3">
      <c r="B7887" t="str">
        <f>+MONTH(C7887)&amp;YEAR(C7887)</f>
        <v>82020</v>
      </c>
      <c r="C7887" s="48">
        <v>44046</v>
      </c>
      <c r="D7887" s="49">
        <v>2.25</v>
      </c>
    </row>
    <row r="7888" spans="2:4" x14ac:dyDescent="0.3">
      <c r="B7888" t="str">
        <f>+MONTH(C7888)&amp;YEAR(C7888)</f>
        <v>82020</v>
      </c>
      <c r="C7888" s="46">
        <v>44047</v>
      </c>
      <c r="D7888" s="47">
        <v>2.25</v>
      </c>
    </row>
    <row r="7889" spans="2:4" x14ac:dyDescent="0.3">
      <c r="B7889" t="str">
        <f>+MONTH(C7889)&amp;YEAR(C7889)</f>
        <v>82020</v>
      </c>
      <c r="C7889" s="48">
        <v>44048</v>
      </c>
      <c r="D7889" s="49">
        <v>2.25</v>
      </c>
    </row>
    <row r="7890" spans="2:4" x14ac:dyDescent="0.3">
      <c r="B7890" t="str">
        <f>+MONTH(C7890)&amp;YEAR(C7890)</f>
        <v>82020</v>
      </c>
      <c r="C7890" s="46">
        <v>44049</v>
      </c>
      <c r="D7890" s="47">
        <v>2.25</v>
      </c>
    </row>
    <row r="7891" spans="2:4" x14ac:dyDescent="0.3">
      <c r="B7891" t="str">
        <f>+MONTH(C7891)&amp;YEAR(C7891)</f>
        <v>82020</v>
      </c>
      <c r="C7891" s="48">
        <v>44050</v>
      </c>
      <c r="D7891" s="49">
        <v>2.25</v>
      </c>
    </row>
    <row r="7892" spans="2:4" x14ac:dyDescent="0.3">
      <c r="B7892" t="str">
        <f>+MONTH(C7892)&amp;YEAR(C7892)</f>
        <v>82020</v>
      </c>
      <c r="C7892" s="46">
        <v>44051</v>
      </c>
      <c r="D7892" s="47">
        <v>2.25</v>
      </c>
    </row>
    <row r="7893" spans="2:4" x14ac:dyDescent="0.3">
      <c r="B7893" t="str">
        <f>+MONTH(C7893)&amp;YEAR(C7893)</f>
        <v>82020</v>
      </c>
      <c r="C7893" s="48">
        <v>44052</v>
      </c>
      <c r="D7893" s="49">
        <v>2.25</v>
      </c>
    </row>
    <row r="7894" spans="2:4" x14ac:dyDescent="0.3">
      <c r="B7894" t="str">
        <f>+MONTH(C7894)&amp;YEAR(C7894)</f>
        <v>82020</v>
      </c>
      <c r="C7894" s="46">
        <v>44053</v>
      </c>
      <c r="D7894" s="47">
        <v>2.25</v>
      </c>
    </row>
    <row r="7895" spans="2:4" x14ac:dyDescent="0.3">
      <c r="B7895" t="str">
        <f>+MONTH(C7895)&amp;YEAR(C7895)</f>
        <v>82020</v>
      </c>
      <c r="C7895" s="48">
        <v>44054</v>
      </c>
      <c r="D7895" s="49">
        <v>2.25</v>
      </c>
    </row>
    <row r="7896" spans="2:4" x14ac:dyDescent="0.3">
      <c r="B7896" t="str">
        <f>+MONTH(C7896)&amp;YEAR(C7896)</f>
        <v>82020</v>
      </c>
      <c r="C7896" s="46">
        <v>44055</v>
      </c>
      <c r="D7896" s="47">
        <v>2.25</v>
      </c>
    </row>
    <row r="7897" spans="2:4" x14ac:dyDescent="0.3">
      <c r="B7897" t="str">
        <f>+MONTH(C7897)&amp;YEAR(C7897)</f>
        <v>82020</v>
      </c>
      <c r="C7897" s="48">
        <v>44056</v>
      </c>
      <c r="D7897" s="49">
        <v>2.25</v>
      </c>
    </row>
    <row r="7898" spans="2:4" x14ac:dyDescent="0.3">
      <c r="B7898" t="str">
        <f>+MONTH(C7898)&amp;YEAR(C7898)</f>
        <v>82020</v>
      </c>
      <c r="C7898" s="46">
        <v>44057</v>
      </c>
      <c r="D7898" s="47">
        <v>2.25</v>
      </c>
    </row>
    <row r="7899" spans="2:4" x14ac:dyDescent="0.3">
      <c r="B7899" t="str">
        <f>+MONTH(C7899)&amp;YEAR(C7899)</f>
        <v>82020</v>
      </c>
      <c r="C7899" s="48">
        <v>44058</v>
      </c>
      <c r="D7899" s="49">
        <v>2.25</v>
      </c>
    </row>
    <row r="7900" spans="2:4" x14ac:dyDescent="0.3">
      <c r="B7900" t="str">
        <f>+MONTH(C7900)&amp;YEAR(C7900)</f>
        <v>82020</v>
      </c>
      <c r="C7900" s="46">
        <v>44059</v>
      </c>
      <c r="D7900" s="47">
        <v>2.25</v>
      </c>
    </row>
    <row r="7901" spans="2:4" x14ac:dyDescent="0.3">
      <c r="B7901" t="str">
        <f>+MONTH(C7901)&amp;YEAR(C7901)</f>
        <v>82020</v>
      </c>
      <c r="C7901" s="48">
        <v>44060</v>
      </c>
      <c r="D7901" s="49">
        <v>2.25</v>
      </c>
    </row>
    <row r="7902" spans="2:4" x14ac:dyDescent="0.3">
      <c r="B7902" t="str">
        <f>+MONTH(C7902)&amp;YEAR(C7902)</f>
        <v>82020</v>
      </c>
      <c r="C7902" s="46">
        <v>44061</v>
      </c>
      <c r="D7902" s="47">
        <v>2.25</v>
      </c>
    </row>
    <row r="7903" spans="2:4" x14ac:dyDescent="0.3">
      <c r="B7903" t="str">
        <f>+MONTH(C7903)&amp;YEAR(C7903)</f>
        <v>82020</v>
      </c>
      <c r="C7903" s="48">
        <v>44062</v>
      </c>
      <c r="D7903" s="49">
        <v>2.25</v>
      </c>
    </row>
    <row r="7904" spans="2:4" x14ac:dyDescent="0.3">
      <c r="B7904" t="str">
        <f>+MONTH(C7904)&amp;YEAR(C7904)</f>
        <v>82020</v>
      </c>
      <c r="C7904" s="46">
        <v>44063</v>
      </c>
      <c r="D7904" s="47">
        <v>2.25</v>
      </c>
    </row>
    <row r="7905" spans="2:4" x14ac:dyDescent="0.3">
      <c r="B7905" t="str">
        <f>+MONTH(C7905)&amp;YEAR(C7905)</f>
        <v>82020</v>
      </c>
      <c r="C7905" s="48">
        <v>44064</v>
      </c>
      <c r="D7905" s="49">
        <v>2.25</v>
      </c>
    </row>
    <row r="7906" spans="2:4" x14ac:dyDescent="0.3">
      <c r="B7906" t="str">
        <f>+MONTH(C7906)&amp;YEAR(C7906)</f>
        <v>82020</v>
      </c>
      <c r="C7906" s="46">
        <v>44065</v>
      </c>
      <c r="D7906" s="47">
        <v>2.25</v>
      </c>
    </row>
    <row r="7907" spans="2:4" x14ac:dyDescent="0.3">
      <c r="B7907" t="str">
        <f>+MONTH(C7907)&amp;YEAR(C7907)</f>
        <v>82020</v>
      </c>
      <c r="C7907" s="48">
        <v>44066</v>
      </c>
      <c r="D7907" s="49">
        <v>2.25</v>
      </c>
    </row>
    <row r="7908" spans="2:4" x14ac:dyDescent="0.3">
      <c r="B7908" t="str">
        <f>+MONTH(C7908)&amp;YEAR(C7908)</f>
        <v>82020</v>
      </c>
      <c r="C7908" s="46">
        <v>44067</v>
      </c>
      <c r="D7908" s="47">
        <v>2.25</v>
      </c>
    </row>
    <row r="7909" spans="2:4" x14ac:dyDescent="0.3">
      <c r="B7909" t="str">
        <f>+MONTH(C7909)&amp;YEAR(C7909)</f>
        <v>82020</v>
      </c>
      <c r="C7909" s="48">
        <v>44068</v>
      </c>
      <c r="D7909" s="49">
        <v>2.25</v>
      </c>
    </row>
    <row r="7910" spans="2:4" x14ac:dyDescent="0.3">
      <c r="B7910" t="str">
        <f>+MONTH(C7910)&amp;YEAR(C7910)</f>
        <v>82020</v>
      </c>
      <c r="C7910" s="46">
        <v>44069</v>
      </c>
      <c r="D7910" s="47">
        <v>2.25</v>
      </c>
    </row>
    <row r="7911" spans="2:4" x14ac:dyDescent="0.3">
      <c r="B7911" t="str">
        <f>+MONTH(C7911)&amp;YEAR(C7911)</f>
        <v>82020</v>
      </c>
      <c r="C7911" s="48">
        <v>44070</v>
      </c>
      <c r="D7911" s="49">
        <v>2.25</v>
      </c>
    </row>
    <row r="7912" spans="2:4" x14ac:dyDescent="0.3">
      <c r="B7912" t="str">
        <f>+MONTH(C7912)&amp;YEAR(C7912)</f>
        <v>82020</v>
      </c>
      <c r="C7912" s="46">
        <v>44071</v>
      </c>
      <c r="D7912" s="47">
        <v>2.25</v>
      </c>
    </row>
    <row r="7913" spans="2:4" x14ac:dyDescent="0.3">
      <c r="B7913" t="str">
        <f>+MONTH(C7913)&amp;YEAR(C7913)</f>
        <v>82020</v>
      </c>
      <c r="C7913" s="48">
        <v>44072</v>
      </c>
      <c r="D7913" s="49">
        <v>2.25</v>
      </c>
    </row>
    <row r="7914" spans="2:4" x14ac:dyDescent="0.3">
      <c r="B7914" t="str">
        <f>+MONTH(C7914)&amp;YEAR(C7914)</f>
        <v>82020</v>
      </c>
      <c r="C7914" s="46">
        <v>44073</v>
      </c>
      <c r="D7914" s="47">
        <v>2.25</v>
      </c>
    </row>
    <row r="7915" spans="2:4" x14ac:dyDescent="0.3">
      <c r="B7915" t="str">
        <f>+MONTH(C7915)&amp;YEAR(C7915)</f>
        <v>82020</v>
      </c>
      <c r="C7915" s="48">
        <v>44074</v>
      </c>
      <c r="D7915" s="49">
        <v>2.25</v>
      </c>
    </row>
    <row r="7916" spans="2:4" x14ac:dyDescent="0.3">
      <c r="B7916" t="str">
        <f>+MONTH(C7916)&amp;YEAR(C7916)</f>
        <v>92020</v>
      </c>
      <c r="C7916" s="46">
        <v>44075</v>
      </c>
      <c r="D7916" s="47">
        <v>2</v>
      </c>
    </row>
    <row r="7917" spans="2:4" x14ac:dyDescent="0.3">
      <c r="B7917" t="str">
        <f>+MONTH(C7917)&amp;YEAR(C7917)</f>
        <v>92020</v>
      </c>
      <c r="C7917" s="48">
        <v>44076</v>
      </c>
      <c r="D7917" s="49">
        <v>2</v>
      </c>
    </row>
    <row r="7918" spans="2:4" x14ac:dyDescent="0.3">
      <c r="B7918" t="str">
        <f>+MONTH(C7918)&amp;YEAR(C7918)</f>
        <v>92020</v>
      </c>
      <c r="C7918" s="46">
        <v>44077</v>
      </c>
      <c r="D7918" s="47">
        <v>2</v>
      </c>
    </row>
    <row r="7919" spans="2:4" x14ac:dyDescent="0.3">
      <c r="B7919" t="str">
        <f>+MONTH(C7919)&amp;YEAR(C7919)</f>
        <v>92020</v>
      </c>
      <c r="C7919" s="48">
        <v>44078</v>
      </c>
      <c r="D7919" s="49">
        <v>2</v>
      </c>
    </row>
    <row r="7920" spans="2:4" x14ac:dyDescent="0.3">
      <c r="B7920" t="str">
        <f>+MONTH(C7920)&amp;YEAR(C7920)</f>
        <v>92020</v>
      </c>
      <c r="C7920" s="46">
        <v>44079</v>
      </c>
      <c r="D7920" s="47">
        <v>2</v>
      </c>
    </row>
    <row r="7921" spans="2:4" x14ac:dyDescent="0.3">
      <c r="B7921" t="str">
        <f>+MONTH(C7921)&amp;YEAR(C7921)</f>
        <v>92020</v>
      </c>
      <c r="C7921" s="48">
        <v>44080</v>
      </c>
      <c r="D7921" s="49">
        <v>2</v>
      </c>
    </row>
    <row r="7922" spans="2:4" x14ac:dyDescent="0.3">
      <c r="B7922" t="str">
        <f>+MONTH(C7922)&amp;YEAR(C7922)</f>
        <v>92020</v>
      </c>
      <c r="C7922" s="46">
        <v>44081</v>
      </c>
      <c r="D7922" s="47">
        <v>2</v>
      </c>
    </row>
    <row r="7923" spans="2:4" x14ac:dyDescent="0.3">
      <c r="B7923" t="str">
        <f>+MONTH(C7923)&amp;YEAR(C7923)</f>
        <v>92020</v>
      </c>
      <c r="C7923" s="48">
        <v>44082</v>
      </c>
      <c r="D7923" s="49">
        <v>2</v>
      </c>
    </row>
    <row r="7924" spans="2:4" x14ac:dyDescent="0.3">
      <c r="B7924" t="str">
        <f>+MONTH(C7924)&amp;YEAR(C7924)</f>
        <v>92020</v>
      </c>
      <c r="C7924" s="46">
        <v>44083</v>
      </c>
      <c r="D7924" s="47">
        <v>2</v>
      </c>
    </row>
    <row r="7925" spans="2:4" x14ac:dyDescent="0.3">
      <c r="B7925" t="str">
        <f>+MONTH(C7925)&amp;YEAR(C7925)</f>
        <v>92020</v>
      </c>
      <c r="C7925" s="48">
        <v>44084</v>
      </c>
      <c r="D7925" s="49">
        <v>2</v>
      </c>
    </row>
    <row r="7926" spans="2:4" x14ac:dyDescent="0.3">
      <c r="B7926" t="str">
        <f>+MONTH(C7926)&amp;YEAR(C7926)</f>
        <v>92020</v>
      </c>
      <c r="C7926" s="46">
        <v>44085</v>
      </c>
      <c r="D7926" s="47">
        <v>2</v>
      </c>
    </row>
    <row r="7927" spans="2:4" x14ac:dyDescent="0.3">
      <c r="B7927" t="str">
        <f>+MONTH(C7927)&amp;YEAR(C7927)</f>
        <v>92020</v>
      </c>
      <c r="C7927" s="48">
        <v>44086</v>
      </c>
      <c r="D7927" s="49">
        <v>2</v>
      </c>
    </row>
    <row r="7928" spans="2:4" x14ac:dyDescent="0.3">
      <c r="B7928" t="str">
        <f>+MONTH(C7928)&amp;YEAR(C7928)</f>
        <v>92020</v>
      </c>
      <c r="C7928" s="46">
        <v>44087</v>
      </c>
      <c r="D7928" s="47">
        <v>2</v>
      </c>
    </row>
    <row r="7929" spans="2:4" x14ac:dyDescent="0.3">
      <c r="B7929" t="str">
        <f>+MONTH(C7929)&amp;YEAR(C7929)</f>
        <v>92020</v>
      </c>
      <c r="C7929" s="48">
        <v>44088</v>
      </c>
      <c r="D7929" s="49">
        <v>2</v>
      </c>
    </row>
    <row r="7930" spans="2:4" x14ac:dyDescent="0.3">
      <c r="B7930" t="str">
        <f>+MONTH(C7930)&amp;YEAR(C7930)</f>
        <v>92020</v>
      </c>
      <c r="C7930" s="46">
        <v>44089</v>
      </c>
      <c r="D7930" s="47">
        <v>2</v>
      </c>
    </row>
    <row r="7931" spans="2:4" x14ac:dyDescent="0.3">
      <c r="B7931" t="str">
        <f>+MONTH(C7931)&amp;YEAR(C7931)</f>
        <v>92020</v>
      </c>
      <c r="C7931" s="48">
        <v>44090</v>
      </c>
      <c r="D7931" s="49">
        <v>2</v>
      </c>
    </row>
    <row r="7932" spans="2:4" x14ac:dyDescent="0.3">
      <c r="B7932" t="str">
        <f>+MONTH(C7932)&amp;YEAR(C7932)</f>
        <v>92020</v>
      </c>
      <c r="C7932" s="46">
        <v>44091</v>
      </c>
      <c r="D7932" s="47">
        <v>2</v>
      </c>
    </row>
    <row r="7933" spans="2:4" x14ac:dyDescent="0.3">
      <c r="B7933" t="str">
        <f>+MONTH(C7933)&amp;YEAR(C7933)</f>
        <v>92020</v>
      </c>
      <c r="C7933" s="48">
        <v>44092</v>
      </c>
      <c r="D7933" s="49">
        <v>2</v>
      </c>
    </row>
    <row r="7934" spans="2:4" x14ac:dyDescent="0.3">
      <c r="B7934" t="str">
        <f>+MONTH(C7934)&amp;YEAR(C7934)</f>
        <v>92020</v>
      </c>
      <c r="C7934" s="46">
        <v>44093</v>
      </c>
      <c r="D7934" s="47">
        <v>2</v>
      </c>
    </row>
    <row r="7935" spans="2:4" x14ac:dyDescent="0.3">
      <c r="B7935" t="str">
        <f>+MONTH(C7935)&amp;YEAR(C7935)</f>
        <v>92020</v>
      </c>
      <c r="C7935" s="48">
        <v>44094</v>
      </c>
      <c r="D7935" s="49">
        <v>2</v>
      </c>
    </row>
    <row r="7936" spans="2:4" x14ac:dyDescent="0.3">
      <c r="B7936" t="str">
        <f>+MONTH(C7936)&amp;YEAR(C7936)</f>
        <v>92020</v>
      </c>
      <c r="C7936" s="46">
        <v>44095</v>
      </c>
      <c r="D7936" s="47">
        <v>2</v>
      </c>
    </row>
    <row r="7937" spans="2:4" x14ac:dyDescent="0.3">
      <c r="B7937" t="str">
        <f>+MONTH(C7937)&amp;YEAR(C7937)</f>
        <v>92020</v>
      </c>
      <c r="C7937" s="48">
        <v>44096</v>
      </c>
      <c r="D7937" s="49">
        <v>2</v>
      </c>
    </row>
    <row r="7938" spans="2:4" x14ac:dyDescent="0.3">
      <c r="B7938" t="str">
        <f>+MONTH(C7938)&amp;YEAR(C7938)</f>
        <v>92020</v>
      </c>
      <c r="C7938" s="46">
        <v>44097</v>
      </c>
      <c r="D7938" s="47">
        <v>2</v>
      </c>
    </row>
    <row r="7939" spans="2:4" x14ac:dyDescent="0.3">
      <c r="B7939" t="str">
        <f>+MONTH(C7939)&amp;YEAR(C7939)</f>
        <v>92020</v>
      </c>
      <c r="C7939" s="48">
        <v>44098</v>
      </c>
      <c r="D7939" s="49">
        <v>2</v>
      </c>
    </row>
    <row r="7940" spans="2:4" x14ac:dyDescent="0.3">
      <c r="B7940" t="str">
        <f>+MONTH(C7940)&amp;YEAR(C7940)</f>
        <v>92020</v>
      </c>
      <c r="C7940" s="46">
        <v>44099</v>
      </c>
      <c r="D7940" s="47">
        <v>2</v>
      </c>
    </row>
    <row r="7941" spans="2:4" x14ac:dyDescent="0.3">
      <c r="B7941" t="str">
        <f>+MONTH(C7941)&amp;YEAR(C7941)</f>
        <v>92020</v>
      </c>
      <c r="C7941" s="48">
        <v>44100</v>
      </c>
      <c r="D7941" s="49">
        <v>2</v>
      </c>
    </row>
    <row r="7942" spans="2:4" x14ac:dyDescent="0.3">
      <c r="B7942" t="str">
        <f>+MONTH(C7942)&amp;YEAR(C7942)</f>
        <v>92020</v>
      </c>
      <c r="C7942" s="46">
        <v>44101</v>
      </c>
      <c r="D7942" s="47">
        <v>2</v>
      </c>
    </row>
    <row r="7943" spans="2:4" x14ac:dyDescent="0.3">
      <c r="B7943" t="str">
        <f>+MONTH(C7943)&amp;YEAR(C7943)</f>
        <v>92020</v>
      </c>
      <c r="C7943" s="48">
        <v>44102</v>
      </c>
      <c r="D7943" s="49">
        <v>1.75</v>
      </c>
    </row>
    <row r="7944" spans="2:4" x14ac:dyDescent="0.3">
      <c r="B7944" t="str">
        <f>+MONTH(C7944)&amp;YEAR(C7944)</f>
        <v>92020</v>
      </c>
      <c r="C7944" s="46">
        <v>44103</v>
      </c>
      <c r="D7944" s="47">
        <v>1.75</v>
      </c>
    </row>
    <row r="7945" spans="2:4" x14ac:dyDescent="0.3">
      <c r="B7945" t="str">
        <f>+MONTH(C7945)&amp;YEAR(C7945)</f>
        <v>92020</v>
      </c>
      <c r="C7945" s="48">
        <v>44104</v>
      </c>
      <c r="D7945" s="49">
        <v>1.75</v>
      </c>
    </row>
    <row r="7946" spans="2:4" x14ac:dyDescent="0.3">
      <c r="B7946" t="str">
        <f>+MONTH(C7946)&amp;YEAR(C7946)</f>
        <v>102020</v>
      </c>
      <c r="C7946" s="46">
        <v>44105</v>
      </c>
      <c r="D7946" s="47">
        <v>1.75</v>
      </c>
    </row>
    <row r="7947" spans="2:4" x14ac:dyDescent="0.3">
      <c r="B7947" t="str">
        <f>+MONTH(C7947)&amp;YEAR(C7947)</f>
        <v>102020</v>
      </c>
      <c r="C7947" s="48">
        <v>44106</v>
      </c>
      <c r="D7947" s="49">
        <v>1.75</v>
      </c>
    </row>
    <row r="7948" spans="2:4" x14ac:dyDescent="0.3">
      <c r="B7948" t="str">
        <f>+MONTH(C7948)&amp;YEAR(C7948)</f>
        <v>102020</v>
      </c>
      <c r="C7948" s="46">
        <v>44107</v>
      </c>
      <c r="D7948" s="47">
        <v>1.75</v>
      </c>
    </row>
    <row r="7949" spans="2:4" x14ac:dyDescent="0.3">
      <c r="B7949" t="str">
        <f>+MONTH(C7949)&amp;YEAR(C7949)</f>
        <v>102020</v>
      </c>
      <c r="C7949" s="48">
        <v>44108</v>
      </c>
      <c r="D7949" s="49">
        <v>1.75</v>
      </c>
    </row>
    <row r="7950" spans="2:4" x14ac:dyDescent="0.3">
      <c r="B7950" t="str">
        <f>+MONTH(C7950)&amp;YEAR(C7950)</f>
        <v>102020</v>
      </c>
      <c r="C7950" s="46">
        <v>44109</v>
      </c>
      <c r="D7950" s="47">
        <v>1.75</v>
      </c>
    </row>
    <row r="7951" spans="2:4" x14ac:dyDescent="0.3">
      <c r="B7951" t="str">
        <f>+MONTH(C7951)&amp;YEAR(C7951)</f>
        <v>102020</v>
      </c>
      <c r="C7951" s="48">
        <v>44110</v>
      </c>
      <c r="D7951" s="49">
        <v>1.75</v>
      </c>
    </row>
    <row r="7952" spans="2:4" x14ac:dyDescent="0.3">
      <c r="B7952" t="str">
        <f>+MONTH(C7952)&amp;YEAR(C7952)</f>
        <v>102020</v>
      </c>
      <c r="C7952" s="46">
        <v>44111</v>
      </c>
      <c r="D7952" s="47">
        <v>1.75</v>
      </c>
    </row>
    <row r="7953" spans="2:4" x14ac:dyDescent="0.3">
      <c r="B7953" t="str">
        <f>+MONTH(C7953)&amp;YEAR(C7953)</f>
        <v>102020</v>
      </c>
      <c r="C7953" s="48">
        <v>44112</v>
      </c>
      <c r="D7953" s="49">
        <v>1.75</v>
      </c>
    </row>
    <row r="7954" spans="2:4" x14ac:dyDescent="0.3">
      <c r="B7954" t="str">
        <f>+MONTH(C7954)&amp;YEAR(C7954)</f>
        <v>102020</v>
      </c>
      <c r="C7954" s="46">
        <v>44113</v>
      </c>
      <c r="D7954" s="47">
        <v>1.75</v>
      </c>
    </row>
    <row r="7955" spans="2:4" x14ac:dyDescent="0.3">
      <c r="B7955" t="str">
        <f>+MONTH(C7955)&amp;YEAR(C7955)</f>
        <v>102020</v>
      </c>
      <c r="C7955" s="48">
        <v>44114</v>
      </c>
      <c r="D7955" s="49">
        <v>1.75</v>
      </c>
    </row>
    <row r="7956" spans="2:4" x14ac:dyDescent="0.3">
      <c r="B7956" t="str">
        <f>+MONTH(C7956)&amp;YEAR(C7956)</f>
        <v>102020</v>
      </c>
      <c r="C7956" s="46">
        <v>44115</v>
      </c>
      <c r="D7956" s="47">
        <v>1.75</v>
      </c>
    </row>
    <row r="7957" spans="2:4" x14ac:dyDescent="0.3">
      <c r="B7957" t="str">
        <f>+MONTH(C7957)&amp;YEAR(C7957)</f>
        <v>102020</v>
      </c>
      <c r="C7957" s="48">
        <v>44116</v>
      </c>
      <c r="D7957" s="49">
        <v>1.75</v>
      </c>
    </row>
    <row r="7958" spans="2:4" x14ac:dyDescent="0.3">
      <c r="B7958" t="str">
        <f>+MONTH(C7958)&amp;YEAR(C7958)</f>
        <v>102020</v>
      </c>
      <c r="C7958" s="46">
        <v>44117</v>
      </c>
      <c r="D7958" s="47">
        <v>1.75</v>
      </c>
    </row>
    <row r="7959" spans="2:4" x14ac:dyDescent="0.3">
      <c r="B7959" t="str">
        <f>+MONTH(C7959)&amp;YEAR(C7959)</f>
        <v>102020</v>
      </c>
      <c r="C7959" s="48">
        <v>44118</v>
      </c>
      <c r="D7959" s="49">
        <v>1.75</v>
      </c>
    </row>
    <row r="7960" spans="2:4" x14ac:dyDescent="0.3">
      <c r="B7960" t="str">
        <f>+MONTH(C7960)&amp;YEAR(C7960)</f>
        <v>102020</v>
      </c>
      <c r="C7960" s="46">
        <v>44119</v>
      </c>
      <c r="D7960" s="47">
        <v>1.75</v>
      </c>
    </row>
    <row r="7961" spans="2:4" x14ac:dyDescent="0.3">
      <c r="B7961" t="str">
        <f>+MONTH(C7961)&amp;YEAR(C7961)</f>
        <v>102020</v>
      </c>
      <c r="C7961" s="48">
        <v>44120</v>
      </c>
      <c r="D7961" s="49">
        <v>1.75</v>
      </c>
    </row>
    <row r="7962" spans="2:4" x14ac:dyDescent="0.3">
      <c r="B7962" t="str">
        <f>+MONTH(C7962)&amp;YEAR(C7962)</f>
        <v>102020</v>
      </c>
      <c r="C7962" s="46">
        <v>44121</v>
      </c>
      <c r="D7962" s="47">
        <v>1.75</v>
      </c>
    </row>
    <row r="7963" spans="2:4" x14ac:dyDescent="0.3">
      <c r="B7963" t="str">
        <f>+MONTH(C7963)&amp;YEAR(C7963)</f>
        <v>102020</v>
      </c>
      <c r="C7963" s="48">
        <v>44122</v>
      </c>
      <c r="D7963" s="49">
        <v>1.75</v>
      </c>
    </row>
    <row r="7964" spans="2:4" x14ac:dyDescent="0.3">
      <c r="B7964" t="str">
        <f>+MONTH(C7964)&amp;YEAR(C7964)</f>
        <v>102020</v>
      </c>
      <c r="C7964" s="46">
        <v>44123</v>
      </c>
      <c r="D7964" s="47">
        <v>1.75</v>
      </c>
    </row>
    <row r="7965" spans="2:4" x14ac:dyDescent="0.3">
      <c r="B7965" t="str">
        <f>+MONTH(C7965)&amp;YEAR(C7965)</f>
        <v>102020</v>
      </c>
      <c r="C7965" s="48">
        <v>44124</v>
      </c>
      <c r="D7965" s="49">
        <v>1.75</v>
      </c>
    </row>
    <row r="7966" spans="2:4" x14ac:dyDescent="0.3">
      <c r="B7966" t="str">
        <f>+MONTH(C7966)&amp;YEAR(C7966)</f>
        <v>102020</v>
      </c>
      <c r="C7966" s="46">
        <v>44125</v>
      </c>
      <c r="D7966" s="47">
        <v>1.75</v>
      </c>
    </row>
    <row r="7967" spans="2:4" x14ac:dyDescent="0.3">
      <c r="B7967" t="str">
        <f>+MONTH(C7967)&amp;YEAR(C7967)</f>
        <v>102020</v>
      </c>
      <c r="C7967" s="48">
        <v>44126</v>
      </c>
      <c r="D7967" s="49">
        <v>1.75</v>
      </c>
    </row>
    <row r="7968" spans="2:4" x14ac:dyDescent="0.3">
      <c r="B7968" t="str">
        <f>+MONTH(C7968)&amp;YEAR(C7968)</f>
        <v>102020</v>
      </c>
      <c r="C7968" s="46">
        <v>44127</v>
      </c>
      <c r="D7968" s="47">
        <v>1.75</v>
      </c>
    </row>
    <row r="7969" spans="2:4" x14ac:dyDescent="0.3">
      <c r="B7969" t="str">
        <f>+MONTH(C7969)&amp;YEAR(C7969)</f>
        <v>102020</v>
      </c>
      <c r="C7969" s="48">
        <v>44128</v>
      </c>
      <c r="D7969" s="49">
        <v>1.75</v>
      </c>
    </row>
    <row r="7970" spans="2:4" x14ac:dyDescent="0.3">
      <c r="B7970" t="str">
        <f>+MONTH(C7970)&amp;YEAR(C7970)</f>
        <v>102020</v>
      </c>
      <c r="C7970" s="46">
        <v>44129</v>
      </c>
      <c r="D7970" s="47">
        <v>1.75</v>
      </c>
    </row>
    <row r="7971" spans="2:4" x14ac:dyDescent="0.3">
      <c r="B7971" t="str">
        <f>+MONTH(C7971)&amp;YEAR(C7971)</f>
        <v>102020</v>
      </c>
      <c r="C7971" s="48">
        <v>44130</v>
      </c>
      <c r="D7971" s="49">
        <v>1.75</v>
      </c>
    </row>
    <row r="7972" spans="2:4" x14ac:dyDescent="0.3">
      <c r="B7972" t="str">
        <f>+MONTH(C7972)&amp;YEAR(C7972)</f>
        <v>102020</v>
      </c>
      <c r="C7972" s="46">
        <v>44131</v>
      </c>
      <c r="D7972" s="47">
        <v>1.75</v>
      </c>
    </row>
    <row r="7973" spans="2:4" x14ac:dyDescent="0.3">
      <c r="B7973" t="str">
        <f>+MONTH(C7973)&amp;YEAR(C7973)</f>
        <v>102020</v>
      </c>
      <c r="C7973" s="48">
        <v>44132</v>
      </c>
      <c r="D7973" s="49">
        <v>1.75</v>
      </c>
    </row>
    <row r="7974" spans="2:4" x14ac:dyDescent="0.3">
      <c r="B7974" t="str">
        <f>+MONTH(C7974)&amp;YEAR(C7974)</f>
        <v>102020</v>
      </c>
      <c r="C7974" s="46">
        <v>44133</v>
      </c>
      <c r="D7974" s="47">
        <v>1.75</v>
      </c>
    </row>
    <row r="7975" spans="2:4" x14ac:dyDescent="0.3">
      <c r="B7975" t="str">
        <f>+MONTH(C7975)&amp;YEAR(C7975)</f>
        <v>102020</v>
      </c>
      <c r="C7975" s="48">
        <v>44134</v>
      </c>
      <c r="D7975" s="49">
        <v>1.75</v>
      </c>
    </row>
    <row r="7976" spans="2:4" x14ac:dyDescent="0.3">
      <c r="B7976" t="str">
        <f>+MONTH(C7976)&amp;YEAR(C7976)</f>
        <v>102020</v>
      </c>
      <c r="C7976" s="46">
        <v>44135</v>
      </c>
      <c r="D7976" s="47">
        <v>1.75</v>
      </c>
    </row>
    <row r="7977" spans="2:4" x14ac:dyDescent="0.3">
      <c r="B7977" t="str">
        <f>+MONTH(C7977)&amp;YEAR(C7977)</f>
        <v>112020</v>
      </c>
      <c r="C7977" s="48">
        <v>44136</v>
      </c>
      <c r="D7977" s="49">
        <v>1.75</v>
      </c>
    </row>
    <row r="7978" spans="2:4" x14ac:dyDescent="0.3">
      <c r="B7978" t="str">
        <f>+MONTH(C7978)&amp;YEAR(C7978)</f>
        <v>112020</v>
      </c>
      <c r="C7978" s="46">
        <v>44137</v>
      </c>
      <c r="D7978" s="47">
        <v>1.75</v>
      </c>
    </row>
    <row r="7979" spans="2:4" x14ac:dyDescent="0.3">
      <c r="B7979" t="str">
        <f>+MONTH(C7979)&amp;YEAR(C7979)</f>
        <v>112020</v>
      </c>
      <c r="C7979" s="48">
        <v>44138</v>
      </c>
      <c r="D7979" s="49">
        <v>1.75</v>
      </c>
    </row>
    <row r="7980" spans="2:4" x14ac:dyDescent="0.3">
      <c r="B7980" t="str">
        <f>+MONTH(C7980)&amp;YEAR(C7980)</f>
        <v>112020</v>
      </c>
      <c r="C7980" s="46">
        <v>44139</v>
      </c>
      <c r="D7980" s="47">
        <v>1.75</v>
      </c>
    </row>
    <row r="7981" spans="2:4" x14ac:dyDescent="0.3">
      <c r="B7981" t="str">
        <f>+MONTH(C7981)&amp;YEAR(C7981)</f>
        <v>112020</v>
      </c>
      <c r="C7981" s="48">
        <v>44140</v>
      </c>
      <c r="D7981" s="49">
        <v>1.75</v>
      </c>
    </row>
    <row r="7982" spans="2:4" x14ac:dyDescent="0.3">
      <c r="B7982" t="str">
        <f>+MONTH(C7982)&amp;YEAR(C7982)</f>
        <v>112020</v>
      </c>
      <c r="C7982" s="46">
        <v>44141</v>
      </c>
      <c r="D7982" s="47">
        <v>1.75</v>
      </c>
    </row>
    <row r="7983" spans="2:4" x14ac:dyDescent="0.3">
      <c r="B7983" t="str">
        <f>+MONTH(C7983)&amp;YEAR(C7983)</f>
        <v>112020</v>
      </c>
      <c r="C7983" s="48">
        <v>44142</v>
      </c>
      <c r="D7983" s="49">
        <v>1.75</v>
      </c>
    </row>
    <row r="7984" spans="2:4" x14ac:dyDescent="0.3">
      <c r="B7984" t="str">
        <f>+MONTH(C7984)&amp;YEAR(C7984)</f>
        <v>112020</v>
      </c>
      <c r="C7984" s="46">
        <v>44143</v>
      </c>
      <c r="D7984" s="47">
        <v>1.75</v>
      </c>
    </row>
    <row r="7985" spans="2:4" x14ac:dyDescent="0.3">
      <c r="B7985" t="str">
        <f>+MONTH(C7985)&amp;YEAR(C7985)</f>
        <v>112020</v>
      </c>
      <c r="C7985" s="48">
        <v>44144</v>
      </c>
      <c r="D7985" s="49">
        <v>1.75</v>
      </c>
    </row>
    <row r="7986" spans="2:4" x14ac:dyDescent="0.3">
      <c r="B7986" t="str">
        <f>+MONTH(C7986)&amp;YEAR(C7986)</f>
        <v>112020</v>
      </c>
      <c r="C7986" s="46">
        <v>44145</v>
      </c>
      <c r="D7986" s="47">
        <v>1.75</v>
      </c>
    </row>
    <row r="7987" spans="2:4" x14ac:dyDescent="0.3">
      <c r="B7987" t="str">
        <f>+MONTH(C7987)&amp;YEAR(C7987)</f>
        <v>112020</v>
      </c>
      <c r="C7987" s="48">
        <v>44146</v>
      </c>
      <c r="D7987" s="49">
        <v>1.75</v>
      </c>
    </row>
    <row r="7988" spans="2:4" x14ac:dyDescent="0.3">
      <c r="B7988" t="str">
        <f>+MONTH(C7988)&amp;YEAR(C7988)</f>
        <v>112020</v>
      </c>
      <c r="C7988" s="46">
        <v>44147</v>
      </c>
      <c r="D7988" s="47">
        <v>1.75</v>
      </c>
    </row>
    <row r="7989" spans="2:4" x14ac:dyDescent="0.3">
      <c r="B7989" t="str">
        <f>+MONTH(C7989)&amp;YEAR(C7989)</f>
        <v>112020</v>
      </c>
      <c r="C7989" s="48">
        <v>44148</v>
      </c>
      <c r="D7989" s="49">
        <v>1.75</v>
      </c>
    </row>
    <row r="7990" spans="2:4" x14ac:dyDescent="0.3">
      <c r="B7990" t="str">
        <f>+MONTH(C7990)&amp;YEAR(C7990)</f>
        <v>112020</v>
      </c>
      <c r="C7990" s="46">
        <v>44149</v>
      </c>
      <c r="D7990" s="47">
        <v>1.75</v>
      </c>
    </row>
    <row r="7991" spans="2:4" x14ac:dyDescent="0.3">
      <c r="B7991" t="str">
        <f>+MONTH(C7991)&amp;YEAR(C7991)</f>
        <v>112020</v>
      </c>
      <c r="C7991" s="48">
        <v>44150</v>
      </c>
      <c r="D7991" s="49">
        <v>1.75</v>
      </c>
    </row>
    <row r="7992" spans="2:4" x14ac:dyDescent="0.3">
      <c r="B7992" t="str">
        <f>+MONTH(C7992)&amp;YEAR(C7992)</f>
        <v>112020</v>
      </c>
      <c r="C7992" s="46">
        <v>44151</v>
      </c>
      <c r="D7992" s="47">
        <v>1.75</v>
      </c>
    </row>
    <row r="7993" spans="2:4" x14ac:dyDescent="0.3">
      <c r="B7993" t="str">
        <f>+MONTH(C7993)&amp;YEAR(C7993)</f>
        <v>112020</v>
      </c>
      <c r="C7993" s="48">
        <v>44152</v>
      </c>
      <c r="D7993" s="49">
        <v>1.75</v>
      </c>
    </row>
    <row r="7994" spans="2:4" x14ac:dyDescent="0.3">
      <c r="B7994" t="str">
        <f>+MONTH(C7994)&amp;YEAR(C7994)</f>
        <v>112020</v>
      </c>
      <c r="C7994" s="46">
        <v>44153</v>
      </c>
      <c r="D7994" s="47">
        <v>1.75</v>
      </c>
    </row>
    <row r="7995" spans="2:4" x14ac:dyDescent="0.3">
      <c r="B7995" t="str">
        <f>+MONTH(C7995)&amp;YEAR(C7995)</f>
        <v>112020</v>
      </c>
      <c r="C7995" s="48">
        <v>44154</v>
      </c>
      <c r="D7995" s="49">
        <v>1.75</v>
      </c>
    </row>
    <row r="7996" spans="2:4" x14ac:dyDescent="0.3">
      <c r="B7996" t="str">
        <f>+MONTH(C7996)&amp;YEAR(C7996)</f>
        <v>112020</v>
      </c>
      <c r="C7996" s="46">
        <v>44155</v>
      </c>
      <c r="D7996" s="47">
        <v>1.75</v>
      </c>
    </row>
    <row r="7997" spans="2:4" x14ac:dyDescent="0.3">
      <c r="B7997" t="str">
        <f>+MONTH(C7997)&amp;YEAR(C7997)</f>
        <v>112020</v>
      </c>
      <c r="C7997" s="48">
        <v>44156</v>
      </c>
      <c r="D7997" s="49">
        <v>1.75</v>
      </c>
    </row>
    <row r="7998" spans="2:4" x14ac:dyDescent="0.3">
      <c r="B7998" t="str">
        <f>+MONTH(C7998)&amp;YEAR(C7998)</f>
        <v>112020</v>
      </c>
      <c r="C7998" s="46">
        <v>44157</v>
      </c>
      <c r="D7998" s="47">
        <v>1.75</v>
      </c>
    </row>
    <row r="7999" spans="2:4" x14ac:dyDescent="0.3">
      <c r="B7999" t="str">
        <f>+MONTH(C7999)&amp;YEAR(C7999)</f>
        <v>112020</v>
      </c>
      <c r="C7999" s="48">
        <v>44158</v>
      </c>
      <c r="D7999" s="49">
        <v>1.75</v>
      </c>
    </row>
    <row r="8000" spans="2:4" x14ac:dyDescent="0.3">
      <c r="B8000" t="str">
        <f>+MONTH(C8000)&amp;YEAR(C8000)</f>
        <v>112020</v>
      </c>
      <c r="C8000" s="46">
        <v>44159</v>
      </c>
      <c r="D8000" s="47">
        <v>1.75</v>
      </c>
    </row>
    <row r="8001" spans="2:4" x14ac:dyDescent="0.3">
      <c r="B8001" t="str">
        <f>+MONTH(C8001)&amp;YEAR(C8001)</f>
        <v>112020</v>
      </c>
      <c r="C8001" s="48">
        <v>44160</v>
      </c>
      <c r="D8001" s="49">
        <v>1.75</v>
      </c>
    </row>
    <row r="8002" spans="2:4" x14ac:dyDescent="0.3">
      <c r="B8002" t="str">
        <f>+MONTH(C8002)&amp;YEAR(C8002)</f>
        <v>112020</v>
      </c>
      <c r="C8002" s="46">
        <v>44161</v>
      </c>
      <c r="D8002" s="47">
        <v>1.75</v>
      </c>
    </row>
    <row r="8003" spans="2:4" x14ac:dyDescent="0.3">
      <c r="B8003" t="str">
        <f>+MONTH(C8003)&amp;YEAR(C8003)</f>
        <v>112020</v>
      </c>
      <c r="C8003" s="48">
        <v>44162</v>
      </c>
      <c r="D8003" s="49">
        <v>1.75</v>
      </c>
    </row>
    <row r="8004" spans="2:4" x14ac:dyDescent="0.3">
      <c r="B8004" t="str">
        <f>+MONTH(C8004)&amp;YEAR(C8004)</f>
        <v>112020</v>
      </c>
      <c r="C8004" s="46">
        <v>44163</v>
      </c>
      <c r="D8004" s="47">
        <v>1.75</v>
      </c>
    </row>
    <row r="8005" spans="2:4" x14ac:dyDescent="0.3">
      <c r="B8005" t="str">
        <f>+MONTH(C8005)&amp;YEAR(C8005)</f>
        <v>112020</v>
      </c>
      <c r="C8005" s="48">
        <v>44164</v>
      </c>
      <c r="D8005" s="49">
        <v>1.75</v>
      </c>
    </row>
    <row r="8006" spans="2:4" x14ac:dyDescent="0.3">
      <c r="B8006" t="str">
        <f>+MONTH(C8006)&amp;YEAR(C8006)</f>
        <v>112020</v>
      </c>
      <c r="C8006" s="46">
        <v>44165</v>
      </c>
      <c r="D8006" s="47">
        <v>1.75</v>
      </c>
    </row>
    <row r="8007" spans="2:4" x14ac:dyDescent="0.3">
      <c r="B8007" t="str">
        <f>+MONTH(C8007)&amp;YEAR(C8007)</f>
        <v>122020</v>
      </c>
      <c r="C8007" s="48">
        <v>44166</v>
      </c>
      <c r="D8007" s="49">
        <v>1.75</v>
      </c>
    </row>
    <row r="8008" spans="2:4" x14ac:dyDescent="0.3">
      <c r="B8008" t="str">
        <f>+MONTH(C8008)&amp;YEAR(C8008)</f>
        <v>122020</v>
      </c>
      <c r="C8008" s="46">
        <v>44167</v>
      </c>
      <c r="D8008" s="47">
        <v>1.75</v>
      </c>
    </row>
    <row r="8009" spans="2:4" x14ac:dyDescent="0.3">
      <c r="B8009" t="str">
        <f>+MONTH(C8009)&amp;YEAR(C8009)</f>
        <v>122020</v>
      </c>
      <c r="C8009" s="48">
        <v>44168</v>
      </c>
      <c r="D8009" s="49">
        <v>1.75</v>
      </c>
    </row>
    <row r="8010" spans="2:4" x14ac:dyDescent="0.3">
      <c r="B8010" t="str">
        <f>+MONTH(C8010)&amp;YEAR(C8010)</f>
        <v>122020</v>
      </c>
      <c r="C8010" s="46">
        <v>44169</v>
      </c>
      <c r="D8010" s="47">
        <v>1.75</v>
      </c>
    </row>
    <row r="8011" spans="2:4" x14ac:dyDescent="0.3">
      <c r="B8011" t="str">
        <f>+MONTH(C8011)&amp;YEAR(C8011)</f>
        <v>122020</v>
      </c>
      <c r="C8011" s="48">
        <v>44170</v>
      </c>
      <c r="D8011" s="49">
        <v>1.75</v>
      </c>
    </row>
    <row r="8012" spans="2:4" x14ac:dyDescent="0.3">
      <c r="B8012" t="str">
        <f>+MONTH(C8012)&amp;YEAR(C8012)</f>
        <v>122020</v>
      </c>
      <c r="C8012" s="46">
        <v>44171</v>
      </c>
      <c r="D8012" s="47">
        <v>1.75</v>
      </c>
    </row>
    <row r="8013" spans="2:4" x14ac:dyDescent="0.3">
      <c r="B8013" t="str">
        <f>+MONTH(C8013)&amp;YEAR(C8013)</f>
        <v>122020</v>
      </c>
      <c r="C8013" s="48">
        <v>44172</v>
      </c>
      <c r="D8013" s="49">
        <v>1.75</v>
      </c>
    </row>
    <row r="8014" spans="2:4" x14ac:dyDescent="0.3">
      <c r="B8014" t="str">
        <f>+MONTH(C8014)&amp;YEAR(C8014)</f>
        <v>122020</v>
      </c>
      <c r="C8014" s="46">
        <v>44173</v>
      </c>
      <c r="D8014" s="47">
        <v>1.75</v>
      </c>
    </row>
    <row r="8015" spans="2:4" x14ac:dyDescent="0.3">
      <c r="B8015" t="str">
        <f>+MONTH(C8015)&amp;YEAR(C8015)</f>
        <v>122020</v>
      </c>
      <c r="C8015" s="48">
        <v>44174</v>
      </c>
      <c r="D8015" s="49">
        <v>1.75</v>
      </c>
    </row>
    <row r="8016" spans="2:4" x14ac:dyDescent="0.3">
      <c r="B8016" t="str">
        <f>+MONTH(C8016)&amp;YEAR(C8016)</f>
        <v>122020</v>
      </c>
      <c r="C8016" s="46">
        <v>44175</v>
      </c>
      <c r="D8016" s="47">
        <v>1.75</v>
      </c>
    </row>
    <row r="8017" spans="2:4" x14ac:dyDescent="0.3">
      <c r="B8017" t="str">
        <f>+MONTH(C8017)&amp;YEAR(C8017)</f>
        <v>122020</v>
      </c>
      <c r="C8017" s="48">
        <v>44176</v>
      </c>
      <c r="D8017" s="49">
        <v>1.75</v>
      </c>
    </row>
    <row r="8018" spans="2:4" x14ac:dyDescent="0.3">
      <c r="B8018" t="str">
        <f>+MONTH(C8018)&amp;YEAR(C8018)</f>
        <v>122020</v>
      </c>
      <c r="C8018" s="46">
        <v>44177</v>
      </c>
      <c r="D8018" s="47">
        <v>1.75</v>
      </c>
    </row>
    <row r="8019" spans="2:4" x14ac:dyDescent="0.3">
      <c r="B8019" t="str">
        <f>+MONTH(C8019)&amp;YEAR(C8019)</f>
        <v>122020</v>
      </c>
      <c r="C8019" s="48">
        <v>44178</v>
      </c>
      <c r="D8019" s="49">
        <v>1.75</v>
      </c>
    </row>
    <row r="8020" spans="2:4" x14ac:dyDescent="0.3">
      <c r="B8020" t="str">
        <f>+MONTH(C8020)&amp;YEAR(C8020)</f>
        <v>122020</v>
      </c>
      <c r="C8020" s="46">
        <v>44179</v>
      </c>
      <c r="D8020" s="47">
        <v>1.75</v>
      </c>
    </row>
    <row r="8021" spans="2:4" x14ac:dyDescent="0.3">
      <c r="B8021" t="str">
        <f>+MONTH(C8021)&amp;YEAR(C8021)</f>
        <v>122020</v>
      </c>
      <c r="C8021" s="48">
        <v>44180</v>
      </c>
      <c r="D8021" s="49">
        <v>1.75</v>
      </c>
    </row>
    <row r="8022" spans="2:4" x14ac:dyDescent="0.3">
      <c r="B8022" t="str">
        <f>+MONTH(C8022)&amp;YEAR(C8022)</f>
        <v>122020</v>
      </c>
      <c r="C8022" s="46">
        <v>44181</v>
      </c>
      <c r="D8022" s="47">
        <v>1.75</v>
      </c>
    </row>
    <row r="8023" spans="2:4" x14ac:dyDescent="0.3">
      <c r="B8023" t="str">
        <f>+MONTH(C8023)&amp;YEAR(C8023)</f>
        <v>122020</v>
      </c>
      <c r="C8023" s="48">
        <v>44182</v>
      </c>
      <c r="D8023" s="49">
        <v>1.75</v>
      </c>
    </row>
    <row r="8024" spans="2:4" x14ac:dyDescent="0.3">
      <c r="B8024" t="str">
        <f>+MONTH(C8024)&amp;YEAR(C8024)</f>
        <v>122020</v>
      </c>
      <c r="C8024" s="46">
        <v>44183</v>
      </c>
      <c r="D8024" s="47">
        <v>1.75</v>
      </c>
    </row>
    <row r="8025" spans="2:4" x14ac:dyDescent="0.3">
      <c r="B8025" t="str">
        <f>+MONTH(C8025)&amp;YEAR(C8025)</f>
        <v>122020</v>
      </c>
      <c r="C8025" s="48">
        <v>44184</v>
      </c>
      <c r="D8025" s="49">
        <v>1.75</v>
      </c>
    </row>
    <row r="8026" spans="2:4" x14ac:dyDescent="0.3">
      <c r="B8026" t="str">
        <f>+MONTH(C8026)&amp;YEAR(C8026)</f>
        <v>122020</v>
      </c>
      <c r="C8026" s="46">
        <v>44185</v>
      </c>
      <c r="D8026" s="47">
        <v>1.75</v>
      </c>
    </row>
    <row r="8027" spans="2:4" x14ac:dyDescent="0.3">
      <c r="B8027" t="str">
        <f>+MONTH(C8027)&amp;YEAR(C8027)</f>
        <v>122020</v>
      </c>
      <c r="C8027" s="48">
        <v>44186</v>
      </c>
      <c r="D8027" s="49">
        <v>1.75</v>
      </c>
    </row>
    <row r="8028" spans="2:4" x14ac:dyDescent="0.3">
      <c r="B8028" t="str">
        <f>+MONTH(C8028)&amp;YEAR(C8028)</f>
        <v>122020</v>
      </c>
      <c r="C8028" s="46">
        <v>44187</v>
      </c>
      <c r="D8028" s="47">
        <v>1.75</v>
      </c>
    </row>
    <row r="8029" spans="2:4" x14ac:dyDescent="0.3">
      <c r="B8029" t="str">
        <f>+MONTH(C8029)&amp;YEAR(C8029)</f>
        <v>122020</v>
      </c>
      <c r="C8029" s="48">
        <v>44188</v>
      </c>
      <c r="D8029" s="49">
        <v>1.75</v>
      </c>
    </row>
    <row r="8030" spans="2:4" x14ac:dyDescent="0.3">
      <c r="B8030" t="str">
        <f>+MONTH(C8030)&amp;YEAR(C8030)</f>
        <v>122020</v>
      </c>
      <c r="C8030" s="46">
        <v>44189</v>
      </c>
      <c r="D8030" s="47">
        <v>1.75</v>
      </c>
    </row>
    <row r="8031" spans="2:4" x14ac:dyDescent="0.3">
      <c r="B8031" t="str">
        <f>+MONTH(C8031)&amp;YEAR(C8031)</f>
        <v>122020</v>
      </c>
      <c r="C8031" s="48">
        <v>44190</v>
      </c>
      <c r="D8031" s="49">
        <v>1.75</v>
      </c>
    </row>
    <row r="8032" spans="2:4" x14ac:dyDescent="0.3">
      <c r="B8032" t="str">
        <f>+MONTH(C8032)&amp;YEAR(C8032)</f>
        <v>122020</v>
      </c>
      <c r="C8032" s="46">
        <v>44191</v>
      </c>
      <c r="D8032" s="47">
        <v>1.75</v>
      </c>
    </row>
    <row r="8033" spans="2:4" x14ac:dyDescent="0.3">
      <c r="B8033" t="str">
        <f>+MONTH(C8033)&amp;YEAR(C8033)</f>
        <v>122020</v>
      </c>
      <c r="C8033" s="48">
        <v>44192</v>
      </c>
      <c r="D8033" s="49">
        <v>1.75</v>
      </c>
    </row>
    <row r="8034" spans="2:4" x14ac:dyDescent="0.3">
      <c r="B8034" t="str">
        <f>+MONTH(C8034)&amp;YEAR(C8034)</f>
        <v>122020</v>
      </c>
      <c r="C8034" s="46">
        <v>44193</v>
      </c>
      <c r="D8034" s="47">
        <v>1.75</v>
      </c>
    </row>
    <row r="8035" spans="2:4" x14ac:dyDescent="0.3">
      <c r="B8035" t="str">
        <f>+MONTH(C8035)&amp;YEAR(C8035)</f>
        <v>122020</v>
      </c>
      <c r="C8035" s="48">
        <v>44194</v>
      </c>
      <c r="D8035" s="49">
        <v>1.75</v>
      </c>
    </row>
    <row r="8036" spans="2:4" x14ac:dyDescent="0.3">
      <c r="B8036" t="str">
        <f>+MONTH(C8036)&amp;YEAR(C8036)</f>
        <v>122020</v>
      </c>
      <c r="C8036" s="46">
        <v>44195</v>
      </c>
      <c r="D8036" s="47">
        <v>1.75</v>
      </c>
    </row>
    <row r="8037" spans="2:4" x14ac:dyDescent="0.3">
      <c r="B8037" t="str">
        <f>+MONTH(C8037)&amp;YEAR(C8037)</f>
        <v>122020</v>
      </c>
      <c r="C8037" s="48">
        <v>44196</v>
      </c>
      <c r="D8037" s="49">
        <v>1.75</v>
      </c>
    </row>
    <row r="8038" spans="2:4" x14ac:dyDescent="0.3">
      <c r="B8038" t="str">
        <f>+MONTH(C8038)&amp;YEAR(C8038)</f>
        <v>12021</v>
      </c>
      <c r="C8038" s="46">
        <v>44197</v>
      </c>
      <c r="D8038" s="47">
        <v>1.75</v>
      </c>
    </row>
    <row r="8039" spans="2:4" x14ac:dyDescent="0.3">
      <c r="B8039" t="str">
        <f>+MONTH(C8039)&amp;YEAR(C8039)</f>
        <v>12021</v>
      </c>
      <c r="C8039" s="48">
        <v>44198</v>
      </c>
      <c r="D8039" s="49">
        <v>1.75</v>
      </c>
    </row>
    <row r="8040" spans="2:4" x14ac:dyDescent="0.3">
      <c r="B8040" t="str">
        <f>+MONTH(C8040)&amp;YEAR(C8040)</f>
        <v>12021</v>
      </c>
      <c r="C8040" s="46">
        <v>44199</v>
      </c>
      <c r="D8040" s="47">
        <v>1.75</v>
      </c>
    </row>
    <row r="8041" spans="2:4" x14ac:dyDescent="0.3">
      <c r="B8041" t="str">
        <f>+MONTH(C8041)&amp;YEAR(C8041)</f>
        <v>12021</v>
      </c>
      <c r="C8041" s="48">
        <v>44200</v>
      </c>
      <c r="D8041" s="49">
        <v>1.75</v>
      </c>
    </row>
    <row r="8042" spans="2:4" x14ac:dyDescent="0.3">
      <c r="B8042" t="str">
        <f>+MONTH(C8042)&amp;YEAR(C8042)</f>
        <v>12021</v>
      </c>
      <c r="C8042" s="46">
        <v>44201</v>
      </c>
      <c r="D8042" s="47">
        <v>1.75</v>
      </c>
    </row>
    <row r="8043" spans="2:4" x14ac:dyDescent="0.3">
      <c r="B8043" t="str">
        <f>+MONTH(C8043)&amp;YEAR(C8043)</f>
        <v>12021</v>
      </c>
      <c r="C8043" s="48">
        <v>44202</v>
      </c>
      <c r="D8043" s="49">
        <v>1.75</v>
      </c>
    </row>
    <row r="8044" spans="2:4" x14ac:dyDescent="0.3">
      <c r="B8044" t="str">
        <f>+MONTH(C8044)&amp;YEAR(C8044)</f>
        <v>12021</v>
      </c>
      <c r="C8044" s="46">
        <v>44203</v>
      </c>
      <c r="D8044" s="47">
        <v>1.75</v>
      </c>
    </row>
    <row r="8045" spans="2:4" x14ac:dyDescent="0.3">
      <c r="B8045" t="str">
        <f>+MONTH(C8045)&amp;YEAR(C8045)</f>
        <v>12021</v>
      </c>
      <c r="C8045" s="48">
        <v>44204</v>
      </c>
      <c r="D8045" s="49">
        <v>1.75</v>
      </c>
    </row>
    <row r="8046" spans="2:4" x14ac:dyDescent="0.3">
      <c r="B8046" t="str">
        <f>+MONTH(C8046)&amp;YEAR(C8046)</f>
        <v>12021</v>
      </c>
      <c r="C8046" s="46">
        <v>44205</v>
      </c>
      <c r="D8046" s="47">
        <v>1.75</v>
      </c>
    </row>
    <row r="8047" spans="2:4" x14ac:dyDescent="0.3">
      <c r="B8047" t="str">
        <f>+MONTH(C8047)&amp;YEAR(C8047)</f>
        <v>12021</v>
      </c>
      <c r="C8047" s="48">
        <v>44206</v>
      </c>
      <c r="D8047" s="49">
        <v>1.75</v>
      </c>
    </row>
    <row r="8048" spans="2:4" x14ac:dyDescent="0.3">
      <c r="B8048" t="str">
        <f>+MONTH(C8048)&amp;YEAR(C8048)</f>
        <v>12021</v>
      </c>
      <c r="C8048" s="46">
        <v>44207</v>
      </c>
      <c r="D8048" s="47">
        <v>1.75</v>
      </c>
    </row>
    <row r="8049" spans="2:4" x14ac:dyDescent="0.3">
      <c r="B8049" t="str">
        <f>+MONTH(C8049)&amp;YEAR(C8049)</f>
        <v>12021</v>
      </c>
      <c r="C8049" s="48">
        <v>44208</v>
      </c>
      <c r="D8049" s="49">
        <v>1.75</v>
      </c>
    </row>
    <row r="8050" spans="2:4" x14ac:dyDescent="0.3">
      <c r="B8050" t="str">
        <f>+MONTH(C8050)&amp;YEAR(C8050)</f>
        <v>12021</v>
      </c>
      <c r="C8050" s="46">
        <v>44209</v>
      </c>
      <c r="D8050" s="47">
        <v>1.75</v>
      </c>
    </row>
    <row r="8051" spans="2:4" x14ac:dyDescent="0.3">
      <c r="B8051" t="str">
        <f>+MONTH(C8051)&amp;YEAR(C8051)</f>
        <v>12021</v>
      </c>
      <c r="C8051" s="48">
        <v>44210</v>
      </c>
      <c r="D8051" s="49">
        <v>1.75</v>
      </c>
    </row>
    <row r="8052" spans="2:4" x14ac:dyDescent="0.3">
      <c r="B8052" t="str">
        <f>+MONTH(C8052)&amp;YEAR(C8052)</f>
        <v>12021</v>
      </c>
      <c r="C8052" s="46">
        <v>44211</v>
      </c>
      <c r="D8052" s="47">
        <v>1.75</v>
      </c>
    </row>
    <row r="8053" spans="2:4" x14ac:dyDescent="0.3">
      <c r="B8053" t="str">
        <f>+MONTH(C8053)&amp;YEAR(C8053)</f>
        <v>12021</v>
      </c>
      <c r="C8053" s="48">
        <v>44212</v>
      </c>
      <c r="D8053" s="49">
        <v>1.75</v>
      </c>
    </row>
    <row r="8054" spans="2:4" x14ac:dyDescent="0.3">
      <c r="B8054" t="str">
        <f>+MONTH(C8054)&amp;YEAR(C8054)</f>
        <v>12021</v>
      </c>
      <c r="C8054" s="46">
        <v>44213</v>
      </c>
      <c r="D8054" s="47">
        <v>1.75</v>
      </c>
    </row>
    <row r="8055" spans="2:4" x14ac:dyDescent="0.3">
      <c r="B8055" t="str">
        <f>+MONTH(C8055)&amp;YEAR(C8055)</f>
        <v>12021</v>
      </c>
      <c r="C8055" s="48">
        <v>44214</v>
      </c>
      <c r="D8055" s="49">
        <v>1.75</v>
      </c>
    </row>
    <row r="8056" spans="2:4" x14ac:dyDescent="0.3">
      <c r="B8056" t="str">
        <f>+MONTH(C8056)&amp;YEAR(C8056)</f>
        <v>12021</v>
      </c>
      <c r="C8056" s="46">
        <v>44215</v>
      </c>
      <c r="D8056" s="47">
        <v>1.75</v>
      </c>
    </row>
    <row r="8057" spans="2:4" x14ac:dyDescent="0.3">
      <c r="B8057" t="str">
        <f>+MONTH(C8057)&amp;YEAR(C8057)</f>
        <v>12021</v>
      </c>
      <c r="C8057" s="48">
        <v>44216</v>
      </c>
      <c r="D8057" s="49">
        <v>1.75</v>
      </c>
    </row>
    <row r="8058" spans="2:4" x14ac:dyDescent="0.3">
      <c r="B8058" t="str">
        <f>+MONTH(C8058)&amp;YEAR(C8058)</f>
        <v>12021</v>
      </c>
      <c r="C8058" s="46">
        <v>44217</v>
      </c>
      <c r="D8058" s="47">
        <v>1.75</v>
      </c>
    </row>
    <row r="8059" spans="2:4" x14ac:dyDescent="0.3">
      <c r="B8059" t="str">
        <f>+MONTH(C8059)&amp;YEAR(C8059)</f>
        <v>12021</v>
      </c>
      <c r="C8059" s="48">
        <v>44218</v>
      </c>
      <c r="D8059" s="49">
        <v>1.75</v>
      </c>
    </row>
    <row r="8060" spans="2:4" x14ac:dyDescent="0.3">
      <c r="B8060" t="str">
        <f>+MONTH(C8060)&amp;YEAR(C8060)</f>
        <v>12021</v>
      </c>
      <c r="C8060" s="46">
        <v>44219</v>
      </c>
      <c r="D8060" s="47">
        <v>1.75</v>
      </c>
    </row>
    <row r="8061" spans="2:4" x14ac:dyDescent="0.3">
      <c r="B8061" t="str">
        <f>+MONTH(C8061)&amp;YEAR(C8061)</f>
        <v>12021</v>
      </c>
      <c r="C8061" s="48">
        <v>44220</v>
      </c>
      <c r="D8061" s="49">
        <v>1.75</v>
      </c>
    </row>
    <row r="8062" spans="2:4" x14ac:dyDescent="0.3">
      <c r="B8062" t="str">
        <f>+MONTH(C8062)&amp;YEAR(C8062)</f>
        <v>12021</v>
      </c>
      <c r="C8062" s="46">
        <v>44221</v>
      </c>
      <c r="D8062" s="47">
        <v>1.75</v>
      </c>
    </row>
    <row r="8063" spans="2:4" x14ac:dyDescent="0.3">
      <c r="B8063" t="str">
        <f>+MONTH(C8063)&amp;YEAR(C8063)</f>
        <v>12021</v>
      </c>
      <c r="C8063" s="48">
        <v>44222</v>
      </c>
      <c r="D8063" s="49">
        <v>1.75</v>
      </c>
    </row>
    <row r="8064" spans="2:4" x14ac:dyDescent="0.3">
      <c r="B8064" t="str">
        <f>+MONTH(C8064)&amp;YEAR(C8064)</f>
        <v>12021</v>
      </c>
      <c r="C8064" s="46">
        <v>44223</v>
      </c>
      <c r="D8064" s="47">
        <v>1.75</v>
      </c>
    </row>
    <row r="8065" spans="2:4" x14ac:dyDescent="0.3">
      <c r="B8065" t="str">
        <f>+MONTH(C8065)&amp;YEAR(C8065)</f>
        <v>12021</v>
      </c>
      <c r="C8065" s="48">
        <v>44224</v>
      </c>
      <c r="D8065" s="49">
        <v>1.75</v>
      </c>
    </row>
    <row r="8066" spans="2:4" x14ac:dyDescent="0.3">
      <c r="B8066" t="str">
        <f>+MONTH(C8066)&amp;YEAR(C8066)</f>
        <v>12021</v>
      </c>
      <c r="C8066" s="46">
        <v>44225</v>
      </c>
      <c r="D8066" s="47">
        <v>1.75</v>
      </c>
    </row>
    <row r="8067" spans="2:4" x14ac:dyDescent="0.3">
      <c r="B8067" t="str">
        <f>+MONTH(C8067)&amp;YEAR(C8067)</f>
        <v>12021</v>
      </c>
      <c r="C8067" s="48">
        <v>44226</v>
      </c>
      <c r="D8067" s="49">
        <v>1.75</v>
      </c>
    </row>
    <row r="8068" spans="2:4" x14ac:dyDescent="0.3">
      <c r="B8068" t="str">
        <f>+MONTH(C8068)&amp;YEAR(C8068)</f>
        <v>12021</v>
      </c>
      <c r="C8068" s="46">
        <v>44227</v>
      </c>
      <c r="D8068" s="47">
        <v>1.75</v>
      </c>
    </row>
    <row r="8069" spans="2:4" x14ac:dyDescent="0.3">
      <c r="B8069" t="str">
        <f>+MONTH(C8069)&amp;YEAR(C8069)</f>
        <v>22021</v>
      </c>
      <c r="C8069" s="48">
        <v>44228</v>
      </c>
      <c r="D8069" s="49">
        <v>1.75</v>
      </c>
    </row>
    <row r="8070" spans="2:4" x14ac:dyDescent="0.3">
      <c r="B8070" t="str">
        <f>+MONTH(C8070)&amp;YEAR(C8070)</f>
        <v>22021</v>
      </c>
      <c r="C8070" s="46">
        <v>44229</v>
      </c>
      <c r="D8070" s="47">
        <v>1.75</v>
      </c>
    </row>
    <row r="8071" spans="2:4" x14ac:dyDescent="0.3">
      <c r="B8071" t="str">
        <f>+MONTH(C8071)&amp;YEAR(C8071)</f>
        <v>22021</v>
      </c>
      <c r="C8071" s="48">
        <v>44230</v>
      </c>
      <c r="D8071" s="49">
        <v>1.75</v>
      </c>
    </row>
    <row r="8072" spans="2:4" x14ac:dyDescent="0.3">
      <c r="B8072" t="str">
        <f>+MONTH(C8072)&amp;YEAR(C8072)</f>
        <v>22021</v>
      </c>
      <c r="C8072" s="46">
        <v>44231</v>
      </c>
      <c r="D8072" s="47">
        <v>1.75</v>
      </c>
    </row>
    <row r="8073" spans="2:4" x14ac:dyDescent="0.3">
      <c r="B8073" t="str">
        <f>+MONTH(C8073)&amp;YEAR(C8073)</f>
        <v>22021</v>
      </c>
      <c r="C8073" s="48">
        <v>44232</v>
      </c>
      <c r="D8073" s="49">
        <v>1.75</v>
      </c>
    </row>
    <row r="8074" spans="2:4" x14ac:dyDescent="0.3">
      <c r="B8074" t="str">
        <f>+MONTH(C8074)&amp;YEAR(C8074)</f>
        <v>22021</v>
      </c>
      <c r="C8074" s="46">
        <v>44233</v>
      </c>
      <c r="D8074" s="47">
        <v>1.75</v>
      </c>
    </row>
    <row r="8075" spans="2:4" x14ac:dyDescent="0.3">
      <c r="B8075" t="str">
        <f>+MONTH(C8075)&amp;YEAR(C8075)</f>
        <v>22021</v>
      </c>
      <c r="C8075" s="48">
        <v>44234</v>
      </c>
      <c r="D8075" s="49">
        <v>1.75</v>
      </c>
    </row>
    <row r="8076" spans="2:4" x14ac:dyDescent="0.3">
      <c r="B8076" t="str">
        <f>+MONTH(C8076)&amp;YEAR(C8076)</f>
        <v>22021</v>
      </c>
      <c r="C8076" s="46">
        <v>44235</v>
      </c>
      <c r="D8076" s="47">
        <v>1.75</v>
      </c>
    </row>
    <row r="8077" spans="2:4" x14ac:dyDescent="0.3">
      <c r="B8077" t="str">
        <f>+MONTH(C8077)&amp;YEAR(C8077)</f>
        <v>22021</v>
      </c>
      <c r="C8077" s="48">
        <v>44236</v>
      </c>
      <c r="D8077" s="49">
        <v>1.75</v>
      </c>
    </row>
    <row r="8078" spans="2:4" x14ac:dyDescent="0.3">
      <c r="B8078" t="str">
        <f>+MONTH(C8078)&amp;YEAR(C8078)</f>
        <v>22021</v>
      </c>
      <c r="C8078" s="46">
        <v>44237</v>
      </c>
      <c r="D8078" s="47">
        <v>1.75</v>
      </c>
    </row>
    <row r="8079" spans="2:4" x14ac:dyDescent="0.3">
      <c r="B8079" t="str">
        <f>+MONTH(C8079)&amp;YEAR(C8079)</f>
        <v>22021</v>
      </c>
      <c r="C8079" s="48">
        <v>44238</v>
      </c>
      <c r="D8079" s="49">
        <v>1.75</v>
      </c>
    </row>
    <row r="8080" spans="2:4" x14ac:dyDescent="0.3">
      <c r="B8080" t="str">
        <f>+MONTH(C8080)&amp;YEAR(C8080)</f>
        <v>22021</v>
      </c>
      <c r="C8080" s="46">
        <v>44239</v>
      </c>
      <c r="D8080" s="47">
        <v>1.75</v>
      </c>
    </row>
    <row r="8081" spans="2:4" x14ac:dyDescent="0.3">
      <c r="B8081" t="str">
        <f>+MONTH(C8081)&amp;YEAR(C8081)</f>
        <v>22021</v>
      </c>
      <c r="C8081" s="48">
        <v>44240</v>
      </c>
      <c r="D8081" s="49">
        <v>1.75</v>
      </c>
    </row>
    <row r="8082" spans="2:4" x14ac:dyDescent="0.3">
      <c r="B8082" t="str">
        <f>+MONTH(C8082)&amp;YEAR(C8082)</f>
        <v>22021</v>
      </c>
      <c r="C8082" s="46">
        <v>44241</v>
      </c>
      <c r="D8082" s="47">
        <v>1.75</v>
      </c>
    </row>
    <row r="8083" spans="2:4" x14ac:dyDescent="0.3">
      <c r="B8083" t="str">
        <f>+MONTH(C8083)&amp;YEAR(C8083)</f>
        <v>22021</v>
      </c>
      <c r="C8083" s="48">
        <v>44242</v>
      </c>
      <c r="D8083" s="49">
        <v>1.75</v>
      </c>
    </row>
    <row r="8084" spans="2:4" x14ac:dyDescent="0.3">
      <c r="B8084" t="str">
        <f>+MONTH(C8084)&amp;YEAR(C8084)</f>
        <v>22021</v>
      </c>
      <c r="C8084" s="46">
        <v>44243</v>
      </c>
      <c r="D8084" s="47">
        <v>1.75</v>
      </c>
    </row>
    <row r="8085" spans="2:4" x14ac:dyDescent="0.3">
      <c r="B8085" t="str">
        <f>+MONTH(C8085)&amp;YEAR(C8085)</f>
        <v>22021</v>
      </c>
      <c r="C8085" s="48">
        <v>44244</v>
      </c>
      <c r="D8085" s="49">
        <v>1.75</v>
      </c>
    </row>
    <row r="8086" spans="2:4" x14ac:dyDescent="0.3">
      <c r="B8086" t="str">
        <f>+MONTH(C8086)&amp;YEAR(C8086)</f>
        <v>22021</v>
      </c>
      <c r="C8086" s="46">
        <v>44245</v>
      </c>
      <c r="D8086" s="47">
        <v>1.75</v>
      </c>
    </row>
    <row r="8087" spans="2:4" x14ac:dyDescent="0.3">
      <c r="B8087" t="str">
        <f>+MONTH(C8087)&amp;YEAR(C8087)</f>
        <v>22021</v>
      </c>
      <c r="C8087" s="48">
        <v>44246</v>
      </c>
      <c r="D8087" s="49">
        <v>1.75</v>
      </c>
    </row>
    <row r="8088" spans="2:4" x14ac:dyDescent="0.3">
      <c r="B8088" t="str">
        <f>+MONTH(C8088)&amp;YEAR(C8088)</f>
        <v>22021</v>
      </c>
      <c r="C8088" s="46">
        <v>44247</v>
      </c>
      <c r="D8088" s="47">
        <v>1.75</v>
      </c>
    </row>
    <row r="8089" spans="2:4" x14ac:dyDescent="0.3">
      <c r="B8089" t="str">
        <f>+MONTH(C8089)&amp;YEAR(C8089)</f>
        <v>22021</v>
      </c>
      <c r="C8089" s="48">
        <v>44248</v>
      </c>
      <c r="D8089" s="49">
        <v>1.75</v>
      </c>
    </row>
    <row r="8090" spans="2:4" x14ac:dyDescent="0.3">
      <c r="B8090" t="str">
        <f>+MONTH(C8090)&amp;YEAR(C8090)</f>
        <v>22021</v>
      </c>
      <c r="C8090" s="46">
        <v>44249</v>
      </c>
      <c r="D8090" s="47">
        <v>1.75</v>
      </c>
    </row>
    <row r="8091" spans="2:4" x14ac:dyDescent="0.3">
      <c r="B8091" t="str">
        <f>+MONTH(C8091)&amp;YEAR(C8091)</f>
        <v>22021</v>
      </c>
      <c r="C8091" s="48">
        <v>44250</v>
      </c>
      <c r="D8091" s="49">
        <v>1.75</v>
      </c>
    </row>
    <row r="8092" spans="2:4" x14ac:dyDescent="0.3">
      <c r="B8092" t="str">
        <f>+MONTH(C8092)&amp;YEAR(C8092)</f>
        <v>22021</v>
      </c>
      <c r="C8092" s="46">
        <v>44251</v>
      </c>
      <c r="D8092" s="47">
        <v>1.75</v>
      </c>
    </row>
    <row r="8093" spans="2:4" x14ac:dyDescent="0.3">
      <c r="B8093" t="str">
        <f>+MONTH(C8093)&amp;YEAR(C8093)</f>
        <v>22021</v>
      </c>
      <c r="C8093" s="48">
        <v>44252</v>
      </c>
      <c r="D8093" s="49">
        <v>1.75</v>
      </c>
    </row>
    <row r="8094" spans="2:4" x14ac:dyDescent="0.3">
      <c r="B8094" t="str">
        <f>+MONTH(C8094)&amp;YEAR(C8094)</f>
        <v>22021</v>
      </c>
      <c r="C8094" s="46">
        <v>44253</v>
      </c>
      <c r="D8094" s="47">
        <v>1.75</v>
      </c>
    </row>
    <row r="8095" spans="2:4" x14ac:dyDescent="0.3">
      <c r="B8095" t="str">
        <f>+MONTH(C8095)&amp;YEAR(C8095)</f>
        <v>22021</v>
      </c>
      <c r="C8095" s="48">
        <v>44254</v>
      </c>
      <c r="D8095" s="49">
        <v>1.75</v>
      </c>
    </row>
    <row r="8096" spans="2:4" x14ac:dyDescent="0.3">
      <c r="B8096" t="str">
        <f>+MONTH(C8096)&amp;YEAR(C8096)</f>
        <v>22021</v>
      </c>
      <c r="C8096" s="46">
        <v>44255</v>
      </c>
      <c r="D8096" s="47">
        <v>1.75</v>
      </c>
    </row>
    <row r="8097" spans="2:4" x14ac:dyDescent="0.3">
      <c r="B8097" t="str">
        <f>+MONTH(C8097)&amp;YEAR(C8097)</f>
        <v>32021</v>
      </c>
      <c r="C8097" s="48">
        <v>44256</v>
      </c>
      <c r="D8097" s="49">
        <v>1.75</v>
      </c>
    </row>
    <row r="8098" spans="2:4" x14ac:dyDescent="0.3">
      <c r="B8098" t="str">
        <f>+MONTH(C8098)&amp;YEAR(C8098)</f>
        <v>32021</v>
      </c>
      <c r="C8098" s="46">
        <v>44257</v>
      </c>
      <c r="D8098" s="47">
        <v>1.75</v>
      </c>
    </row>
    <row r="8099" spans="2:4" x14ac:dyDescent="0.3">
      <c r="B8099" t="str">
        <f>+MONTH(C8099)&amp;YEAR(C8099)</f>
        <v>32021</v>
      </c>
      <c r="C8099" s="48">
        <v>44258</v>
      </c>
      <c r="D8099" s="49">
        <v>1.75</v>
      </c>
    </row>
    <row r="8100" spans="2:4" x14ac:dyDescent="0.3">
      <c r="B8100" t="str">
        <f>+MONTH(C8100)&amp;YEAR(C8100)</f>
        <v>32021</v>
      </c>
      <c r="C8100" s="46">
        <v>44259</v>
      </c>
      <c r="D8100" s="47">
        <v>1.75</v>
      </c>
    </row>
    <row r="8101" spans="2:4" x14ac:dyDescent="0.3">
      <c r="B8101" t="str">
        <f>+MONTH(C8101)&amp;YEAR(C8101)</f>
        <v>32021</v>
      </c>
      <c r="C8101" s="48">
        <v>44260</v>
      </c>
      <c r="D8101" s="49">
        <v>1.75</v>
      </c>
    </row>
    <row r="8102" spans="2:4" x14ac:dyDescent="0.3">
      <c r="B8102" t="str">
        <f>+MONTH(C8102)&amp;YEAR(C8102)</f>
        <v>32021</v>
      </c>
      <c r="C8102" s="46">
        <v>44261</v>
      </c>
      <c r="D8102" s="47">
        <v>1.75</v>
      </c>
    </row>
    <row r="8103" spans="2:4" x14ac:dyDescent="0.3">
      <c r="B8103" t="str">
        <f>+MONTH(C8103)&amp;YEAR(C8103)</f>
        <v>32021</v>
      </c>
      <c r="C8103" s="48">
        <v>44262</v>
      </c>
      <c r="D8103" s="49">
        <v>1.75</v>
      </c>
    </row>
    <row r="8104" spans="2:4" x14ac:dyDescent="0.3">
      <c r="B8104" t="str">
        <f>+MONTH(C8104)&amp;YEAR(C8104)</f>
        <v>32021</v>
      </c>
      <c r="C8104" s="46">
        <v>44263</v>
      </c>
      <c r="D8104" s="47">
        <v>1.75</v>
      </c>
    </row>
    <row r="8105" spans="2:4" x14ac:dyDescent="0.3">
      <c r="B8105" t="str">
        <f>+MONTH(C8105)&amp;YEAR(C8105)</f>
        <v>32021</v>
      </c>
      <c r="C8105" s="48">
        <v>44264</v>
      </c>
      <c r="D8105" s="49">
        <v>1.75</v>
      </c>
    </row>
    <row r="8106" spans="2:4" x14ac:dyDescent="0.3">
      <c r="B8106" t="str">
        <f>+MONTH(C8106)&amp;YEAR(C8106)</f>
        <v>32021</v>
      </c>
      <c r="C8106" s="46">
        <v>44265</v>
      </c>
      <c r="D8106" s="47">
        <v>1.75</v>
      </c>
    </row>
    <row r="8107" spans="2:4" x14ac:dyDescent="0.3">
      <c r="B8107" t="str">
        <f>+MONTH(C8107)&amp;YEAR(C8107)</f>
        <v>32021</v>
      </c>
      <c r="C8107" s="48">
        <v>44266</v>
      </c>
      <c r="D8107" s="49">
        <v>1.75</v>
      </c>
    </row>
    <row r="8108" spans="2:4" x14ac:dyDescent="0.3">
      <c r="B8108" t="str">
        <f>+MONTH(C8108)&amp;YEAR(C8108)</f>
        <v>32021</v>
      </c>
      <c r="C8108" s="46">
        <v>44267</v>
      </c>
      <c r="D8108" s="47">
        <v>1.75</v>
      </c>
    </row>
    <row r="8109" spans="2:4" x14ac:dyDescent="0.3">
      <c r="B8109" t="str">
        <f>+MONTH(C8109)&amp;YEAR(C8109)</f>
        <v>32021</v>
      </c>
      <c r="C8109" s="48">
        <v>44268</v>
      </c>
      <c r="D8109" s="49">
        <v>1.75</v>
      </c>
    </row>
    <row r="8110" spans="2:4" x14ac:dyDescent="0.3">
      <c r="B8110" t="str">
        <f>+MONTH(C8110)&amp;YEAR(C8110)</f>
        <v>32021</v>
      </c>
      <c r="C8110" s="46">
        <v>44269</v>
      </c>
      <c r="D8110" s="47">
        <v>1.75</v>
      </c>
    </row>
    <row r="8111" spans="2:4" x14ac:dyDescent="0.3">
      <c r="B8111" t="str">
        <f>+MONTH(C8111)&amp;YEAR(C8111)</f>
        <v>32021</v>
      </c>
      <c r="C8111" s="48">
        <v>44270</v>
      </c>
      <c r="D8111" s="49">
        <v>1.75</v>
      </c>
    </row>
    <row r="8112" spans="2:4" x14ac:dyDescent="0.3">
      <c r="B8112" t="str">
        <f>+MONTH(C8112)&amp;YEAR(C8112)</f>
        <v>32021</v>
      </c>
      <c r="C8112" s="46">
        <v>44271</v>
      </c>
      <c r="D8112" s="47">
        <v>1.75</v>
      </c>
    </row>
    <row r="8113" spans="2:4" x14ac:dyDescent="0.3">
      <c r="B8113" t="str">
        <f>+MONTH(C8113)&amp;YEAR(C8113)</f>
        <v>32021</v>
      </c>
      <c r="C8113" s="48">
        <v>44272</v>
      </c>
      <c r="D8113" s="49">
        <v>1.75</v>
      </c>
    </row>
    <row r="8114" spans="2:4" x14ac:dyDescent="0.3">
      <c r="B8114" t="str">
        <f>+MONTH(C8114)&amp;YEAR(C8114)</f>
        <v>32021</v>
      </c>
      <c r="C8114" s="46">
        <v>44273</v>
      </c>
      <c r="D8114" s="47">
        <v>1.75</v>
      </c>
    </row>
    <row r="8115" spans="2:4" x14ac:dyDescent="0.3">
      <c r="B8115" t="str">
        <f>+MONTH(C8115)&amp;YEAR(C8115)</f>
        <v>32021</v>
      </c>
      <c r="C8115" s="48">
        <v>44274</v>
      </c>
      <c r="D8115" s="49">
        <v>1.75</v>
      </c>
    </row>
    <row r="8116" spans="2:4" x14ac:dyDescent="0.3">
      <c r="B8116" t="str">
        <f>+MONTH(C8116)&amp;YEAR(C8116)</f>
        <v>32021</v>
      </c>
      <c r="C8116" s="46">
        <v>44275</v>
      </c>
      <c r="D8116" s="47">
        <v>1.75</v>
      </c>
    </row>
    <row r="8117" spans="2:4" x14ac:dyDescent="0.3">
      <c r="B8117" t="str">
        <f>+MONTH(C8117)&amp;YEAR(C8117)</f>
        <v>32021</v>
      </c>
      <c r="C8117" s="48">
        <v>44276</v>
      </c>
      <c r="D8117" s="49">
        <v>1.75</v>
      </c>
    </row>
    <row r="8118" spans="2:4" x14ac:dyDescent="0.3">
      <c r="B8118" t="str">
        <f>+MONTH(C8118)&amp;YEAR(C8118)</f>
        <v>32021</v>
      </c>
      <c r="C8118" s="46">
        <v>44277</v>
      </c>
      <c r="D8118" s="47">
        <v>1.75</v>
      </c>
    </row>
    <row r="8119" spans="2:4" x14ac:dyDescent="0.3">
      <c r="B8119" t="str">
        <f>+MONTH(C8119)&amp;YEAR(C8119)</f>
        <v>32021</v>
      </c>
      <c r="C8119" s="48">
        <v>44278</v>
      </c>
      <c r="D8119" s="49">
        <v>1.75</v>
      </c>
    </row>
    <row r="8120" spans="2:4" x14ac:dyDescent="0.3">
      <c r="B8120" t="str">
        <f>+MONTH(C8120)&amp;YEAR(C8120)</f>
        <v>32021</v>
      </c>
      <c r="C8120" s="46">
        <v>44279</v>
      </c>
      <c r="D8120" s="47">
        <v>1.75</v>
      </c>
    </row>
    <row r="8121" spans="2:4" x14ac:dyDescent="0.3">
      <c r="B8121" t="str">
        <f>+MONTH(C8121)&amp;YEAR(C8121)</f>
        <v>32021</v>
      </c>
      <c r="C8121" s="48">
        <v>44280</v>
      </c>
      <c r="D8121" s="49">
        <v>1.75</v>
      </c>
    </row>
    <row r="8122" spans="2:4" x14ac:dyDescent="0.3">
      <c r="B8122" t="str">
        <f>+MONTH(C8122)&amp;YEAR(C8122)</f>
        <v>32021</v>
      </c>
      <c r="C8122" s="46">
        <v>44281</v>
      </c>
      <c r="D8122" s="47">
        <v>1.75</v>
      </c>
    </row>
    <row r="8123" spans="2:4" x14ac:dyDescent="0.3">
      <c r="B8123" t="str">
        <f>+MONTH(C8123)&amp;YEAR(C8123)</f>
        <v>32021</v>
      </c>
      <c r="C8123" s="48">
        <v>44282</v>
      </c>
      <c r="D8123" s="49">
        <v>1.75</v>
      </c>
    </row>
    <row r="8124" spans="2:4" x14ac:dyDescent="0.3">
      <c r="B8124" t="str">
        <f>+MONTH(C8124)&amp;YEAR(C8124)</f>
        <v>32021</v>
      </c>
      <c r="C8124" s="46">
        <v>44283</v>
      </c>
      <c r="D8124" s="47">
        <v>1.75</v>
      </c>
    </row>
    <row r="8125" spans="2:4" x14ac:dyDescent="0.3">
      <c r="B8125" t="str">
        <f>+MONTH(C8125)&amp;YEAR(C8125)</f>
        <v>32021</v>
      </c>
      <c r="C8125" s="48">
        <v>44284</v>
      </c>
      <c r="D8125" s="49">
        <v>1.75</v>
      </c>
    </row>
    <row r="8126" spans="2:4" x14ac:dyDescent="0.3">
      <c r="B8126" t="str">
        <f>+MONTH(C8126)&amp;YEAR(C8126)</f>
        <v>32021</v>
      </c>
      <c r="C8126" s="46">
        <v>44285</v>
      </c>
      <c r="D8126" s="47">
        <v>1.75</v>
      </c>
    </row>
    <row r="8127" spans="2:4" x14ac:dyDescent="0.3">
      <c r="B8127" t="str">
        <f>+MONTH(C8127)&amp;YEAR(C8127)</f>
        <v>32021</v>
      </c>
      <c r="C8127" s="48">
        <v>44286</v>
      </c>
      <c r="D8127" s="49">
        <v>1.75</v>
      </c>
    </row>
    <row r="8128" spans="2:4" x14ac:dyDescent="0.3">
      <c r="B8128" t="str">
        <f>+MONTH(C8128)&amp;YEAR(C8128)</f>
        <v>42021</v>
      </c>
      <c r="C8128" s="46">
        <v>44287</v>
      </c>
      <c r="D8128" s="47">
        <v>1.75</v>
      </c>
    </row>
    <row r="8129" spans="2:4" x14ac:dyDescent="0.3">
      <c r="B8129" t="str">
        <f>+MONTH(C8129)&amp;YEAR(C8129)</f>
        <v>42021</v>
      </c>
      <c r="C8129" s="48">
        <v>44288</v>
      </c>
      <c r="D8129" s="49">
        <v>1.75</v>
      </c>
    </row>
    <row r="8130" spans="2:4" x14ac:dyDescent="0.3">
      <c r="B8130" t="str">
        <f>+MONTH(C8130)&amp;YEAR(C8130)</f>
        <v>42021</v>
      </c>
      <c r="C8130" s="46">
        <v>44289</v>
      </c>
      <c r="D8130" s="47">
        <v>1.75</v>
      </c>
    </row>
    <row r="8131" spans="2:4" x14ac:dyDescent="0.3">
      <c r="B8131" t="str">
        <f>+MONTH(C8131)&amp;YEAR(C8131)</f>
        <v>42021</v>
      </c>
      <c r="C8131" s="48">
        <v>44290</v>
      </c>
      <c r="D8131" s="49">
        <v>1.75</v>
      </c>
    </row>
    <row r="8132" spans="2:4" x14ac:dyDescent="0.3">
      <c r="B8132" t="str">
        <f>+MONTH(C8132)&amp;YEAR(C8132)</f>
        <v>42021</v>
      </c>
      <c r="C8132" s="46">
        <v>44291</v>
      </c>
      <c r="D8132" s="47">
        <v>1.75</v>
      </c>
    </row>
    <row r="8133" spans="2:4" x14ac:dyDescent="0.3">
      <c r="B8133" t="str">
        <f>+MONTH(C8133)&amp;YEAR(C8133)</f>
        <v>42021</v>
      </c>
      <c r="C8133" s="48">
        <v>44292</v>
      </c>
      <c r="D8133" s="49">
        <v>1.75</v>
      </c>
    </row>
    <row r="8134" spans="2:4" x14ac:dyDescent="0.3">
      <c r="B8134" t="str">
        <f>+MONTH(C8134)&amp;YEAR(C8134)</f>
        <v>42021</v>
      </c>
      <c r="C8134" s="46">
        <v>44293</v>
      </c>
      <c r="D8134" s="47">
        <v>1.75</v>
      </c>
    </row>
    <row r="8135" spans="2:4" x14ac:dyDescent="0.3">
      <c r="B8135" t="str">
        <f>+MONTH(C8135)&amp;YEAR(C8135)</f>
        <v>42021</v>
      </c>
      <c r="C8135" s="48">
        <v>44294</v>
      </c>
      <c r="D8135" s="49">
        <v>1.75</v>
      </c>
    </row>
    <row r="8136" spans="2:4" x14ac:dyDescent="0.3">
      <c r="B8136" t="str">
        <f>+MONTH(C8136)&amp;YEAR(C8136)</f>
        <v>42021</v>
      </c>
      <c r="C8136" s="46">
        <v>44295</v>
      </c>
      <c r="D8136" s="47">
        <v>1.75</v>
      </c>
    </row>
    <row r="8137" spans="2:4" x14ac:dyDescent="0.3">
      <c r="B8137" t="str">
        <f>+MONTH(C8137)&amp;YEAR(C8137)</f>
        <v>42021</v>
      </c>
      <c r="C8137" s="48">
        <v>44296</v>
      </c>
      <c r="D8137" s="49">
        <v>1.75</v>
      </c>
    </row>
    <row r="8138" spans="2:4" x14ac:dyDescent="0.3">
      <c r="B8138" t="str">
        <f>+MONTH(C8138)&amp;YEAR(C8138)</f>
        <v>42021</v>
      </c>
      <c r="C8138" s="46">
        <v>44297</v>
      </c>
      <c r="D8138" s="47">
        <v>1.75</v>
      </c>
    </row>
    <row r="8139" spans="2:4" x14ac:dyDescent="0.3">
      <c r="B8139" t="str">
        <f>+MONTH(C8139)&amp;YEAR(C8139)</f>
        <v>42021</v>
      </c>
      <c r="C8139" s="48">
        <v>44298</v>
      </c>
      <c r="D8139" s="49">
        <v>1.75</v>
      </c>
    </row>
    <row r="8140" spans="2:4" x14ac:dyDescent="0.3">
      <c r="B8140" t="str">
        <f>+MONTH(C8140)&amp;YEAR(C8140)</f>
        <v>42021</v>
      </c>
      <c r="C8140" s="46">
        <v>44299</v>
      </c>
      <c r="D8140" s="47">
        <v>1.75</v>
      </c>
    </row>
    <row r="8141" spans="2:4" x14ac:dyDescent="0.3">
      <c r="B8141" t="str">
        <f>+MONTH(C8141)&amp;YEAR(C8141)</f>
        <v>42021</v>
      </c>
      <c r="C8141" s="48">
        <v>44300</v>
      </c>
      <c r="D8141" s="49">
        <v>1.75</v>
      </c>
    </row>
    <row r="8142" spans="2:4" x14ac:dyDescent="0.3">
      <c r="B8142" t="str">
        <f>+MONTH(C8142)&amp;YEAR(C8142)</f>
        <v>42021</v>
      </c>
      <c r="C8142" s="46">
        <v>44301</v>
      </c>
      <c r="D8142" s="47">
        <v>1.75</v>
      </c>
    </row>
    <row r="8143" spans="2:4" x14ac:dyDescent="0.3">
      <c r="B8143" t="str">
        <f>+MONTH(C8143)&amp;YEAR(C8143)</f>
        <v>42021</v>
      </c>
      <c r="C8143" s="48">
        <v>44302</v>
      </c>
      <c r="D8143" s="49">
        <v>1.75</v>
      </c>
    </row>
    <row r="8144" spans="2:4" x14ac:dyDescent="0.3">
      <c r="B8144" t="str">
        <f>+MONTH(C8144)&amp;YEAR(C8144)</f>
        <v>42021</v>
      </c>
      <c r="C8144" s="46">
        <v>44303</v>
      </c>
      <c r="D8144" s="47">
        <v>1.75</v>
      </c>
    </row>
    <row r="8145" spans="2:4" x14ac:dyDescent="0.3">
      <c r="B8145" t="str">
        <f>+MONTH(C8145)&amp;YEAR(C8145)</f>
        <v>42021</v>
      </c>
      <c r="C8145" s="48">
        <v>44304</v>
      </c>
      <c r="D8145" s="49">
        <v>1.75</v>
      </c>
    </row>
    <row r="8146" spans="2:4" x14ac:dyDescent="0.3">
      <c r="B8146" t="str">
        <f>+MONTH(C8146)&amp;YEAR(C8146)</f>
        <v>42021</v>
      </c>
      <c r="C8146" s="46">
        <v>44305</v>
      </c>
      <c r="D8146" s="47">
        <v>1.75</v>
      </c>
    </row>
    <row r="8147" spans="2:4" x14ac:dyDescent="0.3">
      <c r="B8147" t="str">
        <f>+MONTH(C8147)&amp;YEAR(C8147)</f>
        <v>42021</v>
      </c>
      <c r="C8147" s="48">
        <v>44306</v>
      </c>
      <c r="D8147" s="49">
        <v>1.75</v>
      </c>
    </row>
    <row r="8148" spans="2:4" x14ac:dyDescent="0.3">
      <c r="B8148" t="str">
        <f>+MONTH(C8148)&amp;YEAR(C8148)</f>
        <v>42021</v>
      </c>
      <c r="C8148" s="46">
        <v>44307</v>
      </c>
      <c r="D8148" s="47">
        <v>1.75</v>
      </c>
    </row>
    <row r="8149" spans="2:4" x14ac:dyDescent="0.3">
      <c r="B8149" t="str">
        <f>+MONTH(C8149)&amp;YEAR(C8149)</f>
        <v>42021</v>
      </c>
      <c r="C8149" s="48">
        <v>44308</v>
      </c>
      <c r="D8149" s="49">
        <v>1.75</v>
      </c>
    </row>
    <row r="8150" spans="2:4" x14ac:dyDescent="0.3">
      <c r="B8150" t="str">
        <f>+MONTH(C8150)&amp;YEAR(C8150)</f>
        <v>42021</v>
      </c>
      <c r="C8150" s="46">
        <v>44309</v>
      </c>
      <c r="D8150" s="47">
        <v>1.75</v>
      </c>
    </row>
    <row r="8151" spans="2:4" x14ac:dyDescent="0.3">
      <c r="B8151" t="str">
        <f>+MONTH(C8151)&amp;YEAR(C8151)</f>
        <v>42021</v>
      </c>
      <c r="C8151" s="48">
        <v>44310</v>
      </c>
      <c r="D8151" s="49">
        <v>1.75</v>
      </c>
    </row>
    <row r="8152" spans="2:4" x14ac:dyDescent="0.3">
      <c r="B8152" t="str">
        <f>+MONTH(C8152)&amp;YEAR(C8152)</f>
        <v>42021</v>
      </c>
      <c r="C8152" s="46">
        <v>44311</v>
      </c>
      <c r="D8152" s="47">
        <v>1.75</v>
      </c>
    </row>
    <row r="8153" spans="2:4" x14ac:dyDescent="0.3">
      <c r="B8153" t="str">
        <f>+MONTH(C8153)&amp;YEAR(C8153)</f>
        <v>42021</v>
      </c>
      <c r="C8153" s="48">
        <v>44312</v>
      </c>
      <c r="D8153" s="49">
        <v>1.75</v>
      </c>
    </row>
    <row r="8154" spans="2:4" x14ac:dyDescent="0.3">
      <c r="B8154" t="str">
        <f>+MONTH(C8154)&amp;YEAR(C8154)</f>
        <v>42021</v>
      </c>
      <c r="C8154" s="46">
        <v>44313</v>
      </c>
      <c r="D8154" s="47">
        <v>1.75</v>
      </c>
    </row>
    <row r="8155" spans="2:4" x14ac:dyDescent="0.3">
      <c r="B8155" t="str">
        <f>+MONTH(C8155)&amp;YEAR(C8155)</f>
        <v>42021</v>
      </c>
      <c r="C8155" s="48">
        <v>44314</v>
      </c>
      <c r="D8155" s="49">
        <v>1.75</v>
      </c>
    </row>
    <row r="8156" spans="2:4" x14ac:dyDescent="0.3">
      <c r="B8156" t="str">
        <f>+MONTH(C8156)&amp;YEAR(C8156)</f>
        <v>42021</v>
      </c>
      <c r="C8156" s="46">
        <v>44315</v>
      </c>
      <c r="D8156" s="47">
        <v>1.75</v>
      </c>
    </row>
    <row r="8157" spans="2:4" x14ac:dyDescent="0.3">
      <c r="B8157" t="str">
        <f>+MONTH(C8157)&amp;YEAR(C8157)</f>
        <v>42021</v>
      </c>
      <c r="C8157" s="48">
        <v>44316</v>
      </c>
      <c r="D8157" s="49">
        <v>1.75</v>
      </c>
    </row>
    <row r="8158" spans="2:4" x14ac:dyDescent="0.3">
      <c r="B8158" t="str">
        <f>+MONTH(C8158)&amp;YEAR(C8158)</f>
        <v>52021</v>
      </c>
      <c r="C8158" s="46">
        <v>44317</v>
      </c>
      <c r="D8158" s="47">
        <v>1.75</v>
      </c>
    </row>
    <row r="8159" spans="2:4" x14ac:dyDescent="0.3">
      <c r="B8159" t="str">
        <f>+MONTH(C8159)&amp;YEAR(C8159)</f>
        <v>52021</v>
      </c>
      <c r="C8159" s="48">
        <v>44318</v>
      </c>
      <c r="D8159" s="49">
        <v>1.75</v>
      </c>
    </row>
    <row r="8160" spans="2:4" x14ac:dyDescent="0.3">
      <c r="B8160" t="str">
        <f>+MONTH(C8160)&amp;YEAR(C8160)</f>
        <v>52021</v>
      </c>
      <c r="C8160" s="46">
        <v>44319</v>
      </c>
      <c r="D8160" s="47">
        <v>1.75</v>
      </c>
    </row>
    <row r="8161" spans="2:4" x14ac:dyDescent="0.3">
      <c r="B8161" t="str">
        <f>+MONTH(C8161)&amp;YEAR(C8161)</f>
        <v>52021</v>
      </c>
      <c r="C8161" s="48">
        <v>44320</v>
      </c>
      <c r="D8161" s="49">
        <v>1.75</v>
      </c>
    </row>
    <row r="8162" spans="2:4" x14ac:dyDescent="0.3">
      <c r="B8162" t="str">
        <f>+MONTH(C8162)&amp;YEAR(C8162)</f>
        <v>52021</v>
      </c>
      <c r="C8162" s="46">
        <v>44321</v>
      </c>
      <c r="D8162" s="47">
        <v>1.75</v>
      </c>
    </row>
    <row r="8163" spans="2:4" x14ac:dyDescent="0.3">
      <c r="B8163" t="str">
        <f>+MONTH(C8163)&amp;YEAR(C8163)</f>
        <v>52021</v>
      </c>
      <c r="C8163" s="48">
        <v>44322</v>
      </c>
      <c r="D8163" s="49">
        <v>1.75</v>
      </c>
    </row>
    <row r="8164" spans="2:4" x14ac:dyDescent="0.3">
      <c r="B8164" t="str">
        <f>+MONTH(C8164)&amp;YEAR(C8164)</f>
        <v>52021</v>
      </c>
      <c r="C8164" s="46">
        <v>44323</v>
      </c>
      <c r="D8164" s="47">
        <v>1.75</v>
      </c>
    </row>
    <row r="8165" spans="2:4" x14ac:dyDescent="0.3">
      <c r="B8165" t="str">
        <f>+MONTH(C8165)&amp;YEAR(C8165)</f>
        <v>52021</v>
      </c>
      <c r="C8165" s="48">
        <v>44324</v>
      </c>
      <c r="D8165" s="49">
        <v>1.75</v>
      </c>
    </row>
    <row r="8166" spans="2:4" x14ac:dyDescent="0.3">
      <c r="B8166" t="str">
        <f>+MONTH(C8166)&amp;YEAR(C8166)</f>
        <v>52021</v>
      </c>
      <c r="C8166" s="46">
        <v>44325</v>
      </c>
      <c r="D8166" s="47">
        <v>1.75</v>
      </c>
    </row>
    <row r="8167" spans="2:4" x14ac:dyDescent="0.3">
      <c r="B8167" t="str">
        <f>+MONTH(C8167)&amp;YEAR(C8167)</f>
        <v>52021</v>
      </c>
      <c r="C8167" s="48">
        <v>44326</v>
      </c>
      <c r="D8167" s="49">
        <v>1.75</v>
      </c>
    </row>
    <row r="8168" spans="2:4" x14ac:dyDescent="0.3">
      <c r="B8168" t="str">
        <f>+MONTH(C8168)&amp;YEAR(C8168)</f>
        <v>52021</v>
      </c>
      <c r="C8168" s="46">
        <v>44327</v>
      </c>
      <c r="D8168" s="47">
        <v>1.75</v>
      </c>
    </row>
    <row r="8169" spans="2:4" x14ac:dyDescent="0.3">
      <c r="B8169" t="str">
        <f>+MONTH(C8169)&amp;YEAR(C8169)</f>
        <v>52021</v>
      </c>
      <c r="C8169" s="48">
        <v>44328</v>
      </c>
      <c r="D8169" s="49">
        <v>1.75</v>
      </c>
    </row>
    <row r="8170" spans="2:4" x14ac:dyDescent="0.3">
      <c r="B8170" t="str">
        <f>+MONTH(C8170)&amp;YEAR(C8170)</f>
        <v>52021</v>
      </c>
      <c r="C8170" s="46">
        <v>44329</v>
      </c>
      <c r="D8170" s="47">
        <v>1.75</v>
      </c>
    </row>
    <row r="8171" spans="2:4" x14ac:dyDescent="0.3">
      <c r="B8171" t="str">
        <f>+MONTH(C8171)&amp;YEAR(C8171)</f>
        <v>52021</v>
      </c>
      <c r="C8171" s="48">
        <v>44330</v>
      </c>
      <c r="D8171" s="49">
        <v>1.75</v>
      </c>
    </row>
    <row r="8172" spans="2:4" x14ac:dyDescent="0.3">
      <c r="B8172" t="str">
        <f>+MONTH(C8172)&amp;YEAR(C8172)</f>
        <v>52021</v>
      </c>
      <c r="C8172" s="46">
        <v>44331</v>
      </c>
      <c r="D8172" s="47">
        <v>1.75</v>
      </c>
    </row>
    <row r="8173" spans="2:4" x14ac:dyDescent="0.3">
      <c r="B8173" t="str">
        <f>+MONTH(C8173)&amp;YEAR(C8173)</f>
        <v>52021</v>
      </c>
      <c r="C8173" s="48">
        <v>44332</v>
      </c>
      <c r="D8173" s="49">
        <v>1.75</v>
      </c>
    </row>
    <row r="8174" spans="2:4" x14ac:dyDescent="0.3">
      <c r="B8174" t="str">
        <f>+MONTH(C8174)&amp;YEAR(C8174)</f>
        <v>52021</v>
      </c>
      <c r="C8174" s="46">
        <v>44333</v>
      </c>
      <c r="D8174" s="47">
        <v>1.75</v>
      </c>
    </row>
    <row r="8175" spans="2:4" x14ac:dyDescent="0.3">
      <c r="B8175" t="str">
        <f>+MONTH(C8175)&amp;YEAR(C8175)</f>
        <v>52021</v>
      </c>
      <c r="C8175" s="48">
        <v>44334</v>
      </c>
      <c r="D8175" s="49">
        <v>1.75</v>
      </c>
    </row>
    <row r="8176" spans="2:4" x14ac:dyDescent="0.3">
      <c r="B8176" t="str">
        <f>+MONTH(C8176)&amp;YEAR(C8176)</f>
        <v>52021</v>
      </c>
      <c r="C8176" s="46">
        <v>44335</v>
      </c>
      <c r="D8176" s="47">
        <v>1.75</v>
      </c>
    </row>
    <row r="8177" spans="2:4" x14ac:dyDescent="0.3">
      <c r="B8177" t="str">
        <f>+MONTH(C8177)&amp;YEAR(C8177)</f>
        <v>52021</v>
      </c>
      <c r="C8177" s="48">
        <v>44336</v>
      </c>
      <c r="D8177" s="49">
        <v>1.75</v>
      </c>
    </row>
    <row r="8178" spans="2:4" x14ac:dyDescent="0.3">
      <c r="B8178" t="str">
        <f>+MONTH(C8178)&amp;YEAR(C8178)</f>
        <v>52021</v>
      </c>
      <c r="C8178" s="46">
        <v>44337</v>
      </c>
      <c r="D8178" s="47">
        <v>1.75</v>
      </c>
    </row>
    <row r="8179" spans="2:4" x14ac:dyDescent="0.3">
      <c r="B8179" t="str">
        <f>+MONTH(C8179)&amp;YEAR(C8179)</f>
        <v>52021</v>
      </c>
      <c r="C8179" s="48">
        <v>44338</v>
      </c>
      <c r="D8179" s="49">
        <v>1.75</v>
      </c>
    </row>
    <row r="8180" spans="2:4" x14ac:dyDescent="0.3">
      <c r="B8180" t="str">
        <f>+MONTH(C8180)&amp;YEAR(C8180)</f>
        <v>52021</v>
      </c>
      <c r="C8180" s="46">
        <v>44339</v>
      </c>
      <c r="D8180" s="47">
        <v>1.75</v>
      </c>
    </row>
    <row r="8181" spans="2:4" x14ac:dyDescent="0.3">
      <c r="B8181" t="str">
        <f>+MONTH(C8181)&amp;YEAR(C8181)</f>
        <v>52021</v>
      </c>
      <c r="C8181" s="48">
        <v>44340</v>
      </c>
      <c r="D8181" s="49">
        <v>1.75</v>
      </c>
    </row>
    <row r="8182" spans="2:4" x14ac:dyDescent="0.3">
      <c r="B8182" t="str">
        <f>+MONTH(C8182)&amp;YEAR(C8182)</f>
        <v>52021</v>
      </c>
      <c r="C8182" s="46">
        <v>44341</v>
      </c>
      <c r="D8182" s="47">
        <v>1.75</v>
      </c>
    </row>
    <row r="8183" spans="2:4" x14ac:dyDescent="0.3">
      <c r="B8183" t="str">
        <f>+MONTH(C8183)&amp;YEAR(C8183)</f>
        <v>52021</v>
      </c>
      <c r="C8183" s="48">
        <v>44342</v>
      </c>
      <c r="D8183" s="49">
        <v>1.75</v>
      </c>
    </row>
    <row r="8184" spans="2:4" x14ac:dyDescent="0.3">
      <c r="B8184" t="str">
        <f>+MONTH(C8184)&amp;YEAR(C8184)</f>
        <v>52021</v>
      </c>
      <c r="C8184" s="46">
        <v>44343</v>
      </c>
      <c r="D8184" s="47">
        <v>1.75</v>
      </c>
    </row>
    <row r="8185" spans="2:4" x14ac:dyDescent="0.3">
      <c r="B8185" t="str">
        <f>+MONTH(C8185)&amp;YEAR(C8185)</f>
        <v>52021</v>
      </c>
      <c r="C8185" s="48">
        <v>44344</v>
      </c>
      <c r="D8185" s="49">
        <v>1.75</v>
      </c>
    </row>
    <row r="8186" spans="2:4" x14ac:dyDescent="0.3">
      <c r="B8186" t="str">
        <f>+MONTH(C8186)&amp;YEAR(C8186)</f>
        <v>52021</v>
      </c>
      <c r="C8186" s="46">
        <v>44345</v>
      </c>
      <c r="D8186" s="47">
        <v>1.75</v>
      </c>
    </row>
    <row r="8187" spans="2:4" x14ac:dyDescent="0.3">
      <c r="B8187" t="str">
        <f>+MONTH(C8187)&amp;YEAR(C8187)</f>
        <v>52021</v>
      </c>
      <c r="C8187" s="48">
        <v>44346</v>
      </c>
      <c r="D8187" s="49">
        <v>1.75</v>
      </c>
    </row>
    <row r="8188" spans="2:4" x14ac:dyDescent="0.3">
      <c r="B8188" t="str">
        <f>+MONTH(C8188)&amp;YEAR(C8188)</f>
        <v>52021</v>
      </c>
      <c r="C8188" s="46">
        <v>44347</v>
      </c>
      <c r="D8188" s="47">
        <v>1.75</v>
      </c>
    </row>
    <row r="8189" spans="2:4" x14ac:dyDescent="0.3">
      <c r="B8189" t="str">
        <f>+MONTH(C8189)&amp;YEAR(C8189)</f>
        <v>62021</v>
      </c>
      <c r="C8189" s="48">
        <v>44348</v>
      </c>
      <c r="D8189" s="49">
        <v>1.75</v>
      </c>
    </row>
    <row r="8190" spans="2:4" x14ac:dyDescent="0.3">
      <c r="B8190" t="str">
        <f>+MONTH(C8190)&amp;YEAR(C8190)</f>
        <v>62021</v>
      </c>
      <c r="C8190" s="46">
        <v>44349</v>
      </c>
      <c r="D8190" s="47">
        <v>1.75</v>
      </c>
    </row>
    <row r="8191" spans="2:4" x14ac:dyDescent="0.3">
      <c r="B8191" t="str">
        <f>+MONTH(C8191)&amp;YEAR(C8191)</f>
        <v>62021</v>
      </c>
      <c r="C8191" s="48">
        <v>44350</v>
      </c>
      <c r="D8191" s="49">
        <v>1.75</v>
      </c>
    </row>
    <row r="8192" spans="2:4" x14ac:dyDescent="0.3">
      <c r="B8192" t="str">
        <f>+MONTH(C8192)&amp;YEAR(C8192)</f>
        <v>62021</v>
      </c>
      <c r="C8192" s="46">
        <v>44351</v>
      </c>
      <c r="D8192" s="47">
        <v>1.75</v>
      </c>
    </row>
    <row r="8193" spans="2:4" x14ac:dyDescent="0.3">
      <c r="B8193" t="str">
        <f>+MONTH(C8193)&amp;YEAR(C8193)</f>
        <v>62021</v>
      </c>
      <c r="C8193" s="48">
        <v>44352</v>
      </c>
      <c r="D8193" s="49">
        <v>1.75</v>
      </c>
    </row>
    <row r="8194" spans="2:4" x14ac:dyDescent="0.3">
      <c r="B8194" t="str">
        <f>+MONTH(C8194)&amp;YEAR(C8194)</f>
        <v>62021</v>
      </c>
      <c r="C8194" s="46">
        <v>44353</v>
      </c>
      <c r="D8194" s="47">
        <v>1.75</v>
      </c>
    </row>
    <row r="8195" spans="2:4" x14ac:dyDescent="0.3">
      <c r="B8195" t="str">
        <f>+MONTH(C8195)&amp;YEAR(C8195)</f>
        <v>62021</v>
      </c>
      <c r="C8195" s="48">
        <v>44354</v>
      </c>
      <c r="D8195" s="49">
        <v>1.75</v>
      </c>
    </row>
    <row r="8196" spans="2:4" x14ac:dyDescent="0.3">
      <c r="B8196" t="str">
        <f>+MONTH(C8196)&amp;YEAR(C8196)</f>
        <v>62021</v>
      </c>
      <c r="C8196" s="46">
        <v>44355</v>
      </c>
      <c r="D8196" s="47">
        <v>1.75</v>
      </c>
    </row>
    <row r="8197" spans="2:4" x14ac:dyDescent="0.3">
      <c r="B8197" t="str">
        <f>+MONTH(C8197)&amp;YEAR(C8197)</f>
        <v>62021</v>
      </c>
      <c r="C8197" s="48">
        <v>44356</v>
      </c>
      <c r="D8197" s="49">
        <v>1.75</v>
      </c>
    </row>
    <row r="8198" spans="2:4" x14ac:dyDescent="0.3">
      <c r="B8198" t="str">
        <f>+MONTH(C8198)&amp;YEAR(C8198)</f>
        <v>62021</v>
      </c>
      <c r="C8198" s="46">
        <v>44357</v>
      </c>
      <c r="D8198" s="47">
        <v>1.75</v>
      </c>
    </row>
    <row r="8199" spans="2:4" x14ac:dyDescent="0.3">
      <c r="B8199" t="str">
        <f>+MONTH(C8199)&amp;YEAR(C8199)</f>
        <v>62021</v>
      </c>
      <c r="C8199" s="48">
        <v>44358</v>
      </c>
      <c r="D8199" s="49">
        <v>1.75</v>
      </c>
    </row>
    <row r="8200" spans="2:4" x14ac:dyDescent="0.3">
      <c r="B8200" t="str">
        <f>+MONTH(C8200)&amp;YEAR(C8200)</f>
        <v>62021</v>
      </c>
      <c r="C8200" s="46">
        <v>44359</v>
      </c>
      <c r="D8200" s="47">
        <v>1.75</v>
      </c>
    </row>
    <row r="8201" spans="2:4" x14ac:dyDescent="0.3">
      <c r="B8201" t="str">
        <f>+MONTH(C8201)&amp;YEAR(C8201)</f>
        <v>62021</v>
      </c>
      <c r="C8201" s="48">
        <v>44360</v>
      </c>
      <c r="D8201" s="49">
        <v>1.75</v>
      </c>
    </row>
    <row r="8202" spans="2:4" x14ac:dyDescent="0.3">
      <c r="B8202" t="str">
        <f>+MONTH(C8202)&amp;YEAR(C8202)</f>
        <v>62021</v>
      </c>
      <c r="C8202" s="46">
        <v>44361</v>
      </c>
      <c r="D8202" s="47">
        <v>1.75</v>
      </c>
    </row>
    <row r="8203" spans="2:4" x14ac:dyDescent="0.3">
      <c r="B8203" t="str">
        <f>+MONTH(C8203)&amp;YEAR(C8203)</f>
        <v>62021</v>
      </c>
      <c r="C8203" s="48">
        <v>44362</v>
      </c>
      <c r="D8203" s="49">
        <v>1.75</v>
      </c>
    </row>
    <row r="8204" spans="2:4" x14ac:dyDescent="0.3">
      <c r="B8204" t="str">
        <f>+MONTH(C8204)&amp;YEAR(C8204)</f>
        <v>62021</v>
      </c>
      <c r="C8204" s="46">
        <v>44363</v>
      </c>
      <c r="D8204" s="47">
        <v>1.75</v>
      </c>
    </row>
    <row r="8205" spans="2:4" x14ac:dyDescent="0.3">
      <c r="B8205" t="str">
        <f>+MONTH(C8205)&amp;YEAR(C8205)</f>
        <v>62021</v>
      </c>
      <c r="C8205" s="48">
        <v>44364</v>
      </c>
      <c r="D8205" s="49">
        <v>1.75</v>
      </c>
    </row>
    <row r="8206" spans="2:4" x14ac:dyDescent="0.3">
      <c r="B8206" t="str">
        <f>+MONTH(C8206)&amp;YEAR(C8206)</f>
        <v>62021</v>
      </c>
      <c r="C8206" s="46">
        <v>44365</v>
      </c>
      <c r="D8206" s="47">
        <v>1.75</v>
      </c>
    </row>
    <row r="8207" spans="2:4" x14ac:dyDescent="0.3">
      <c r="B8207" t="str">
        <f>+MONTH(C8207)&amp;YEAR(C8207)</f>
        <v>62021</v>
      </c>
      <c r="C8207" s="48">
        <v>44366</v>
      </c>
      <c r="D8207" s="49">
        <v>1.75</v>
      </c>
    </row>
    <row r="8208" spans="2:4" x14ac:dyDescent="0.3">
      <c r="B8208" t="str">
        <f>+MONTH(C8208)&amp;YEAR(C8208)</f>
        <v>62021</v>
      </c>
      <c r="C8208" s="46">
        <v>44367</v>
      </c>
      <c r="D8208" s="47">
        <v>1.75</v>
      </c>
    </row>
    <row r="8209" spans="2:4" x14ac:dyDescent="0.3">
      <c r="B8209" t="str">
        <f>+MONTH(C8209)&amp;YEAR(C8209)</f>
        <v>62021</v>
      </c>
      <c r="C8209" s="48">
        <v>44368</v>
      </c>
      <c r="D8209" s="49">
        <v>1.75</v>
      </c>
    </row>
    <row r="8210" spans="2:4" x14ac:dyDescent="0.3">
      <c r="B8210" t="str">
        <f>+MONTH(C8210)&amp;YEAR(C8210)</f>
        <v>62021</v>
      </c>
      <c r="C8210" s="46">
        <v>44369</v>
      </c>
      <c r="D8210" s="47">
        <v>1.75</v>
      </c>
    </row>
    <row r="8211" spans="2:4" x14ac:dyDescent="0.3">
      <c r="B8211" t="str">
        <f>+MONTH(C8211)&amp;YEAR(C8211)</f>
        <v>62021</v>
      </c>
      <c r="C8211" s="48">
        <v>44370</v>
      </c>
      <c r="D8211" s="49">
        <v>1.75</v>
      </c>
    </row>
    <row r="8212" spans="2:4" x14ac:dyDescent="0.3">
      <c r="B8212" t="str">
        <f>+MONTH(C8212)&amp;YEAR(C8212)</f>
        <v>62021</v>
      </c>
      <c r="C8212" s="46">
        <v>44371</v>
      </c>
      <c r="D8212" s="47">
        <v>1.75</v>
      </c>
    </row>
    <row r="8213" spans="2:4" x14ac:dyDescent="0.3">
      <c r="B8213" t="str">
        <f>+MONTH(C8213)&amp;YEAR(C8213)</f>
        <v>62021</v>
      </c>
      <c r="C8213" s="48">
        <v>44372</v>
      </c>
      <c r="D8213" s="49">
        <v>1.75</v>
      </c>
    </row>
    <row r="8214" spans="2:4" x14ac:dyDescent="0.3">
      <c r="B8214" t="str">
        <f>+MONTH(C8214)&amp;YEAR(C8214)</f>
        <v>62021</v>
      </c>
      <c r="C8214" s="46">
        <v>44373</v>
      </c>
      <c r="D8214" s="47">
        <v>1.75</v>
      </c>
    </row>
    <row r="8215" spans="2:4" x14ac:dyDescent="0.3">
      <c r="B8215" t="str">
        <f>+MONTH(C8215)&amp;YEAR(C8215)</f>
        <v>62021</v>
      </c>
      <c r="C8215" s="48">
        <v>44374</v>
      </c>
      <c r="D8215" s="49">
        <v>1.75</v>
      </c>
    </row>
    <row r="8216" spans="2:4" x14ac:dyDescent="0.3">
      <c r="B8216" t="str">
        <f>+MONTH(C8216)&amp;YEAR(C8216)</f>
        <v>62021</v>
      </c>
      <c r="C8216" s="46">
        <v>44375</v>
      </c>
      <c r="D8216" s="47">
        <v>1.75</v>
      </c>
    </row>
    <row r="8217" spans="2:4" x14ac:dyDescent="0.3">
      <c r="B8217" t="str">
        <f>+MONTH(C8217)&amp;YEAR(C8217)</f>
        <v>62021</v>
      </c>
      <c r="C8217" s="48">
        <v>44376</v>
      </c>
      <c r="D8217" s="49">
        <v>1.75</v>
      </c>
    </row>
    <row r="8218" spans="2:4" x14ac:dyDescent="0.3">
      <c r="B8218" t="str">
        <f>+MONTH(C8218)&amp;YEAR(C8218)</f>
        <v>62021</v>
      </c>
      <c r="C8218" s="46">
        <v>44377</v>
      </c>
      <c r="D8218" s="47">
        <v>1.75</v>
      </c>
    </row>
    <row r="8219" spans="2:4" x14ac:dyDescent="0.3">
      <c r="B8219" t="str">
        <f>+MONTH(C8219)&amp;YEAR(C8219)</f>
        <v>72021</v>
      </c>
      <c r="C8219" s="48">
        <v>44378</v>
      </c>
      <c r="D8219" s="49">
        <v>1.75</v>
      </c>
    </row>
    <row r="8220" spans="2:4" x14ac:dyDescent="0.3">
      <c r="B8220" t="str">
        <f>+MONTH(C8220)&amp;YEAR(C8220)</f>
        <v>72021</v>
      </c>
      <c r="C8220" s="46">
        <v>44379</v>
      </c>
      <c r="D8220" s="47">
        <v>1.75</v>
      </c>
    </row>
    <row r="8221" spans="2:4" x14ac:dyDescent="0.3">
      <c r="B8221" t="str">
        <f>+MONTH(C8221)&amp;YEAR(C8221)</f>
        <v>72021</v>
      </c>
      <c r="C8221" s="48">
        <v>44380</v>
      </c>
      <c r="D8221" s="49">
        <v>1.75</v>
      </c>
    </row>
    <row r="8222" spans="2:4" x14ac:dyDescent="0.3">
      <c r="B8222" t="str">
        <f>+MONTH(C8222)&amp;YEAR(C8222)</f>
        <v>72021</v>
      </c>
      <c r="C8222" s="46">
        <v>44381</v>
      </c>
      <c r="D8222" s="47">
        <v>1.75</v>
      </c>
    </row>
    <row r="8223" spans="2:4" x14ac:dyDescent="0.3">
      <c r="B8223" t="str">
        <f>+MONTH(C8223)&amp;YEAR(C8223)</f>
        <v>72021</v>
      </c>
      <c r="C8223" s="48">
        <v>44382</v>
      </c>
      <c r="D8223" s="49">
        <v>1.75</v>
      </c>
    </row>
    <row r="8224" spans="2:4" x14ac:dyDescent="0.3">
      <c r="B8224" t="str">
        <f>+MONTH(C8224)&amp;YEAR(C8224)</f>
        <v>72021</v>
      </c>
      <c r="C8224" s="46">
        <v>44383</v>
      </c>
      <c r="D8224" s="47">
        <v>1.75</v>
      </c>
    </row>
    <row r="8225" spans="2:4" x14ac:dyDescent="0.3">
      <c r="B8225" t="str">
        <f>+MONTH(C8225)&amp;YEAR(C8225)</f>
        <v>72021</v>
      </c>
      <c r="C8225" s="48">
        <v>44384</v>
      </c>
      <c r="D8225" s="49">
        <v>1.75</v>
      </c>
    </row>
    <row r="8226" spans="2:4" x14ac:dyDescent="0.3">
      <c r="B8226" t="str">
        <f>+MONTH(C8226)&amp;YEAR(C8226)</f>
        <v>72021</v>
      </c>
      <c r="C8226" s="46">
        <v>44385</v>
      </c>
      <c r="D8226" s="47">
        <v>1.75</v>
      </c>
    </row>
    <row r="8227" spans="2:4" x14ac:dyDescent="0.3">
      <c r="B8227" t="str">
        <f>+MONTH(C8227)&amp;YEAR(C8227)</f>
        <v>72021</v>
      </c>
      <c r="C8227" s="48">
        <v>44386</v>
      </c>
      <c r="D8227" s="49">
        <v>1.75</v>
      </c>
    </row>
    <row r="8228" spans="2:4" x14ac:dyDescent="0.3">
      <c r="B8228" t="str">
        <f>+MONTH(C8228)&amp;YEAR(C8228)</f>
        <v>72021</v>
      </c>
      <c r="C8228" s="46">
        <v>44387</v>
      </c>
      <c r="D8228" s="47">
        <v>1.75</v>
      </c>
    </row>
    <row r="8229" spans="2:4" x14ac:dyDescent="0.3">
      <c r="B8229" t="str">
        <f>+MONTH(C8229)&amp;YEAR(C8229)</f>
        <v>72021</v>
      </c>
      <c r="C8229" s="48">
        <v>44388</v>
      </c>
      <c r="D8229" s="49">
        <v>1.75</v>
      </c>
    </row>
    <row r="8230" spans="2:4" x14ac:dyDescent="0.3">
      <c r="B8230" t="str">
        <f>+MONTH(C8230)&amp;YEAR(C8230)</f>
        <v>72021</v>
      </c>
      <c r="C8230" s="46">
        <v>44389</v>
      </c>
      <c r="D8230" s="47">
        <v>1.75</v>
      </c>
    </row>
    <row r="8231" spans="2:4" x14ac:dyDescent="0.3">
      <c r="B8231" t="str">
        <f>+MONTH(C8231)&amp;YEAR(C8231)</f>
        <v>72021</v>
      </c>
      <c r="C8231" s="48">
        <v>44390</v>
      </c>
      <c r="D8231" s="49">
        <v>1.75</v>
      </c>
    </row>
    <row r="8232" spans="2:4" x14ac:dyDescent="0.3">
      <c r="B8232" t="str">
        <f>+MONTH(C8232)&amp;YEAR(C8232)</f>
        <v>72021</v>
      </c>
      <c r="C8232" s="46">
        <v>44391</v>
      </c>
      <c r="D8232" s="47">
        <v>1.75</v>
      </c>
    </row>
    <row r="8233" spans="2:4" x14ac:dyDescent="0.3">
      <c r="B8233" t="str">
        <f>+MONTH(C8233)&amp;YEAR(C8233)</f>
        <v>72021</v>
      </c>
      <c r="C8233" s="48">
        <v>44392</v>
      </c>
      <c r="D8233" s="49">
        <v>1.75</v>
      </c>
    </row>
    <row r="8234" spans="2:4" x14ac:dyDescent="0.3">
      <c r="B8234" t="str">
        <f>+MONTH(C8234)&amp;YEAR(C8234)</f>
        <v>72021</v>
      </c>
      <c r="C8234" s="46">
        <v>44393</v>
      </c>
      <c r="D8234" s="47">
        <v>1.75</v>
      </c>
    </row>
    <row r="8235" spans="2:4" x14ac:dyDescent="0.3">
      <c r="B8235" t="str">
        <f>+MONTH(C8235)&amp;YEAR(C8235)</f>
        <v>72021</v>
      </c>
      <c r="C8235" s="48">
        <v>44394</v>
      </c>
      <c r="D8235" s="49">
        <v>1.75</v>
      </c>
    </row>
    <row r="8236" spans="2:4" x14ac:dyDescent="0.3">
      <c r="B8236" t="str">
        <f>+MONTH(C8236)&amp;YEAR(C8236)</f>
        <v>72021</v>
      </c>
      <c r="C8236" s="46">
        <v>44395</v>
      </c>
      <c r="D8236" s="47">
        <v>1.75</v>
      </c>
    </row>
    <row r="8237" spans="2:4" x14ac:dyDescent="0.3">
      <c r="B8237" t="str">
        <f>+MONTH(C8237)&amp;YEAR(C8237)</f>
        <v>72021</v>
      </c>
      <c r="C8237" s="48">
        <v>44396</v>
      </c>
      <c r="D8237" s="49">
        <v>1.75</v>
      </c>
    </row>
    <row r="8238" spans="2:4" x14ac:dyDescent="0.3">
      <c r="B8238" t="str">
        <f>+MONTH(C8238)&amp;YEAR(C8238)</f>
        <v>72021</v>
      </c>
      <c r="C8238" s="46">
        <v>44397</v>
      </c>
      <c r="D8238" s="47">
        <v>1.75</v>
      </c>
    </row>
    <row r="8239" spans="2:4" x14ac:dyDescent="0.3">
      <c r="B8239" t="str">
        <f>+MONTH(C8239)&amp;YEAR(C8239)</f>
        <v>72021</v>
      </c>
      <c r="C8239" s="48">
        <v>44398</v>
      </c>
      <c r="D8239" s="49">
        <v>1.75</v>
      </c>
    </row>
    <row r="8240" spans="2:4" x14ac:dyDescent="0.3">
      <c r="B8240" t="str">
        <f>+MONTH(C8240)&amp;YEAR(C8240)</f>
        <v>72021</v>
      </c>
      <c r="C8240" s="46">
        <v>44399</v>
      </c>
      <c r="D8240" s="47">
        <v>1.75</v>
      </c>
    </row>
    <row r="8241" spans="2:4" x14ac:dyDescent="0.3">
      <c r="B8241" t="str">
        <f>+MONTH(C8241)&amp;YEAR(C8241)</f>
        <v>72021</v>
      </c>
      <c r="C8241" s="48">
        <v>44400</v>
      </c>
      <c r="D8241" s="49">
        <v>1.75</v>
      </c>
    </row>
    <row r="8242" spans="2:4" x14ac:dyDescent="0.3">
      <c r="B8242" t="str">
        <f>+MONTH(C8242)&amp;YEAR(C8242)</f>
        <v>72021</v>
      </c>
      <c r="C8242" s="46">
        <v>44401</v>
      </c>
      <c r="D8242" s="47">
        <v>1.75</v>
      </c>
    </row>
    <row r="8243" spans="2:4" x14ac:dyDescent="0.3">
      <c r="B8243" t="str">
        <f>+MONTH(C8243)&amp;YEAR(C8243)</f>
        <v>72021</v>
      </c>
      <c r="C8243" s="48">
        <v>44402</v>
      </c>
      <c r="D8243" s="49">
        <v>1.75</v>
      </c>
    </row>
    <row r="8244" spans="2:4" x14ac:dyDescent="0.3">
      <c r="B8244" t="str">
        <f>+MONTH(C8244)&amp;YEAR(C8244)</f>
        <v>72021</v>
      </c>
      <c r="C8244" s="46">
        <v>44403</v>
      </c>
      <c r="D8244" s="47">
        <v>1.75</v>
      </c>
    </row>
    <row r="8245" spans="2:4" x14ac:dyDescent="0.3">
      <c r="B8245" t="str">
        <f>+MONTH(C8245)&amp;YEAR(C8245)</f>
        <v>72021</v>
      </c>
      <c r="C8245" s="48">
        <v>44404</v>
      </c>
      <c r="D8245" s="49">
        <v>1.75</v>
      </c>
    </row>
    <row r="8246" spans="2:4" x14ac:dyDescent="0.3">
      <c r="B8246" t="str">
        <f>+MONTH(C8246)&amp;YEAR(C8246)</f>
        <v>72021</v>
      </c>
      <c r="C8246" s="46">
        <v>44405</v>
      </c>
      <c r="D8246" s="47">
        <v>1.75</v>
      </c>
    </row>
    <row r="8247" spans="2:4" x14ac:dyDescent="0.3">
      <c r="B8247" t="str">
        <f>+MONTH(C8247)&amp;YEAR(C8247)</f>
        <v>72021</v>
      </c>
      <c r="C8247" s="48">
        <v>44406</v>
      </c>
      <c r="D8247" s="49">
        <v>1.75</v>
      </c>
    </row>
    <row r="8248" spans="2:4" x14ac:dyDescent="0.3">
      <c r="B8248" t="str">
        <f>+MONTH(C8248)&amp;YEAR(C8248)</f>
        <v>72021</v>
      </c>
      <c r="C8248" s="46">
        <v>44407</v>
      </c>
      <c r="D8248" s="47">
        <v>1.75</v>
      </c>
    </row>
    <row r="8249" spans="2:4" x14ac:dyDescent="0.3">
      <c r="B8249" t="str">
        <f>+MONTH(C8249)&amp;YEAR(C8249)</f>
        <v>72021</v>
      </c>
      <c r="C8249" s="48">
        <v>44408</v>
      </c>
      <c r="D8249" s="49">
        <v>1.75</v>
      </c>
    </row>
    <row r="8250" spans="2:4" x14ac:dyDescent="0.3">
      <c r="B8250" t="str">
        <f>+MONTH(C8250)&amp;YEAR(C8250)</f>
        <v>82021</v>
      </c>
      <c r="C8250" s="46">
        <v>44409</v>
      </c>
      <c r="D8250" s="47">
        <v>1.75</v>
      </c>
    </row>
    <row r="8251" spans="2:4" x14ac:dyDescent="0.3">
      <c r="B8251" t="str">
        <f>+MONTH(C8251)&amp;YEAR(C8251)</f>
        <v>82021</v>
      </c>
      <c r="C8251" s="48">
        <v>44410</v>
      </c>
      <c r="D8251" s="49">
        <v>1.75</v>
      </c>
    </row>
    <row r="8252" spans="2:4" x14ac:dyDescent="0.3">
      <c r="B8252" t="str">
        <f>+MONTH(C8252)&amp;YEAR(C8252)</f>
        <v>82021</v>
      </c>
      <c r="C8252" s="46">
        <v>44411</v>
      </c>
      <c r="D8252" s="47">
        <v>1.75</v>
      </c>
    </row>
    <row r="8253" spans="2:4" x14ac:dyDescent="0.3">
      <c r="B8253" t="str">
        <f>+MONTH(C8253)&amp;YEAR(C8253)</f>
        <v>82021</v>
      </c>
      <c r="C8253" s="48">
        <v>44412</v>
      </c>
      <c r="D8253" s="49">
        <v>1.75</v>
      </c>
    </row>
    <row r="8254" spans="2:4" x14ac:dyDescent="0.3">
      <c r="B8254" t="str">
        <f>+MONTH(C8254)&amp;YEAR(C8254)</f>
        <v>82021</v>
      </c>
      <c r="C8254" s="46">
        <v>44413</v>
      </c>
      <c r="D8254" s="47">
        <v>1.75</v>
      </c>
    </row>
    <row r="8255" spans="2:4" x14ac:dyDescent="0.3">
      <c r="B8255" t="str">
        <f>+MONTH(C8255)&amp;YEAR(C8255)</f>
        <v>82021</v>
      </c>
      <c r="C8255" s="48">
        <v>44414</v>
      </c>
      <c r="D8255" s="49">
        <v>1.75</v>
      </c>
    </row>
    <row r="8256" spans="2:4" x14ac:dyDescent="0.3">
      <c r="B8256" t="str">
        <f>+MONTH(C8256)&amp;YEAR(C8256)</f>
        <v>82021</v>
      </c>
      <c r="C8256" s="46">
        <v>44415</v>
      </c>
      <c r="D8256" s="47">
        <v>1.75</v>
      </c>
    </row>
    <row r="8257" spans="2:4" x14ac:dyDescent="0.3">
      <c r="B8257" t="str">
        <f>+MONTH(C8257)&amp;YEAR(C8257)</f>
        <v>82021</v>
      </c>
      <c r="C8257" s="48">
        <v>44416</v>
      </c>
      <c r="D8257" s="49">
        <v>1.75</v>
      </c>
    </row>
    <row r="8258" spans="2:4" x14ac:dyDescent="0.3">
      <c r="B8258" t="str">
        <f>+MONTH(C8258)&amp;YEAR(C8258)</f>
        <v>82021</v>
      </c>
      <c r="C8258" s="46">
        <v>44417</v>
      </c>
      <c r="D8258" s="47">
        <v>1.75</v>
      </c>
    </row>
    <row r="8259" spans="2:4" x14ac:dyDescent="0.3">
      <c r="B8259" t="str">
        <f>+MONTH(C8259)&amp;YEAR(C8259)</f>
        <v>82021</v>
      </c>
      <c r="C8259" s="48">
        <v>44418</v>
      </c>
      <c r="D8259" s="49">
        <v>1.75</v>
      </c>
    </row>
    <row r="8260" spans="2:4" x14ac:dyDescent="0.3">
      <c r="B8260" t="str">
        <f>+MONTH(C8260)&amp;YEAR(C8260)</f>
        <v>82021</v>
      </c>
      <c r="C8260" s="46">
        <v>44419</v>
      </c>
      <c r="D8260" s="47">
        <v>1.75</v>
      </c>
    </row>
    <row r="8261" spans="2:4" x14ac:dyDescent="0.3">
      <c r="B8261" t="str">
        <f>+MONTH(C8261)&amp;YEAR(C8261)</f>
        <v>82021</v>
      </c>
      <c r="C8261" s="48">
        <v>44420</v>
      </c>
      <c r="D8261" s="49">
        <v>1.75</v>
      </c>
    </row>
    <row r="8262" spans="2:4" x14ac:dyDescent="0.3">
      <c r="B8262" t="str">
        <f>+MONTH(C8262)&amp;YEAR(C8262)</f>
        <v>82021</v>
      </c>
      <c r="C8262" s="46">
        <v>44421</v>
      </c>
      <c r="D8262" s="47">
        <v>1.75</v>
      </c>
    </row>
    <row r="8263" spans="2:4" x14ac:dyDescent="0.3">
      <c r="B8263" t="str">
        <f>+MONTH(C8263)&amp;YEAR(C8263)</f>
        <v>82021</v>
      </c>
      <c r="C8263" s="48">
        <v>44422</v>
      </c>
      <c r="D8263" s="49">
        <v>1.75</v>
      </c>
    </row>
    <row r="8264" spans="2:4" x14ac:dyDescent="0.3">
      <c r="B8264" t="str">
        <f>+MONTH(C8264)&amp;YEAR(C8264)</f>
        <v>82021</v>
      </c>
      <c r="C8264" s="46">
        <v>44423</v>
      </c>
      <c r="D8264" s="47">
        <v>1.75</v>
      </c>
    </row>
    <row r="8265" spans="2:4" x14ac:dyDescent="0.3">
      <c r="B8265" t="str">
        <f>+MONTH(C8265)&amp;YEAR(C8265)</f>
        <v>82021</v>
      </c>
      <c r="C8265" s="48">
        <v>44424</v>
      </c>
      <c r="D8265" s="49">
        <v>1.75</v>
      </c>
    </row>
    <row r="8266" spans="2:4" x14ac:dyDescent="0.3">
      <c r="B8266" t="str">
        <f>+MONTH(C8266)&amp;YEAR(C8266)</f>
        <v>82021</v>
      </c>
      <c r="C8266" s="46">
        <v>44425</v>
      </c>
      <c r="D8266" s="47">
        <v>1.75</v>
      </c>
    </row>
    <row r="8267" spans="2:4" x14ac:dyDescent="0.3">
      <c r="B8267" t="str">
        <f>+MONTH(C8267)&amp;YEAR(C8267)</f>
        <v>82021</v>
      </c>
      <c r="C8267" s="48">
        <v>44426</v>
      </c>
      <c r="D8267" s="49">
        <v>1.75</v>
      </c>
    </row>
    <row r="8268" spans="2:4" x14ac:dyDescent="0.3">
      <c r="B8268" t="str">
        <f>+MONTH(C8268)&amp;YEAR(C8268)</f>
        <v>82021</v>
      </c>
      <c r="C8268" s="46">
        <v>44427</v>
      </c>
      <c r="D8268" s="47">
        <v>1.75</v>
      </c>
    </row>
    <row r="8269" spans="2:4" x14ac:dyDescent="0.3">
      <c r="B8269" t="str">
        <f>+MONTH(C8269)&amp;YEAR(C8269)</f>
        <v>82021</v>
      </c>
      <c r="C8269" s="48">
        <v>44428</v>
      </c>
      <c r="D8269" s="49">
        <v>1.75</v>
      </c>
    </row>
    <row r="8270" spans="2:4" x14ac:dyDescent="0.3">
      <c r="B8270" t="str">
        <f>+MONTH(C8270)&amp;YEAR(C8270)</f>
        <v>82021</v>
      </c>
      <c r="C8270" s="46">
        <v>44429</v>
      </c>
      <c r="D8270" s="47">
        <v>1.75</v>
      </c>
    </row>
    <row r="8271" spans="2:4" x14ac:dyDescent="0.3">
      <c r="B8271" t="str">
        <f>+MONTH(C8271)&amp;YEAR(C8271)</f>
        <v>82021</v>
      </c>
      <c r="C8271" s="48">
        <v>44430</v>
      </c>
      <c r="D8271" s="49">
        <v>1.75</v>
      </c>
    </row>
    <row r="8272" spans="2:4" x14ac:dyDescent="0.3">
      <c r="B8272" t="str">
        <f>+MONTH(C8272)&amp;YEAR(C8272)</f>
        <v>82021</v>
      </c>
      <c r="C8272" s="46">
        <v>44431</v>
      </c>
      <c r="D8272" s="47">
        <v>1.75</v>
      </c>
    </row>
    <row r="8273" spans="2:4" x14ac:dyDescent="0.3">
      <c r="B8273" t="str">
        <f>+MONTH(C8273)&amp;YEAR(C8273)</f>
        <v>82021</v>
      </c>
      <c r="C8273" s="48">
        <v>44432</v>
      </c>
      <c r="D8273" s="49">
        <v>1.75</v>
      </c>
    </row>
    <row r="8274" spans="2:4" x14ac:dyDescent="0.3">
      <c r="B8274" t="str">
        <f>+MONTH(C8274)&amp;YEAR(C8274)</f>
        <v>82021</v>
      </c>
      <c r="C8274" s="46">
        <v>44433</v>
      </c>
      <c r="D8274" s="47">
        <v>1.75</v>
      </c>
    </row>
    <row r="8275" spans="2:4" x14ac:dyDescent="0.3">
      <c r="B8275" t="str">
        <f>+MONTH(C8275)&amp;YEAR(C8275)</f>
        <v>82021</v>
      </c>
      <c r="C8275" s="48">
        <v>44434</v>
      </c>
      <c r="D8275" s="49">
        <v>1.75</v>
      </c>
    </row>
    <row r="8276" spans="2:4" x14ac:dyDescent="0.3">
      <c r="B8276" t="str">
        <f>+MONTH(C8276)&amp;YEAR(C8276)</f>
        <v>82021</v>
      </c>
      <c r="C8276" s="46">
        <v>44435</v>
      </c>
      <c r="D8276" s="47">
        <v>1.75</v>
      </c>
    </row>
    <row r="8277" spans="2:4" x14ac:dyDescent="0.3">
      <c r="B8277" t="str">
        <f>+MONTH(C8277)&amp;YEAR(C8277)</f>
        <v>82021</v>
      </c>
      <c r="C8277" s="48">
        <v>44436</v>
      </c>
      <c r="D8277" s="49">
        <v>1.75</v>
      </c>
    </row>
    <row r="8278" spans="2:4" x14ac:dyDescent="0.3">
      <c r="B8278" t="str">
        <f>+MONTH(C8278)&amp;YEAR(C8278)</f>
        <v>82021</v>
      </c>
      <c r="C8278" s="46">
        <v>44437</v>
      </c>
      <c r="D8278" s="47">
        <v>1.75</v>
      </c>
    </row>
    <row r="8279" spans="2:4" x14ac:dyDescent="0.3">
      <c r="B8279" t="str">
        <f>+MONTH(C8279)&amp;YEAR(C8279)</f>
        <v>82021</v>
      </c>
      <c r="C8279" s="48">
        <v>44438</v>
      </c>
      <c r="D8279" s="49">
        <v>1.75</v>
      </c>
    </row>
    <row r="8280" spans="2:4" x14ac:dyDescent="0.3">
      <c r="B8280" t="str">
        <f>+MONTH(C8280)&amp;YEAR(C8280)</f>
        <v>82021</v>
      </c>
      <c r="C8280" s="46">
        <v>44439</v>
      </c>
      <c r="D8280" s="47">
        <v>1.75</v>
      </c>
    </row>
    <row r="8281" spans="2:4" x14ac:dyDescent="0.3">
      <c r="B8281" t="str">
        <f>+MONTH(C8281)&amp;YEAR(C8281)</f>
        <v>92021</v>
      </c>
      <c r="C8281" s="48">
        <v>44440</v>
      </c>
      <c r="D8281" s="49">
        <v>1.75</v>
      </c>
    </row>
    <row r="8282" spans="2:4" x14ac:dyDescent="0.3">
      <c r="B8282" t="str">
        <f>+MONTH(C8282)&amp;YEAR(C8282)</f>
        <v>92021</v>
      </c>
      <c r="C8282" s="46">
        <v>44441</v>
      </c>
      <c r="D8282" s="47">
        <v>1.75</v>
      </c>
    </row>
    <row r="8283" spans="2:4" x14ac:dyDescent="0.3">
      <c r="B8283" t="str">
        <f>+MONTH(C8283)&amp;YEAR(C8283)</f>
        <v>92021</v>
      </c>
      <c r="C8283" s="48">
        <v>44442</v>
      </c>
      <c r="D8283" s="49">
        <v>1.75</v>
      </c>
    </row>
    <row r="8284" spans="2:4" x14ac:dyDescent="0.3">
      <c r="B8284" t="str">
        <f>+MONTH(C8284)&amp;YEAR(C8284)</f>
        <v>92021</v>
      </c>
      <c r="C8284" s="46">
        <v>44443</v>
      </c>
      <c r="D8284" s="47">
        <v>1.75</v>
      </c>
    </row>
    <row r="8285" spans="2:4" x14ac:dyDescent="0.3">
      <c r="B8285" t="str">
        <f>+MONTH(C8285)&amp;YEAR(C8285)</f>
        <v>92021</v>
      </c>
      <c r="C8285" s="48">
        <v>44444</v>
      </c>
      <c r="D8285" s="49">
        <v>1.75</v>
      </c>
    </row>
    <row r="8286" spans="2:4" x14ac:dyDescent="0.3">
      <c r="B8286" t="str">
        <f>+MONTH(C8286)&amp;YEAR(C8286)</f>
        <v>92021</v>
      </c>
      <c r="C8286" s="46">
        <v>44445</v>
      </c>
      <c r="D8286" s="47">
        <v>1.75</v>
      </c>
    </row>
    <row r="8287" spans="2:4" x14ac:dyDescent="0.3">
      <c r="B8287" t="str">
        <f>+MONTH(C8287)&amp;YEAR(C8287)</f>
        <v>92021</v>
      </c>
      <c r="C8287" s="48">
        <v>44446</v>
      </c>
      <c r="D8287" s="49">
        <v>1.75</v>
      </c>
    </row>
    <row r="8288" spans="2:4" x14ac:dyDescent="0.3">
      <c r="B8288" t="str">
        <f>+MONTH(C8288)&amp;YEAR(C8288)</f>
        <v>92021</v>
      </c>
      <c r="C8288" s="46">
        <v>44447</v>
      </c>
      <c r="D8288" s="47">
        <v>1.75</v>
      </c>
    </row>
    <row r="8289" spans="2:4" x14ac:dyDescent="0.3">
      <c r="B8289" t="str">
        <f>+MONTH(C8289)&amp;YEAR(C8289)</f>
        <v>92021</v>
      </c>
      <c r="C8289" s="48">
        <v>44448</v>
      </c>
      <c r="D8289" s="49">
        <v>1.75</v>
      </c>
    </row>
    <row r="8290" spans="2:4" x14ac:dyDescent="0.3">
      <c r="B8290" t="str">
        <f>+MONTH(C8290)&amp;YEAR(C8290)</f>
        <v>92021</v>
      </c>
      <c r="C8290" s="46">
        <v>44449</v>
      </c>
      <c r="D8290" s="47">
        <v>1.75</v>
      </c>
    </row>
    <row r="8291" spans="2:4" x14ac:dyDescent="0.3">
      <c r="B8291" t="str">
        <f>+MONTH(C8291)&amp;YEAR(C8291)</f>
        <v>92021</v>
      </c>
      <c r="C8291" s="48">
        <v>44450</v>
      </c>
      <c r="D8291" s="49">
        <v>1.75</v>
      </c>
    </row>
    <row r="8292" spans="2:4" x14ac:dyDescent="0.3">
      <c r="B8292" t="str">
        <f>+MONTH(C8292)&amp;YEAR(C8292)</f>
        <v>92021</v>
      </c>
      <c r="C8292" s="46">
        <v>44451</v>
      </c>
      <c r="D8292" s="47">
        <v>1.75</v>
      </c>
    </row>
    <row r="8293" spans="2:4" x14ac:dyDescent="0.3">
      <c r="B8293" t="str">
        <f>+MONTH(C8293)&amp;YEAR(C8293)</f>
        <v>92021</v>
      </c>
      <c r="C8293" s="48">
        <v>44452</v>
      </c>
      <c r="D8293" s="49">
        <v>1.75</v>
      </c>
    </row>
    <row r="8294" spans="2:4" x14ac:dyDescent="0.3">
      <c r="B8294" t="str">
        <f>+MONTH(C8294)&amp;YEAR(C8294)</f>
        <v>92021</v>
      </c>
      <c r="C8294" s="46">
        <v>44453</v>
      </c>
      <c r="D8294" s="47">
        <v>1.75</v>
      </c>
    </row>
    <row r="8295" spans="2:4" x14ac:dyDescent="0.3">
      <c r="B8295" t="str">
        <f>+MONTH(C8295)&amp;YEAR(C8295)</f>
        <v>92021</v>
      </c>
      <c r="C8295" s="48">
        <v>44454</v>
      </c>
      <c r="D8295" s="49">
        <v>1.75</v>
      </c>
    </row>
    <row r="8296" spans="2:4" x14ac:dyDescent="0.3">
      <c r="B8296" t="str">
        <f>+MONTH(C8296)&amp;YEAR(C8296)</f>
        <v>92021</v>
      </c>
      <c r="C8296" s="46">
        <v>44455</v>
      </c>
      <c r="D8296" s="47">
        <v>1.75</v>
      </c>
    </row>
    <row r="8297" spans="2:4" x14ac:dyDescent="0.3">
      <c r="B8297" t="str">
        <f>+MONTH(C8297)&amp;YEAR(C8297)</f>
        <v>92021</v>
      </c>
      <c r="C8297" s="48">
        <v>44456</v>
      </c>
      <c r="D8297" s="49">
        <v>1.75</v>
      </c>
    </row>
    <row r="8298" spans="2:4" x14ac:dyDescent="0.3">
      <c r="B8298" t="str">
        <f>+MONTH(C8298)&amp;YEAR(C8298)</f>
        <v>92021</v>
      </c>
      <c r="C8298" s="46">
        <v>44457</v>
      </c>
      <c r="D8298" s="47">
        <v>1.75</v>
      </c>
    </row>
    <row r="8299" spans="2:4" x14ac:dyDescent="0.3">
      <c r="B8299" t="str">
        <f>+MONTH(C8299)&amp;YEAR(C8299)</f>
        <v>92021</v>
      </c>
      <c r="C8299" s="48">
        <v>44458</v>
      </c>
      <c r="D8299" s="49">
        <v>1.75</v>
      </c>
    </row>
    <row r="8300" spans="2:4" x14ac:dyDescent="0.3">
      <c r="B8300" t="str">
        <f>+MONTH(C8300)&amp;YEAR(C8300)</f>
        <v>92021</v>
      </c>
      <c r="C8300" s="46">
        <v>44459</v>
      </c>
      <c r="D8300" s="47">
        <v>1.75</v>
      </c>
    </row>
    <row r="8301" spans="2:4" x14ac:dyDescent="0.3">
      <c r="B8301" t="str">
        <f>+MONTH(C8301)&amp;YEAR(C8301)</f>
        <v>92021</v>
      </c>
      <c r="C8301" s="48">
        <v>44460</v>
      </c>
      <c r="D8301" s="49">
        <v>1.75</v>
      </c>
    </row>
    <row r="8302" spans="2:4" x14ac:dyDescent="0.3">
      <c r="B8302" t="str">
        <f>+MONTH(C8302)&amp;YEAR(C8302)</f>
        <v>92021</v>
      </c>
      <c r="C8302" s="46">
        <v>44461</v>
      </c>
      <c r="D8302" s="47">
        <v>1.75</v>
      </c>
    </row>
    <row r="8303" spans="2:4" x14ac:dyDescent="0.3">
      <c r="B8303" t="str">
        <f>+MONTH(C8303)&amp;YEAR(C8303)</f>
        <v>92021</v>
      </c>
      <c r="C8303" s="48">
        <v>44462</v>
      </c>
      <c r="D8303" s="49">
        <v>1.75</v>
      </c>
    </row>
    <row r="8304" spans="2:4" x14ac:dyDescent="0.3">
      <c r="B8304" t="str">
        <f>+MONTH(C8304)&amp;YEAR(C8304)</f>
        <v>92021</v>
      </c>
      <c r="C8304" s="46">
        <v>44463</v>
      </c>
      <c r="D8304" s="47">
        <v>1.75</v>
      </c>
    </row>
    <row r="8305" spans="2:4" x14ac:dyDescent="0.3">
      <c r="B8305" t="str">
        <f>+MONTH(C8305)&amp;YEAR(C8305)</f>
        <v>92021</v>
      </c>
      <c r="C8305" s="48">
        <v>44464</v>
      </c>
      <c r="D8305" s="49">
        <v>1.75</v>
      </c>
    </row>
    <row r="8306" spans="2:4" x14ac:dyDescent="0.3">
      <c r="B8306" t="str">
        <f>+MONTH(C8306)&amp;YEAR(C8306)</f>
        <v>92021</v>
      </c>
      <c r="C8306" s="46">
        <v>44465</v>
      </c>
      <c r="D8306" s="47">
        <v>1.75</v>
      </c>
    </row>
    <row r="8307" spans="2:4" x14ac:dyDescent="0.3">
      <c r="B8307" t="str">
        <f>+MONTH(C8307)&amp;YEAR(C8307)</f>
        <v>92021</v>
      </c>
      <c r="C8307" s="48">
        <v>44466</v>
      </c>
      <c r="D8307" s="49">
        <v>1.75</v>
      </c>
    </row>
    <row r="8308" spans="2:4" x14ac:dyDescent="0.3">
      <c r="B8308" t="str">
        <f>+MONTH(C8308)&amp;YEAR(C8308)</f>
        <v>92021</v>
      </c>
      <c r="C8308" s="46">
        <v>44467</v>
      </c>
      <c r="D8308" s="47">
        <v>1.75</v>
      </c>
    </row>
    <row r="8309" spans="2:4" x14ac:dyDescent="0.3">
      <c r="B8309" t="str">
        <f>+MONTH(C8309)&amp;YEAR(C8309)</f>
        <v>92021</v>
      </c>
      <c r="C8309" s="48">
        <v>44468</v>
      </c>
      <c r="D8309" s="49">
        <v>1.75</v>
      </c>
    </row>
    <row r="8310" spans="2:4" x14ac:dyDescent="0.3">
      <c r="B8310" t="str">
        <f>+MONTH(C8310)&amp;YEAR(C8310)</f>
        <v>92021</v>
      </c>
      <c r="C8310" s="46">
        <v>44469</v>
      </c>
      <c r="D8310" s="47">
        <v>1.75</v>
      </c>
    </row>
    <row r="8311" spans="2:4" x14ac:dyDescent="0.3">
      <c r="B8311" t="str">
        <f>+MONTH(C8311)&amp;YEAR(C8311)</f>
        <v>102021</v>
      </c>
      <c r="C8311" s="48">
        <v>44470</v>
      </c>
      <c r="D8311" s="49">
        <v>2</v>
      </c>
    </row>
    <row r="8312" spans="2:4" x14ac:dyDescent="0.3">
      <c r="B8312" t="str">
        <f>+MONTH(C8312)&amp;YEAR(C8312)</f>
        <v>102021</v>
      </c>
      <c r="C8312" s="46">
        <v>44471</v>
      </c>
      <c r="D8312" s="47">
        <v>2</v>
      </c>
    </row>
    <row r="8313" spans="2:4" x14ac:dyDescent="0.3">
      <c r="B8313" t="str">
        <f>+MONTH(C8313)&amp;YEAR(C8313)</f>
        <v>102021</v>
      </c>
      <c r="C8313" s="48">
        <v>44472</v>
      </c>
      <c r="D8313" s="49">
        <v>2</v>
      </c>
    </row>
    <row r="8314" spans="2:4" x14ac:dyDescent="0.3">
      <c r="B8314" t="str">
        <f>+MONTH(C8314)&amp;YEAR(C8314)</f>
        <v>102021</v>
      </c>
      <c r="C8314" s="46">
        <v>44473</v>
      </c>
      <c r="D8314" s="47">
        <v>2</v>
      </c>
    </row>
    <row r="8315" spans="2:4" x14ac:dyDescent="0.3">
      <c r="B8315" t="str">
        <f>+MONTH(C8315)&amp;YEAR(C8315)</f>
        <v>102021</v>
      </c>
      <c r="C8315" s="48">
        <v>44474</v>
      </c>
      <c r="D8315" s="49">
        <v>2</v>
      </c>
    </row>
    <row r="8316" spans="2:4" x14ac:dyDescent="0.3">
      <c r="B8316" t="str">
        <f>+MONTH(C8316)&amp;YEAR(C8316)</f>
        <v>102021</v>
      </c>
      <c r="C8316" s="46">
        <v>44475</v>
      </c>
      <c r="D8316" s="47">
        <v>2</v>
      </c>
    </row>
    <row r="8317" spans="2:4" x14ac:dyDescent="0.3">
      <c r="B8317" t="str">
        <f>+MONTH(C8317)&amp;YEAR(C8317)</f>
        <v>102021</v>
      </c>
      <c r="C8317" s="48">
        <v>44476</v>
      </c>
      <c r="D8317" s="49">
        <v>2</v>
      </c>
    </row>
    <row r="8318" spans="2:4" x14ac:dyDescent="0.3">
      <c r="B8318" t="str">
        <f>+MONTH(C8318)&amp;YEAR(C8318)</f>
        <v>102021</v>
      </c>
      <c r="C8318" s="46">
        <v>44477</v>
      </c>
      <c r="D8318" s="47">
        <v>2</v>
      </c>
    </row>
    <row r="8319" spans="2:4" x14ac:dyDescent="0.3">
      <c r="B8319" t="str">
        <f>+MONTH(C8319)&amp;YEAR(C8319)</f>
        <v>102021</v>
      </c>
      <c r="C8319" s="48">
        <v>44478</v>
      </c>
      <c r="D8319" s="49">
        <v>2</v>
      </c>
    </row>
    <row r="8320" spans="2:4" x14ac:dyDescent="0.3">
      <c r="B8320" t="str">
        <f>+MONTH(C8320)&amp;YEAR(C8320)</f>
        <v>102021</v>
      </c>
      <c r="C8320" s="46">
        <v>44479</v>
      </c>
      <c r="D8320" s="47">
        <v>2</v>
      </c>
    </row>
    <row r="8321" spans="2:4" x14ac:dyDescent="0.3">
      <c r="B8321" t="str">
        <f>+MONTH(C8321)&amp;YEAR(C8321)</f>
        <v>102021</v>
      </c>
      <c r="C8321" s="48">
        <v>44480</v>
      </c>
      <c r="D8321" s="49">
        <v>2</v>
      </c>
    </row>
    <row r="8322" spans="2:4" x14ac:dyDescent="0.3">
      <c r="B8322" t="str">
        <f>+MONTH(C8322)&amp;YEAR(C8322)</f>
        <v>102021</v>
      </c>
      <c r="C8322" s="46">
        <v>44481</v>
      </c>
      <c r="D8322" s="47">
        <v>2</v>
      </c>
    </row>
    <row r="8323" spans="2:4" x14ac:dyDescent="0.3">
      <c r="B8323" t="str">
        <f>+MONTH(C8323)&amp;YEAR(C8323)</f>
        <v>102021</v>
      </c>
      <c r="C8323" s="48">
        <v>44482</v>
      </c>
      <c r="D8323" s="49">
        <v>2</v>
      </c>
    </row>
    <row r="8324" spans="2:4" x14ac:dyDescent="0.3">
      <c r="B8324" t="str">
        <f>+MONTH(C8324)&amp;YEAR(C8324)</f>
        <v>102021</v>
      </c>
      <c r="C8324" s="46">
        <v>44483</v>
      </c>
      <c r="D8324" s="47">
        <v>2</v>
      </c>
    </row>
    <row r="8325" spans="2:4" x14ac:dyDescent="0.3">
      <c r="B8325" t="str">
        <f>+MONTH(C8325)&amp;YEAR(C8325)</f>
        <v>102021</v>
      </c>
      <c r="C8325" s="48">
        <v>44484</v>
      </c>
      <c r="D8325" s="49">
        <v>2</v>
      </c>
    </row>
    <row r="8326" spans="2:4" x14ac:dyDescent="0.3">
      <c r="B8326" t="str">
        <f>+MONTH(C8326)&amp;YEAR(C8326)</f>
        <v>102021</v>
      </c>
      <c r="C8326" s="46">
        <v>44485</v>
      </c>
      <c r="D8326" s="47">
        <v>2</v>
      </c>
    </row>
    <row r="8327" spans="2:4" x14ac:dyDescent="0.3">
      <c r="B8327" t="str">
        <f>+MONTH(C8327)&amp;YEAR(C8327)</f>
        <v>102021</v>
      </c>
      <c r="C8327" s="48">
        <v>44486</v>
      </c>
      <c r="D8327" s="49">
        <v>2</v>
      </c>
    </row>
    <row r="8328" spans="2:4" x14ac:dyDescent="0.3">
      <c r="B8328" t="str">
        <f>+MONTH(C8328)&amp;YEAR(C8328)</f>
        <v>102021</v>
      </c>
      <c r="C8328" s="46">
        <v>44487</v>
      </c>
      <c r="D8328" s="47">
        <v>2</v>
      </c>
    </row>
    <row r="8329" spans="2:4" x14ac:dyDescent="0.3">
      <c r="B8329" t="str">
        <f>+MONTH(C8329)&amp;YEAR(C8329)</f>
        <v>102021</v>
      </c>
      <c r="C8329" s="48">
        <v>44488</v>
      </c>
      <c r="D8329" s="49">
        <v>2</v>
      </c>
    </row>
    <row r="8330" spans="2:4" x14ac:dyDescent="0.3">
      <c r="B8330" t="str">
        <f>+MONTH(C8330)&amp;YEAR(C8330)</f>
        <v>102021</v>
      </c>
      <c r="C8330" s="46">
        <v>44489</v>
      </c>
      <c r="D8330" s="47">
        <v>2</v>
      </c>
    </row>
    <row r="8331" spans="2:4" x14ac:dyDescent="0.3">
      <c r="B8331" t="str">
        <f>+MONTH(C8331)&amp;YEAR(C8331)</f>
        <v>102021</v>
      </c>
      <c r="C8331" s="48">
        <v>44490</v>
      </c>
      <c r="D8331" s="49">
        <v>2</v>
      </c>
    </row>
    <row r="8332" spans="2:4" x14ac:dyDescent="0.3">
      <c r="B8332" t="str">
        <f>+MONTH(C8332)&amp;YEAR(C8332)</f>
        <v>102021</v>
      </c>
      <c r="C8332" s="46">
        <v>44491</v>
      </c>
      <c r="D8332" s="47">
        <v>2</v>
      </c>
    </row>
    <row r="8333" spans="2:4" x14ac:dyDescent="0.3">
      <c r="B8333" t="str">
        <f>+MONTH(C8333)&amp;YEAR(C8333)</f>
        <v>102021</v>
      </c>
      <c r="C8333" s="48">
        <v>44492</v>
      </c>
      <c r="D8333" s="49">
        <v>2</v>
      </c>
    </row>
    <row r="8334" spans="2:4" x14ac:dyDescent="0.3">
      <c r="B8334" t="str">
        <f>+MONTH(C8334)&amp;YEAR(C8334)</f>
        <v>102021</v>
      </c>
      <c r="C8334" s="46">
        <v>44493</v>
      </c>
      <c r="D8334" s="47">
        <v>2</v>
      </c>
    </row>
    <row r="8335" spans="2:4" x14ac:dyDescent="0.3">
      <c r="B8335" t="str">
        <f>+MONTH(C8335)&amp;YEAR(C8335)</f>
        <v>102021</v>
      </c>
      <c r="C8335" s="48">
        <v>44494</v>
      </c>
      <c r="D8335" s="49">
        <v>2</v>
      </c>
    </row>
    <row r="8336" spans="2:4" x14ac:dyDescent="0.3">
      <c r="B8336" t="str">
        <f>+MONTH(C8336)&amp;YEAR(C8336)</f>
        <v>102021</v>
      </c>
      <c r="C8336" s="46">
        <v>44495</v>
      </c>
      <c r="D8336" s="47">
        <v>2</v>
      </c>
    </row>
    <row r="8337" spans="2:4" x14ac:dyDescent="0.3">
      <c r="B8337" t="str">
        <f>+MONTH(C8337)&amp;YEAR(C8337)</f>
        <v>102021</v>
      </c>
      <c r="C8337" s="48">
        <v>44496</v>
      </c>
      <c r="D8337" s="49">
        <v>2</v>
      </c>
    </row>
    <row r="8338" spans="2:4" x14ac:dyDescent="0.3">
      <c r="B8338" t="str">
        <f>+MONTH(C8338)&amp;YEAR(C8338)</f>
        <v>102021</v>
      </c>
      <c r="C8338" s="46">
        <v>44497</v>
      </c>
      <c r="D8338" s="47">
        <v>2</v>
      </c>
    </row>
    <row r="8339" spans="2:4" x14ac:dyDescent="0.3">
      <c r="B8339" t="str">
        <f>+MONTH(C8339)&amp;YEAR(C8339)</f>
        <v>102021</v>
      </c>
      <c r="C8339" s="48">
        <v>44498</v>
      </c>
      <c r="D8339" s="49">
        <v>2</v>
      </c>
    </row>
    <row r="8340" spans="2:4" x14ac:dyDescent="0.3">
      <c r="B8340" t="str">
        <f>+MONTH(C8340)&amp;YEAR(C8340)</f>
        <v>102021</v>
      </c>
      <c r="C8340" s="46">
        <v>44499</v>
      </c>
      <c r="D8340" s="47">
        <v>2</v>
      </c>
    </row>
    <row r="8341" spans="2:4" x14ac:dyDescent="0.3">
      <c r="B8341" t="str">
        <f>+MONTH(C8341)&amp;YEAR(C8341)</f>
        <v>102021</v>
      </c>
      <c r="C8341" s="48">
        <v>44500</v>
      </c>
      <c r="D8341" s="49">
        <v>2</v>
      </c>
    </row>
    <row r="8342" spans="2:4" x14ac:dyDescent="0.3">
      <c r="B8342" t="str">
        <f>+MONTH(C8342)&amp;YEAR(C8342)</f>
        <v>112021</v>
      </c>
      <c r="C8342" s="46">
        <v>44501</v>
      </c>
      <c r="D8342" s="47">
        <v>2</v>
      </c>
    </row>
    <row r="8343" spans="2:4" x14ac:dyDescent="0.3">
      <c r="B8343" t="str">
        <f>+MONTH(C8343)&amp;YEAR(C8343)</f>
        <v>112021</v>
      </c>
      <c r="C8343" s="48">
        <v>44502</v>
      </c>
      <c r="D8343" s="49">
        <v>2.5</v>
      </c>
    </row>
    <row r="8344" spans="2:4" x14ac:dyDescent="0.3">
      <c r="B8344" t="str">
        <f>+MONTH(C8344)&amp;YEAR(C8344)</f>
        <v>112021</v>
      </c>
      <c r="C8344" s="46">
        <v>44503</v>
      </c>
      <c r="D8344" s="47">
        <v>2.5</v>
      </c>
    </row>
    <row r="8345" spans="2:4" x14ac:dyDescent="0.3">
      <c r="B8345" t="str">
        <f>+MONTH(C8345)&amp;YEAR(C8345)</f>
        <v>112021</v>
      </c>
      <c r="C8345" s="48">
        <v>44504</v>
      </c>
      <c r="D8345" s="49">
        <v>2.5</v>
      </c>
    </row>
    <row r="8346" spans="2:4" x14ac:dyDescent="0.3">
      <c r="B8346" t="str">
        <f>+MONTH(C8346)&amp;YEAR(C8346)</f>
        <v>112021</v>
      </c>
      <c r="C8346" s="46">
        <v>44505</v>
      </c>
      <c r="D8346" s="47">
        <v>2.5</v>
      </c>
    </row>
    <row r="8347" spans="2:4" x14ac:dyDescent="0.3">
      <c r="B8347" t="str">
        <f>+MONTH(C8347)&amp;YEAR(C8347)</f>
        <v>112021</v>
      </c>
      <c r="C8347" s="48">
        <v>44506</v>
      </c>
      <c r="D8347" s="49">
        <v>2.5</v>
      </c>
    </row>
    <row r="8348" spans="2:4" x14ac:dyDescent="0.3">
      <c r="B8348" t="str">
        <f>+MONTH(C8348)&amp;YEAR(C8348)</f>
        <v>112021</v>
      </c>
      <c r="C8348" s="46">
        <v>44507</v>
      </c>
      <c r="D8348" s="47">
        <v>2.5</v>
      </c>
    </row>
    <row r="8349" spans="2:4" x14ac:dyDescent="0.3">
      <c r="B8349" t="str">
        <f>+MONTH(C8349)&amp;YEAR(C8349)</f>
        <v>112021</v>
      </c>
      <c r="C8349" s="48">
        <v>44508</v>
      </c>
      <c r="D8349" s="49">
        <v>2.5</v>
      </c>
    </row>
    <row r="8350" spans="2:4" x14ac:dyDescent="0.3">
      <c r="B8350" t="str">
        <f>+MONTH(C8350)&amp;YEAR(C8350)</f>
        <v>112021</v>
      </c>
      <c r="C8350" s="46">
        <v>44509</v>
      </c>
      <c r="D8350" s="47">
        <v>2.5</v>
      </c>
    </row>
    <row r="8351" spans="2:4" x14ac:dyDescent="0.3">
      <c r="B8351" t="str">
        <f>+MONTH(C8351)&amp;YEAR(C8351)</f>
        <v>112021</v>
      </c>
      <c r="C8351" s="48">
        <v>44510</v>
      </c>
      <c r="D8351" s="49">
        <v>2.5</v>
      </c>
    </row>
    <row r="8352" spans="2:4" x14ac:dyDescent="0.3">
      <c r="B8352" t="str">
        <f>+MONTH(C8352)&amp;YEAR(C8352)</f>
        <v>112021</v>
      </c>
      <c r="C8352" s="46">
        <v>44511</v>
      </c>
      <c r="D8352" s="47">
        <v>2.5</v>
      </c>
    </row>
    <row r="8353" spans="2:4" x14ac:dyDescent="0.3">
      <c r="B8353" t="str">
        <f>+MONTH(C8353)&amp;YEAR(C8353)</f>
        <v>112021</v>
      </c>
      <c r="C8353" s="48">
        <v>44512</v>
      </c>
      <c r="D8353" s="49">
        <v>2.5</v>
      </c>
    </row>
    <row r="8354" spans="2:4" x14ac:dyDescent="0.3">
      <c r="B8354" t="str">
        <f>+MONTH(C8354)&amp;YEAR(C8354)</f>
        <v>112021</v>
      </c>
      <c r="C8354" s="46">
        <v>44513</v>
      </c>
      <c r="D8354" s="47">
        <v>2.5</v>
      </c>
    </row>
    <row r="8355" spans="2:4" x14ac:dyDescent="0.3">
      <c r="B8355" t="str">
        <f>+MONTH(C8355)&amp;YEAR(C8355)</f>
        <v>112021</v>
      </c>
      <c r="C8355" s="48">
        <v>44514</v>
      </c>
      <c r="D8355" s="49">
        <v>2.5</v>
      </c>
    </row>
    <row r="8356" spans="2:4" x14ac:dyDescent="0.3">
      <c r="B8356" t="str">
        <f>+MONTH(C8356)&amp;YEAR(C8356)</f>
        <v>112021</v>
      </c>
      <c r="C8356" s="46">
        <v>44515</v>
      </c>
      <c r="D8356" s="47">
        <v>2.5</v>
      </c>
    </row>
    <row r="8357" spans="2:4" x14ac:dyDescent="0.3">
      <c r="B8357" t="str">
        <f>+MONTH(C8357)&amp;YEAR(C8357)</f>
        <v>112021</v>
      </c>
      <c r="C8357" s="48">
        <v>44516</v>
      </c>
      <c r="D8357" s="49">
        <v>2.5</v>
      </c>
    </row>
    <row r="8358" spans="2:4" x14ac:dyDescent="0.3">
      <c r="B8358" t="str">
        <f>+MONTH(C8358)&amp;YEAR(C8358)</f>
        <v>112021</v>
      </c>
      <c r="C8358" s="46">
        <v>44517</v>
      </c>
      <c r="D8358" s="47">
        <v>2.5</v>
      </c>
    </row>
    <row r="8359" spans="2:4" x14ac:dyDescent="0.3">
      <c r="B8359" t="str">
        <f>+MONTH(C8359)&amp;YEAR(C8359)</f>
        <v>112021</v>
      </c>
      <c r="C8359" s="48">
        <v>44518</v>
      </c>
      <c r="D8359" s="49">
        <v>2.5</v>
      </c>
    </row>
    <row r="8360" spans="2:4" x14ac:dyDescent="0.3">
      <c r="B8360" t="str">
        <f>+MONTH(C8360)&amp;YEAR(C8360)</f>
        <v>112021</v>
      </c>
      <c r="C8360" s="46">
        <v>44519</v>
      </c>
      <c r="D8360" s="47">
        <v>2.5</v>
      </c>
    </row>
    <row r="8361" spans="2:4" x14ac:dyDescent="0.3">
      <c r="B8361" t="str">
        <f>+MONTH(C8361)&amp;YEAR(C8361)</f>
        <v>112021</v>
      </c>
      <c r="C8361" s="48">
        <v>44520</v>
      </c>
      <c r="D8361" s="49">
        <v>2.5</v>
      </c>
    </row>
    <row r="8362" spans="2:4" x14ac:dyDescent="0.3">
      <c r="B8362" t="str">
        <f>+MONTH(C8362)&amp;YEAR(C8362)</f>
        <v>112021</v>
      </c>
      <c r="C8362" s="46">
        <v>44521</v>
      </c>
      <c r="D8362" s="47">
        <v>2.5</v>
      </c>
    </row>
    <row r="8363" spans="2:4" x14ac:dyDescent="0.3">
      <c r="B8363" t="str">
        <f>+MONTH(C8363)&amp;YEAR(C8363)</f>
        <v>112021</v>
      </c>
      <c r="C8363" s="48">
        <v>44522</v>
      </c>
      <c r="D8363" s="49">
        <v>2.5</v>
      </c>
    </row>
    <row r="8364" spans="2:4" x14ac:dyDescent="0.3">
      <c r="B8364" t="str">
        <f>+MONTH(C8364)&amp;YEAR(C8364)</f>
        <v>112021</v>
      </c>
      <c r="C8364" s="46">
        <v>44523</v>
      </c>
      <c r="D8364" s="47">
        <v>2.5</v>
      </c>
    </row>
    <row r="8365" spans="2:4" x14ac:dyDescent="0.3">
      <c r="B8365" t="str">
        <f>+MONTH(C8365)&amp;YEAR(C8365)</f>
        <v>112021</v>
      </c>
      <c r="C8365" s="48">
        <v>44524</v>
      </c>
      <c r="D8365" s="49">
        <v>2.5</v>
      </c>
    </row>
    <row r="8366" spans="2:4" x14ac:dyDescent="0.3">
      <c r="B8366" t="str">
        <f>+MONTH(C8366)&amp;YEAR(C8366)</f>
        <v>112021</v>
      </c>
      <c r="C8366" s="46">
        <v>44525</v>
      </c>
      <c r="D8366" s="47">
        <v>2.5</v>
      </c>
    </row>
    <row r="8367" spans="2:4" x14ac:dyDescent="0.3">
      <c r="B8367" t="str">
        <f>+MONTH(C8367)&amp;YEAR(C8367)</f>
        <v>112021</v>
      </c>
      <c r="C8367" s="48">
        <v>44526</v>
      </c>
      <c r="D8367" s="49">
        <v>2.5</v>
      </c>
    </row>
    <row r="8368" spans="2:4" x14ac:dyDescent="0.3">
      <c r="B8368" t="str">
        <f>+MONTH(C8368)&amp;YEAR(C8368)</f>
        <v>112021</v>
      </c>
      <c r="C8368" s="46">
        <v>44527</v>
      </c>
      <c r="D8368" s="47">
        <v>2.5</v>
      </c>
    </row>
    <row r="8369" spans="2:4" x14ac:dyDescent="0.3">
      <c r="B8369" t="str">
        <f>+MONTH(C8369)&amp;YEAR(C8369)</f>
        <v>112021</v>
      </c>
      <c r="C8369" s="48">
        <v>44528</v>
      </c>
      <c r="D8369" s="49">
        <v>2.5</v>
      </c>
    </row>
    <row r="8370" spans="2:4" x14ac:dyDescent="0.3">
      <c r="B8370" t="str">
        <f>+MONTH(C8370)&amp;YEAR(C8370)</f>
        <v>112021</v>
      </c>
      <c r="C8370" s="46">
        <v>44529</v>
      </c>
      <c r="D8370" s="47">
        <v>2.5</v>
      </c>
    </row>
    <row r="8371" spans="2:4" x14ac:dyDescent="0.3">
      <c r="B8371" t="str">
        <f>+MONTH(C8371)&amp;YEAR(C8371)</f>
        <v>112021</v>
      </c>
      <c r="C8371" s="48">
        <v>44530</v>
      </c>
      <c r="D8371" s="49">
        <v>2.5</v>
      </c>
    </row>
    <row r="8372" spans="2:4" x14ac:dyDescent="0.3">
      <c r="B8372" t="str">
        <f>+MONTH(C8372)&amp;YEAR(C8372)</f>
        <v>122021</v>
      </c>
      <c r="C8372" s="46">
        <v>44531</v>
      </c>
      <c r="D8372" s="47">
        <v>2.5</v>
      </c>
    </row>
    <row r="8373" spans="2:4" x14ac:dyDescent="0.3">
      <c r="B8373" t="str">
        <f>+MONTH(C8373)&amp;YEAR(C8373)</f>
        <v>122021</v>
      </c>
      <c r="C8373" s="48">
        <v>44532</v>
      </c>
      <c r="D8373" s="49">
        <v>2.5</v>
      </c>
    </row>
    <row r="8374" spans="2:4" x14ac:dyDescent="0.3">
      <c r="B8374" t="str">
        <f>+MONTH(C8374)&amp;YEAR(C8374)</f>
        <v>122021</v>
      </c>
      <c r="C8374" s="46">
        <v>44533</v>
      </c>
      <c r="D8374" s="47">
        <v>2.5</v>
      </c>
    </row>
    <row r="8375" spans="2:4" x14ac:dyDescent="0.3">
      <c r="B8375" t="str">
        <f>+MONTH(C8375)&amp;YEAR(C8375)</f>
        <v>122021</v>
      </c>
      <c r="C8375" s="48">
        <v>44534</v>
      </c>
      <c r="D8375" s="49">
        <v>2.5</v>
      </c>
    </row>
    <row r="8376" spans="2:4" x14ac:dyDescent="0.3">
      <c r="B8376" t="str">
        <f>+MONTH(C8376)&amp;YEAR(C8376)</f>
        <v>122021</v>
      </c>
      <c r="C8376" s="46">
        <v>44535</v>
      </c>
      <c r="D8376" s="47">
        <v>2.5</v>
      </c>
    </row>
    <row r="8377" spans="2:4" x14ac:dyDescent="0.3">
      <c r="B8377" t="str">
        <f>+MONTH(C8377)&amp;YEAR(C8377)</f>
        <v>122021</v>
      </c>
      <c r="C8377" s="48">
        <v>44536</v>
      </c>
      <c r="D8377" s="49">
        <v>2.5</v>
      </c>
    </row>
    <row r="8378" spans="2:4" x14ac:dyDescent="0.3">
      <c r="B8378" t="str">
        <f>+MONTH(C8378)&amp;YEAR(C8378)</f>
        <v>122021</v>
      </c>
      <c r="C8378" s="46">
        <v>44537</v>
      </c>
      <c r="D8378" s="47">
        <v>2.5</v>
      </c>
    </row>
    <row r="8379" spans="2:4" x14ac:dyDescent="0.3">
      <c r="B8379" t="str">
        <f>+MONTH(C8379)&amp;YEAR(C8379)</f>
        <v>122021</v>
      </c>
      <c r="C8379" s="48">
        <v>44538</v>
      </c>
      <c r="D8379" s="49">
        <v>2.5</v>
      </c>
    </row>
    <row r="8380" spans="2:4" x14ac:dyDescent="0.3">
      <c r="B8380" t="str">
        <f>+MONTH(C8380)&amp;YEAR(C8380)</f>
        <v>122021</v>
      </c>
      <c r="C8380" s="46">
        <v>44539</v>
      </c>
      <c r="D8380" s="47">
        <v>2.5</v>
      </c>
    </row>
    <row r="8381" spans="2:4" x14ac:dyDescent="0.3">
      <c r="B8381" t="str">
        <f>+MONTH(C8381)&amp;YEAR(C8381)</f>
        <v>122021</v>
      </c>
      <c r="C8381" s="48">
        <v>44540</v>
      </c>
      <c r="D8381" s="49">
        <v>2.5</v>
      </c>
    </row>
    <row r="8382" spans="2:4" x14ac:dyDescent="0.3">
      <c r="B8382" t="str">
        <f>+MONTH(C8382)&amp;YEAR(C8382)</f>
        <v>122021</v>
      </c>
      <c r="C8382" s="46">
        <v>44541</v>
      </c>
      <c r="D8382" s="47">
        <v>2.5</v>
      </c>
    </row>
    <row r="8383" spans="2:4" x14ac:dyDescent="0.3">
      <c r="B8383" t="str">
        <f>+MONTH(C8383)&amp;YEAR(C8383)</f>
        <v>122021</v>
      </c>
      <c r="C8383" s="48">
        <v>44542</v>
      </c>
      <c r="D8383" s="49">
        <v>2.5</v>
      </c>
    </row>
    <row r="8384" spans="2:4" x14ac:dyDescent="0.3">
      <c r="B8384" t="str">
        <f>+MONTH(C8384)&amp;YEAR(C8384)</f>
        <v>122021</v>
      </c>
      <c r="C8384" s="46">
        <v>44543</v>
      </c>
      <c r="D8384" s="47">
        <v>2.5</v>
      </c>
    </row>
    <row r="8385" spans="2:4" x14ac:dyDescent="0.3">
      <c r="B8385" t="str">
        <f>+MONTH(C8385)&amp;YEAR(C8385)</f>
        <v>122021</v>
      </c>
      <c r="C8385" s="48">
        <v>44544</v>
      </c>
      <c r="D8385" s="49">
        <v>2.5</v>
      </c>
    </row>
    <row r="8386" spans="2:4" x14ac:dyDescent="0.3">
      <c r="B8386" t="str">
        <f>+MONTH(C8386)&amp;YEAR(C8386)</f>
        <v>122021</v>
      </c>
      <c r="C8386" s="46">
        <v>44545</v>
      </c>
      <c r="D8386" s="47">
        <v>2.5</v>
      </c>
    </row>
    <row r="8387" spans="2:4" x14ac:dyDescent="0.3">
      <c r="B8387" t="str">
        <f>+MONTH(C8387)&amp;YEAR(C8387)</f>
        <v>122021</v>
      </c>
      <c r="C8387" s="48">
        <v>44546</v>
      </c>
      <c r="D8387" s="49">
        <v>2.5</v>
      </c>
    </row>
    <row r="8388" spans="2:4" x14ac:dyDescent="0.3">
      <c r="B8388" t="str">
        <f>+MONTH(C8388)&amp;YEAR(C8388)</f>
        <v>122021</v>
      </c>
      <c r="C8388" s="46">
        <v>44547</v>
      </c>
      <c r="D8388" s="47">
        <v>2.5</v>
      </c>
    </row>
    <row r="8389" spans="2:4" x14ac:dyDescent="0.3">
      <c r="B8389" t="str">
        <f>+MONTH(C8389)&amp;YEAR(C8389)</f>
        <v>122021</v>
      </c>
      <c r="C8389" s="48">
        <v>44548</v>
      </c>
      <c r="D8389" s="49">
        <v>2.5</v>
      </c>
    </row>
    <row r="8390" spans="2:4" x14ac:dyDescent="0.3">
      <c r="B8390" t="str">
        <f>+MONTH(C8390)&amp;YEAR(C8390)</f>
        <v>122021</v>
      </c>
      <c r="C8390" s="46">
        <v>44549</v>
      </c>
      <c r="D8390" s="47">
        <v>2.5</v>
      </c>
    </row>
    <row r="8391" spans="2:4" x14ac:dyDescent="0.3">
      <c r="B8391" t="str">
        <f>+MONTH(C8391)&amp;YEAR(C8391)</f>
        <v>122021</v>
      </c>
      <c r="C8391" s="48">
        <v>44550</v>
      </c>
      <c r="D8391" s="49">
        <v>3</v>
      </c>
    </row>
    <row r="8392" spans="2:4" x14ac:dyDescent="0.3">
      <c r="B8392" t="str">
        <f>+MONTH(C8392)&amp;YEAR(C8392)</f>
        <v>122021</v>
      </c>
      <c r="C8392" s="46">
        <v>44551</v>
      </c>
      <c r="D8392" s="47">
        <v>3</v>
      </c>
    </row>
    <row r="8393" spans="2:4" x14ac:dyDescent="0.3">
      <c r="B8393" t="str">
        <f>+MONTH(C8393)&amp;YEAR(C8393)</f>
        <v>122021</v>
      </c>
      <c r="C8393" s="48">
        <v>44552</v>
      </c>
      <c r="D8393" s="49">
        <v>3</v>
      </c>
    </row>
    <row r="8394" spans="2:4" x14ac:dyDescent="0.3">
      <c r="B8394" t="str">
        <f>+MONTH(C8394)&amp;YEAR(C8394)</f>
        <v>122021</v>
      </c>
      <c r="C8394" s="46">
        <v>44553</v>
      </c>
      <c r="D8394" s="47">
        <v>3</v>
      </c>
    </row>
    <row r="8395" spans="2:4" x14ac:dyDescent="0.3">
      <c r="B8395" t="str">
        <f>+MONTH(C8395)&amp;YEAR(C8395)</f>
        <v>122021</v>
      </c>
      <c r="C8395" s="48">
        <v>44554</v>
      </c>
      <c r="D8395" s="49">
        <v>3</v>
      </c>
    </row>
    <row r="8396" spans="2:4" x14ac:dyDescent="0.3">
      <c r="B8396" t="str">
        <f>+MONTH(C8396)&amp;YEAR(C8396)</f>
        <v>122021</v>
      </c>
      <c r="C8396" s="46">
        <v>44555</v>
      </c>
      <c r="D8396" s="47">
        <v>3</v>
      </c>
    </row>
    <row r="8397" spans="2:4" x14ac:dyDescent="0.3">
      <c r="B8397" t="str">
        <f>+MONTH(C8397)&amp;YEAR(C8397)</f>
        <v>122021</v>
      </c>
      <c r="C8397" s="48">
        <v>44556</v>
      </c>
      <c r="D8397" s="49">
        <v>3</v>
      </c>
    </row>
    <row r="8398" spans="2:4" x14ac:dyDescent="0.3">
      <c r="B8398" t="str">
        <f>+MONTH(C8398)&amp;YEAR(C8398)</f>
        <v>122021</v>
      </c>
      <c r="C8398" s="46">
        <v>44557</v>
      </c>
      <c r="D8398" s="47">
        <v>3</v>
      </c>
    </row>
    <row r="8399" spans="2:4" x14ac:dyDescent="0.3">
      <c r="B8399" t="str">
        <f>+MONTH(C8399)&amp;YEAR(C8399)</f>
        <v>122021</v>
      </c>
      <c r="C8399" s="48">
        <v>44558</v>
      </c>
      <c r="D8399" s="49">
        <v>3</v>
      </c>
    </row>
    <row r="8400" spans="2:4" x14ac:dyDescent="0.3">
      <c r="B8400" t="str">
        <f>+MONTH(C8400)&amp;YEAR(C8400)</f>
        <v>122021</v>
      </c>
      <c r="C8400" s="46">
        <v>44559</v>
      </c>
      <c r="D8400" s="47">
        <v>3</v>
      </c>
    </row>
    <row r="8401" spans="2:4" x14ac:dyDescent="0.3">
      <c r="B8401" t="str">
        <f>+MONTH(C8401)&amp;YEAR(C8401)</f>
        <v>122021</v>
      </c>
      <c r="C8401" s="48">
        <v>44560</v>
      </c>
      <c r="D8401" s="49">
        <v>3</v>
      </c>
    </row>
    <row r="8402" spans="2:4" x14ac:dyDescent="0.3">
      <c r="B8402" t="str">
        <f>+MONTH(C8402)&amp;YEAR(C8402)</f>
        <v>122021</v>
      </c>
      <c r="C8402" s="46">
        <v>44561</v>
      </c>
      <c r="D8402" s="47">
        <v>3</v>
      </c>
    </row>
    <row r="8403" spans="2:4" x14ac:dyDescent="0.3">
      <c r="B8403" t="str">
        <f>+MONTH(C8403)&amp;YEAR(C8403)</f>
        <v>12022</v>
      </c>
      <c r="C8403" s="48">
        <v>44562</v>
      </c>
      <c r="D8403" s="49">
        <v>3</v>
      </c>
    </row>
    <row r="8404" spans="2:4" x14ac:dyDescent="0.3">
      <c r="B8404" t="str">
        <f>+MONTH(C8404)&amp;YEAR(C8404)</f>
        <v>12022</v>
      </c>
      <c r="C8404" s="46">
        <v>44563</v>
      </c>
      <c r="D8404" s="47">
        <v>3</v>
      </c>
    </row>
    <row r="8405" spans="2:4" x14ac:dyDescent="0.3">
      <c r="B8405" t="str">
        <f>+MONTH(C8405)&amp;YEAR(C8405)</f>
        <v>12022</v>
      </c>
      <c r="C8405" s="48">
        <v>44564</v>
      </c>
      <c r="D8405" s="49">
        <v>3</v>
      </c>
    </row>
    <row r="8406" spans="2:4" x14ac:dyDescent="0.3">
      <c r="B8406" t="str">
        <f>+MONTH(C8406)&amp;YEAR(C8406)</f>
        <v>12022</v>
      </c>
      <c r="C8406" s="46">
        <v>44565</v>
      </c>
      <c r="D8406" s="47">
        <v>3</v>
      </c>
    </row>
    <row r="8407" spans="2:4" x14ac:dyDescent="0.3">
      <c r="B8407" t="str">
        <f>+MONTH(C8407)&amp;YEAR(C8407)</f>
        <v>12022</v>
      </c>
      <c r="C8407" s="48">
        <v>44566</v>
      </c>
      <c r="D8407" s="49">
        <v>3</v>
      </c>
    </row>
    <row r="8408" spans="2:4" x14ac:dyDescent="0.3">
      <c r="B8408" t="str">
        <f>+MONTH(C8408)&amp;YEAR(C8408)</f>
        <v>12022</v>
      </c>
      <c r="C8408" s="46">
        <v>44567</v>
      </c>
      <c r="D8408" s="47">
        <v>3</v>
      </c>
    </row>
    <row r="8409" spans="2:4" x14ac:dyDescent="0.3">
      <c r="B8409" t="str">
        <f>+MONTH(C8409)&amp;YEAR(C8409)</f>
        <v>12022</v>
      </c>
      <c r="C8409" s="48">
        <v>44568</v>
      </c>
      <c r="D8409" s="49">
        <v>3</v>
      </c>
    </row>
    <row r="8410" spans="2:4" x14ac:dyDescent="0.3">
      <c r="B8410" t="str">
        <f>+MONTH(C8410)&amp;YEAR(C8410)</f>
        <v>12022</v>
      </c>
      <c r="C8410" s="46">
        <v>44569</v>
      </c>
      <c r="D8410" s="47">
        <v>3</v>
      </c>
    </row>
    <row r="8411" spans="2:4" x14ac:dyDescent="0.3">
      <c r="B8411" t="str">
        <f>+MONTH(C8411)&amp;YEAR(C8411)</f>
        <v>12022</v>
      </c>
      <c r="C8411" s="48">
        <v>44570</v>
      </c>
      <c r="D8411" s="49">
        <v>3</v>
      </c>
    </row>
    <row r="8412" spans="2:4" x14ac:dyDescent="0.3">
      <c r="B8412" t="str">
        <f>+MONTH(C8412)&amp;YEAR(C8412)</f>
        <v>12022</v>
      </c>
      <c r="C8412" s="46">
        <v>44571</v>
      </c>
      <c r="D8412" s="47">
        <v>3</v>
      </c>
    </row>
    <row r="8413" spans="2:4" x14ac:dyDescent="0.3">
      <c r="B8413" t="str">
        <f>+MONTH(C8413)&amp;YEAR(C8413)</f>
        <v>12022</v>
      </c>
      <c r="C8413" s="48">
        <v>44572</v>
      </c>
      <c r="D8413" s="49">
        <v>3</v>
      </c>
    </row>
    <row r="8414" spans="2:4" x14ac:dyDescent="0.3">
      <c r="B8414" t="str">
        <f>+MONTH(C8414)&amp;YEAR(C8414)</f>
        <v>12022</v>
      </c>
      <c r="C8414" s="46">
        <v>44573</v>
      </c>
      <c r="D8414" s="47">
        <v>3</v>
      </c>
    </row>
    <row r="8415" spans="2:4" x14ac:dyDescent="0.3">
      <c r="B8415" t="str">
        <f>+MONTH(C8415)&amp;YEAR(C8415)</f>
        <v>12022</v>
      </c>
      <c r="C8415" s="48">
        <v>44574</v>
      </c>
      <c r="D8415" s="49">
        <v>3</v>
      </c>
    </row>
    <row r="8416" spans="2:4" x14ac:dyDescent="0.3">
      <c r="B8416" t="str">
        <f>+MONTH(C8416)&amp;YEAR(C8416)</f>
        <v>12022</v>
      </c>
      <c r="C8416" s="46">
        <v>44575</v>
      </c>
      <c r="D8416" s="47">
        <v>3</v>
      </c>
    </row>
    <row r="8417" spans="2:4" x14ac:dyDescent="0.3">
      <c r="B8417" t="str">
        <f>+MONTH(C8417)&amp;YEAR(C8417)</f>
        <v>12022</v>
      </c>
      <c r="C8417" s="48">
        <v>44576</v>
      </c>
      <c r="D8417" s="49">
        <v>3</v>
      </c>
    </row>
    <row r="8418" spans="2:4" x14ac:dyDescent="0.3">
      <c r="B8418" t="str">
        <f>+MONTH(C8418)&amp;YEAR(C8418)</f>
        <v>12022</v>
      </c>
      <c r="C8418" s="46">
        <v>44577</v>
      </c>
      <c r="D8418" s="47">
        <v>3</v>
      </c>
    </row>
    <row r="8419" spans="2:4" x14ac:dyDescent="0.3">
      <c r="B8419" t="str">
        <f>+MONTH(C8419)&amp;YEAR(C8419)</f>
        <v>12022</v>
      </c>
      <c r="C8419" s="48">
        <v>44578</v>
      </c>
      <c r="D8419" s="49">
        <v>3</v>
      </c>
    </row>
    <row r="8420" spans="2:4" x14ac:dyDescent="0.3">
      <c r="B8420" t="str">
        <f>+MONTH(C8420)&amp;YEAR(C8420)</f>
        <v>12022</v>
      </c>
      <c r="C8420" s="46">
        <v>44579</v>
      </c>
      <c r="D8420" s="47">
        <v>3</v>
      </c>
    </row>
    <row r="8421" spans="2:4" x14ac:dyDescent="0.3">
      <c r="B8421" t="str">
        <f>+MONTH(C8421)&amp;YEAR(C8421)</f>
        <v>12022</v>
      </c>
      <c r="C8421" s="48">
        <v>44580</v>
      </c>
      <c r="D8421" s="49">
        <v>3</v>
      </c>
    </row>
    <row r="8422" spans="2:4" x14ac:dyDescent="0.3">
      <c r="B8422" t="str">
        <f>+MONTH(C8422)&amp;YEAR(C8422)</f>
        <v>12022</v>
      </c>
      <c r="C8422" s="46">
        <v>44581</v>
      </c>
      <c r="D8422" s="47">
        <v>3</v>
      </c>
    </row>
    <row r="8423" spans="2:4" x14ac:dyDescent="0.3">
      <c r="B8423" t="str">
        <f>+MONTH(C8423)&amp;YEAR(C8423)</f>
        <v>12022</v>
      </c>
      <c r="C8423" s="48">
        <v>44582</v>
      </c>
      <c r="D8423" s="49">
        <v>3</v>
      </c>
    </row>
    <row r="8424" spans="2:4" x14ac:dyDescent="0.3">
      <c r="B8424" t="str">
        <f>+MONTH(C8424)&amp;YEAR(C8424)</f>
        <v>12022</v>
      </c>
      <c r="C8424" s="46">
        <v>44583</v>
      </c>
      <c r="D8424" s="47">
        <v>3</v>
      </c>
    </row>
    <row r="8425" spans="2:4" x14ac:dyDescent="0.3">
      <c r="B8425" t="str">
        <f>+MONTH(C8425)&amp;YEAR(C8425)</f>
        <v>12022</v>
      </c>
      <c r="C8425" s="48">
        <v>44584</v>
      </c>
      <c r="D8425" s="49">
        <v>3</v>
      </c>
    </row>
    <row r="8426" spans="2:4" x14ac:dyDescent="0.3">
      <c r="B8426" t="str">
        <f>+MONTH(C8426)&amp;YEAR(C8426)</f>
        <v>12022</v>
      </c>
      <c r="C8426" s="46">
        <v>44585</v>
      </c>
      <c r="D8426" s="47">
        <v>3</v>
      </c>
    </row>
    <row r="8427" spans="2:4" x14ac:dyDescent="0.3">
      <c r="B8427" t="str">
        <f>+MONTH(C8427)&amp;YEAR(C8427)</f>
        <v>12022</v>
      </c>
      <c r="C8427" s="48">
        <v>44586</v>
      </c>
      <c r="D8427" s="49">
        <v>3</v>
      </c>
    </row>
    <row r="8428" spans="2:4" x14ac:dyDescent="0.3">
      <c r="B8428" t="str">
        <f>+MONTH(C8428)&amp;YEAR(C8428)</f>
        <v>12022</v>
      </c>
      <c r="C8428" s="46">
        <v>44587</v>
      </c>
      <c r="D8428" s="47">
        <v>3</v>
      </c>
    </row>
    <row r="8429" spans="2:4" x14ac:dyDescent="0.3">
      <c r="B8429" t="str">
        <f>+MONTH(C8429)&amp;YEAR(C8429)</f>
        <v>12022</v>
      </c>
      <c r="C8429" s="48">
        <v>44588</v>
      </c>
      <c r="D8429" s="49">
        <v>3</v>
      </c>
    </row>
    <row r="8430" spans="2:4" x14ac:dyDescent="0.3">
      <c r="B8430" t="str">
        <f>+MONTH(C8430)&amp;YEAR(C8430)</f>
        <v>12022</v>
      </c>
      <c r="C8430" s="46">
        <v>44589</v>
      </c>
      <c r="D8430" s="47">
        <v>3</v>
      </c>
    </row>
    <row r="8431" spans="2:4" x14ac:dyDescent="0.3">
      <c r="B8431" t="str">
        <f>+MONTH(C8431)&amp;YEAR(C8431)</f>
        <v>12022</v>
      </c>
      <c r="C8431" s="48">
        <v>44590</v>
      </c>
      <c r="D8431" s="49">
        <v>3</v>
      </c>
    </row>
    <row r="8432" spans="2:4" x14ac:dyDescent="0.3">
      <c r="B8432" t="str">
        <f>+MONTH(C8432)&amp;YEAR(C8432)</f>
        <v>12022</v>
      </c>
      <c r="C8432" s="46">
        <v>44591</v>
      </c>
      <c r="D8432" s="47">
        <v>3</v>
      </c>
    </row>
    <row r="8433" spans="2:4" x14ac:dyDescent="0.3">
      <c r="B8433" t="str">
        <f>+MONTH(C8433)&amp;YEAR(C8433)</f>
        <v>12022</v>
      </c>
      <c r="C8433" s="48">
        <v>44592</v>
      </c>
      <c r="D8433" s="49">
        <v>4</v>
      </c>
    </row>
    <row r="8434" spans="2:4" x14ac:dyDescent="0.3">
      <c r="B8434" t="str">
        <f>+MONTH(C8434)&amp;YEAR(C8434)</f>
        <v>22022</v>
      </c>
      <c r="C8434" s="46">
        <v>44593</v>
      </c>
      <c r="D8434" s="47">
        <v>4</v>
      </c>
    </row>
    <row r="8435" spans="2:4" x14ac:dyDescent="0.3">
      <c r="B8435" t="str">
        <f>+MONTH(C8435)&amp;YEAR(C8435)</f>
        <v>22022</v>
      </c>
      <c r="C8435" s="48">
        <v>44594</v>
      </c>
      <c r="D8435" s="49">
        <v>4</v>
      </c>
    </row>
    <row r="8436" spans="2:4" x14ac:dyDescent="0.3">
      <c r="B8436" t="str">
        <f>+MONTH(C8436)&amp;YEAR(C8436)</f>
        <v>22022</v>
      </c>
      <c r="C8436" s="46">
        <v>44595</v>
      </c>
      <c r="D8436" s="47">
        <v>4</v>
      </c>
    </row>
    <row r="8437" spans="2:4" x14ac:dyDescent="0.3">
      <c r="B8437" t="str">
        <f>+MONTH(C8437)&amp;YEAR(C8437)</f>
        <v>22022</v>
      </c>
      <c r="C8437" s="48">
        <v>44596</v>
      </c>
      <c r="D8437" s="49">
        <v>4</v>
      </c>
    </row>
    <row r="8438" spans="2:4" x14ac:dyDescent="0.3">
      <c r="B8438" t="str">
        <f>+MONTH(C8438)&amp;YEAR(C8438)</f>
        <v>22022</v>
      </c>
      <c r="C8438" s="46">
        <v>44597</v>
      </c>
      <c r="D8438" s="47">
        <v>4</v>
      </c>
    </row>
    <row r="8439" spans="2:4" x14ac:dyDescent="0.3">
      <c r="B8439" t="str">
        <f>+MONTH(C8439)&amp;YEAR(C8439)</f>
        <v>22022</v>
      </c>
      <c r="C8439" s="48">
        <v>44598</v>
      </c>
      <c r="D8439" s="49">
        <v>4</v>
      </c>
    </row>
    <row r="8440" spans="2:4" x14ac:dyDescent="0.3">
      <c r="B8440" t="str">
        <f>+MONTH(C8440)&amp;YEAR(C8440)</f>
        <v>22022</v>
      </c>
      <c r="C8440" s="46">
        <v>44599</v>
      </c>
      <c r="D8440" s="47">
        <v>4</v>
      </c>
    </row>
    <row r="8441" spans="2:4" x14ac:dyDescent="0.3">
      <c r="B8441" t="str">
        <f>+MONTH(C8441)&amp;YEAR(C8441)</f>
        <v>22022</v>
      </c>
      <c r="C8441" s="48">
        <v>44600</v>
      </c>
      <c r="D8441" s="49">
        <v>4</v>
      </c>
    </row>
    <row r="8442" spans="2:4" x14ac:dyDescent="0.3">
      <c r="B8442" t="str">
        <f>+MONTH(C8442)&amp;YEAR(C8442)</f>
        <v>22022</v>
      </c>
      <c r="C8442" s="46">
        <v>44601</v>
      </c>
      <c r="D8442" s="47">
        <v>4</v>
      </c>
    </row>
    <row r="8443" spans="2:4" x14ac:dyDescent="0.3">
      <c r="B8443" t="str">
        <f>+MONTH(C8443)&amp;YEAR(C8443)</f>
        <v>22022</v>
      </c>
      <c r="C8443" s="48">
        <v>44602</v>
      </c>
      <c r="D8443" s="49">
        <v>4</v>
      </c>
    </row>
    <row r="8444" spans="2:4" x14ac:dyDescent="0.3">
      <c r="B8444" t="str">
        <f>+MONTH(C8444)&amp;YEAR(C8444)</f>
        <v>22022</v>
      </c>
      <c r="C8444" s="46">
        <v>44603</v>
      </c>
      <c r="D8444" s="47">
        <v>4</v>
      </c>
    </row>
    <row r="8445" spans="2:4" x14ac:dyDescent="0.3">
      <c r="B8445" t="str">
        <f>+MONTH(C8445)&amp;YEAR(C8445)</f>
        <v>22022</v>
      </c>
      <c r="C8445" s="48">
        <v>44604</v>
      </c>
      <c r="D8445" s="49">
        <v>4</v>
      </c>
    </row>
    <row r="8446" spans="2:4" x14ac:dyDescent="0.3">
      <c r="B8446" t="str">
        <f>+MONTH(C8446)&amp;YEAR(C8446)</f>
        <v>22022</v>
      </c>
      <c r="C8446" s="46">
        <v>44605</v>
      </c>
      <c r="D8446" s="47">
        <v>4</v>
      </c>
    </row>
    <row r="8447" spans="2:4" x14ac:dyDescent="0.3">
      <c r="B8447" t="str">
        <f>+MONTH(C8447)&amp;YEAR(C8447)</f>
        <v>22022</v>
      </c>
      <c r="C8447" s="48">
        <v>44606</v>
      </c>
      <c r="D8447" s="49">
        <v>4</v>
      </c>
    </row>
    <row r="8448" spans="2:4" x14ac:dyDescent="0.3">
      <c r="B8448" t="str">
        <f>+MONTH(C8448)&amp;YEAR(C8448)</f>
        <v>22022</v>
      </c>
      <c r="C8448" s="46">
        <v>44607</v>
      </c>
      <c r="D8448" s="47">
        <v>4</v>
      </c>
    </row>
    <row r="8449" spans="2:4" x14ac:dyDescent="0.3">
      <c r="B8449" t="str">
        <f>+MONTH(C8449)&amp;YEAR(C8449)</f>
        <v>22022</v>
      </c>
      <c r="C8449" s="48">
        <v>44608</v>
      </c>
      <c r="D8449" s="49">
        <v>4</v>
      </c>
    </row>
    <row r="8450" spans="2:4" x14ac:dyDescent="0.3">
      <c r="B8450" t="str">
        <f>+MONTH(C8450)&amp;YEAR(C8450)</f>
        <v>22022</v>
      </c>
      <c r="C8450" s="46">
        <v>44609</v>
      </c>
      <c r="D8450" s="47">
        <v>4</v>
      </c>
    </row>
    <row r="8451" spans="2:4" x14ac:dyDescent="0.3">
      <c r="B8451" t="str">
        <f>+MONTH(C8451)&amp;YEAR(C8451)</f>
        <v>22022</v>
      </c>
      <c r="C8451" s="48">
        <v>44610</v>
      </c>
      <c r="D8451" s="49">
        <v>4</v>
      </c>
    </row>
    <row r="8452" spans="2:4" x14ac:dyDescent="0.3">
      <c r="B8452" t="str">
        <f>+MONTH(C8452)&amp;YEAR(C8452)</f>
        <v>22022</v>
      </c>
      <c r="C8452" s="46">
        <v>44611</v>
      </c>
      <c r="D8452" s="47">
        <v>4</v>
      </c>
    </row>
    <row r="8453" spans="2:4" x14ac:dyDescent="0.3">
      <c r="B8453" t="str">
        <f>+MONTH(C8453)&amp;YEAR(C8453)</f>
        <v>22022</v>
      </c>
      <c r="C8453" s="48">
        <v>44612</v>
      </c>
      <c r="D8453" s="49">
        <v>4</v>
      </c>
    </row>
    <row r="8454" spans="2:4" x14ac:dyDescent="0.3">
      <c r="B8454" t="str">
        <f>+MONTH(C8454)&amp;YEAR(C8454)</f>
        <v>22022</v>
      </c>
      <c r="C8454" s="46">
        <v>44613</v>
      </c>
      <c r="D8454" s="47">
        <v>4</v>
      </c>
    </row>
    <row r="8455" spans="2:4" x14ac:dyDescent="0.3">
      <c r="B8455" t="str">
        <f>+MONTH(C8455)&amp;YEAR(C8455)</f>
        <v>22022</v>
      </c>
      <c r="C8455" s="48">
        <v>44614</v>
      </c>
      <c r="D8455" s="49">
        <v>4</v>
      </c>
    </row>
    <row r="8456" spans="2:4" x14ac:dyDescent="0.3">
      <c r="B8456" t="str">
        <f>+MONTH(C8456)&amp;YEAR(C8456)</f>
        <v>22022</v>
      </c>
      <c r="C8456" s="46">
        <v>44615</v>
      </c>
      <c r="D8456" s="47">
        <v>4</v>
      </c>
    </row>
    <row r="8457" spans="2:4" x14ac:dyDescent="0.3">
      <c r="B8457" t="str">
        <f>+MONTH(C8457)&amp;YEAR(C8457)</f>
        <v>22022</v>
      </c>
      <c r="C8457" s="48">
        <v>44616</v>
      </c>
      <c r="D8457" s="49">
        <v>4</v>
      </c>
    </row>
    <row r="8458" spans="2:4" x14ac:dyDescent="0.3">
      <c r="B8458" t="str">
        <f>+MONTH(C8458)&amp;YEAR(C8458)</f>
        <v>22022</v>
      </c>
      <c r="C8458" s="46">
        <v>44617</v>
      </c>
      <c r="D8458" s="47">
        <v>4</v>
      </c>
    </row>
    <row r="8459" spans="2:4" x14ac:dyDescent="0.3">
      <c r="B8459" t="str">
        <f>+MONTH(C8459)&amp;YEAR(C8459)</f>
        <v>22022</v>
      </c>
      <c r="C8459" s="48">
        <v>44618</v>
      </c>
      <c r="D8459" s="49">
        <v>4</v>
      </c>
    </row>
    <row r="8460" spans="2:4" x14ac:dyDescent="0.3">
      <c r="B8460" t="str">
        <f>+MONTH(C8460)&amp;YEAR(C8460)</f>
        <v>22022</v>
      </c>
      <c r="C8460" s="46">
        <v>44619</v>
      </c>
      <c r="D8460" s="47">
        <v>4</v>
      </c>
    </row>
    <row r="8461" spans="2:4" x14ac:dyDescent="0.3">
      <c r="B8461" t="str">
        <f>+MONTH(C8461)&amp;YEAR(C8461)</f>
        <v>22022</v>
      </c>
      <c r="C8461" s="48">
        <v>44620</v>
      </c>
      <c r="D8461" s="49">
        <v>4</v>
      </c>
    </row>
    <row r="8462" spans="2:4" x14ac:dyDescent="0.3">
      <c r="B8462" t="str">
        <f>+MONTH(C8462)&amp;YEAR(C8462)</f>
        <v>32022</v>
      </c>
      <c r="C8462" s="46">
        <v>44621</v>
      </c>
      <c r="D8462" s="47">
        <v>4</v>
      </c>
    </row>
    <row r="8463" spans="2:4" x14ac:dyDescent="0.3">
      <c r="B8463" t="str">
        <f>+MONTH(C8463)&amp;YEAR(C8463)</f>
        <v>32022</v>
      </c>
      <c r="C8463" s="48">
        <v>44622</v>
      </c>
      <c r="D8463" s="49">
        <v>4</v>
      </c>
    </row>
    <row r="8464" spans="2:4" x14ac:dyDescent="0.3">
      <c r="B8464" t="str">
        <f>+MONTH(C8464)&amp;YEAR(C8464)</f>
        <v>32022</v>
      </c>
      <c r="C8464" s="46">
        <v>44623</v>
      </c>
      <c r="D8464" s="47">
        <v>4</v>
      </c>
    </row>
    <row r="8465" spans="2:4" x14ac:dyDescent="0.3">
      <c r="B8465" t="str">
        <f>+MONTH(C8465)&amp;YEAR(C8465)</f>
        <v>32022</v>
      </c>
      <c r="C8465" s="48">
        <v>44624</v>
      </c>
      <c r="D8465" s="49">
        <v>4</v>
      </c>
    </row>
    <row r="8466" spans="2:4" x14ac:dyDescent="0.3">
      <c r="B8466" t="str">
        <f>+MONTH(C8466)&amp;YEAR(C8466)</f>
        <v>32022</v>
      </c>
      <c r="C8466" s="46">
        <v>44625</v>
      </c>
      <c r="D8466" s="47">
        <v>4</v>
      </c>
    </row>
    <row r="8467" spans="2:4" x14ac:dyDescent="0.3">
      <c r="B8467" t="str">
        <f>+MONTH(C8467)&amp;YEAR(C8467)</f>
        <v>32022</v>
      </c>
      <c r="C8467" s="48">
        <v>44626</v>
      </c>
      <c r="D8467" s="49">
        <v>4</v>
      </c>
    </row>
    <row r="8468" spans="2:4" x14ac:dyDescent="0.3">
      <c r="B8468" t="str">
        <f>+MONTH(C8468)&amp;YEAR(C8468)</f>
        <v>32022</v>
      </c>
      <c r="C8468" s="46">
        <v>44627</v>
      </c>
      <c r="D8468" s="47">
        <v>4</v>
      </c>
    </row>
    <row r="8469" spans="2:4" x14ac:dyDescent="0.3">
      <c r="B8469" t="str">
        <f>+MONTH(C8469)&amp;YEAR(C8469)</f>
        <v>32022</v>
      </c>
      <c r="C8469" s="48">
        <v>44628</v>
      </c>
      <c r="D8469" s="49">
        <v>4</v>
      </c>
    </row>
    <row r="8470" spans="2:4" x14ac:dyDescent="0.3">
      <c r="B8470" t="str">
        <f>+MONTH(C8470)&amp;YEAR(C8470)</f>
        <v>32022</v>
      </c>
      <c r="C8470" s="46">
        <v>44629</v>
      </c>
      <c r="D8470" s="47">
        <v>4</v>
      </c>
    </row>
    <row r="8471" spans="2:4" x14ac:dyDescent="0.3">
      <c r="B8471" t="str">
        <f>+MONTH(C8471)&amp;YEAR(C8471)</f>
        <v>32022</v>
      </c>
      <c r="C8471" s="48">
        <v>44630</v>
      </c>
      <c r="D8471" s="49">
        <v>4</v>
      </c>
    </row>
    <row r="8472" spans="2:4" x14ac:dyDescent="0.3">
      <c r="B8472" t="str">
        <f>+MONTH(C8472)&amp;YEAR(C8472)</f>
        <v>32022</v>
      </c>
      <c r="C8472" s="46">
        <v>44631</v>
      </c>
      <c r="D8472" s="47">
        <v>4</v>
      </c>
    </row>
    <row r="8473" spans="2:4" x14ac:dyDescent="0.3">
      <c r="B8473" t="str">
        <f>+MONTH(C8473)&amp;YEAR(C8473)</f>
        <v>32022</v>
      </c>
      <c r="C8473" s="48">
        <v>44632</v>
      </c>
      <c r="D8473" s="49">
        <v>4</v>
      </c>
    </row>
    <row r="8474" spans="2:4" x14ac:dyDescent="0.3">
      <c r="B8474" t="str">
        <f>+MONTH(C8474)&amp;YEAR(C8474)</f>
        <v>32022</v>
      </c>
      <c r="C8474" s="46">
        <v>44633</v>
      </c>
      <c r="D8474" s="47">
        <v>4</v>
      </c>
    </row>
    <row r="8475" spans="2:4" x14ac:dyDescent="0.3">
      <c r="B8475" t="str">
        <f>+MONTH(C8475)&amp;YEAR(C8475)</f>
        <v>32022</v>
      </c>
      <c r="C8475" s="48">
        <v>44634</v>
      </c>
      <c r="D8475" s="49">
        <v>4</v>
      </c>
    </row>
    <row r="8476" spans="2:4" x14ac:dyDescent="0.3">
      <c r="B8476" t="str">
        <f>+MONTH(C8476)&amp;YEAR(C8476)</f>
        <v>32022</v>
      </c>
      <c r="C8476" s="46">
        <v>44635</v>
      </c>
      <c r="D8476" s="47">
        <v>4</v>
      </c>
    </row>
    <row r="8477" spans="2:4" x14ac:dyDescent="0.3">
      <c r="B8477" t="str">
        <f>+MONTH(C8477)&amp;YEAR(C8477)</f>
        <v>32022</v>
      </c>
      <c r="C8477" s="48">
        <v>44636</v>
      </c>
      <c r="D8477" s="49">
        <v>4</v>
      </c>
    </row>
    <row r="8478" spans="2:4" x14ac:dyDescent="0.3">
      <c r="B8478" t="str">
        <f>+MONTH(C8478)&amp;YEAR(C8478)</f>
        <v>32022</v>
      </c>
      <c r="C8478" s="46">
        <v>44637</v>
      </c>
      <c r="D8478" s="47">
        <v>4</v>
      </c>
    </row>
    <row r="8479" spans="2:4" x14ac:dyDescent="0.3">
      <c r="B8479" t="str">
        <f>+MONTH(C8479)&amp;YEAR(C8479)</f>
        <v>32022</v>
      </c>
      <c r="C8479" s="48">
        <v>44638</v>
      </c>
      <c r="D8479" s="49">
        <v>4</v>
      </c>
    </row>
    <row r="8480" spans="2:4" x14ac:dyDescent="0.3">
      <c r="B8480" t="str">
        <f>+MONTH(C8480)&amp;YEAR(C8480)</f>
        <v>32022</v>
      </c>
      <c r="C8480" s="46">
        <v>44639</v>
      </c>
      <c r="D8480" s="47">
        <v>4</v>
      </c>
    </row>
    <row r="8481" spans="2:4" x14ac:dyDescent="0.3">
      <c r="B8481" t="str">
        <f>+MONTH(C8481)&amp;YEAR(C8481)</f>
        <v>32022</v>
      </c>
      <c r="C8481" s="48">
        <v>44640</v>
      </c>
      <c r="D8481" s="49">
        <v>4</v>
      </c>
    </row>
    <row r="8482" spans="2:4" x14ac:dyDescent="0.3">
      <c r="B8482" t="str">
        <f>+MONTH(C8482)&amp;YEAR(C8482)</f>
        <v>32022</v>
      </c>
      <c r="C8482" s="46">
        <v>44641</v>
      </c>
      <c r="D8482" s="47">
        <v>4</v>
      </c>
    </row>
    <row r="8483" spans="2:4" x14ac:dyDescent="0.3">
      <c r="B8483" t="str">
        <f>+MONTH(C8483)&amp;YEAR(C8483)</f>
        <v>32022</v>
      </c>
      <c r="C8483" s="48">
        <v>44642</v>
      </c>
      <c r="D8483" s="49">
        <v>4</v>
      </c>
    </row>
    <row r="8484" spans="2:4" x14ac:dyDescent="0.3">
      <c r="B8484" t="str">
        <f>+MONTH(C8484)&amp;YEAR(C8484)</f>
        <v>32022</v>
      </c>
      <c r="C8484" s="46">
        <v>44643</v>
      </c>
      <c r="D8484" s="47">
        <v>4</v>
      </c>
    </row>
    <row r="8485" spans="2:4" x14ac:dyDescent="0.3">
      <c r="B8485" t="str">
        <f>+MONTH(C8485)&amp;YEAR(C8485)</f>
        <v>32022</v>
      </c>
      <c r="C8485" s="48">
        <v>44644</v>
      </c>
      <c r="D8485" s="49">
        <v>4</v>
      </c>
    </row>
    <row r="8486" spans="2:4" x14ac:dyDescent="0.3">
      <c r="B8486" t="str">
        <f>+MONTH(C8486)&amp;YEAR(C8486)</f>
        <v>32022</v>
      </c>
      <c r="C8486" s="46">
        <v>44645</v>
      </c>
      <c r="D8486" s="47">
        <v>4</v>
      </c>
    </row>
    <row r="8487" spans="2:4" x14ac:dyDescent="0.3">
      <c r="B8487" t="str">
        <f>+MONTH(C8487)&amp;YEAR(C8487)</f>
        <v>32022</v>
      </c>
      <c r="C8487" s="48">
        <v>44646</v>
      </c>
      <c r="D8487" s="49">
        <v>4</v>
      </c>
    </row>
    <row r="8488" spans="2:4" x14ac:dyDescent="0.3">
      <c r="B8488" t="str">
        <f>+MONTH(C8488)&amp;YEAR(C8488)</f>
        <v>32022</v>
      </c>
      <c r="C8488" s="46">
        <v>44647</v>
      </c>
      <c r="D8488" s="47">
        <v>4</v>
      </c>
    </row>
    <row r="8489" spans="2:4" x14ac:dyDescent="0.3">
      <c r="B8489" t="str">
        <f>+MONTH(C8489)&amp;YEAR(C8489)</f>
        <v>32022</v>
      </c>
      <c r="C8489" s="48">
        <v>44648</v>
      </c>
      <c r="D8489" s="49">
        <v>4</v>
      </c>
    </row>
    <row r="8490" spans="2:4" x14ac:dyDescent="0.3">
      <c r="B8490" t="str">
        <f>+MONTH(C8490)&amp;YEAR(C8490)</f>
        <v>32022</v>
      </c>
      <c r="C8490" s="46">
        <v>44649</v>
      </c>
      <c r="D8490" s="47">
        <v>4</v>
      </c>
    </row>
    <row r="8491" spans="2:4" x14ac:dyDescent="0.3">
      <c r="B8491" t="str">
        <f>+MONTH(C8491)&amp;YEAR(C8491)</f>
        <v>32022</v>
      </c>
      <c r="C8491" s="48">
        <v>44650</v>
      </c>
      <c r="D8491" s="49">
        <v>4</v>
      </c>
    </row>
    <row r="8492" spans="2:4" x14ac:dyDescent="0.3">
      <c r="B8492" t="str">
        <f>+MONTH(C8492)&amp;YEAR(C8492)</f>
        <v>32022</v>
      </c>
      <c r="C8492" s="46">
        <v>44651</v>
      </c>
      <c r="D8492" s="47">
        <v>4</v>
      </c>
    </row>
    <row r="8493" spans="2:4" x14ac:dyDescent="0.3">
      <c r="B8493" t="str">
        <f>+MONTH(C8493)&amp;YEAR(C8493)</f>
        <v>42022</v>
      </c>
      <c r="C8493" s="48">
        <v>44652</v>
      </c>
      <c r="D8493" s="49">
        <v>5</v>
      </c>
    </row>
    <row r="8494" spans="2:4" x14ac:dyDescent="0.3">
      <c r="B8494" t="str">
        <f>+MONTH(C8494)&amp;YEAR(C8494)</f>
        <v>42022</v>
      </c>
      <c r="C8494" s="46">
        <v>44653</v>
      </c>
      <c r="D8494" s="47">
        <v>5</v>
      </c>
    </row>
    <row r="8495" spans="2:4" x14ac:dyDescent="0.3">
      <c r="B8495" t="str">
        <f>+MONTH(C8495)&amp;YEAR(C8495)</f>
        <v>42022</v>
      </c>
      <c r="C8495" s="48">
        <v>44654</v>
      </c>
      <c r="D8495" s="49">
        <v>5</v>
      </c>
    </row>
    <row r="8496" spans="2:4" x14ac:dyDescent="0.3">
      <c r="B8496" t="str">
        <f>+MONTH(C8496)&amp;YEAR(C8496)</f>
        <v>42022</v>
      </c>
      <c r="C8496" s="46">
        <v>44655</v>
      </c>
      <c r="D8496" s="47">
        <v>5</v>
      </c>
    </row>
    <row r="8497" spans="2:4" x14ac:dyDescent="0.3">
      <c r="B8497" t="str">
        <f>+MONTH(C8497)&amp;YEAR(C8497)</f>
        <v>42022</v>
      </c>
      <c r="C8497" s="48">
        <v>44656</v>
      </c>
      <c r="D8497" s="49">
        <v>5</v>
      </c>
    </row>
    <row r="8498" spans="2:4" x14ac:dyDescent="0.3">
      <c r="B8498" t="str">
        <f>+MONTH(C8498)&amp;YEAR(C8498)</f>
        <v>42022</v>
      </c>
      <c r="C8498" s="46">
        <v>44657</v>
      </c>
      <c r="D8498" s="47">
        <v>5</v>
      </c>
    </row>
    <row r="8499" spans="2:4" x14ac:dyDescent="0.3">
      <c r="B8499" t="str">
        <f>+MONTH(C8499)&amp;YEAR(C8499)</f>
        <v>42022</v>
      </c>
      <c r="C8499" s="48">
        <v>44658</v>
      </c>
      <c r="D8499" s="49">
        <v>5</v>
      </c>
    </row>
    <row r="8500" spans="2:4" x14ac:dyDescent="0.3">
      <c r="B8500" t="str">
        <f>+MONTH(C8500)&amp;YEAR(C8500)</f>
        <v>42022</v>
      </c>
      <c r="C8500" s="46">
        <v>44659</v>
      </c>
      <c r="D8500" s="47">
        <v>5</v>
      </c>
    </row>
    <row r="8501" spans="2:4" x14ac:dyDescent="0.3">
      <c r="B8501" t="str">
        <f>+MONTH(C8501)&amp;YEAR(C8501)</f>
        <v>42022</v>
      </c>
      <c r="C8501" s="48">
        <v>44660</v>
      </c>
      <c r="D8501" s="49">
        <v>5</v>
      </c>
    </row>
    <row r="8502" spans="2:4" x14ac:dyDescent="0.3">
      <c r="B8502" t="str">
        <f>+MONTH(C8502)&amp;YEAR(C8502)</f>
        <v>42022</v>
      </c>
      <c r="C8502" s="46">
        <v>44661</v>
      </c>
      <c r="D8502" s="47">
        <v>5</v>
      </c>
    </row>
    <row r="8503" spans="2:4" x14ac:dyDescent="0.3">
      <c r="B8503" t="str">
        <f>+MONTH(C8503)&amp;YEAR(C8503)</f>
        <v>42022</v>
      </c>
      <c r="C8503" s="48">
        <v>44662</v>
      </c>
      <c r="D8503" s="49">
        <v>5</v>
      </c>
    </row>
    <row r="8504" spans="2:4" x14ac:dyDescent="0.3">
      <c r="B8504" t="str">
        <f>+MONTH(C8504)&amp;YEAR(C8504)</f>
        <v>42022</v>
      </c>
      <c r="C8504" s="46">
        <v>44663</v>
      </c>
      <c r="D8504" s="47">
        <v>5</v>
      </c>
    </row>
    <row r="8505" spans="2:4" x14ac:dyDescent="0.3">
      <c r="B8505" t="str">
        <f>+MONTH(C8505)&amp;YEAR(C8505)</f>
        <v>42022</v>
      </c>
      <c r="C8505" s="48">
        <v>44664</v>
      </c>
      <c r="D8505" s="49">
        <v>5</v>
      </c>
    </row>
    <row r="8506" spans="2:4" x14ac:dyDescent="0.3">
      <c r="B8506" t="str">
        <f>+MONTH(C8506)&amp;YEAR(C8506)</f>
        <v>42022</v>
      </c>
      <c r="C8506" s="46">
        <v>44665</v>
      </c>
      <c r="D8506" s="47">
        <v>5</v>
      </c>
    </row>
    <row r="8507" spans="2:4" x14ac:dyDescent="0.3">
      <c r="B8507" t="str">
        <f>+MONTH(C8507)&amp;YEAR(C8507)</f>
        <v>42022</v>
      </c>
      <c r="C8507" s="48">
        <v>44666</v>
      </c>
      <c r="D8507" s="49">
        <v>5</v>
      </c>
    </row>
    <row r="8508" spans="2:4" x14ac:dyDescent="0.3">
      <c r="B8508" t="str">
        <f>+MONTH(C8508)&amp;YEAR(C8508)</f>
        <v>42022</v>
      </c>
      <c r="C8508" s="46">
        <v>44667</v>
      </c>
      <c r="D8508" s="47">
        <v>5</v>
      </c>
    </row>
    <row r="8509" spans="2:4" x14ac:dyDescent="0.3">
      <c r="B8509" t="str">
        <f>+MONTH(C8509)&amp;YEAR(C8509)</f>
        <v>42022</v>
      </c>
      <c r="C8509" s="48">
        <v>44668</v>
      </c>
      <c r="D8509" s="49">
        <v>5</v>
      </c>
    </row>
    <row r="8510" spans="2:4" x14ac:dyDescent="0.3">
      <c r="B8510" t="str">
        <f>+MONTH(C8510)&amp;YEAR(C8510)</f>
        <v>42022</v>
      </c>
      <c r="C8510" s="46">
        <v>44669</v>
      </c>
      <c r="D8510" s="47">
        <v>5</v>
      </c>
    </row>
    <row r="8511" spans="2:4" x14ac:dyDescent="0.3">
      <c r="B8511" t="str">
        <f>+MONTH(C8511)&amp;YEAR(C8511)</f>
        <v>42022</v>
      </c>
      <c r="C8511" s="48">
        <v>44670</v>
      </c>
      <c r="D8511" s="49">
        <v>5</v>
      </c>
    </row>
    <row r="8512" spans="2:4" x14ac:dyDescent="0.3">
      <c r="B8512" t="str">
        <f>+MONTH(C8512)&amp;YEAR(C8512)</f>
        <v>42022</v>
      </c>
      <c r="C8512" s="46">
        <v>44671</v>
      </c>
      <c r="D8512" s="47">
        <v>5</v>
      </c>
    </row>
    <row r="8513" spans="2:4" x14ac:dyDescent="0.3">
      <c r="B8513" t="str">
        <f>+MONTH(C8513)&amp;YEAR(C8513)</f>
        <v>42022</v>
      </c>
      <c r="C8513" s="48">
        <v>44672</v>
      </c>
      <c r="D8513" s="49">
        <v>5</v>
      </c>
    </row>
    <row r="8514" spans="2:4" x14ac:dyDescent="0.3">
      <c r="B8514" t="str">
        <f>+MONTH(C8514)&amp;YEAR(C8514)</f>
        <v>42022</v>
      </c>
      <c r="C8514" s="46">
        <v>44673</v>
      </c>
      <c r="D8514" s="47">
        <v>5</v>
      </c>
    </row>
    <row r="8515" spans="2:4" x14ac:dyDescent="0.3">
      <c r="B8515" t="str">
        <f>+MONTH(C8515)&amp;YEAR(C8515)</f>
        <v>42022</v>
      </c>
      <c r="C8515" s="48">
        <v>44674</v>
      </c>
      <c r="D8515" s="49">
        <v>5</v>
      </c>
    </row>
    <row r="8516" spans="2:4" x14ac:dyDescent="0.3">
      <c r="B8516" t="str">
        <f>+MONTH(C8516)&amp;YEAR(C8516)</f>
        <v>42022</v>
      </c>
      <c r="C8516" s="46">
        <v>44675</v>
      </c>
      <c r="D8516" s="47">
        <v>5</v>
      </c>
    </row>
    <row r="8517" spans="2:4" x14ac:dyDescent="0.3">
      <c r="B8517" t="str">
        <f>+MONTH(C8517)&amp;YEAR(C8517)</f>
        <v>42022</v>
      </c>
      <c r="C8517" s="48">
        <v>44676</v>
      </c>
      <c r="D8517" s="49">
        <v>5</v>
      </c>
    </row>
    <row r="8518" spans="2:4" x14ac:dyDescent="0.3">
      <c r="B8518" t="str">
        <f>+MONTH(C8518)&amp;YEAR(C8518)</f>
        <v>42022</v>
      </c>
      <c r="C8518" s="46">
        <v>44677</v>
      </c>
      <c r="D8518" s="47">
        <v>5</v>
      </c>
    </row>
    <row r="8519" spans="2:4" x14ac:dyDescent="0.3">
      <c r="B8519" t="str">
        <f>+MONTH(C8519)&amp;YEAR(C8519)</f>
        <v>42022</v>
      </c>
      <c r="C8519" s="48">
        <v>44678</v>
      </c>
      <c r="D8519" s="49">
        <v>5</v>
      </c>
    </row>
    <row r="8520" spans="2:4" x14ac:dyDescent="0.3">
      <c r="B8520" t="str">
        <f>+MONTH(C8520)&amp;YEAR(C8520)</f>
        <v>42022</v>
      </c>
      <c r="C8520" s="46">
        <v>44679</v>
      </c>
      <c r="D8520" s="47">
        <v>5</v>
      </c>
    </row>
    <row r="8521" spans="2:4" x14ac:dyDescent="0.3">
      <c r="B8521" t="str">
        <f>+MONTH(C8521)&amp;YEAR(C8521)</f>
        <v>42022</v>
      </c>
      <c r="C8521" s="48">
        <v>44680</v>
      </c>
      <c r="D8521" s="49">
        <v>5</v>
      </c>
    </row>
    <row r="8522" spans="2:4" x14ac:dyDescent="0.3">
      <c r="B8522" t="str">
        <f>+MONTH(C8522)&amp;YEAR(C8522)</f>
        <v>42022</v>
      </c>
      <c r="C8522" s="46">
        <v>44681</v>
      </c>
      <c r="D8522" s="47">
        <v>5</v>
      </c>
    </row>
    <row r="8523" spans="2:4" x14ac:dyDescent="0.3">
      <c r="B8523" t="str">
        <f>+MONTH(C8523)&amp;YEAR(C8523)</f>
        <v>52022</v>
      </c>
      <c r="C8523" s="48">
        <v>44682</v>
      </c>
      <c r="D8523" s="49">
        <v>5</v>
      </c>
    </row>
    <row r="8524" spans="2:4" x14ac:dyDescent="0.3">
      <c r="B8524" t="str">
        <f>+MONTH(C8524)&amp;YEAR(C8524)</f>
        <v>52022</v>
      </c>
      <c r="C8524" s="46">
        <v>44683</v>
      </c>
      <c r="D8524" s="47">
        <v>6</v>
      </c>
    </row>
    <row r="8525" spans="2:4" x14ac:dyDescent="0.3">
      <c r="B8525" t="str">
        <f>+MONTH(C8525)&amp;YEAR(C8525)</f>
        <v>52022</v>
      </c>
      <c r="C8525" s="48">
        <v>44684</v>
      </c>
      <c r="D8525" s="49">
        <v>6</v>
      </c>
    </row>
    <row r="8526" spans="2:4" x14ac:dyDescent="0.3">
      <c r="B8526" t="str">
        <f>+MONTH(C8526)&amp;YEAR(C8526)</f>
        <v>52022</v>
      </c>
      <c r="C8526" s="46">
        <v>44685</v>
      </c>
      <c r="D8526" s="47">
        <v>6</v>
      </c>
    </row>
    <row r="8527" spans="2:4" x14ac:dyDescent="0.3">
      <c r="B8527" t="str">
        <f>+MONTH(C8527)&amp;YEAR(C8527)</f>
        <v>52022</v>
      </c>
      <c r="C8527" s="48">
        <v>44686</v>
      </c>
      <c r="D8527" s="49">
        <v>6</v>
      </c>
    </row>
    <row r="8528" spans="2:4" x14ac:dyDescent="0.3">
      <c r="B8528" t="str">
        <f>+MONTH(C8528)&amp;YEAR(C8528)</f>
        <v>52022</v>
      </c>
      <c r="C8528" s="46">
        <v>44687</v>
      </c>
      <c r="D8528" s="47">
        <v>6</v>
      </c>
    </row>
    <row r="8529" spans="2:4" x14ac:dyDescent="0.3">
      <c r="B8529" t="str">
        <f>+MONTH(C8529)&amp;YEAR(C8529)</f>
        <v>52022</v>
      </c>
      <c r="C8529" s="48">
        <v>44688</v>
      </c>
      <c r="D8529" s="49">
        <v>6</v>
      </c>
    </row>
    <row r="8530" spans="2:4" x14ac:dyDescent="0.3">
      <c r="B8530" t="str">
        <f>+MONTH(C8530)&amp;YEAR(C8530)</f>
        <v>52022</v>
      </c>
      <c r="C8530" s="46">
        <v>44689</v>
      </c>
      <c r="D8530" s="47">
        <v>6</v>
      </c>
    </row>
    <row r="8531" spans="2:4" x14ac:dyDescent="0.3">
      <c r="B8531" t="str">
        <f>+MONTH(C8531)&amp;YEAR(C8531)</f>
        <v>52022</v>
      </c>
      <c r="C8531" s="48">
        <v>44690</v>
      </c>
      <c r="D8531" s="49">
        <v>6</v>
      </c>
    </row>
    <row r="8532" spans="2:4" x14ac:dyDescent="0.3">
      <c r="B8532" t="str">
        <f>+MONTH(C8532)&amp;YEAR(C8532)</f>
        <v>52022</v>
      </c>
      <c r="C8532" s="46">
        <v>44691</v>
      </c>
      <c r="D8532" s="47">
        <v>6</v>
      </c>
    </row>
    <row r="8533" spans="2:4" x14ac:dyDescent="0.3">
      <c r="B8533" t="str">
        <f>+MONTH(C8533)&amp;YEAR(C8533)</f>
        <v>52022</v>
      </c>
      <c r="C8533" s="48">
        <v>44692</v>
      </c>
      <c r="D8533" s="49">
        <v>6</v>
      </c>
    </row>
    <row r="8534" spans="2:4" x14ac:dyDescent="0.3">
      <c r="B8534" t="str">
        <f>+MONTH(C8534)&amp;YEAR(C8534)</f>
        <v>52022</v>
      </c>
      <c r="C8534" s="46">
        <v>44693</v>
      </c>
      <c r="D8534" s="47">
        <v>6</v>
      </c>
    </row>
    <row r="8535" spans="2:4" x14ac:dyDescent="0.3">
      <c r="B8535" t="str">
        <f>+MONTH(C8535)&amp;YEAR(C8535)</f>
        <v>52022</v>
      </c>
      <c r="C8535" s="48">
        <v>44694</v>
      </c>
      <c r="D8535" s="49">
        <v>6</v>
      </c>
    </row>
    <row r="8536" spans="2:4" x14ac:dyDescent="0.3">
      <c r="B8536" t="str">
        <f>+MONTH(C8536)&amp;YEAR(C8536)</f>
        <v>52022</v>
      </c>
      <c r="C8536" s="46">
        <v>44695</v>
      </c>
      <c r="D8536" s="47">
        <v>6</v>
      </c>
    </row>
    <row r="8537" spans="2:4" x14ac:dyDescent="0.3">
      <c r="B8537" t="str">
        <f>+MONTH(C8537)&amp;YEAR(C8537)</f>
        <v>52022</v>
      </c>
      <c r="C8537" s="48">
        <v>44696</v>
      </c>
      <c r="D8537" s="49">
        <v>6</v>
      </c>
    </row>
    <row r="8538" spans="2:4" x14ac:dyDescent="0.3">
      <c r="B8538" t="str">
        <f>+MONTH(C8538)&amp;YEAR(C8538)</f>
        <v>52022</v>
      </c>
      <c r="C8538" s="46">
        <v>44697</v>
      </c>
      <c r="D8538" s="47">
        <v>6</v>
      </c>
    </row>
    <row r="8539" spans="2:4" x14ac:dyDescent="0.3">
      <c r="B8539" t="str">
        <f>+MONTH(C8539)&amp;YEAR(C8539)</f>
        <v>52022</v>
      </c>
      <c r="C8539" s="48">
        <v>44698</v>
      </c>
      <c r="D8539" s="49">
        <v>6</v>
      </c>
    </row>
    <row r="8540" spans="2:4" x14ac:dyDescent="0.3">
      <c r="B8540" t="str">
        <f>+MONTH(C8540)&amp;YEAR(C8540)</f>
        <v>52022</v>
      </c>
      <c r="C8540" s="46">
        <v>44699</v>
      </c>
      <c r="D8540" s="47">
        <v>6</v>
      </c>
    </row>
    <row r="8541" spans="2:4" x14ac:dyDescent="0.3">
      <c r="B8541" t="str">
        <f>+MONTH(C8541)&amp;YEAR(C8541)</f>
        <v>52022</v>
      </c>
      <c r="C8541" s="48">
        <v>44700</v>
      </c>
      <c r="D8541" s="49">
        <v>6</v>
      </c>
    </row>
    <row r="8542" spans="2:4" x14ac:dyDescent="0.3">
      <c r="B8542" t="str">
        <f>+MONTH(C8542)&amp;YEAR(C8542)</f>
        <v>52022</v>
      </c>
      <c r="C8542" s="46">
        <v>44701</v>
      </c>
      <c r="D8542" s="47">
        <v>6</v>
      </c>
    </row>
    <row r="8543" spans="2:4" x14ac:dyDescent="0.3">
      <c r="B8543" t="str">
        <f>+MONTH(C8543)&amp;YEAR(C8543)</f>
        <v>52022</v>
      </c>
      <c r="C8543" s="48">
        <v>44702</v>
      </c>
      <c r="D8543" s="49">
        <v>6</v>
      </c>
    </row>
    <row r="8544" spans="2:4" x14ac:dyDescent="0.3">
      <c r="B8544" t="str">
        <f>+MONTH(C8544)&amp;YEAR(C8544)</f>
        <v>52022</v>
      </c>
      <c r="C8544" s="46">
        <v>44703</v>
      </c>
      <c r="D8544" s="47">
        <v>6</v>
      </c>
    </row>
    <row r="8545" spans="2:4" x14ac:dyDescent="0.3">
      <c r="B8545" t="str">
        <f>+MONTH(C8545)&amp;YEAR(C8545)</f>
        <v>52022</v>
      </c>
      <c r="C8545" s="48">
        <v>44704</v>
      </c>
      <c r="D8545" s="49">
        <v>6</v>
      </c>
    </row>
    <row r="8546" spans="2:4" x14ac:dyDescent="0.3">
      <c r="B8546" t="str">
        <f>+MONTH(C8546)&amp;YEAR(C8546)</f>
        <v>52022</v>
      </c>
      <c r="C8546" s="46">
        <v>44705</v>
      </c>
      <c r="D8546" s="47">
        <v>6</v>
      </c>
    </row>
    <row r="8547" spans="2:4" x14ac:dyDescent="0.3">
      <c r="B8547" t="str">
        <f>+MONTH(C8547)&amp;YEAR(C8547)</f>
        <v>52022</v>
      </c>
      <c r="C8547" s="48">
        <v>44706</v>
      </c>
      <c r="D8547" s="49">
        <v>6</v>
      </c>
    </row>
    <row r="8548" spans="2:4" x14ac:dyDescent="0.3">
      <c r="B8548" t="str">
        <f>+MONTH(C8548)&amp;YEAR(C8548)</f>
        <v>52022</v>
      </c>
      <c r="C8548" s="46">
        <v>44707</v>
      </c>
      <c r="D8548" s="47">
        <v>6</v>
      </c>
    </row>
    <row r="8549" spans="2:4" x14ac:dyDescent="0.3">
      <c r="B8549" t="str">
        <f>+MONTH(C8549)&amp;YEAR(C8549)</f>
        <v>52022</v>
      </c>
      <c r="C8549" s="48">
        <v>44708</v>
      </c>
      <c r="D8549" s="49">
        <v>6</v>
      </c>
    </row>
    <row r="8550" spans="2:4" x14ac:dyDescent="0.3">
      <c r="B8550" t="str">
        <f>+MONTH(C8550)&amp;YEAR(C8550)</f>
        <v>52022</v>
      </c>
      <c r="C8550" s="46">
        <v>44709</v>
      </c>
      <c r="D8550" s="47">
        <v>6</v>
      </c>
    </row>
    <row r="8551" spans="2:4" x14ac:dyDescent="0.3">
      <c r="B8551" t="str">
        <f>+MONTH(C8551)&amp;YEAR(C8551)</f>
        <v>52022</v>
      </c>
      <c r="C8551" s="48">
        <v>44710</v>
      </c>
      <c r="D8551" s="49">
        <v>6</v>
      </c>
    </row>
    <row r="8552" spans="2:4" x14ac:dyDescent="0.3">
      <c r="B8552" t="str">
        <f>+MONTH(C8552)&amp;YEAR(C8552)</f>
        <v>52022</v>
      </c>
      <c r="C8552" s="46">
        <v>44711</v>
      </c>
      <c r="D8552" s="47">
        <v>6</v>
      </c>
    </row>
    <row r="8553" spans="2:4" x14ac:dyDescent="0.3">
      <c r="B8553" t="str">
        <f>+MONTH(C8553)&amp;YEAR(C8553)</f>
        <v>52022</v>
      </c>
      <c r="C8553" s="48">
        <v>44712</v>
      </c>
      <c r="D8553" s="49">
        <v>6</v>
      </c>
    </row>
    <row r="8554" spans="2:4" x14ac:dyDescent="0.3">
      <c r="B8554" t="str">
        <f>+MONTH(C8554)&amp;YEAR(C8554)</f>
        <v>62022</v>
      </c>
      <c r="C8554" s="46">
        <v>44713</v>
      </c>
      <c r="D8554" s="47">
        <v>6</v>
      </c>
    </row>
    <row r="8555" spans="2:4" x14ac:dyDescent="0.3">
      <c r="B8555" t="str">
        <f>+MONTH(C8555)&amp;YEAR(C8555)</f>
        <v>62022</v>
      </c>
      <c r="C8555" s="48">
        <v>44714</v>
      </c>
      <c r="D8555" s="49">
        <v>6</v>
      </c>
    </row>
    <row r="8556" spans="2:4" x14ac:dyDescent="0.3">
      <c r="B8556" t="str">
        <f>+MONTH(C8556)&amp;YEAR(C8556)</f>
        <v>62022</v>
      </c>
      <c r="C8556" s="46">
        <v>44715</v>
      </c>
      <c r="D8556" s="47">
        <v>6</v>
      </c>
    </row>
    <row r="8557" spans="2:4" x14ac:dyDescent="0.3">
      <c r="B8557" t="str">
        <f>+MONTH(C8557)&amp;YEAR(C8557)</f>
        <v>62022</v>
      </c>
      <c r="C8557" s="48">
        <v>44716</v>
      </c>
      <c r="D8557" s="49">
        <v>6</v>
      </c>
    </row>
    <row r="8558" spans="2:4" x14ac:dyDescent="0.3">
      <c r="B8558" t="str">
        <f>+MONTH(C8558)&amp;YEAR(C8558)</f>
        <v>62022</v>
      </c>
      <c r="C8558" s="46">
        <v>44717</v>
      </c>
      <c r="D8558" s="47">
        <v>6</v>
      </c>
    </row>
    <row r="8559" spans="2:4" x14ac:dyDescent="0.3">
      <c r="B8559" t="str">
        <f>+MONTH(C8559)&amp;YEAR(C8559)</f>
        <v>62022</v>
      </c>
      <c r="C8559" s="48">
        <v>44718</v>
      </c>
      <c r="D8559" s="49">
        <v>6</v>
      </c>
    </row>
    <row r="8560" spans="2:4" x14ac:dyDescent="0.3">
      <c r="B8560" t="str">
        <f>+MONTH(C8560)&amp;YEAR(C8560)</f>
        <v>62022</v>
      </c>
      <c r="C8560" s="46">
        <v>44719</v>
      </c>
      <c r="D8560" s="47">
        <v>6</v>
      </c>
    </row>
    <row r="8561" spans="2:4" x14ac:dyDescent="0.3">
      <c r="B8561" t="str">
        <f>+MONTH(C8561)&amp;YEAR(C8561)</f>
        <v>62022</v>
      </c>
      <c r="C8561" s="48">
        <v>44720</v>
      </c>
      <c r="D8561" s="49">
        <v>6</v>
      </c>
    </row>
    <row r="8562" spans="2:4" x14ac:dyDescent="0.3">
      <c r="B8562" t="str">
        <f>+MONTH(C8562)&amp;YEAR(C8562)</f>
        <v>62022</v>
      </c>
      <c r="C8562" s="46">
        <v>44721</v>
      </c>
      <c r="D8562" s="47">
        <v>6</v>
      </c>
    </row>
    <row r="8563" spans="2:4" x14ac:dyDescent="0.3">
      <c r="B8563" t="str">
        <f>+MONTH(C8563)&amp;YEAR(C8563)</f>
        <v>62022</v>
      </c>
      <c r="C8563" s="48">
        <v>44722</v>
      </c>
      <c r="D8563" s="49">
        <v>6</v>
      </c>
    </row>
    <row r="8564" spans="2:4" x14ac:dyDescent="0.3">
      <c r="B8564" t="str">
        <f>+MONTH(C8564)&amp;YEAR(C8564)</f>
        <v>62022</v>
      </c>
      <c r="C8564" s="46">
        <v>44723</v>
      </c>
      <c r="D8564" s="47">
        <v>6</v>
      </c>
    </row>
    <row r="8565" spans="2:4" x14ac:dyDescent="0.3">
      <c r="B8565" t="str">
        <f>+MONTH(C8565)&amp;YEAR(C8565)</f>
        <v>62022</v>
      </c>
      <c r="C8565" s="48">
        <v>44724</v>
      </c>
      <c r="D8565" s="49">
        <v>6</v>
      </c>
    </row>
    <row r="8566" spans="2:4" x14ac:dyDescent="0.3">
      <c r="B8566" t="str">
        <f>+MONTH(C8566)&amp;YEAR(C8566)</f>
        <v>62022</v>
      </c>
      <c r="C8566" s="46">
        <v>44725</v>
      </c>
      <c r="D8566" s="47">
        <v>6</v>
      </c>
    </row>
    <row r="8567" spans="2:4" x14ac:dyDescent="0.3">
      <c r="B8567" t="str">
        <f>+MONTH(C8567)&amp;YEAR(C8567)</f>
        <v>62022</v>
      </c>
      <c r="C8567" s="48">
        <v>44726</v>
      </c>
      <c r="D8567" s="49">
        <v>6</v>
      </c>
    </row>
    <row r="8568" spans="2:4" x14ac:dyDescent="0.3">
      <c r="B8568" t="str">
        <f>+MONTH(C8568)&amp;YEAR(C8568)</f>
        <v>62022</v>
      </c>
      <c r="C8568" s="46">
        <v>44727</v>
      </c>
      <c r="D8568" s="47">
        <v>6</v>
      </c>
    </row>
    <row r="8569" spans="2:4" x14ac:dyDescent="0.3">
      <c r="B8569" t="str">
        <f>+MONTH(C8569)&amp;YEAR(C8569)</f>
        <v>62022</v>
      </c>
      <c r="C8569" s="48">
        <v>44728</v>
      </c>
      <c r="D8569" s="49">
        <v>6</v>
      </c>
    </row>
    <row r="8570" spans="2:4" x14ac:dyDescent="0.3">
      <c r="B8570" t="str">
        <f>+MONTH(C8570)&amp;YEAR(C8570)</f>
        <v>62022</v>
      </c>
      <c r="C8570" s="46">
        <v>44729</v>
      </c>
      <c r="D8570" s="47">
        <v>6</v>
      </c>
    </row>
    <row r="8571" spans="2:4" x14ac:dyDescent="0.3">
      <c r="B8571" t="str">
        <f>+MONTH(C8571)&amp;YEAR(C8571)</f>
        <v>62022</v>
      </c>
      <c r="C8571" s="48">
        <v>44730</v>
      </c>
      <c r="D8571" s="49">
        <v>6</v>
      </c>
    </row>
    <row r="8572" spans="2:4" x14ac:dyDescent="0.3">
      <c r="B8572" t="str">
        <f>+MONTH(C8572)&amp;YEAR(C8572)</f>
        <v>62022</v>
      </c>
      <c r="C8572" s="46">
        <v>44731</v>
      </c>
      <c r="D8572" s="47">
        <v>6</v>
      </c>
    </row>
    <row r="8573" spans="2:4" x14ac:dyDescent="0.3">
      <c r="B8573" t="str">
        <f>+MONTH(C8573)&amp;YEAR(C8573)</f>
        <v>62022</v>
      </c>
      <c r="C8573" s="48">
        <v>44732</v>
      </c>
      <c r="D8573" s="49">
        <v>6</v>
      </c>
    </row>
    <row r="8574" spans="2:4" x14ac:dyDescent="0.3">
      <c r="B8574" t="str">
        <f>+MONTH(C8574)&amp;YEAR(C8574)</f>
        <v>62022</v>
      </c>
      <c r="C8574" s="46">
        <v>44733</v>
      </c>
      <c r="D8574" s="47">
        <v>6</v>
      </c>
    </row>
    <row r="8575" spans="2:4" x14ac:dyDescent="0.3">
      <c r="B8575" t="str">
        <f>+MONTH(C8575)&amp;YEAR(C8575)</f>
        <v>62022</v>
      </c>
      <c r="C8575" s="48">
        <v>44734</v>
      </c>
      <c r="D8575" s="49">
        <v>6</v>
      </c>
    </row>
    <row r="8576" spans="2:4" x14ac:dyDescent="0.3">
      <c r="B8576" t="str">
        <f>+MONTH(C8576)&amp;YEAR(C8576)</f>
        <v>62022</v>
      </c>
      <c r="C8576" s="46">
        <v>44735</v>
      </c>
      <c r="D8576" s="47">
        <v>6</v>
      </c>
    </row>
    <row r="8577" spans="2:4" x14ac:dyDescent="0.3">
      <c r="B8577" t="str">
        <f>+MONTH(C8577)&amp;YEAR(C8577)</f>
        <v>62022</v>
      </c>
      <c r="C8577" s="48">
        <v>44736</v>
      </c>
      <c r="D8577" s="49">
        <v>6</v>
      </c>
    </row>
    <row r="8578" spans="2:4" x14ac:dyDescent="0.3">
      <c r="B8578" t="str">
        <f>+MONTH(C8578)&amp;YEAR(C8578)</f>
        <v>62022</v>
      </c>
      <c r="C8578" s="46">
        <v>44737</v>
      </c>
      <c r="D8578" s="47">
        <v>6</v>
      </c>
    </row>
    <row r="8579" spans="2:4" x14ac:dyDescent="0.3">
      <c r="B8579" t="str">
        <f>+MONTH(C8579)&amp;YEAR(C8579)</f>
        <v>62022</v>
      </c>
      <c r="C8579" s="48">
        <v>44738</v>
      </c>
      <c r="D8579" s="49">
        <v>6</v>
      </c>
    </row>
    <row r="8580" spans="2:4" x14ac:dyDescent="0.3">
      <c r="B8580" t="str">
        <f>+MONTH(C8580)&amp;YEAR(C8580)</f>
        <v>62022</v>
      </c>
      <c r="C8580" s="46">
        <v>44739</v>
      </c>
      <c r="D8580" s="47">
        <v>6</v>
      </c>
    </row>
    <row r="8581" spans="2:4" x14ac:dyDescent="0.3">
      <c r="B8581" t="str">
        <f>+MONTH(C8581)&amp;YEAR(C8581)</f>
        <v>62022</v>
      </c>
      <c r="C8581" s="48">
        <v>44740</v>
      </c>
      <c r="D8581" s="49">
        <v>6</v>
      </c>
    </row>
    <row r="8582" spans="2:4" x14ac:dyDescent="0.3">
      <c r="B8582" t="str">
        <f>+MONTH(C8582)&amp;YEAR(C8582)</f>
        <v>62022</v>
      </c>
      <c r="C8582" s="46">
        <v>44741</v>
      </c>
      <c r="D8582" s="47">
        <v>6</v>
      </c>
    </row>
    <row r="8583" spans="2:4" x14ac:dyDescent="0.3">
      <c r="B8583" t="str">
        <f>+MONTH(C8583)&amp;YEAR(C8583)</f>
        <v>62022</v>
      </c>
      <c r="C8583" s="48">
        <v>44742</v>
      </c>
      <c r="D8583" s="49">
        <v>6</v>
      </c>
    </row>
    <row r="8584" spans="2:4" x14ac:dyDescent="0.3">
      <c r="B8584" t="str">
        <f>+MONTH(C8584)&amp;YEAR(C8584)</f>
        <v>72022</v>
      </c>
      <c r="C8584" s="46">
        <v>44743</v>
      </c>
      <c r="D8584" s="47">
        <v>7.5</v>
      </c>
    </row>
    <row r="8585" spans="2:4" x14ac:dyDescent="0.3">
      <c r="B8585" t="str">
        <f>+MONTH(C8585)&amp;YEAR(C8585)</f>
        <v>72022</v>
      </c>
      <c r="C8585" s="48">
        <v>44744</v>
      </c>
      <c r="D8585" s="49">
        <v>7.5</v>
      </c>
    </row>
    <row r="8586" spans="2:4" x14ac:dyDescent="0.3">
      <c r="B8586" t="str">
        <f>+MONTH(C8586)&amp;YEAR(C8586)</f>
        <v>72022</v>
      </c>
      <c r="C8586" s="46">
        <v>44745</v>
      </c>
      <c r="D8586" s="47">
        <v>7.5</v>
      </c>
    </row>
    <row r="8587" spans="2:4" x14ac:dyDescent="0.3">
      <c r="B8587" t="str">
        <f>+MONTH(C8587)&amp;YEAR(C8587)</f>
        <v>72022</v>
      </c>
      <c r="C8587" s="48">
        <v>44746</v>
      </c>
      <c r="D8587" s="49">
        <v>7.5</v>
      </c>
    </row>
    <row r="8588" spans="2:4" x14ac:dyDescent="0.3">
      <c r="B8588" t="str">
        <f>+MONTH(C8588)&amp;YEAR(C8588)</f>
        <v>72022</v>
      </c>
      <c r="C8588" s="46">
        <v>44747</v>
      </c>
      <c r="D8588" s="47">
        <v>7.5</v>
      </c>
    </row>
    <row r="8589" spans="2:4" x14ac:dyDescent="0.3">
      <c r="B8589" t="str">
        <f>+MONTH(C8589)&amp;YEAR(C8589)</f>
        <v>72022</v>
      </c>
      <c r="C8589" s="48">
        <v>44748</v>
      </c>
      <c r="D8589" s="49">
        <v>7.5</v>
      </c>
    </row>
    <row r="8590" spans="2:4" x14ac:dyDescent="0.3">
      <c r="B8590" t="str">
        <f>+MONTH(C8590)&amp;YEAR(C8590)</f>
        <v>72022</v>
      </c>
      <c r="C8590" s="46">
        <v>44749</v>
      </c>
      <c r="D8590" s="47">
        <v>7.5</v>
      </c>
    </row>
    <row r="8591" spans="2:4" x14ac:dyDescent="0.3">
      <c r="B8591" t="str">
        <f>+MONTH(C8591)&amp;YEAR(C8591)</f>
        <v>72022</v>
      </c>
      <c r="C8591" s="48">
        <v>44750</v>
      </c>
      <c r="D8591" s="49">
        <v>7.5</v>
      </c>
    </row>
    <row r="8592" spans="2:4" x14ac:dyDescent="0.3">
      <c r="B8592" t="str">
        <f>+MONTH(C8592)&amp;YEAR(C8592)</f>
        <v>72022</v>
      </c>
      <c r="C8592" s="46">
        <v>44751</v>
      </c>
      <c r="D8592" s="47">
        <v>7.5</v>
      </c>
    </row>
    <row r="8593" spans="2:4" x14ac:dyDescent="0.3">
      <c r="B8593" t="str">
        <f>+MONTH(C8593)&amp;YEAR(C8593)</f>
        <v>72022</v>
      </c>
      <c r="C8593" s="48">
        <v>44752</v>
      </c>
      <c r="D8593" s="49">
        <v>7.5</v>
      </c>
    </row>
    <row r="8594" spans="2:4" x14ac:dyDescent="0.3">
      <c r="B8594" t="str">
        <f>+MONTH(C8594)&amp;YEAR(C8594)</f>
        <v>72022</v>
      </c>
      <c r="C8594" s="46">
        <v>44753</v>
      </c>
      <c r="D8594" s="47">
        <v>7.5</v>
      </c>
    </row>
    <row r="8595" spans="2:4" x14ac:dyDescent="0.3">
      <c r="B8595" t="str">
        <f>+MONTH(C8595)&amp;YEAR(C8595)</f>
        <v>72022</v>
      </c>
      <c r="C8595" s="48">
        <v>44754</v>
      </c>
      <c r="D8595" s="49">
        <v>7.5</v>
      </c>
    </row>
    <row r="8596" spans="2:4" x14ac:dyDescent="0.3">
      <c r="B8596" t="str">
        <f>+MONTH(C8596)&amp;YEAR(C8596)</f>
        <v>72022</v>
      </c>
      <c r="C8596" s="46">
        <v>44755</v>
      </c>
      <c r="D8596" s="47">
        <v>7.5</v>
      </c>
    </row>
    <row r="8597" spans="2:4" x14ac:dyDescent="0.3">
      <c r="B8597" t="str">
        <f>+MONTH(C8597)&amp;YEAR(C8597)</f>
        <v>72022</v>
      </c>
      <c r="C8597" s="48">
        <v>44756</v>
      </c>
      <c r="D8597" s="49">
        <v>7.5</v>
      </c>
    </row>
    <row r="8598" spans="2:4" x14ac:dyDescent="0.3">
      <c r="B8598" t="str">
        <f>+MONTH(C8598)&amp;YEAR(C8598)</f>
        <v>72022</v>
      </c>
      <c r="C8598" s="46">
        <v>44757</v>
      </c>
      <c r="D8598" s="47">
        <v>7.5</v>
      </c>
    </row>
    <row r="8599" spans="2:4" x14ac:dyDescent="0.3">
      <c r="B8599" t="str">
        <f>+MONTH(C8599)&amp;YEAR(C8599)</f>
        <v>72022</v>
      </c>
      <c r="C8599" s="48">
        <v>44758</v>
      </c>
      <c r="D8599" s="49">
        <v>7.5</v>
      </c>
    </row>
    <row r="8600" spans="2:4" x14ac:dyDescent="0.3">
      <c r="B8600" t="str">
        <f>+MONTH(C8600)&amp;YEAR(C8600)</f>
        <v>72022</v>
      </c>
      <c r="C8600" s="46">
        <v>44759</v>
      </c>
      <c r="D8600" s="47">
        <v>7.5</v>
      </c>
    </row>
    <row r="8601" spans="2:4" x14ac:dyDescent="0.3">
      <c r="B8601" t="str">
        <f>+MONTH(C8601)&amp;YEAR(C8601)</f>
        <v>72022</v>
      </c>
      <c r="C8601" s="48">
        <v>44760</v>
      </c>
      <c r="D8601" s="49">
        <v>7.5</v>
      </c>
    </row>
    <row r="8602" spans="2:4" x14ac:dyDescent="0.3">
      <c r="B8602" t="str">
        <f>+MONTH(C8602)&amp;YEAR(C8602)</f>
        <v>72022</v>
      </c>
      <c r="C8602" s="46">
        <v>44761</v>
      </c>
      <c r="D8602" s="47">
        <v>7.5</v>
      </c>
    </row>
    <row r="8603" spans="2:4" x14ac:dyDescent="0.3">
      <c r="B8603" t="str">
        <f>+MONTH(C8603)&amp;YEAR(C8603)</f>
        <v>72022</v>
      </c>
      <c r="C8603" s="48">
        <v>44762</v>
      </c>
      <c r="D8603" s="49">
        <v>7.5</v>
      </c>
    </row>
    <row r="8604" spans="2:4" x14ac:dyDescent="0.3">
      <c r="B8604" t="str">
        <f>+MONTH(C8604)&amp;YEAR(C8604)</f>
        <v>72022</v>
      </c>
      <c r="C8604" s="46">
        <v>44763</v>
      </c>
      <c r="D8604" s="47">
        <v>7.5</v>
      </c>
    </row>
    <row r="8605" spans="2:4" x14ac:dyDescent="0.3">
      <c r="B8605" t="str">
        <f>+MONTH(C8605)&amp;YEAR(C8605)</f>
        <v>72022</v>
      </c>
      <c r="C8605" s="48">
        <v>44764</v>
      </c>
      <c r="D8605" s="49">
        <v>7.5</v>
      </c>
    </row>
    <row r="8606" spans="2:4" x14ac:dyDescent="0.3">
      <c r="B8606" t="str">
        <f>+MONTH(C8606)&amp;YEAR(C8606)</f>
        <v>72022</v>
      </c>
      <c r="C8606" s="46">
        <v>44765</v>
      </c>
      <c r="D8606" s="47">
        <v>7.5</v>
      </c>
    </row>
    <row r="8607" spans="2:4" x14ac:dyDescent="0.3">
      <c r="B8607" t="str">
        <f>+MONTH(C8607)&amp;YEAR(C8607)</f>
        <v>72022</v>
      </c>
      <c r="C8607" s="48">
        <v>44766</v>
      </c>
      <c r="D8607" s="49">
        <v>7.5</v>
      </c>
    </row>
    <row r="8608" spans="2:4" x14ac:dyDescent="0.3">
      <c r="B8608" t="str">
        <f>+MONTH(C8608)&amp;YEAR(C8608)</f>
        <v>72022</v>
      </c>
      <c r="C8608" s="46">
        <v>44767</v>
      </c>
      <c r="D8608" s="47">
        <v>7.5</v>
      </c>
    </row>
    <row r="8609" spans="2:4" x14ac:dyDescent="0.3">
      <c r="B8609" t="str">
        <f>+MONTH(C8609)&amp;YEAR(C8609)</f>
        <v>72022</v>
      </c>
      <c r="C8609" s="48">
        <v>44768</v>
      </c>
      <c r="D8609" s="49">
        <v>7.5</v>
      </c>
    </row>
    <row r="8610" spans="2:4" x14ac:dyDescent="0.3">
      <c r="B8610" t="str">
        <f>+MONTH(C8610)&amp;YEAR(C8610)</f>
        <v>72022</v>
      </c>
      <c r="C8610" s="46">
        <v>44769</v>
      </c>
      <c r="D8610" s="47">
        <v>7.5</v>
      </c>
    </row>
    <row r="8611" spans="2:4" x14ac:dyDescent="0.3">
      <c r="B8611" t="str">
        <f>+MONTH(C8611)&amp;YEAR(C8611)</f>
        <v>72022</v>
      </c>
      <c r="C8611" s="48">
        <v>44770</v>
      </c>
      <c r="D8611" s="49">
        <v>7.5</v>
      </c>
    </row>
    <row r="8612" spans="2:4" x14ac:dyDescent="0.3">
      <c r="B8612" t="str">
        <f>+MONTH(C8612)&amp;YEAR(C8612)</f>
        <v>72022</v>
      </c>
      <c r="C8612" s="46">
        <v>44771</v>
      </c>
      <c r="D8612" s="47">
        <v>7.5</v>
      </c>
    </row>
    <row r="8613" spans="2:4" x14ac:dyDescent="0.3">
      <c r="B8613" t="str">
        <f>+MONTH(C8613)&amp;YEAR(C8613)</f>
        <v>72022</v>
      </c>
      <c r="C8613" s="48">
        <v>44772</v>
      </c>
      <c r="D8613" s="49">
        <v>7.5</v>
      </c>
    </row>
    <row r="8614" spans="2:4" x14ac:dyDescent="0.3">
      <c r="B8614" t="str">
        <f>+MONTH(C8614)&amp;YEAR(C8614)</f>
        <v>72022</v>
      </c>
      <c r="C8614" s="46">
        <v>44773</v>
      </c>
      <c r="D8614" s="47">
        <v>7.5</v>
      </c>
    </row>
    <row r="8615" spans="2:4" x14ac:dyDescent="0.3">
      <c r="B8615" t="str">
        <f>+MONTH(C8615)&amp;YEAR(C8615)</f>
        <v>82022</v>
      </c>
      <c r="C8615" s="48">
        <v>44774</v>
      </c>
      <c r="D8615" s="49">
        <v>9</v>
      </c>
    </row>
    <row r="8616" spans="2:4" x14ac:dyDescent="0.3">
      <c r="B8616" t="str">
        <f>+MONTH(C8616)&amp;YEAR(C8616)</f>
        <v>82022</v>
      </c>
      <c r="C8616" s="46">
        <v>44775</v>
      </c>
      <c r="D8616" s="47">
        <v>9</v>
      </c>
    </row>
    <row r="8617" spans="2:4" x14ac:dyDescent="0.3">
      <c r="B8617" t="str">
        <f>+MONTH(C8617)&amp;YEAR(C8617)</f>
        <v>82022</v>
      </c>
      <c r="C8617" s="48">
        <v>44776</v>
      </c>
      <c r="D8617" s="49">
        <v>9</v>
      </c>
    </row>
    <row r="8618" spans="2:4" x14ac:dyDescent="0.3">
      <c r="B8618" t="str">
        <f>+MONTH(C8618)&amp;YEAR(C8618)</f>
        <v>82022</v>
      </c>
      <c r="C8618" s="46">
        <v>44777</v>
      </c>
      <c r="D8618" s="47">
        <v>9</v>
      </c>
    </row>
    <row r="8619" spans="2:4" x14ac:dyDescent="0.3">
      <c r="B8619" t="str">
        <f>+MONTH(C8619)&amp;YEAR(C8619)</f>
        <v>82022</v>
      </c>
      <c r="C8619" s="48">
        <v>44778</v>
      </c>
      <c r="D8619" s="49">
        <v>9</v>
      </c>
    </row>
    <row r="8620" spans="2:4" x14ac:dyDescent="0.3">
      <c r="B8620" t="str">
        <f>+MONTH(C8620)&amp;YEAR(C8620)</f>
        <v>82022</v>
      </c>
      <c r="C8620" s="46">
        <v>44779</v>
      </c>
      <c r="D8620" s="47">
        <v>9</v>
      </c>
    </row>
    <row r="8621" spans="2:4" x14ac:dyDescent="0.3">
      <c r="B8621" t="str">
        <f>+MONTH(C8621)&amp;YEAR(C8621)</f>
        <v>82022</v>
      </c>
      <c r="C8621" s="48">
        <v>44780</v>
      </c>
      <c r="D8621" s="49">
        <v>9</v>
      </c>
    </row>
    <row r="8622" spans="2:4" x14ac:dyDescent="0.3">
      <c r="B8622" t="str">
        <f>+MONTH(C8622)&amp;YEAR(C8622)</f>
        <v>82022</v>
      </c>
      <c r="C8622" s="46">
        <v>44781</v>
      </c>
      <c r="D8622" s="47">
        <v>9</v>
      </c>
    </row>
    <row r="8623" spans="2:4" x14ac:dyDescent="0.3">
      <c r="B8623" t="str">
        <f>+MONTH(C8623)&amp;YEAR(C8623)</f>
        <v>82022</v>
      </c>
      <c r="C8623" s="48">
        <v>44782</v>
      </c>
      <c r="D8623" s="49">
        <v>9</v>
      </c>
    </row>
    <row r="8624" spans="2:4" x14ac:dyDescent="0.3">
      <c r="B8624" t="str">
        <f>+MONTH(C8624)&amp;YEAR(C8624)</f>
        <v>82022</v>
      </c>
      <c r="C8624" s="46">
        <v>44783</v>
      </c>
      <c r="D8624" s="47">
        <v>9</v>
      </c>
    </row>
    <row r="8625" spans="2:4" x14ac:dyDescent="0.3">
      <c r="B8625" t="str">
        <f>+MONTH(C8625)&amp;YEAR(C8625)</f>
        <v>82022</v>
      </c>
      <c r="C8625" s="48">
        <v>44784</v>
      </c>
      <c r="D8625" s="49">
        <v>9</v>
      </c>
    </row>
    <row r="8626" spans="2:4" x14ac:dyDescent="0.3">
      <c r="B8626" t="str">
        <f>+MONTH(C8626)&amp;YEAR(C8626)</f>
        <v>82022</v>
      </c>
      <c r="C8626" s="46">
        <v>44785</v>
      </c>
      <c r="D8626" s="47">
        <v>9</v>
      </c>
    </row>
    <row r="8627" spans="2:4" x14ac:dyDescent="0.3">
      <c r="B8627" t="str">
        <f>+MONTH(C8627)&amp;YEAR(C8627)</f>
        <v>82022</v>
      </c>
      <c r="C8627" s="48">
        <v>44786</v>
      </c>
      <c r="D8627" s="49">
        <v>9</v>
      </c>
    </row>
    <row r="8628" spans="2:4" x14ac:dyDescent="0.3">
      <c r="B8628" t="str">
        <f>+MONTH(C8628)&amp;YEAR(C8628)</f>
        <v>82022</v>
      </c>
      <c r="C8628" s="46">
        <v>44787</v>
      </c>
      <c r="D8628" s="47">
        <v>9</v>
      </c>
    </row>
    <row r="8629" spans="2:4" x14ac:dyDescent="0.3">
      <c r="B8629" t="str">
        <f>+MONTH(C8629)&amp;YEAR(C8629)</f>
        <v>82022</v>
      </c>
      <c r="C8629" s="48">
        <v>44788</v>
      </c>
      <c r="D8629" s="49">
        <v>9</v>
      </c>
    </row>
    <row r="8630" spans="2:4" x14ac:dyDescent="0.3">
      <c r="B8630" t="str">
        <f>+MONTH(C8630)&amp;YEAR(C8630)</f>
        <v>82022</v>
      </c>
      <c r="C8630" s="46">
        <v>44789</v>
      </c>
      <c r="D8630" s="47">
        <v>9</v>
      </c>
    </row>
    <row r="8631" spans="2:4" x14ac:dyDescent="0.3">
      <c r="B8631" t="str">
        <f>+MONTH(C8631)&amp;YEAR(C8631)</f>
        <v>82022</v>
      </c>
      <c r="C8631" s="48">
        <v>44790</v>
      </c>
      <c r="D8631" s="49">
        <v>9</v>
      </c>
    </row>
    <row r="8632" spans="2:4" x14ac:dyDescent="0.3">
      <c r="B8632" t="str">
        <f>+MONTH(C8632)&amp;YEAR(C8632)</f>
        <v>82022</v>
      </c>
      <c r="C8632" s="46">
        <v>44791</v>
      </c>
      <c r="D8632" s="47">
        <v>9</v>
      </c>
    </row>
    <row r="8633" spans="2:4" x14ac:dyDescent="0.3">
      <c r="B8633" t="str">
        <f>+MONTH(C8633)&amp;YEAR(C8633)</f>
        <v>82022</v>
      </c>
      <c r="C8633" s="48">
        <v>44792</v>
      </c>
      <c r="D8633" s="49">
        <v>9</v>
      </c>
    </row>
    <row r="8634" spans="2:4" x14ac:dyDescent="0.3">
      <c r="B8634" t="str">
        <f>+MONTH(C8634)&amp;YEAR(C8634)</f>
        <v>82022</v>
      </c>
      <c r="C8634" s="46">
        <v>44793</v>
      </c>
      <c r="D8634" s="47">
        <v>9</v>
      </c>
    </row>
    <row r="8635" spans="2:4" x14ac:dyDescent="0.3">
      <c r="B8635" t="str">
        <f>+MONTH(C8635)&amp;YEAR(C8635)</f>
        <v>82022</v>
      </c>
      <c r="C8635" s="48">
        <v>44794</v>
      </c>
      <c r="D8635" s="49">
        <v>9</v>
      </c>
    </row>
    <row r="8636" spans="2:4" x14ac:dyDescent="0.3">
      <c r="B8636" t="str">
        <f>+MONTH(C8636)&amp;YEAR(C8636)</f>
        <v>82022</v>
      </c>
      <c r="C8636" s="46">
        <v>44795</v>
      </c>
      <c r="D8636" s="47">
        <v>9</v>
      </c>
    </row>
    <row r="8637" spans="2:4" x14ac:dyDescent="0.3">
      <c r="B8637" t="str">
        <f>+MONTH(C8637)&amp;YEAR(C8637)</f>
        <v>82022</v>
      </c>
      <c r="C8637" s="48">
        <v>44796</v>
      </c>
      <c r="D8637" s="49">
        <v>9</v>
      </c>
    </row>
    <row r="8638" spans="2:4" x14ac:dyDescent="0.3">
      <c r="B8638" t="str">
        <f>+MONTH(C8638)&amp;YEAR(C8638)</f>
        <v>82022</v>
      </c>
      <c r="C8638" s="46">
        <v>44797</v>
      </c>
      <c r="D8638" s="47">
        <v>9</v>
      </c>
    </row>
    <row r="8639" spans="2:4" x14ac:dyDescent="0.3">
      <c r="B8639" t="str">
        <f>+MONTH(C8639)&amp;YEAR(C8639)</f>
        <v>82022</v>
      </c>
      <c r="C8639" s="48">
        <v>44798</v>
      </c>
      <c r="D8639" s="49">
        <v>9</v>
      </c>
    </row>
    <row r="8640" spans="2:4" x14ac:dyDescent="0.3">
      <c r="B8640" t="str">
        <f>+MONTH(C8640)&amp;YEAR(C8640)</f>
        <v>82022</v>
      </c>
      <c r="C8640" s="46">
        <v>44799</v>
      </c>
      <c r="D8640" s="47">
        <v>9</v>
      </c>
    </row>
    <row r="8641" spans="2:4" x14ac:dyDescent="0.3">
      <c r="B8641" t="str">
        <f>+MONTH(C8641)&amp;YEAR(C8641)</f>
        <v>82022</v>
      </c>
      <c r="C8641" s="48">
        <v>44800</v>
      </c>
      <c r="D8641" s="49">
        <v>9</v>
      </c>
    </row>
    <row r="8642" spans="2:4" x14ac:dyDescent="0.3">
      <c r="B8642" t="str">
        <f>+MONTH(C8642)&amp;YEAR(C8642)</f>
        <v>82022</v>
      </c>
      <c r="C8642" s="46">
        <v>44801</v>
      </c>
      <c r="D8642" s="47">
        <v>9</v>
      </c>
    </row>
    <row r="8643" spans="2:4" x14ac:dyDescent="0.3">
      <c r="B8643" t="str">
        <f>+MONTH(C8643)&amp;YEAR(C8643)</f>
        <v>82022</v>
      </c>
      <c r="C8643" s="48">
        <v>44802</v>
      </c>
      <c r="D8643" s="49">
        <v>9</v>
      </c>
    </row>
    <row r="8644" spans="2:4" x14ac:dyDescent="0.3">
      <c r="B8644" t="str">
        <f>+MONTH(C8644)&amp;YEAR(C8644)</f>
        <v>82022</v>
      </c>
      <c r="C8644" s="46">
        <v>44803</v>
      </c>
      <c r="D8644" s="47">
        <v>9</v>
      </c>
    </row>
    <row r="8645" spans="2:4" x14ac:dyDescent="0.3">
      <c r="B8645" t="str">
        <f>+MONTH(C8645)&amp;YEAR(C8645)</f>
        <v>82022</v>
      </c>
      <c r="C8645" s="48">
        <v>44804</v>
      </c>
      <c r="D8645" s="49">
        <v>9</v>
      </c>
    </row>
    <row r="8646" spans="2:4" x14ac:dyDescent="0.3">
      <c r="B8646" t="str">
        <f>+MONTH(C8646)&amp;YEAR(C8646)</f>
        <v>92022</v>
      </c>
      <c r="C8646" s="46">
        <v>44805</v>
      </c>
      <c r="D8646" s="47">
        <v>9</v>
      </c>
    </row>
    <row r="8647" spans="2:4" x14ac:dyDescent="0.3">
      <c r="B8647" t="str">
        <f>+MONTH(C8647)&amp;YEAR(C8647)</f>
        <v>92022</v>
      </c>
      <c r="C8647" s="48">
        <v>44806</v>
      </c>
      <c r="D8647" s="49">
        <v>9</v>
      </c>
    </row>
    <row r="8648" spans="2:4" x14ac:dyDescent="0.3">
      <c r="B8648" t="str">
        <f>+MONTH(C8648)&amp;YEAR(C8648)</f>
        <v>92022</v>
      </c>
      <c r="C8648" s="46">
        <v>44807</v>
      </c>
      <c r="D8648" s="47">
        <v>9</v>
      </c>
    </row>
    <row r="8649" spans="2:4" x14ac:dyDescent="0.3">
      <c r="B8649" t="str">
        <f>+MONTH(C8649)&amp;YEAR(C8649)</f>
        <v>92022</v>
      </c>
      <c r="C8649" s="48">
        <v>44808</v>
      </c>
      <c r="D8649" s="49">
        <v>9</v>
      </c>
    </row>
    <row r="8650" spans="2:4" x14ac:dyDescent="0.3">
      <c r="B8650" t="str">
        <f>+MONTH(C8650)&amp;YEAR(C8650)</f>
        <v>92022</v>
      </c>
      <c r="C8650" s="46">
        <v>44809</v>
      </c>
      <c r="D8650" s="47">
        <v>9</v>
      </c>
    </row>
    <row r="8651" spans="2:4" x14ac:dyDescent="0.3">
      <c r="B8651" t="str">
        <f>+MONTH(C8651)&amp;YEAR(C8651)</f>
        <v>92022</v>
      </c>
      <c r="C8651" s="48">
        <v>44810</v>
      </c>
      <c r="D8651" s="49">
        <v>9</v>
      </c>
    </row>
    <row r="8652" spans="2:4" x14ac:dyDescent="0.3">
      <c r="B8652" t="str">
        <f>+MONTH(C8652)&amp;YEAR(C8652)</f>
        <v>92022</v>
      </c>
      <c r="C8652" s="46">
        <v>44811</v>
      </c>
      <c r="D8652" s="47">
        <v>9</v>
      </c>
    </row>
    <row r="8653" spans="2:4" x14ac:dyDescent="0.3">
      <c r="B8653" t="str">
        <f>+MONTH(C8653)&amp;YEAR(C8653)</f>
        <v>92022</v>
      </c>
      <c r="C8653" s="48">
        <v>44812</v>
      </c>
      <c r="D8653" s="49">
        <v>9</v>
      </c>
    </row>
    <row r="8654" spans="2:4" x14ac:dyDescent="0.3">
      <c r="B8654" t="str">
        <f>+MONTH(C8654)&amp;YEAR(C8654)</f>
        <v>92022</v>
      </c>
      <c r="C8654" s="46">
        <v>44813</v>
      </c>
      <c r="D8654" s="47">
        <v>9</v>
      </c>
    </row>
    <row r="8655" spans="2:4" x14ac:dyDescent="0.3">
      <c r="B8655" t="str">
        <f>+MONTH(C8655)&amp;YEAR(C8655)</f>
        <v>92022</v>
      </c>
      <c r="C8655" s="48">
        <v>44814</v>
      </c>
      <c r="D8655" s="49">
        <v>9</v>
      </c>
    </row>
    <row r="8656" spans="2:4" x14ac:dyDescent="0.3">
      <c r="B8656" t="str">
        <f>+MONTH(C8656)&amp;YEAR(C8656)</f>
        <v>92022</v>
      </c>
      <c r="C8656" s="46">
        <v>44815</v>
      </c>
      <c r="D8656" s="47">
        <v>9</v>
      </c>
    </row>
    <row r="8657" spans="2:4" x14ac:dyDescent="0.3">
      <c r="B8657" t="str">
        <f>+MONTH(C8657)&amp;YEAR(C8657)</f>
        <v>92022</v>
      </c>
      <c r="C8657" s="48">
        <v>44816</v>
      </c>
      <c r="D8657" s="49">
        <v>9</v>
      </c>
    </row>
    <row r="8658" spans="2:4" x14ac:dyDescent="0.3">
      <c r="B8658" t="str">
        <f>+MONTH(C8658)&amp;YEAR(C8658)</f>
        <v>92022</v>
      </c>
      <c r="C8658" s="46">
        <v>44817</v>
      </c>
      <c r="D8658" s="47">
        <v>9</v>
      </c>
    </row>
    <row r="8659" spans="2:4" x14ac:dyDescent="0.3">
      <c r="B8659" t="str">
        <f>+MONTH(C8659)&amp;YEAR(C8659)</f>
        <v>92022</v>
      </c>
      <c r="C8659" s="48">
        <v>44818</v>
      </c>
      <c r="D8659" s="49">
        <v>9</v>
      </c>
    </row>
    <row r="8660" spans="2:4" x14ac:dyDescent="0.3">
      <c r="B8660" t="str">
        <f>+MONTH(C8660)&amp;YEAR(C8660)</f>
        <v>92022</v>
      </c>
      <c r="C8660" s="46">
        <v>44819</v>
      </c>
      <c r="D8660" s="47">
        <v>9</v>
      </c>
    </row>
    <row r="8661" spans="2:4" x14ac:dyDescent="0.3">
      <c r="B8661" t="str">
        <f>+MONTH(C8661)&amp;YEAR(C8661)</f>
        <v>92022</v>
      </c>
      <c r="C8661" s="48">
        <v>44820</v>
      </c>
      <c r="D8661" s="49">
        <v>9</v>
      </c>
    </row>
    <row r="8662" spans="2:4" x14ac:dyDescent="0.3">
      <c r="B8662" t="str">
        <f>+MONTH(C8662)&amp;YEAR(C8662)</f>
        <v>92022</v>
      </c>
      <c r="C8662" s="46">
        <v>44821</v>
      </c>
      <c r="D8662" s="47">
        <v>9</v>
      </c>
    </row>
    <row r="8663" spans="2:4" x14ac:dyDescent="0.3">
      <c r="B8663" t="str">
        <f>+MONTH(C8663)&amp;YEAR(C8663)</f>
        <v>92022</v>
      </c>
      <c r="C8663" s="48">
        <v>44822</v>
      </c>
      <c r="D8663" s="49">
        <v>9</v>
      </c>
    </row>
    <row r="8664" spans="2:4" x14ac:dyDescent="0.3">
      <c r="B8664" t="str">
        <f>+MONTH(C8664)&amp;YEAR(C8664)</f>
        <v>92022</v>
      </c>
      <c r="C8664" s="46">
        <v>44823</v>
      </c>
      <c r="D8664" s="47">
        <v>9</v>
      </c>
    </row>
    <row r="8665" spans="2:4" x14ac:dyDescent="0.3">
      <c r="B8665" t="str">
        <f>+MONTH(C8665)&amp;YEAR(C8665)</f>
        <v>92022</v>
      </c>
      <c r="C8665" s="48">
        <v>44824</v>
      </c>
      <c r="D8665" s="49">
        <v>9</v>
      </c>
    </row>
    <row r="8666" spans="2:4" x14ac:dyDescent="0.3">
      <c r="B8666" t="str">
        <f>+MONTH(C8666)&amp;YEAR(C8666)</f>
        <v>92022</v>
      </c>
      <c r="C8666" s="46">
        <v>44825</v>
      </c>
      <c r="D8666" s="47">
        <v>9</v>
      </c>
    </row>
    <row r="8667" spans="2:4" x14ac:dyDescent="0.3">
      <c r="B8667" t="str">
        <f>+MONTH(C8667)&amp;YEAR(C8667)</f>
        <v>92022</v>
      </c>
      <c r="C8667" s="48">
        <v>44826</v>
      </c>
      <c r="D8667" s="49">
        <v>9</v>
      </c>
    </row>
    <row r="8668" spans="2:4" x14ac:dyDescent="0.3">
      <c r="B8668" t="str">
        <f>+MONTH(C8668)&amp;YEAR(C8668)</f>
        <v>92022</v>
      </c>
      <c r="C8668" s="46">
        <v>44827</v>
      </c>
      <c r="D8668" s="47">
        <v>9</v>
      </c>
    </row>
    <row r="8669" spans="2:4" x14ac:dyDescent="0.3">
      <c r="B8669" t="str">
        <f>+MONTH(C8669)&amp;YEAR(C8669)</f>
        <v>92022</v>
      </c>
      <c r="C8669" s="48">
        <v>44828</v>
      </c>
      <c r="D8669" s="49">
        <v>9</v>
      </c>
    </row>
    <row r="8670" spans="2:4" x14ac:dyDescent="0.3">
      <c r="B8670" t="str">
        <f>+MONTH(C8670)&amp;YEAR(C8670)</f>
        <v>92022</v>
      </c>
      <c r="C8670" s="46">
        <v>44829</v>
      </c>
      <c r="D8670" s="47">
        <v>9</v>
      </c>
    </row>
    <row r="8671" spans="2:4" x14ac:dyDescent="0.3">
      <c r="B8671" t="str">
        <f>+MONTH(C8671)&amp;YEAR(C8671)</f>
        <v>92022</v>
      </c>
      <c r="C8671" s="48">
        <v>44830</v>
      </c>
      <c r="D8671" s="49">
        <v>9</v>
      </c>
    </row>
    <row r="8672" spans="2:4" x14ac:dyDescent="0.3">
      <c r="B8672" t="str">
        <f>+MONTH(C8672)&amp;YEAR(C8672)</f>
        <v>92022</v>
      </c>
      <c r="C8672" s="46">
        <v>44831</v>
      </c>
      <c r="D8672" s="47">
        <v>9</v>
      </c>
    </row>
    <row r="8673" spans="2:4" x14ac:dyDescent="0.3">
      <c r="B8673" t="str">
        <f>+MONTH(C8673)&amp;YEAR(C8673)</f>
        <v>92022</v>
      </c>
      <c r="C8673" s="48">
        <v>44832</v>
      </c>
      <c r="D8673" s="49">
        <v>9</v>
      </c>
    </row>
    <row r="8674" spans="2:4" x14ac:dyDescent="0.3">
      <c r="B8674" t="str">
        <f>+MONTH(C8674)&amp;YEAR(C8674)</f>
        <v>92022</v>
      </c>
      <c r="C8674" s="46">
        <v>44833</v>
      </c>
      <c r="D8674" s="47">
        <v>9</v>
      </c>
    </row>
    <row r="8675" spans="2:4" x14ac:dyDescent="0.3">
      <c r="B8675" t="str">
        <f>+MONTH(C8675)&amp;YEAR(C8675)</f>
        <v>92022</v>
      </c>
      <c r="C8675" s="48">
        <v>44834</v>
      </c>
      <c r="D8675" s="49">
        <v>10</v>
      </c>
    </row>
    <row r="8676" spans="2:4" x14ac:dyDescent="0.3">
      <c r="B8676" t="str">
        <f>+MONTH(C8676)&amp;YEAR(C8676)</f>
        <v>102022</v>
      </c>
      <c r="C8676" s="46">
        <v>44835</v>
      </c>
      <c r="D8676" s="47">
        <v>10</v>
      </c>
    </row>
    <row r="8677" spans="2:4" x14ac:dyDescent="0.3">
      <c r="B8677" t="str">
        <f>+MONTH(C8677)&amp;YEAR(C8677)</f>
        <v>102022</v>
      </c>
      <c r="C8677" s="48">
        <v>44836</v>
      </c>
      <c r="D8677" s="49">
        <v>10</v>
      </c>
    </row>
    <row r="8678" spans="2:4" x14ac:dyDescent="0.3">
      <c r="B8678" t="str">
        <f>+MONTH(C8678)&amp;YEAR(C8678)</f>
        <v>102022</v>
      </c>
      <c r="C8678" s="46">
        <v>44837</v>
      </c>
      <c r="D8678" s="47">
        <v>10</v>
      </c>
    </row>
    <row r="8679" spans="2:4" x14ac:dyDescent="0.3">
      <c r="B8679" t="str">
        <f>+MONTH(C8679)&amp;YEAR(C8679)</f>
        <v>102022</v>
      </c>
      <c r="C8679" s="48">
        <v>44838</v>
      </c>
      <c r="D8679" s="49">
        <v>10</v>
      </c>
    </row>
    <row r="8680" spans="2:4" x14ac:dyDescent="0.3">
      <c r="B8680" t="str">
        <f>+MONTH(C8680)&amp;YEAR(C8680)</f>
        <v>102022</v>
      </c>
      <c r="C8680" s="46">
        <v>44839</v>
      </c>
      <c r="D8680" s="47">
        <v>10</v>
      </c>
    </row>
    <row r="8681" spans="2:4" x14ac:dyDescent="0.3">
      <c r="B8681" t="str">
        <f>+MONTH(C8681)&amp;YEAR(C8681)</f>
        <v>102022</v>
      </c>
      <c r="C8681" s="48">
        <v>44840</v>
      </c>
      <c r="D8681" s="49">
        <v>10</v>
      </c>
    </row>
    <row r="8682" spans="2:4" x14ac:dyDescent="0.3">
      <c r="B8682" t="str">
        <f>+MONTH(C8682)&amp;YEAR(C8682)</f>
        <v>102022</v>
      </c>
      <c r="C8682" s="46">
        <v>44841</v>
      </c>
      <c r="D8682" s="47">
        <v>10</v>
      </c>
    </row>
    <row r="8683" spans="2:4" x14ac:dyDescent="0.3">
      <c r="B8683" t="str">
        <f>+MONTH(C8683)&amp;YEAR(C8683)</f>
        <v>102022</v>
      </c>
      <c r="C8683" s="48">
        <v>44842</v>
      </c>
      <c r="D8683" s="49">
        <v>10</v>
      </c>
    </row>
    <row r="8684" spans="2:4" x14ac:dyDescent="0.3">
      <c r="B8684" t="str">
        <f>+MONTH(C8684)&amp;YEAR(C8684)</f>
        <v>102022</v>
      </c>
      <c r="C8684" s="46">
        <v>44843</v>
      </c>
      <c r="D8684" s="47">
        <v>10</v>
      </c>
    </row>
    <row r="8685" spans="2:4" x14ac:dyDescent="0.3">
      <c r="B8685" t="str">
        <f>+MONTH(C8685)&amp;YEAR(C8685)</f>
        <v>102022</v>
      </c>
      <c r="C8685" s="48">
        <v>44844</v>
      </c>
      <c r="D8685" s="49">
        <v>10</v>
      </c>
    </row>
    <row r="8686" spans="2:4" x14ac:dyDescent="0.3">
      <c r="B8686" t="str">
        <f>+MONTH(C8686)&amp;YEAR(C8686)</f>
        <v>102022</v>
      </c>
      <c r="C8686" s="46">
        <v>44845</v>
      </c>
      <c r="D8686" s="47">
        <v>10</v>
      </c>
    </row>
    <row r="8687" spans="2:4" x14ac:dyDescent="0.3">
      <c r="B8687" t="str">
        <f>+MONTH(C8687)&amp;YEAR(C8687)</f>
        <v>102022</v>
      </c>
      <c r="C8687" s="48">
        <v>44846</v>
      </c>
      <c r="D8687" s="49">
        <v>10</v>
      </c>
    </row>
    <row r="8688" spans="2:4" x14ac:dyDescent="0.3">
      <c r="B8688" t="str">
        <f>+MONTH(C8688)&amp;YEAR(C8688)</f>
        <v>102022</v>
      </c>
      <c r="C8688" s="46">
        <v>44847</v>
      </c>
      <c r="D8688" s="47">
        <v>10</v>
      </c>
    </row>
    <row r="8689" spans="2:4" x14ac:dyDescent="0.3">
      <c r="B8689" t="str">
        <f>+MONTH(C8689)&amp;YEAR(C8689)</f>
        <v>102022</v>
      </c>
      <c r="C8689" s="48">
        <v>44848</v>
      </c>
      <c r="D8689" s="49">
        <v>10</v>
      </c>
    </row>
    <row r="8690" spans="2:4" x14ac:dyDescent="0.3">
      <c r="B8690" t="str">
        <f>+MONTH(C8690)&amp;YEAR(C8690)</f>
        <v>102022</v>
      </c>
      <c r="C8690" s="46">
        <v>44849</v>
      </c>
      <c r="D8690" s="47">
        <v>10</v>
      </c>
    </row>
    <row r="8691" spans="2:4" x14ac:dyDescent="0.3">
      <c r="B8691" t="str">
        <f>+MONTH(C8691)&amp;YEAR(C8691)</f>
        <v>102022</v>
      </c>
      <c r="C8691" s="48">
        <v>44850</v>
      </c>
      <c r="D8691" s="49">
        <v>10</v>
      </c>
    </row>
    <row r="8692" spans="2:4" x14ac:dyDescent="0.3">
      <c r="B8692" t="str">
        <f>+MONTH(C8692)&amp;YEAR(C8692)</f>
        <v>102022</v>
      </c>
      <c r="C8692" s="46">
        <v>44851</v>
      </c>
      <c r="D8692" s="47">
        <v>10</v>
      </c>
    </row>
    <row r="8693" spans="2:4" x14ac:dyDescent="0.3">
      <c r="B8693" t="str">
        <f>+MONTH(C8693)&amp;YEAR(C8693)</f>
        <v>102022</v>
      </c>
      <c r="C8693" s="48">
        <v>44852</v>
      </c>
      <c r="D8693" s="49">
        <v>10</v>
      </c>
    </row>
    <row r="8694" spans="2:4" x14ac:dyDescent="0.3">
      <c r="B8694" t="str">
        <f>+MONTH(C8694)&amp;YEAR(C8694)</f>
        <v>102022</v>
      </c>
      <c r="C8694" s="46">
        <v>44853</v>
      </c>
      <c r="D8694" s="47">
        <v>10</v>
      </c>
    </row>
    <row r="8695" spans="2:4" x14ac:dyDescent="0.3">
      <c r="B8695" t="str">
        <f>+MONTH(C8695)&amp;YEAR(C8695)</f>
        <v>102022</v>
      </c>
      <c r="C8695" s="48">
        <v>44854</v>
      </c>
      <c r="D8695" s="49">
        <v>10</v>
      </c>
    </row>
    <row r="8696" spans="2:4" x14ac:dyDescent="0.3">
      <c r="B8696" t="str">
        <f>+MONTH(C8696)&amp;YEAR(C8696)</f>
        <v>102022</v>
      </c>
      <c r="C8696" s="46">
        <v>44855</v>
      </c>
      <c r="D8696" s="47">
        <v>10</v>
      </c>
    </row>
    <row r="8697" spans="2:4" x14ac:dyDescent="0.3">
      <c r="B8697" t="str">
        <f>+MONTH(C8697)&amp;YEAR(C8697)</f>
        <v>102022</v>
      </c>
      <c r="C8697" s="48">
        <v>44856</v>
      </c>
      <c r="D8697" s="49">
        <v>10</v>
      </c>
    </row>
    <row r="8698" spans="2:4" x14ac:dyDescent="0.3">
      <c r="B8698" t="str">
        <f>+MONTH(C8698)&amp;YEAR(C8698)</f>
        <v>102022</v>
      </c>
      <c r="C8698" s="46">
        <v>44857</v>
      </c>
      <c r="D8698" s="47">
        <v>10</v>
      </c>
    </row>
    <row r="8699" spans="2:4" x14ac:dyDescent="0.3">
      <c r="B8699" t="str">
        <f>+MONTH(C8699)&amp;YEAR(C8699)</f>
        <v>102022</v>
      </c>
      <c r="C8699" s="48">
        <v>44858</v>
      </c>
      <c r="D8699" s="49">
        <v>10</v>
      </c>
    </row>
    <row r="8700" spans="2:4" x14ac:dyDescent="0.3">
      <c r="B8700" t="str">
        <f>+MONTH(C8700)&amp;YEAR(C8700)</f>
        <v>102022</v>
      </c>
      <c r="C8700" s="46">
        <v>44859</v>
      </c>
      <c r="D8700" s="47">
        <v>10</v>
      </c>
    </row>
    <row r="8701" spans="2:4" x14ac:dyDescent="0.3">
      <c r="B8701" t="str">
        <f>+MONTH(C8701)&amp;YEAR(C8701)</f>
        <v>102022</v>
      </c>
      <c r="C8701" s="48">
        <v>44860</v>
      </c>
      <c r="D8701" s="49">
        <v>10</v>
      </c>
    </row>
    <row r="8702" spans="2:4" x14ac:dyDescent="0.3">
      <c r="B8702" t="str">
        <f>+MONTH(C8702)&amp;YEAR(C8702)</f>
        <v>102022</v>
      </c>
      <c r="C8702" s="46">
        <v>44861</v>
      </c>
      <c r="D8702" s="47">
        <v>10</v>
      </c>
    </row>
    <row r="8703" spans="2:4" x14ac:dyDescent="0.3">
      <c r="B8703" t="str">
        <f>+MONTH(C8703)&amp;YEAR(C8703)</f>
        <v>102022</v>
      </c>
      <c r="C8703" s="48">
        <v>44862</v>
      </c>
      <c r="D8703" s="49">
        <v>10</v>
      </c>
    </row>
    <row r="8704" spans="2:4" x14ac:dyDescent="0.3">
      <c r="B8704" t="str">
        <f>+MONTH(C8704)&amp;YEAR(C8704)</f>
        <v>102022</v>
      </c>
      <c r="C8704" s="46">
        <v>44863</v>
      </c>
      <c r="D8704" s="47">
        <v>10</v>
      </c>
    </row>
    <row r="8705" spans="2:4" x14ac:dyDescent="0.3">
      <c r="B8705" t="str">
        <f>+MONTH(C8705)&amp;YEAR(C8705)</f>
        <v>102022</v>
      </c>
      <c r="C8705" s="48">
        <v>44864</v>
      </c>
      <c r="D8705" s="49">
        <v>10</v>
      </c>
    </row>
    <row r="8706" spans="2:4" x14ac:dyDescent="0.3">
      <c r="B8706" t="str">
        <f>+MONTH(C8706)&amp;YEAR(C8706)</f>
        <v>102022</v>
      </c>
      <c r="C8706" s="46">
        <v>44865</v>
      </c>
      <c r="D8706" s="47">
        <v>11</v>
      </c>
    </row>
    <row r="8707" spans="2:4" x14ac:dyDescent="0.3">
      <c r="B8707" t="str">
        <f>+MONTH(C8707)&amp;YEAR(C8707)</f>
        <v>112022</v>
      </c>
      <c r="C8707" s="48">
        <v>44866</v>
      </c>
      <c r="D8707" s="49">
        <v>11</v>
      </c>
    </row>
    <row r="8708" spans="2:4" x14ac:dyDescent="0.3">
      <c r="B8708" t="str">
        <f>+MONTH(C8708)&amp;YEAR(C8708)</f>
        <v>112022</v>
      </c>
      <c r="C8708" s="46">
        <v>44867</v>
      </c>
      <c r="D8708" s="47">
        <v>11</v>
      </c>
    </row>
    <row r="8709" spans="2:4" x14ac:dyDescent="0.3">
      <c r="B8709" t="str">
        <f>+MONTH(C8709)&amp;YEAR(C8709)</f>
        <v>112022</v>
      </c>
      <c r="C8709" s="48">
        <v>44868</v>
      </c>
      <c r="D8709" s="49">
        <v>11</v>
      </c>
    </row>
    <row r="8710" spans="2:4" x14ac:dyDescent="0.3">
      <c r="B8710" t="str">
        <f>+MONTH(C8710)&amp;YEAR(C8710)</f>
        <v>112022</v>
      </c>
      <c r="C8710" s="46">
        <v>44869</v>
      </c>
      <c r="D8710" s="47">
        <v>11</v>
      </c>
    </row>
    <row r="8711" spans="2:4" x14ac:dyDescent="0.3">
      <c r="B8711" t="str">
        <f>+MONTH(C8711)&amp;YEAR(C8711)</f>
        <v>112022</v>
      </c>
      <c r="C8711" s="48">
        <v>44870</v>
      </c>
      <c r="D8711" s="49">
        <v>11</v>
      </c>
    </row>
    <row r="8712" spans="2:4" x14ac:dyDescent="0.3">
      <c r="B8712" t="str">
        <f>+MONTH(C8712)&amp;YEAR(C8712)</f>
        <v>112022</v>
      </c>
      <c r="C8712" s="46">
        <v>44871</v>
      </c>
      <c r="D8712" s="47">
        <v>11</v>
      </c>
    </row>
    <row r="8713" spans="2:4" x14ac:dyDescent="0.3">
      <c r="B8713" t="str">
        <f>+MONTH(C8713)&amp;YEAR(C8713)</f>
        <v>112022</v>
      </c>
      <c r="C8713" s="48">
        <v>44872</v>
      </c>
      <c r="D8713" s="49">
        <v>11</v>
      </c>
    </row>
    <row r="8714" spans="2:4" x14ac:dyDescent="0.3">
      <c r="B8714" t="str">
        <f>+MONTH(C8714)&amp;YEAR(C8714)</f>
        <v>112022</v>
      </c>
      <c r="C8714" s="46">
        <v>44873</v>
      </c>
      <c r="D8714" s="47">
        <v>11</v>
      </c>
    </row>
    <row r="8715" spans="2:4" x14ac:dyDescent="0.3">
      <c r="B8715" t="str">
        <f>+MONTH(C8715)&amp;YEAR(C8715)</f>
        <v>112022</v>
      </c>
      <c r="C8715" s="48">
        <v>44874</v>
      </c>
      <c r="D8715" s="49">
        <v>11</v>
      </c>
    </row>
    <row r="8716" spans="2:4" x14ac:dyDescent="0.3">
      <c r="B8716" t="str">
        <f>+MONTH(C8716)&amp;YEAR(C8716)</f>
        <v>112022</v>
      </c>
      <c r="C8716" s="46">
        <v>44875</v>
      </c>
      <c r="D8716" s="47">
        <v>11</v>
      </c>
    </row>
    <row r="8717" spans="2:4" x14ac:dyDescent="0.3">
      <c r="B8717" t="str">
        <f>+MONTH(C8717)&amp;YEAR(C8717)</f>
        <v>112022</v>
      </c>
      <c r="C8717" s="48">
        <v>44876</v>
      </c>
      <c r="D8717" s="49">
        <v>11</v>
      </c>
    </row>
    <row r="8718" spans="2:4" x14ac:dyDescent="0.3">
      <c r="B8718" t="str">
        <f>+MONTH(C8718)&amp;YEAR(C8718)</f>
        <v>112022</v>
      </c>
      <c r="C8718" s="46">
        <v>44877</v>
      </c>
      <c r="D8718" s="47">
        <v>11</v>
      </c>
    </row>
    <row r="8719" spans="2:4" x14ac:dyDescent="0.3">
      <c r="B8719" t="str">
        <f>+MONTH(C8719)&amp;YEAR(C8719)</f>
        <v>112022</v>
      </c>
      <c r="C8719" s="48">
        <v>44878</v>
      </c>
      <c r="D8719" s="49">
        <v>11</v>
      </c>
    </row>
    <row r="8720" spans="2:4" x14ac:dyDescent="0.3">
      <c r="B8720" t="str">
        <f>+MONTH(C8720)&amp;YEAR(C8720)</f>
        <v>112022</v>
      </c>
      <c r="C8720" s="46">
        <v>44879</v>
      </c>
      <c r="D8720" s="47">
        <v>11</v>
      </c>
    </row>
    <row r="8721" spans="2:4" x14ac:dyDescent="0.3">
      <c r="B8721" t="str">
        <f>+MONTH(C8721)&amp;YEAR(C8721)</f>
        <v>112022</v>
      </c>
      <c r="C8721" s="48">
        <v>44880</v>
      </c>
      <c r="D8721" s="49">
        <v>11</v>
      </c>
    </row>
    <row r="8722" spans="2:4" x14ac:dyDescent="0.3">
      <c r="B8722" t="str">
        <f>+MONTH(C8722)&amp;YEAR(C8722)</f>
        <v>112022</v>
      </c>
      <c r="C8722" s="46">
        <v>44881</v>
      </c>
      <c r="D8722" s="47">
        <v>11</v>
      </c>
    </row>
    <row r="8723" spans="2:4" x14ac:dyDescent="0.3">
      <c r="B8723" t="str">
        <f>+MONTH(C8723)&amp;YEAR(C8723)</f>
        <v>112022</v>
      </c>
      <c r="C8723" s="48">
        <v>44882</v>
      </c>
      <c r="D8723" s="49">
        <v>11</v>
      </c>
    </row>
    <row r="8724" spans="2:4" x14ac:dyDescent="0.3">
      <c r="B8724" t="str">
        <f>+MONTH(C8724)&amp;YEAR(C8724)</f>
        <v>112022</v>
      </c>
      <c r="C8724" s="46">
        <v>44883</v>
      </c>
      <c r="D8724" s="47">
        <v>11</v>
      </c>
    </row>
    <row r="8725" spans="2:4" x14ac:dyDescent="0.3">
      <c r="B8725" t="str">
        <f>+MONTH(C8725)&amp;YEAR(C8725)</f>
        <v>112022</v>
      </c>
      <c r="C8725" s="48">
        <v>44884</v>
      </c>
      <c r="D8725" s="49">
        <v>11</v>
      </c>
    </row>
    <row r="8726" spans="2:4" x14ac:dyDescent="0.3">
      <c r="B8726" t="str">
        <f>+MONTH(C8726)&amp;YEAR(C8726)</f>
        <v>112022</v>
      </c>
      <c r="C8726" s="46">
        <v>44885</v>
      </c>
      <c r="D8726" s="47">
        <v>11</v>
      </c>
    </row>
    <row r="8727" spans="2:4" x14ac:dyDescent="0.3">
      <c r="B8727" t="str">
        <f>+MONTH(C8727)&amp;YEAR(C8727)</f>
        <v>112022</v>
      </c>
      <c r="C8727" s="48">
        <v>44886</v>
      </c>
      <c r="D8727" s="49">
        <v>11</v>
      </c>
    </row>
    <row r="8728" spans="2:4" x14ac:dyDescent="0.3">
      <c r="B8728" t="str">
        <f>+MONTH(C8728)&amp;YEAR(C8728)</f>
        <v>112022</v>
      </c>
      <c r="C8728" s="46">
        <v>44887</v>
      </c>
      <c r="D8728" s="47">
        <v>11</v>
      </c>
    </row>
    <row r="8729" spans="2:4" x14ac:dyDescent="0.3">
      <c r="B8729" t="str">
        <f>+MONTH(C8729)&amp;YEAR(C8729)</f>
        <v>112022</v>
      </c>
      <c r="C8729" s="48">
        <v>44888</v>
      </c>
      <c r="D8729" s="49">
        <v>11</v>
      </c>
    </row>
    <row r="8730" spans="2:4" x14ac:dyDescent="0.3">
      <c r="B8730" t="str">
        <f>+MONTH(C8730)&amp;YEAR(C8730)</f>
        <v>112022</v>
      </c>
      <c r="C8730" s="46">
        <v>44889</v>
      </c>
      <c r="D8730" s="47">
        <v>11</v>
      </c>
    </row>
    <row r="8731" spans="2:4" x14ac:dyDescent="0.3">
      <c r="B8731" t="str">
        <f>+MONTH(C8731)&amp;YEAR(C8731)</f>
        <v>112022</v>
      </c>
      <c r="C8731" s="48">
        <v>44890</v>
      </c>
      <c r="D8731" s="49">
        <v>11</v>
      </c>
    </row>
    <row r="8732" spans="2:4" x14ac:dyDescent="0.3">
      <c r="B8732" t="str">
        <f>+MONTH(C8732)&amp;YEAR(C8732)</f>
        <v>112022</v>
      </c>
      <c r="C8732" s="46">
        <v>44891</v>
      </c>
      <c r="D8732" s="47">
        <v>11</v>
      </c>
    </row>
    <row r="8733" spans="2:4" x14ac:dyDescent="0.3">
      <c r="B8733" t="str">
        <f>+MONTH(C8733)&amp;YEAR(C8733)</f>
        <v>112022</v>
      </c>
      <c r="C8733" s="48">
        <v>44892</v>
      </c>
      <c r="D8733" s="49">
        <v>11</v>
      </c>
    </row>
    <row r="8734" spans="2:4" x14ac:dyDescent="0.3">
      <c r="B8734" t="str">
        <f>+MONTH(C8734)&amp;YEAR(C8734)</f>
        <v>112022</v>
      </c>
      <c r="C8734" s="46">
        <v>44893</v>
      </c>
      <c r="D8734" s="47">
        <v>11</v>
      </c>
    </row>
    <row r="8735" spans="2:4" x14ac:dyDescent="0.3">
      <c r="B8735" t="str">
        <f>+MONTH(C8735)&amp;YEAR(C8735)</f>
        <v>112022</v>
      </c>
      <c r="C8735" s="48">
        <v>44894</v>
      </c>
      <c r="D8735" s="49">
        <v>11</v>
      </c>
    </row>
    <row r="8736" spans="2:4" x14ac:dyDescent="0.3">
      <c r="B8736" t="str">
        <f>+MONTH(C8736)&amp;YEAR(C8736)</f>
        <v>112022</v>
      </c>
      <c r="C8736" s="46">
        <v>44895</v>
      </c>
      <c r="D8736" s="47">
        <v>11</v>
      </c>
    </row>
    <row r="8737" spans="2:4" x14ac:dyDescent="0.3">
      <c r="B8737" t="str">
        <f>+MONTH(C8737)&amp;YEAR(C8737)</f>
        <v>122022</v>
      </c>
      <c r="C8737" s="48">
        <v>44896</v>
      </c>
      <c r="D8737" s="49">
        <v>11</v>
      </c>
    </row>
    <row r="8738" spans="2:4" x14ac:dyDescent="0.3">
      <c r="B8738" t="str">
        <f>+MONTH(C8738)&amp;YEAR(C8738)</f>
        <v>122022</v>
      </c>
      <c r="C8738" s="46">
        <v>44897</v>
      </c>
      <c r="D8738" s="47">
        <v>11</v>
      </c>
    </row>
    <row r="8739" spans="2:4" x14ac:dyDescent="0.3">
      <c r="B8739" t="str">
        <f>+MONTH(C8739)&amp;YEAR(C8739)</f>
        <v>122022</v>
      </c>
      <c r="C8739" s="48">
        <v>44898</v>
      </c>
      <c r="D8739" s="49">
        <v>11</v>
      </c>
    </row>
    <row r="8740" spans="2:4" x14ac:dyDescent="0.3">
      <c r="B8740" t="str">
        <f>+MONTH(C8740)&amp;YEAR(C8740)</f>
        <v>122022</v>
      </c>
      <c r="C8740" s="46">
        <v>44899</v>
      </c>
      <c r="D8740" s="47">
        <v>11</v>
      </c>
    </row>
    <row r="8741" spans="2:4" x14ac:dyDescent="0.3">
      <c r="B8741" t="str">
        <f>+MONTH(C8741)&amp;YEAR(C8741)</f>
        <v>122022</v>
      </c>
      <c r="C8741" s="48">
        <v>44900</v>
      </c>
      <c r="D8741" s="49">
        <v>11</v>
      </c>
    </row>
    <row r="8742" spans="2:4" x14ac:dyDescent="0.3">
      <c r="B8742" t="str">
        <f>+MONTH(C8742)&amp;YEAR(C8742)</f>
        <v>122022</v>
      </c>
      <c r="C8742" s="46">
        <v>44901</v>
      </c>
      <c r="D8742" s="47">
        <v>11</v>
      </c>
    </row>
    <row r="8743" spans="2:4" x14ac:dyDescent="0.3">
      <c r="B8743" t="str">
        <f>+MONTH(C8743)&amp;YEAR(C8743)</f>
        <v>122022</v>
      </c>
      <c r="C8743" s="48">
        <v>44902</v>
      </c>
      <c r="D8743" s="49">
        <v>11</v>
      </c>
    </row>
    <row r="8744" spans="2:4" x14ac:dyDescent="0.3">
      <c r="B8744" t="str">
        <f>+MONTH(C8744)&amp;YEAR(C8744)</f>
        <v>122022</v>
      </c>
      <c r="C8744" s="46">
        <v>44903</v>
      </c>
      <c r="D8744" s="47">
        <v>11</v>
      </c>
    </row>
    <row r="8745" spans="2:4" x14ac:dyDescent="0.3">
      <c r="B8745" t="str">
        <f>+MONTH(C8745)&amp;YEAR(C8745)</f>
        <v>122022</v>
      </c>
      <c r="C8745" s="48">
        <v>44904</v>
      </c>
      <c r="D8745" s="49">
        <v>11</v>
      </c>
    </row>
    <row r="8746" spans="2:4" x14ac:dyDescent="0.3">
      <c r="B8746" t="str">
        <f>+MONTH(C8746)&amp;YEAR(C8746)</f>
        <v>122022</v>
      </c>
      <c r="C8746" s="46">
        <v>44905</v>
      </c>
      <c r="D8746" s="47">
        <v>11</v>
      </c>
    </row>
    <row r="8747" spans="2:4" x14ac:dyDescent="0.3">
      <c r="B8747" t="str">
        <f>+MONTH(C8747)&amp;YEAR(C8747)</f>
        <v>122022</v>
      </c>
      <c r="C8747" s="48">
        <v>44906</v>
      </c>
      <c r="D8747" s="49">
        <v>11</v>
      </c>
    </row>
    <row r="8748" spans="2:4" x14ac:dyDescent="0.3">
      <c r="B8748" t="str">
        <f>+MONTH(C8748)&amp;YEAR(C8748)</f>
        <v>122022</v>
      </c>
      <c r="C8748" s="46">
        <v>44907</v>
      </c>
      <c r="D8748" s="47">
        <v>11</v>
      </c>
    </row>
    <row r="8749" spans="2:4" x14ac:dyDescent="0.3">
      <c r="B8749" t="str">
        <f>+MONTH(C8749)&amp;YEAR(C8749)</f>
        <v>122022</v>
      </c>
      <c r="C8749" s="48">
        <v>44908</v>
      </c>
      <c r="D8749" s="49">
        <v>11</v>
      </c>
    </row>
    <row r="8750" spans="2:4" x14ac:dyDescent="0.3">
      <c r="B8750" t="str">
        <f>+MONTH(C8750)&amp;YEAR(C8750)</f>
        <v>122022</v>
      </c>
      <c r="C8750" s="46">
        <v>44909</v>
      </c>
      <c r="D8750" s="47">
        <v>11</v>
      </c>
    </row>
    <row r="8751" spans="2:4" x14ac:dyDescent="0.3">
      <c r="B8751" t="str">
        <f>+MONTH(C8751)&amp;YEAR(C8751)</f>
        <v>122022</v>
      </c>
      <c r="C8751" s="48">
        <v>44910</v>
      </c>
      <c r="D8751" s="49">
        <v>11</v>
      </c>
    </row>
    <row r="8752" spans="2:4" x14ac:dyDescent="0.3">
      <c r="B8752" t="str">
        <f>+MONTH(C8752)&amp;YEAR(C8752)</f>
        <v>122022</v>
      </c>
      <c r="C8752" s="46">
        <v>44911</v>
      </c>
      <c r="D8752" s="47">
        <v>11</v>
      </c>
    </row>
    <row r="8753" spans="2:4" x14ac:dyDescent="0.3">
      <c r="B8753" t="str">
        <f>+MONTH(C8753)&amp;YEAR(C8753)</f>
        <v>122022</v>
      </c>
      <c r="C8753" s="48">
        <v>44912</v>
      </c>
      <c r="D8753" s="49">
        <v>11</v>
      </c>
    </row>
    <row r="8754" spans="2:4" x14ac:dyDescent="0.3">
      <c r="B8754" t="str">
        <f>+MONTH(C8754)&amp;YEAR(C8754)</f>
        <v>122022</v>
      </c>
      <c r="C8754" s="46">
        <v>44913</v>
      </c>
      <c r="D8754" s="47">
        <v>11</v>
      </c>
    </row>
    <row r="8755" spans="2:4" x14ac:dyDescent="0.3">
      <c r="B8755" t="str">
        <f>+MONTH(C8755)&amp;YEAR(C8755)</f>
        <v>122022</v>
      </c>
      <c r="C8755" s="48">
        <v>44914</v>
      </c>
      <c r="D8755" s="49">
        <v>12</v>
      </c>
    </row>
    <row r="8756" spans="2:4" x14ac:dyDescent="0.3">
      <c r="B8756" t="str">
        <f>+MONTH(C8756)&amp;YEAR(C8756)</f>
        <v>122022</v>
      </c>
      <c r="C8756" s="46">
        <v>44915</v>
      </c>
      <c r="D8756" s="47">
        <v>12</v>
      </c>
    </row>
    <row r="8757" spans="2:4" x14ac:dyDescent="0.3">
      <c r="B8757" t="str">
        <f>+MONTH(C8757)&amp;YEAR(C8757)</f>
        <v>122022</v>
      </c>
      <c r="C8757" s="48">
        <v>44916</v>
      </c>
      <c r="D8757" s="49">
        <v>12</v>
      </c>
    </row>
    <row r="8758" spans="2:4" x14ac:dyDescent="0.3">
      <c r="B8758" t="str">
        <f>+MONTH(C8758)&amp;YEAR(C8758)</f>
        <v>122022</v>
      </c>
      <c r="C8758" s="46">
        <v>44917</v>
      </c>
      <c r="D8758" s="47">
        <v>12</v>
      </c>
    </row>
    <row r="8759" spans="2:4" x14ac:dyDescent="0.3">
      <c r="B8759" t="str">
        <f>+MONTH(C8759)&amp;YEAR(C8759)</f>
        <v>122022</v>
      </c>
      <c r="C8759" s="48">
        <v>44918</v>
      </c>
      <c r="D8759" s="49">
        <v>12</v>
      </c>
    </row>
    <row r="8760" spans="2:4" x14ac:dyDescent="0.3">
      <c r="B8760" t="str">
        <f>+MONTH(C8760)&amp;YEAR(C8760)</f>
        <v>122022</v>
      </c>
      <c r="C8760" s="46">
        <v>44919</v>
      </c>
      <c r="D8760" s="47">
        <v>12</v>
      </c>
    </row>
    <row r="8761" spans="2:4" x14ac:dyDescent="0.3">
      <c r="B8761" t="str">
        <f>+MONTH(C8761)&amp;YEAR(C8761)</f>
        <v>122022</v>
      </c>
      <c r="C8761" s="48">
        <v>44920</v>
      </c>
      <c r="D8761" s="49">
        <v>12</v>
      </c>
    </row>
    <row r="8762" spans="2:4" x14ac:dyDescent="0.3">
      <c r="B8762" t="str">
        <f>+MONTH(C8762)&amp;YEAR(C8762)</f>
        <v>122022</v>
      </c>
      <c r="C8762" s="46">
        <v>44921</v>
      </c>
      <c r="D8762" s="47">
        <v>12</v>
      </c>
    </row>
    <row r="8763" spans="2:4" x14ac:dyDescent="0.3">
      <c r="B8763" t="str">
        <f>+MONTH(C8763)&amp;YEAR(C8763)</f>
        <v>122022</v>
      </c>
      <c r="C8763" s="48">
        <v>44922</v>
      </c>
      <c r="D8763" s="49">
        <v>12</v>
      </c>
    </row>
    <row r="8764" spans="2:4" x14ac:dyDescent="0.3">
      <c r="B8764" t="str">
        <f>+MONTH(C8764)&amp;YEAR(C8764)</f>
        <v>122022</v>
      </c>
      <c r="C8764" s="46">
        <v>44923</v>
      </c>
      <c r="D8764" s="47">
        <v>12</v>
      </c>
    </row>
    <row r="8765" spans="2:4" x14ac:dyDescent="0.3">
      <c r="B8765" t="str">
        <f>+MONTH(C8765)&amp;YEAR(C8765)</f>
        <v>122022</v>
      </c>
      <c r="C8765" s="48">
        <v>44924</v>
      </c>
      <c r="D8765" s="49">
        <v>12</v>
      </c>
    </row>
    <row r="8766" spans="2:4" x14ac:dyDescent="0.3">
      <c r="B8766" t="str">
        <f>+MONTH(C8766)&amp;YEAR(C8766)</f>
        <v>122022</v>
      </c>
      <c r="C8766" s="46">
        <v>44925</v>
      </c>
      <c r="D8766" s="47">
        <v>12</v>
      </c>
    </row>
    <row r="8767" spans="2:4" x14ac:dyDescent="0.3">
      <c r="B8767" t="str">
        <f>+MONTH(C8767)&amp;YEAR(C8767)</f>
        <v>122022</v>
      </c>
      <c r="C8767" s="48">
        <v>44926</v>
      </c>
      <c r="D8767" s="49">
        <v>12</v>
      </c>
    </row>
    <row r="8768" spans="2:4" x14ac:dyDescent="0.3">
      <c r="B8768" t="str">
        <f>+MONTH(C8768)&amp;YEAR(C8768)</f>
        <v>12023</v>
      </c>
      <c r="C8768" s="46">
        <v>44927</v>
      </c>
      <c r="D8768" s="47">
        <v>12</v>
      </c>
    </row>
    <row r="8769" spans="2:4" x14ac:dyDescent="0.3">
      <c r="B8769" t="str">
        <f>+MONTH(C8769)&amp;YEAR(C8769)</f>
        <v>12023</v>
      </c>
      <c r="C8769" s="48">
        <v>44928</v>
      </c>
      <c r="D8769" s="49">
        <v>12</v>
      </c>
    </row>
    <row r="8770" spans="2:4" x14ac:dyDescent="0.3">
      <c r="B8770" t="str">
        <f>+MONTH(C8770)&amp;YEAR(C8770)</f>
        <v>12023</v>
      </c>
      <c r="C8770" s="46">
        <v>44929</v>
      </c>
      <c r="D8770" s="47">
        <v>12</v>
      </c>
    </row>
    <row r="8771" spans="2:4" x14ac:dyDescent="0.3">
      <c r="B8771" t="str">
        <f>+MONTH(C8771)&amp;YEAR(C8771)</f>
        <v>12023</v>
      </c>
      <c r="C8771" s="48">
        <v>44930</v>
      </c>
      <c r="D8771" s="49">
        <v>12</v>
      </c>
    </row>
    <row r="8772" spans="2:4" x14ac:dyDescent="0.3">
      <c r="B8772" t="str">
        <f>+MONTH(C8772)&amp;YEAR(C8772)</f>
        <v>12023</v>
      </c>
      <c r="C8772" s="46">
        <v>44931</v>
      </c>
      <c r="D8772" s="47">
        <v>12</v>
      </c>
    </row>
    <row r="8773" spans="2:4" x14ac:dyDescent="0.3">
      <c r="B8773" t="str">
        <f>+MONTH(C8773)&amp;YEAR(C8773)</f>
        <v>12023</v>
      </c>
      <c r="C8773" s="48">
        <v>44932</v>
      </c>
      <c r="D8773" s="49">
        <v>12</v>
      </c>
    </row>
    <row r="8774" spans="2:4" x14ac:dyDescent="0.3">
      <c r="B8774" t="str">
        <f>+MONTH(C8774)&amp;YEAR(C8774)</f>
        <v>12023</v>
      </c>
      <c r="C8774" s="46">
        <v>44933</v>
      </c>
      <c r="D8774" s="47">
        <v>12</v>
      </c>
    </row>
    <row r="8775" spans="2:4" x14ac:dyDescent="0.3">
      <c r="B8775" t="str">
        <f>+MONTH(C8775)&amp;YEAR(C8775)</f>
        <v>12023</v>
      </c>
      <c r="C8775" s="48">
        <v>44934</v>
      </c>
      <c r="D8775" s="49">
        <v>12</v>
      </c>
    </row>
    <row r="8776" spans="2:4" x14ac:dyDescent="0.3">
      <c r="B8776" t="str">
        <f>+MONTH(C8776)&amp;YEAR(C8776)</f>
        <v>12023</v>
      </c>
      <c r="C8776" s="46">
        <v>44935</v>
      </c>
      <c r="D8776" s="47">
        <v>12</v>
      </c>
    </row>
    <row r="8777" spans="2:4" x14ac:dyDescent="0.3">
      <c r="B8777" t="str">
        <f>+MONTH(C8777)&amp;YEAR(C8777)</f>
        <v>12023</v>
      </c>
      <c r="C8777" s="48">
        <v>44936</v>
      </c>
      <c r="D8777" s="49">
        <v>12</v>
      </c>
    </row>
    <row r="8778" spans="2:4" x14ac:dyDescent="0.3">
      <c r="B8778" t="str">
        <f>+MONTH(C8778)&amp;YEAR(C8778)</f>
        <v>12023</v>
      </c>
      <c r="C8778" s="46">
        <v>44937</v>
      </c>
      <c r="D8778" s="47">
        <v>12</v>
      </c>
    </row>
    <row r="8779" spans="2:4" x14ac:dyDescent="0.3">
      <c r="B8779" t="str">
        <f>+MONTH(C8779)&amp;YEAR(C8779)</f>
        <v>12023</v>
      </c>
      <c r="C8779" s="48">
        <v>44938</v>
      </c>
      <c r="D8779" s="49">
        <v>12</v>
      </c>
    </row>
    <row r="8780" spans="2:4" x14ac:dyDescent="0.3">
      <c r="B8780" t="str">
        <f>+MONTH(C8780)&amp;YEAR(C8780)</f>
        <v>12023</v>
      </c>
      <c r="C8780" s="46">
        <v>44939</v>
      </c>
      <c r="D8780" s="47">
        <v>12</v>
      </c>
    </row>
    <row r="8781" spans="2:4" x14ac:dyDescent="0.3">
      <c r="B8781" t="str">
        <f>+MONTH(C8781)&amp;YEAR(C8781)</f>
        <v>12023</v>
      </c>
      <c r="C8781" s="48">
        <v>44940</v>
      </c>
      <c r="D8781" s="49">
        <v>12</v>
      </c>
    </row>
    <row r="8782" spans="2:4" x14ac:dyDescent="0.3">
      <c r="B8782" t="str">
        <f>+MONTH(C8782)&amp;YEAR(C8782)</f>
        <v>12023</v>
      </c>
      <c r="C8782" s="46">
        <v>44941</v>
      </c>
      <c r="D8782" s="47">
        <v>12</v>
      </c>
    </row>
    <row r="8783" spans="2:4" x14ac:dyDescent="0.3">
      <c r="B8783" t="str">
        <f>+MONTH(C8783)&amp;YEAR(C8783)</f>
        <v>12023</v>
      </c>
      <c r="C8783" s="48">
        <v>44942</v>
      </c>
      <c r="D8783" s="49">
        <v>12</v>
      </c>
    </row>
    <row r="8784" spans="2:4" x14ac:dyDescent="0.3">
      <c r="B8784" t="str">
        <f>+MONTH(C8784)&amp;YEAR(C8784)</f>
        <v>12023</v>
      </c>
      <c r="C8784" s="46">
        <v>44943</v>
      </c>
      <c r="D8784" s="47">
        <v>12</v>
      </c>
    </row>
    <row r="8785" spans="2:4" x14ac:dyDescent="0.3">
      <c r="B8785" t="str">
        <f>+MONTH(C8785)&amp;YEAR(C8785)</f>
        <v>12023</v>
      </c>
      <c r="C8785" s="48">
        <v>44944</v>
      </c>
      <c r="D8785" s="49">
        <v>12</v>
      </c>
    </row>
    <row r="8786" spans="2:4" x14ac:dyDescent="0.3">
      <c r="B8786" t="str">
        <f>+MONTH(C8786)&amp;YEAR(C8786)</f>
        <v>12023</v>
      </c>
      <c r="C8786" s="46">
        <v>44945</v>
      </c>
      <c r="D8786" s="47">
        <v>12</v>
      </c>
    </row>
    <row r="8787" spans="2:4" x14ac:dyDescent="0.3">
      <c r="B8787" t="str">
        <f>+MONTH(C8787)&amp;YEAR(C8787)</f>
        <v>12023</v>
      </c>
      <c r="C8787" s="48">
        <v>44946</v>
      </c>
      <c r="D8787" s="49">
        <v>12</v>
      </c>
    </row>
    <row r="8788" spans="2:4" x14ac:dyDescent="0.3">
      <c r="B8788" t="str">
        <f>+MONTH(C8788)&amp;YEAR(C8788)</f>
        <v>12023</v>
      </c>
      <c r="C8788" s="46">
        <v>44947</v>
      </c>
      <c r="D8788" s="47">
        <v>12</v>
      </c>
    </row>
    <row r="8789" spans="2:4" x14ac:dyDescent="0.3">
      <c r="B8789" t="str">
        <f>+MONTH(C8789)&amp;YEAR(C8789)</f>
        <v>12023</v>
      </c>
      <c r="C8789" s="48">
        <v>44948</v>
      </c>
      <c r="D8789" s="49">
        <v>12</v>
      </c>
    </row>
    <row r="8790" spans="2:4" x14ac:dyDescent="0.3">
      <c r="B8790" t="str">
        <f>+MONTH(C8790)&amp;YEAR(C8790)</f>
        <v>12023</v>
      </c>
      <c r="C8790" s="46">
        <v>44949</v>
      </c>
      <c r="D8790" s="47">
        <v>12</v>
      </c>
    </row>
    <row r="8791" spans="2:4" x14ac:dyDescent="0.3">
      <c r="B8791" t="str">
        <f>+MONTH(C8791)&amp;YEAR(C8791)</f>
        <v>12023</v>
      </c>
      <c r="C8791" s="48">
        <v>44950</v>
      </c>
      <c r="D8791" s="49">
        <v>12</v>
      </c>
    </row>
    <row r="8792" spans="2:4" x14ac:dyDescent="0.3">
      <c r="B8792" t="str">
        <f>+MONTH(C8792)&amp;YEAR(C8792)</f>
        <v>12023</v>
      </c>
      <c r="C8792" s="46">
        <v>44951</v>
      </c>
      <c r="D8792" s="47">
        <v>12</v>
      </c>
    </row>
    <row r="8793" spans="2:4" x14ac:dyDescent="0.3">
      <c r="B8793" t="str">
        <f>+MONTH(C8793)&amp;YEAR(C8793)</f>
        <v>12023</v>
      </c>
      <c r="C8793" s="48">
        <v>44952</v>
      </c>
      <c r="D8793" s="49">
        <v>12</v>
      </c>
    </row>
    <row r="8794" spans="2:4" x14ac:dyDescent="0.3">
      <c r="B8794" t="str">
        <f>+MONTH(C8794)&amp;YEAR(C8794)</f>
        <v>12023</v>
      </c>
      <c r="C8794" s="46">
        <v>44953</v>
      </c>
      <c r="D8794" s="47">
        <v>12</v>
      </c>
    </row>
    <row r="8795" spans="2:4" x14ac:dyDescent="0.3">
      <c r="B8795" t="str">
        <f>+MONTH(C8795)&amp;YEAR(C8795)</f>
        <v>12023</v>
      </c>
      <c r="C8795" s="48">
        <v>44954</v>
      </c>
      <c r="D8795" s="49">
        <v>12</v>
      </c>
    </row>
    <row r="8796" spans="2:4" x14ac:dyDescent="0.3">
      <c r="B8796" t="str">
        <f>+MONTH(C8796)&amp;YEAR(C8796)</f>
        <v>12023</v>
      </c>
      <c r="C8796" s="46">
        <v>44955</v>
      </c>
      <c r="D8796" s="47">
        <v>12</v>
      </c>
    </row>
    <row r="8797" spans="2:4" x14ac:dyDescent="0.3">
      <c r="B8797" t="str">
        <f>+MONTH(C8797)&amp;YEAR(C8797)</f>
        <v>12023</v>
      </c>
      <c r="C8797" s="48">
        <v>44956</v>
      </c>
      <c r="D8797" s="49">
        <v>12.75</v>
      </c>
    </row>
    <row r="8798" spans="2:4" x14ac:dyDescent="0.3">
      <c r="B8798" t="str">
        <f>+MONTH(C8798)&amp;YEAR(C8798)</f>
        <v>12023</v>
      </c>
      <c r="C8798" s="46">
        <v>44957</v>
      </c>
      <c r="D8798" s="47">
        <v>12.75</v>
      </c>
    </row>
    <row r="8799" spans="2:4" x14ac:dyDescent="0.3">
      <c r="B8799" t="str">
        <f>+MONTH(C8799)&amp;YEAR(C8799)</f>
        <v>22023</v>
      </c>
      <c r="C8799" s="48">
        <v>44958</v>
      </c>
      <c r="D8799" s="49">
        <v>12.75</v>
      </c>
    </row>
    <row r="8800" spans="2:4" x14ac:dyDescent="0.3">
      <c r="B8800" t="str">
        <f>+MONTH(C8800)&amp;YEAR(C8800)</f>
        <v>22023</v>
      </c>
      <c r="C8800" s="46">
        <v>44959</v>
      </c>
      <c r="D8800" s="47">
        <v>12.75</v>
      </c>
    </row>
    <row r="8801" spans="2:4" x14ac:dyDescent="0.3">
      <c r="B8801" t="str">
        <f>+MONTH(C8801)&amp;YEAR(C8801)</f>
        <v>22023</v>
      </c>
      <c r="C8801" s="48">
        <v>44960</v>
      </c>
      <c r="D8801" s="49">
        <v>12.75</v>
      </c>
    </row>
    <row r="8802" spans="2:4" x14ac:dyDescent="0.3">
      <c r="B8802" t="str">
        <f>+MONTH(C8802)&amp;YEAR(C8802)</f>
        <v>22023</v>
      </c>
      <c r="C8802" s="46">
        <v>44961</v>
      </c>
      <c r="D8802" s="47">
        <v>12.75</v>
      </c>
    </row>
    <row r="8803" spans="2:4" x14ac:dyDescent="0.3">
      <c r="B8803" t="str">
        <f>+MONTH(C8803)&amp;YEAR(C8803)</f>
        <v>22023</v>
      </c>
      <c r="C8803" s="48">
        <v>44962</v>
      </c>
      <c r="D8803" s="49">
        <v>12.75</v>
      </c>
    </row>
    <row r="8804" spans="2:4" x14ac:dyDescent="0.3">
      <c r="B8804" t="str">
        <f>+MONTH(C8804)&amp;YEAR(C8804)</f>
        <v>22023</v>
      </c>
      <c r="C8804" s="46">
        <v>44963</v>
      </c>
      <c r="D8804" s="47">
        <v>12.75</v>
      </c>
    </row>
    <row r="8805" spans="2:4" x14ac:dyDescent="0.3">
      <c r="B8805" t="str">
        <f>+MONTH(C8805)&amp;YEAR(C8805)</f>
        <v>22023</v>
      </c>
      <c r="C8805" s="48">
        <v>44964</v>
      </c>
      <c r="D8805" s="49">
        <v>12.75</v>
      </c>
    </row>
    <row r="8806" spans="2:4" x14ac:dyDescent="0.3">
      <c r="B8806" t="str">
        <f>+MONTH(C8806)&amp;YEAR(C8806)</f>
        <v>22023</v>
      </c>
      <c r="C8806" s="46">
        <v>44965</v>
      </c>
      <c r="D8806" s="47">
        <v>12.75</v>
      </c>
    </row>
    <row r="8807" spans="2:4" x14ac:dyDescent="0.3">
      <c r="B8807" t="str">
        <f>+MONTH(C8807)&amp;YEAR(C8807)</f>
        <v>22023</v>
      </c>
      <c r="C8807" s="48">
        <v>44966</v>
      </c>
      <c r="D8807" s="49">
        <v>12.75</v>
      </c>
    </row>
    <row r="8808" spans="2:4" x14ac:dyDescent="0.3">
      <c r="B8808" t="str">
        <f>+MONTH(C8808)&amp;YEAR(C8808)</f>
        <v>22023</v>
      </c>
      <c r="C8808" s="46">
        <v>44967</v>
      </c>
      <c r="D8808" s="47">
        <v>12.75</v>
      </c>
    </row>
    <row r="8809" spans="2:4" x14ac:dyDescent="0.3">
      <c r="B8809" t="str">
        <f>+MONTH(C8809)&amp;YEAR(C8809)</f>
        <v>22023</v>
      </c>
      <c r="C8809" s="48">
        <v>44968</v>
      </c>
      <c r="D8809" s="49">
        <v>12.75</v>
      </c>
    </row>
    <row r="8810" spans="2:4" x14ac:dyDescent="0.3">
      <c r="B8810" t="str">
        <f>+MONTH(C8810)&amp;YEAR(C8810)</f>
        <v>22023</v>
      </c>
      <c r="C8810" s="46">
        <v>44969</v>
      </c>
      <c r="D8810" s="47">
        <v>12.75</v>
      </c>
    </row>
    <row r="8811" spans="2:4" x14ac:dyDescent="0.3">
      <c r="B8811" t="str">
        <f>+MONTH(C8811)&amp;YEAR(C8811)</f>
        <v>22023</v>
      </c>
      <c r="C8811" s="48">
        <v>44970</v>
      </c>
      <c r="D8811" s="49">
        <v>12.75</v>
      </c>
    </row>
    <row r="8812" spans="2:4" x14ac:dyDescent="0.3">
      <c r="B8812" t="str">
        <f>+MONTH(C8812)&amp;YEAR(C8812)</f>
        <v>22023</v>
      </c>
      <c r="C8812" s="46">
        <v>44971</v>
      </c>
      <c r="D8812" s="47">
        <v>12.75</v>
      </c>
    </row>
    <row r="8813" spans="2:4" x14ac:dyDescent="0.3">
      <c r="B8813" t="str">
        <f>+MONTH(C8813)&amp;YEAR(C8813)</f>
        <v>22023</v>
      </c>
      <c r="C8813" s="48">
        <v>44972</v>
      </c>
      <c r="D8813" s="49">
        <v>12.75</v>
      </c>
    </row>
    <row r="8814" spans="2:4" x14ac:dyDescent="0.3">
      <c r="B8814" t="str">
        <f>+MONTH(C8814)&amp;YEAR(C8814)</f>
        <v>22023</v>
      </c>
      <c r="C8814" s="46">
        <v>44973</v>
      </c>
      <c r="D8814" s="47">
        <v>12.75</v>
      </c>
    </row>
    <row r="8815" spans="2:4" x14ac:dyDescent="0.3">
      <c r="B8815" t="str">
        <f>+MONTH(C8815)&amp;YEAR(C8815)</f>
        <v>22023</v>
      </c>
      <c r="C8815" s="48">
        <v>44974</v>
      </c>
      <c r="D8815" s="49">
        <v>12.75</v>
      </c>
    </row>
    <row r="8816" spans="2:4" x14ac:dyDescent="0.3">
      <c r="B8816" t="str">
        <f>+MONTH(C8816)&amp;YEAR(C8816)</f>
        <v>22023</v>
      </c>
      <c r="C8816" s="46">
        <v>44975</v>
      </c>
      <c r="D8816" s="47">
        <v>12.75</v>
      </c>
    </row>
    <row r="8817" spans="2:4" x14ac:dyDescent="0.3">
      <c r="B8817" t="str">
        <f>+MONTH(C8817)&amp;YEAR(C8817)</f>
        <v>22023</v>
      </c>
      <c r="C8817" s="48">
        <v>44976</v>
      </c>
      <c r="D8817" s="49">
        <v>12.75</v>
      </c>
    </row>
    <row r="8818" spans="2:4" x14ac:dyDescent="0.3">
      <c r="B8818" t="str">
        <f>+MONTH(C8818)&amp;YEAR(C8818)</f>
        <v>22023</v>
      </c>
      <c r="C8818" s="46">
        <v>44977</v>
      </c>
      <c r="D8818" s="47">
        <v>12.75</v>
      </c>
    </row>
    <row r="8819" spans="2:4" x14ac:dyDescent="0.3">
      <c r="B8819" t="str">
        <f>+MONTH(C8819)&amp;YEAR(C8819)</f>
        <v>22023</v>
      </c>
      <c r="C8819" s="48">
        <v>44978</v>
      </c>
      <c r="D8819" s="49">
        <v>12.75</v>
      </c>
    </row>
    <row r="8820" spans="2:4" x14ac:dyDescent="0.3">
      <c r="B8820" t="str">
        <f>+MONTH(C8820)&amp;YEAR(C8820)</f>
        <v>22023</v>
      </c>
      <c r="C8820" s="46">
        <v>44979</v>
      </c>
      <c r="D8820" s="47">
        <v>12.75</v>
      </c>
    </row>
    <row r="8821" spans="2:4" x14ac:dyDescent="0.3">
      <c r="B8821" t="str">
        <f>+MONTH(C8821)&amp;YEAR(C8821)</f>
        <v>22023</v>
      </c>
      <c r="C8821" s="48">
        <v>44980</v>
      </c>
      <c r="D8821" s="49">
        <v>12.75</v>
      </c>
    </row>
    <row r="8822" spans="2:4" x14ac:dyDescent="0.3">
      <c r="B8822" t="str">
        <f>+MONTH(C8822)&amp;YEAR(C8822)</f>
        <v>22023</v>
      </c>
      <c r="C8822" s="46">
        <v>44981</v>
      </c>
      <c r="D8822" s="47">
        <v>12.75</v>
      </c>
    </row>
    <row r="8823" spans="2:4" x14ac:dyDescent="0.3">
      <c r="B8823" t="str">
        <f>+MONTH(C8823)&amp;YEAR(C8823)</f>
        <v>22023</v>
      </c>
      <c r="C8823" s="48">
        <v>44982</v>
      </c>
      <c r="D8823" s="49">
        <v>12.75</v>
      </c>
    </row>
    <row r="8824" spans="2:4" x14ac:dyDescent="0.3">
      <c r="B8824" t="str">
        <f>+MONTH(C8824)&amp;YEAR(C8824)</f>
        <v>22023</v>
      </c>
      <c r="C8824" s="46">
        <v>44983</v>
      </c>
      <c r="D8824" s="47">
        <v>12.75</v>
      </c>
    </row>
    <row r="8825" spans="2:4" x14ac:dyDescent="0.3">
      <c r="B8825" t="str">
        <f>+MONTH(C8825)&amp;YEAR(C8825)</f>
        <v>22023</v>
      </c>
      <c r="C8825" s="48">
        <v>44984</v>
      </c>
      <c r="D8825" s="49">
        <v>12.75</v>
      </c>
    </row>
    <row r="8826" spans="2:4" x14ac:dyDescent="0.3">
      <c r="B8826" t="str">
        <f>+MONTH(C8826)&amp;YEAR(C8826)</f>
        <v>22023</v>
      </c>
      <c r="C8826" s="46">
        <v>44985</v>
      </c>
      <c r="D8826" s="47">
        <v>12.75</v>
      </c>
    </row>
    <row r="8827" spans="2:4" x14ac:dyDescent="0.3">
      <c r="B8827" t="str">
        <f>+MONTH(C8827)&amp;YEAR(C8827)</f>
        <v>32023</v>
      </c>
      <c r="C8827" s="48">
        <v>44986</v>
      </c>
      <c r="D8827" s="49">
        <v>12.75</v>
      </c>
    </row>
    <row r="8828" spans="2:4" x14ac:dyDescent="0.3">
      <c r="B8828" t="str">
        <f>+MONTH(C8828)&amp;YEAR(C8828)</f>
        <v>32023</v>
      </c>
      <c r="C8828" s="46">
        <v>44987</v>
      </c>
      <c r="D8828" s="47">
        <v>12.75</v>
      </c>
    </row>
    <row r="8829" spans="2:4" x14ac:dyDescent="0.3">
      <c r="B8829" t="str">
        <f>+MONTH(C8829)&amp;YEAR(C8829)</f>
        <v>32023</v>
      </c>
      <c r="C8829" s="48">
        <v>44988</v>
      </c>
      <c r="D8829" s="49">
        <v>12.75</v>
      </c>
    </row>
    <row r="8830" spans="2:4" x14ac:dyDescent="0.3">
      <c r="B8830" t="str">
        <f>+MONTH(C8830)&amp;YEAR(C8830)</f>
        <v>32023</v>
      </c>
      <c r="C8830" s="46">
        <v>44989</v>
      </c>
      <c r="D8830" s="47">
        <v>12.75</v>
      </c>
    </row>
    <row r="8831" spans="2:4" x14ac:dyDescent="0.3">
      <c r="B8831" t="str">
        <f>+MONTH(C8831)&amp;YEAR(C8831)</f>
        <v>32023</v>
      </c>
      <c r="C8831" s="48">
        <v>44990</v>
      </c>
      <c r="D8831" s="49">
        <v>12.75</v>
      </c>
    </row>
    <row r="8832" spans="2:4" x14ac:dyDescent="0.3">
      <c r="B8832" t="str">
        <f>+MONTH(C8832)&amp;YEAR(C8832)</f>
        <v>32023</v>
      </c>
      <c r="C8832" s="46">
        <v>44991</v>
      </c>
      <c r="D8832" s="47">
        <v>12.75</v>
      </c>
    </row>
    <row r="8833" spans="2:4" x14ac:dyDescent="0.3">
      <c r="B8833" t="str">
        <f>+MONTH(C8833)&amp;YEAR(C8833)</f>
        <v>32023</v>
      </c>
      <c r="C8833" s="48">
        <v>44992</v>
      </c>
      <c r="D8833" s="49">
        <v>12.75</v>
      </c>
    </row>
    <row r="8834" spans="2:4" x14ac:dyDescent="0.3">
      <c r="B8834" t="str">
        <f>+MONTH(C8834)&amp;YEAR(C8834)</f>
        <v>32023</v>
      </c>
      <c r="C8834" s="46">
        <v>44993</v>
      </c>
      <c r="D8834" s="47">
        <v>12.75</v>
      </c>
    </row>
    <row r="8835" spans="2:4" x14ac:dyDescent="0.3">
      <c r="B8835" t="str">
        <f>+MONTH(C8835)&amp;YEAR(C8835)</f>
        <v>32023</v>
      </c>
      <c r="C8835" s="48">
        <v>44994</v>
      </c>
      <c r="D8835" s="49">
        <v>12.75</v>
      </c>
    </row>
    <row r="8836" spans="2:4" x14ac:dyDescent="0.3">
      <c r="B8836" t="str">
        <f>+MONTH(C8836)&amp;YEAR(C8836)</f>
        <v>32023</v>
      </c>
      <c r="C8836" s="46">
        <v>44995</v>
      </c>
      <c r="D8836" s="47">
        <v>12.75</v>
      </c>
    </row>
    <row r="8837" spans="2:4" x14ac:dyDescent="0.3">
      <c r="B8837" t="str">
        <f>+MONTH(C8837)&amp;YEAR(C8837)</f>
        <v>32023</v>
      </c>
      <c r="C8837" s="48">
        <v>44996</v>
      </c>
      <c r="D8837" s="49">
        <v>12.75</v>
      </c>
    </row>
    <row r="8838" spans="2:4" x14ac:dyDescent="0.3">
      <c r="B8838" t="str">
        <f>+MONTH(C8838)&amp;YEAR(C8838)</f>
        <v>32023</v>
      </c>
      <c r="C8838" s="46">
        <v>44997</v>
      </c>
      <c r="D8838" s="47">
        <v>12.75</v>
      </c>
    </row>
    <row r="8839" spans="2:4" x14ac:dyDescent="0.3">
      <c r="B8839" t="str">
        <f>+MONTH(C8839)&amp;YEAR(C8839)</f>
        <v>32023</v>
      </c>
      <c r="C8839" s="48">
        <v>44998</v>
      </c>
      <c r="D8839" s="49">
        <v>12.75</v>
      </c>
    </row>
    <row r="8840" spans="2:4" x14ac:dyDescent="0.3">
      <c r="B8840" t="str">
        <f>+MONTH(C8840)&amp;YEAR(C8840)</f>
        <v>32023</v>
      </c>
      <c r="C8840" s="46">
        <v>44999</v>
      </c>
      <c r="D8840" s="47">
        <v>12.75</v>
      </c>
    </row>
    <row r="8841" spans="2:4" x14ac:dyDescent="0.3">
      <c r="B8841" t="str">
        <f>+MONTH(C8841)&amp;YEAR(C8841)</f>
        <v>32023</v>
      </c>
      <c r="C8841" s="48">
        <v>45000</v>
      </c>
      <c r="D8841" s="49">
        <v>12.75</v>
      </c>
    </row>
    <row r="8842" spans="2:4" x14ac:dyDescent="0.3">
      <c r="B8842" t="str">
        <f>+MONTH(C8842)&amp;YEAR(C8842)</f>
        <v>32023</v>
      </c>
      <c r="C8842" s="46">
        <v>45001</v>
      </c>
      <c r="D8842" s="47">
        <v>12.75</v>
      </c>
    </row>
    <row r="8843" spans="2:4" x14ac:dyDescent="0.3">
      <c r="B8843" t="str">
        <f>+MONTH(C8843)&amp;YEAR(C8843)</f>
        <v>32023</v>
      </c>
      <c r="C8843" s="48">
        <v>45002</v>
      </c>
      <c r="D8843" s="49">
        <v>12.75</v>
      </c>
    </row>
    <row r="8844" spans="2:4" x14ac:dyDescent="0.3">
      <c r="B8844" t="str">
        <f>+MONTH(C8844)&amp;YEAR(C8844)</f>
        <v>32023</v>
      </c>
      <c r="C8844" s="46">
        <v>45003</v>
      </c>
      <c r="D8844" s="47">
        <v>12.75</v>
      </c>
    </row>
    <row r="8845" spans="2:4" x14ac:dyDescent="0.3">
      <c r="B8845" t="str">
        <f>+MONTH(C8845)&amp;YEAR(C8845)</f>
        <v>32023</v>
      </c>
      <c r="C8845" s="48">
        <v>45004</v>
      </c>
      <c r="D8845" s="49">
        <v>12.75</v>
      </c>
    </row>
    <row r="8846" spans="2:4" x14ac:dyDescent="0.3">
      <c r="B8846" t="str">
        <f>+MONTH(C8846)&amp;YEAR(C8846)</f>
        <v>32023</v>
      </c>
      <c r="C8846" s="46">
        <v>45005</v>
      </c>
      <c r="D8846" s="47">
        <v>12.75</v>
      </c>
    </row>
    <row r="8847" spans="2:4" x14ac:dyDescent="0.3">
      <c r="B8847" t="str">
        <f>+MONTH(C8847)&amp;YEAR(C8847)</f>
        <v>32023</v>
      </c>
      <c r="C8847" s="48">
        <v>45006</v>
      </c>
      <c r="D8847" s="49">
        <v>12.75</v>
      </c>
    </row>
    <row r="8848" spans="2:4" x14ac:dyDescent="0.3">
      <c r="B8848" t="str">
        <f>+MONTH(C8848)&amp;YEAR(C8848)</f>
        <v>32023</v>
      </c>
      <c r="C8848" s="46">
        <v>45007</v>
      </c>
      <c r="D8848" s="47">
        <v>12.75</v>
      </c>
    </row>
    <row r="8849" spans="2:4" x14ac:dyDescent="0.3">
      <c r="B8849" t="str">
        <f>+MONTH(C8849)&amp;YEAR(C8849)</f>
        <v>32023</v>
      </c>
      <c r="C8849" s="48">
        <v>45008</v>
      </c>
      <c r="D8849" s="49">
        <v>12.75</v>
      </c>
    </row>
    <row r="8850" spans="2:4" x14ac:dyDescent="0.3">
      <c r="B8850" t="str">
        <f>+MONTH(C8850)&amp;YEAR(C8850)</f>
        <v>32023</v>
      </c>
      <c r="C8850" s="46">
        <v>45009</v>
      </c>
      <c r="D8850" s="47">
        <v>12.75</v>
      </c>
    </row>
    <row r="8851" spans="2:4" x14ac:dyDescent="0.3">
      <c r="B8851" t="str">
        <f>+MONTH(C8851)&amp;YEAR(C8851)</f>
        <v>32023</v>
      </c>
      <c r="C8851" s="48">
        <v>45010</v>
      </c>
      <c r="D8851" s="49">
        <v>12.75</v>
      </c>
    </row>
    <row r="8852" spans="2:4" x14ac:dyDescent="0.3">
      <c r="B8852" t="str">
        <f>+MONTH(C8852)&amp;YEAR(C8852)</f>
        <v>32023</v>
      </c>
      <c r="C8852" s="46">
        <v>45011</v>
      </c>
      <c r="D8852" s="47">
        <v>12.75</v>
      </c>
    </row>
    <row r="8853" spans="2:4" x14ac:dyDescent="0.3">
      <c r="B8853" t="str">
        <f>+MONTH(C8853)&amp;YEAR(C8853)</f>
        <v>32023</v>
      </c>
      <c r="C8853" s="48">
        <v>45012</v>
      </c>
      <c r="D8853" s="49">
        <v>12.75</v>
      </c>
    </row>
    <row r="8854" spans="2:4" x14ac:dyDescent="0.3">
      <c r="B8854" t="str">
        <f>+MONTH(C8854)&amp;YEAR(C8854)</f>
        <v>32023</v>
      </c>
      <c r="C8854" s="46">
        <v>45013</v>
      </c>
      <c r="D8854" s="47">
        <v>12.75</v>
      </c>
    </row>
    <row r="8855" spans="2:4" x14ac:dyDescent="0.3">
      <c r="B8855" t="str">
        <f>+MONTH(C8855)&amp;YEAR(C8855)</f>
        <v>32023</v>
      </c>
      <c r="C8855" s="48">
        <v>45014</v>
      </c>
      <c r="D8855" s="49">
        <v>12.75</v>
      </c>
    </row>
    <row r="8856" spans="2:4" x14ac:dyDescent="0.3">
      <c r="B8856" t="str">
        <f>+MONTH(C8856)&amp;YEAR(C8856)</f>
        <v>32023</v>
      </c>
      <c r="C8856" s="46">
        <v>45015</v>
      </c>
      <c r="D8856" s="47">
        <v>12.75</v>
      </c>
    </row>
    <row r="8857" spans="2:4" x14ac:dyDescent="0.3">
      <c r="B8857" t="str">
        <f>+MONTH(C8857)&amp;YEAR(C8857)</f>
        <v>32023</v>
      </c>
      <c r="C8857" s="48">
        <v>45016</v>
      </c>
      <c r="D8857" s="49">
        <v>13</v>
      </c>
    </row>
    <row r="8858" spans="2:4" x14ac:dyDescent="0.3">
      <c r="B8858" t="str">
        <f>+MONTH(C8858)&amp;YEAR(C8858)</f>
        <v>42023</v>
      </c>
      <c r="C8858" s="46">
        <v>45017</v>
      </c>
      <c r="D8858" s="47">
        <v>13</v>
      </c>
    </row>
    <row r="8859" spans="2:4" x14ac:dyDescent="0.3">
      <c r="B8859" t="str">
        <f>+MONTH(C8859)&amp;YEAR(C8859)</f>
        <v>42023</v>
      </c>
      <c r="C8859" s="48">
        <v>45018</v>
      </c>
      <c r="D8859" s="49">
        <v>13</v>
      </c>
    </row>
    <row r="8860" spans="2:4" x14ac:dyDescent="0.3">
      <c r="B8860" t="str">
        <f>+MONTH(C8860)&amp;YEAR(C8860)</f>
        <v>42023</v>
      </c>
      <c r="C8860" s="46">
        <v>45019</v>
      </c>
      <c r="D8860" s="47">
        <v>13</v>
      </c>
    </row>
    <row r="8861" spans="2:4" x14ac:dyDescent="0.3">
      <c r="B8861" t="str">
        <f>+MONTH(C8861)&amp;YEAR(C8861)</f>
        <v>42023</v>
      </c>
      <c r="C8861" s="48">
        <v>45020</v>
      </c>
      <c r="D8861" s="49">
        <v>13</v>
      </c>
    </row>
    <row r="8862" spans="2:4" x14ac:dyDescent="0.3">
      <c r="B8862" t="str">
        <f>+MONTH(C8862)&amp;YEAR(C8862)</f>
        <v>42023</v>
      </c>
      <c r="C8862" s="46">
        <v>45021</v>
      </c>
      <c r="D8862" s="47">
        <v>13</v>
      </c>
    </row>
    <row r="8863" spans="2:4" x14ac:dyDescent="0.3">
      <c r="B8863" t="str">
        <f>+MONTH(C8863)&amp;YEAR(C8863)</f>
        <v>42023</v>
      </c>
      <c r="C8863" s="48">
        <v>45022</v>
      </c>
      <c r="D8863" s="49">
        <v>13</v>
      </c>
    </row>
    <row r="8864" spans="2:4" x14ac:dyDescent="0.3">
      <c r="B8864" t="str">
        <f>+MONTH(C8864)&amp;YEAR(C8864)</f>
        <v>42023</v>
      </c>
      <c r="C8864" s="46">
        <v>45023</v>
      </c>
      <c r="D8864" s="47">
        <v>13</v>
      </c>
    </row>
    <row r="8865" spans="2:4" x14ac:dyDescent="0.3">
      <c r="B8865" t="str">
        <f>+MONTH(C8865)&amp;YEAR(C8865)</f>
        <v>42023</v>
      </c>
      <c r="C8865" s="48">
        <v>45024</v>
      </c>
      <c r="D8865" s="49">
        <v>13</v>
      </c>
    </row>
    <row r="8866" spans="2:4" x14ac:dyDescent="0.3">
      <c r="B8866" t="str">
        <f>+MONTH(C8866)&amp;YEAR(C8866)</f>
        <v>42023</v>
      </c>
      <c r="C8866" s="46">
        <v>45025</v>
      </c>
      <c r="D8866" s="47">
        <v>13</v>
      </c>
    </row>
    <row r="8867" spans="2:4" x14ac:dyDescent="0.3">
      <c r="B8867" t="str">
        <f>+MONTH(C8867)&amp;YEAR(C8867)</f>
        <v>42023</v>
      </c>
      <c r="C8867" s="48">
        <v>45026</v>
      </c>
      <c r="D8867" s="49">
        <v>13</v>
      </c>
    </row>
    <row r="8868" spans="2:4" x14ac:dyDescent="0.3">
      <c r="B8868" t="str">
        <f>+MONTH(C8868)&amp;YEAR(C8868)</f>
        <v>42023</v>
      </c>
      <c r="C8868" s="46">
        <v>45027</v>
      </c>
      <c r="D8868" s="47">
        <v>13</v>
      </c>
    </row>
    <row r="8869" spans="2:4" x14ac:dyDescent="0.3">
      <c r="B8869" t="str">
        <f>+MONTH(C8869)&amp;YEAR(C8869)</f>
        <v>42023</v>
      </c>
      <c r="C8869" s="48">
        <v>45028</v>
      </c>
      <c r="D8869" s="49">
        <v>13</v>
      </c>
    </row>
    <row r="8870" spans="2:4" x14ac:dyDescent="0.3">
      <c r="B8870" t="str">
        <f>+MONTH(C8870)&amp;YEAR(C8870)</f>
        <v>42023</v>
      </c>
      <c r="C8870" s="46">
        <v>45029</v>
      </c>
      <c r="D8870" s="47">
        <v>13</v>
      </c>
    </row>
    <row r="8871" spans="2:4" x14ac:dyDescent="0.3">
      <c r="B8871" t="str">
        <f>+MONTH(C8871)&amp;YEAR(C8871)</f>
        <v>42023</v>
      </c>
      <c r="C8871" s="48">
        <v>45030</v>
      </c>
      <c r="D8871" s="49">
        <v>13</v>
      </c>
    </row>
    <row r="8872" spans="2:4" x14ac:dyDescent="0.3">
      <c r="B8872" t="str">
        <f>+MONTH(C8872)&amp;YEAR(C8872)</f>
        <v>42023</v>
      </c>
      <c r="C8872" s="46">
        <v>45031</v>
      </c>
      <c r="D8872" s="47">
        <v>13</v>
      </c>
    </row>
    <row r="8873" spans="2:4" x14ac:dyDescent="0.3">
      <c r="B8873" t="str">
        <f>+MONTH(C8873)&amp;YEAR(C8873)</f>
        <v>42023</v>
      </c>
      <c r="C8873" s="48">
        <v>45032</v>
      </c>
      <c r="D8873" s="49">
        <v>13</v>
      </c>
    </row>
    <row r="8874" spans="2:4" x14ac:dyDescent="0.3">
      <c r="B8874" t="str">
        <f>+MONTH(C8874)&amp;YEAR(C8874)</f>
        <v>42023</v>
      </c>
      <c r="C8874" s="46">
        <v>45033</v>
      </c>
      <c r="D8874" s="47">
        <v>13</v>
      </c>
    </row>
    <row r="8875" spans="2:4" x14ac:dyDescent="0.3">
      <c r="B8875" t="str">
        <f>+MONTH(C8875)&amp;YEAR(C8875)</f>
        <v>42023</v>
      </c>
      <c r="C8875" s="48">
        <v>45034</v>
      </c>
      <c r="D8875" s="49">
        <v>13</v>
      </c>
    </row>
    <row r="8876" spans="2:4" x14ac:dyDescent="0.3">
      <c r="B8876" t="str">
        <f>+MONTH(C8876)&amp;YEAR(C8876)</f>
        <v>42023</v>
      </c>
      <c r="C8876" s="46">
        <v>45035</v>
      </c>
      <c r="D8876" s="47">
        <v>13</v>
      </c>
    </row>
    <row r="8877" spans="2:4" x14ac:dyDescent="0.3">
      <c r="B8877" t="str">
        <f>+MONTH(C8877)&amp;YEAR(C8877)</f>
        <v>42023</v>
      </c>
      <c r="C8877" s="48">
        <v>45036</v>
      </c>
      <c r="D8877" s="49">
        <v>13</v>
      </c>
    </row>
    <row r="8878" spans="2:4" x14ac:dyDescent="0.3">
      <c r="B8878" t="str">
        <f>+MONTH(C8878)&amp;YEAR(C8878)</f>
        <v>42023</v>
      </c>
      <c r="C8878" s="46">
        <v>45037</v>
      </c>
      <c r="D8878" s="47">
        <v>13</v>
      </c>
    </row>
    <row r="8879" spans="2:4" x14ac:dyDescent="0.3">
      <c r="B8879" t="str">
        <f>+MONTH(C8879)&amp;YEAR(C8879)</f>
        <v>42023</v>
      </c>
      <c r="C8879" s="48">
        <v>45038</v>
      </c>
      <c r="D8879" s="49">
        <v>13</v>
      </c>
    </row>
    <row r="8880" spans="2:4" x14ac:dyDescent="0.3">
      <c r="B8880" t="str">
        <f>+MONTH(C8880)&amp;YEAR(C8880)</f>
        <v>42023</v>
      </c>
      <c r="C8880" s="46">
        <v>45039</v>
      </c>
      <c r="D8880" s="47">
        <v>13</v>
      </c>
    </row>
    <row r="8881" spans="2:4" x14ac:dyDescent="0.3">
      <c r="B8881" t="str">
        <f>+MONTH(C8881)&amp;YEAR(C8881)</f>
        <v>42023</v>
      </c>
      <c r="C8881" s="48">
        <v>45040</v>
      </c>
      <c r="D8881" s="49">
        <v>13</v>
      </c>
    </row>
    <row r="8882" spans="2:4" x14ac:dyDescent="0.3">
      <c r="B8882" t="str">
        <f>+MONTH(C8882)&amp;YEAR(C8882)</f>
        <v>42023</v>
      </c>
      <c r="C8882" s="46">
        <v>45041</v>
      </c>
      <c r="D8882" s="47">
        <v>13</v>
      </c>
    </row>
    <row r="8883" spans="2:4" x14ac:dyDescent="0.3">
      <c r="B8883" t="str">
        <f>+MONTH(C8883)&amp;YEAR(C8883)</f>
        <v>42023</v>
      </c>
      <c r="C8883" s="48">
        <v>45042</v>
      </c>
      <c r="D8883" s="49">
        <v>13</v>
      </c>
    </row>
    <row r="8884" spans="2:4" x14ac:dyDescent="0.3">
      <c r="B8884" t="str">
        <f>+MONTH(C8884)&amp;YEAR(C8884)</f>
        <v>42023</v>
      </c>
      <c r="C8884" s="46">
        <v>45043</v>
      </c>
      <c r="D8884" s="47">
        <v>13</v>
      </c>
    </row>
    <row r="8885" spans="2:4" x14ac:dyDescent="0.3">
      <c r="B8885" t="str">
        <f>+MONTH(C8885)&amp;YEAR(C8885)</f>
        <v>42023</v>
      </c>
      <c r="C8885" s="48">
        <v>45044</v>
      </c>
      <c r="D8885" s="49">
        <v>13</v>
      </c>
    </row>
    <row r="8886" spans="2:4" x14ac:dyDescent="0.3">
      <c r="B8886" t="str">
        <f>+MONTH(C8886)&amp;YEAR(C8886)</f>
        <v>42023</v>
      </c>
      <c r="C8886" s="46">
        <v>45045</v>
      </c>
      <c r="D8886" s="47">
        <v>13</v>
      </c>
    </row>
    <row r="8887" spans="2:4" x14ac:dyDescent="0.3">
      <c r="B8887" t="str">
        <f>+MONTH(C8887)&amp;YEAR(C8887)</f>
        <v>42023</v>
      </c>
      <c r="C8887" s="48">
        <v>45046</v>
      </c>
      <c r="D8887" s="49">
        <v>13</v>
      </c>
    </row>
    <row r="8888" spans="2:4" x14ac:dyDescent="0.3">
      <c r="B8888" t="str">
        <f>+MONTH(C8888)&amp;YEAR(C8888)</f>
        <v>52023</v>
      </c>
      <c r="C8888" s="46">
        <v>45047</v>
      </c>
      <c r="D8888" s="47">
        <v>13</v>
      </c>
    </row>
    <row r="8889" spans="2:4" x14ac:dyDescent="0.3">
      <c r="B8889" t="str">
        <f>+MONTH(C8889)&amp;YEAR(C8889)</f>
        <v>52023</v>
      </c>
      <c r="C8889" s="48">
        <v>45048</v>
      </c>
      <c r="D8889" s="49">
        <v>13.25</v>
      </c>
    </row>
    <row r="8890" spans="2:4" x14ac:dyDescent="0.3">
      <c r="B8890" t="str">
        <f>+MONTH(C8890)&amp;YEAR(C8890)</f>
        <v>52023</v>
      </c>
      <c r="C8890" s="46">
        <v>45049</v>
      </c>
      <c r="D8890" s="47">
        <v>13.25</v>
      </c>
    </row>
    <row r="8891" spans="2:4" x14ac:dyDescent="0.3">
      <c r="B8891" t="str">
        <f>+MONTH(C8891)&amp;YEAR(C8891)</f>
        <v>52023</v>
      </c>
      <c r="C8891" s="48">
        <v>45050</v>
      </c>
      <c r="D8891" s="49">
        <v>13.25</v>
      </c>
    </row>
    <row r="8892" spans="2:4" x14ac:dyDescent="0.3">
      <c r="B8892" t="str">
        <f>+MONTH(C8892)&amp;YEAR(C8892)</f>
        <v>52023</v>
      </c>
      <c r="C8892" s="46">
        <v>45051</v>
      </c>
      <c r="D8892" s="47">
        <v>13.25</v>
      </c>
    </row>
    <row r="8893" spans="2:4" x14ac:dyDescent="0.3">
      <c r="B8893" t="str">
        <f>+MONTH(C8893)&amp;YEAR(C8893)</f>
        <v>52023</v>
      </c>
      <c r="C8893" s="48">
        <v>45052</v>
      </c>
      <c r="D8893" s="49">
        <v>13.25</v>
      </c>
    </row>
    <row r="8894" spans="2:4" x14ac:dyDescent="0.3">
      <c r="B8894" t="str">
        <f>+MONTH(C8894)&amp;YEAR(C8894)</f>
        <v>52023</v>
      </c>
      <c r="C8894" s="46">
        <v>45053</v>
      </c>
      <c r="D8894" s="47">
        <v>13.25</v>
      </c>
    </row>
    <row r="8895" spans="2:4" x14ac:dyDescent="0.3">
      <c r="B8895" t="str">
        <f>+MONTH(C8895)&amp;YEAR(C8895)</f>
        <v>52023</v>
      </c>
      <c r="C8895" s="48">
        <v>45054</v>
      </c>
      <c r="D8895" s="49">
        <v>13.25</v>
      </c>
    </row>
    <row r="8896" spans="2:4" x14ac:dyDescent="0.3">
      <c r="B8896" t="str">
        <f>+MONTH(C8896)&amp;YEAR(C8896)</f>
        <v>52023</v>
      </c>
      <c r="C8896" s="46">
        <v>45055</v>
      </c>
      <c r="D8896" s="47">
        <v>13.25</v>
      </c>
    </row>
    <row r="8897" spans="2:4" x14ac:dyDescent="0.3">
      <c r="B8897" t="str">
        <f>+MONTH(C8897)&amp;YEAR(C8897)</f>
        <v>52023</v>
      </c>
      <c r="C8897" s="48">
        <v>45056</v>
      </c>
      <c r="D8897" s="49">
        <v>13.25</v>
      </c>
    </row>
    <row r="8898" spans="2:4" x14ac:dyDescent="0.3">
      <c r="B8898" t="str">
        <f>+MONTH(C8898)&amp;YEAR(C8898)</f>
        <v>52023</v>
      </c>
      <c r="C8898" s="46">
        <v>45057</v>
      </c>
      <c r="D8898" s="47">
        <v>13.25</v>
      </c>
    </row>
    <row r="8899" spans="2:4" x14ac:dyDescent="0.3">
      <c r="B8899" t="str">
        <f>+MONTH(C8899)&amp;YEAR(C8899)</f>
        <v>52023</v>
      </c>
      <c r="C8899" s="48">
        <v>45058</v>
      </c>
      <c r="D8899" s="49">
        <v>13.25</v>
      </c>
    </row>
    <row r="8900" spans="2:4" x14ac:dyDescent="0.3">
      <c r="B8900" t="str">
        <f>+MONTH(C8900)&amp;YEAR(C8900)</f>
        <v>52023</v>
      </c>
      <c r="C8900" s="46">
        <v>45059</v>
      </c>
      <c r="D8900" s="47">
        <v>13.25</v>
      </c>
    </row>
    <row r="8901" spans="2:4" x14ac:dyDescent="0.3">
      <c r="B8901" t="str">
        <f>+MONTH(C8901)&amp;YEAR(C8901)</f>
        <v>52023</v>
      </c>
      <c r="C8901" s="48">
        <v>45060</v>
      </c>
      <c r="D8901" s="49">
        <v>13.25</v>
      </c>
    </row>
    <row r="8902" spans="2:4" x14ac:dyDescent="0.3">
      <c r="B8902" t="str">
        <f>+MONTH(C8902)&amp;YEAR(C8902)</f>
        <v>52023</v>
      </c>
      <c r="C8902" s="46">
        <v>45061</v>
      </c>
      <c r="D8902" s="47">
        <v>13.25</v>
      </c>
    </row>
    <row r="8903" spans="2:4" x14ac:dyDescent="0.3">
      <c r="B8903" t="str">
        <f>+MONTH(C8903)&amp;YEAR(C8903)</f>
        <v>52023</v>
      </c>
      <c r="C8903" s="48">
        <v>45062</v>
      </c>
      <c r="D8903" s="49">
        <v>13.25</v>
      </c>
    </row>
    <row r="8904" spans="2:4" x14ac:dyDescent="0.3">
      <c r="B8904" t="str">
        <f>+MONTH(C8904)&amp;YEAR(C8904)</f>
        <v>52023</v>
      </c>
      <c r="C8904" s="46">
        <v>45063</v>
      </c>
      <c r="D8904" s="47">
        <v>13.25</v>
      </c>
    </row>
    <row r="8905" spans="2:4" x14ac:dyDescent="0.3">
      <c r="B8905" t="str">
        <f>+MONTH(C8905)&amp;YEAR(C8905)</f>
        <v>52023</v>
      </c>
      <c r="C8905" s="48">
        <v>45064</v>
      </c>
      <c r="D8905" s="49">
        <v>13.25</v>
      </c>
    </row>
    <row r="8906" spans="2:4" x14ac:dyDescent="0.3">
      <c r="B8906" t="str">
        <f>+MONTH(C8906)&amp;YEAR(C8906)</f>
        <v>52023</v>
      </c>
      <c r="C8906" s="46">
        <v>45065</v>
      </c>
      <c r="D8906" s="47">
        <v>13.25</v>
      </c>
    </row>
    <row r="8907" spans="2:4" x14ac:dyDescent="0.3">
      <c r="B8907" t="str">
        <f>+MONTH(C8907)&amp;YEAR(C8907)</f>
        <v>52023</v>
      </c>
      <c r="C8907" s="48">
        <v>45066</v>
      </c>
      <c r="D8907" s="49">
        <v>13.25</v>
      </c>
    </row>
    <row r="8908" spans="2:4" x14ac:dyDescent="0.3">
      <c r="B8908" t="str">
        <f>+MONTH(C8908)&amp;YEAR(C8908)</f>
        <v>52023</v>
      </c>
      <c r="C8908" s="46">
        <v>45067</v>
      </c>
      <c r="D8908" s="47">
        <v>13.25</v>
      </c>
    </row>
    <row r="8909" spans="2:4" x14ac:dyDescent="0.3">
      <c r="B8909" t="str">
        <f>+MONTH(C8909)&amp;YEAR(C8909)</f>
        <v>52023</v>
      </c>
      <c r="C8909" s="48">
        <v>45068</v>
      </c>
      <c r="D8909" s="49">
        <v>13.25</v>
      </c>
    </row>
    <row r="8910" spans="2:4" x14ac:dyDescent="0.3">
      <c r="B8910" t="str">
        <f>+MONTH(C8910)&amp;YEAR(C8910)</f>
        <v>52023</v>
      </c>
      <c r="C8910" s="46">
        <v>45069</v>
      </c>
      <c r="D8910" s="47">
        <v>13.25</v>
      </c>
    </row>
    <row r="8911" spans="2:4" x14ac:dyDescent="0.3">
      <c r="B8911" t="str">
        <f>+MONTH(C8911)&amp;YEAR(C8911)</f>
        <v>52023</v>
      </c>
      <c r="C8911" s="48">
        <v>45070</v>
      </c>
      <c r="D8911" s="49">
        <v>13.25</v>
      </c>
    </row>
    <row r="8912" spans="2:4" x14ac:dyDescent="0.3">
      <c r="B8912" t="str">
        <f>+MONTH(C8912)&amp;YEAR(C8912)</f>
        <v>52023</v>
      </c>
      <c r="C8912" s="46">
        <v>45071</v>
      </c>
      <c r="D8912" s="47">
        <v>13.25</v>
      </c>
    </row>
    <row r="8913" spans="2:4" x14ac:dyDescent="0.3">
      <c r="B8913" t="str">
        <f>+MONTH(C8913)&amp;YEAR(C8913)</f>
        <v>52023</v>
      </c>
      <c r="C8913" s="48">
        <v>45072</v>
      </c>
      <c r="D8913" s="49">
        <v>13.25</v>
      </c>
    </row>
    <row r="8914" spans="2:4" x14ac:dyDescent="0.3">
      <c r="B8914" t="str">
        <f>+MONTH(C8914)&amp;YEAR(C8914)</f>
        <v>52023</v>
      </c>
      <c r="C8914" s="46">
        <v>45073</v>
      </c>
      <c r="D8914" s="47">
        <v>13.25</v>
      </c>
    </row>
    <row r="8915" spans="2:4" x14ac:dyDescent="0.3">
      <c r="B8915" t="str">
        <f>+MONTH(C8915)&amp;YEAR(C8915)</f>
        <v>52023</v>
      </c>
      <c r="C8915" s="48">
        <v>45074</v>
      </c>
      <c r="D8915" s="49">
        <v>13.25</v>
      </c>
    </row>
    <row r="8916" spans="2:4" x14ac:dyDescent="0.3">
      <c r="B8916" t="str">
        <f>+MONTH(C8916)&amp;YEAR(C8916)</f>
        <v>52023</v>
      </c>
      <c r="C8916" s="46">
        <v>45075</v>
      </c>
      <c r="D8916" s="47">
        <v>13.25</v>
      </c>
    </row>
    <row r="8917" spans="2:4" x14ac:dyDescent="0.3">
      <c r="B8917" t="str">
        <f>+MONTH(C8917)&amp;YEAR(C8917)</f>
        <v>52023</v>
      </c>
      <c r="C8917" s="48">
        <v>45076</v>
      </c>
      <c r="D8917" s="49">
        <v>13.25</v>
      </c>
    </row>
    <row r="8918" spans="2:4" x14ac:dyDescent="0.3">
      <c r="B8918" t="str">
        <f>+MONTH(C8918)&amp;YEAR(C8918)</f>
        <v>52023</v>
      </c>
      <c r="C8918" s="46">
        <v>45077</v>
      </c>
      <c r="D8918" s="47">
        <v>13.25</v>
      </c>
    </row>
    <row r="8919" spans="2:4" x14ac:dyDescent="0.3">
      <c r="B8919" t="str">
        <f>+MONTH(C8919)&amp;YEAR(C8919)</f>
        <v>62023</v>
      </c>
      <c r="C8919" s="48">
        <v>45078</v>
      </c>
      <c r="D8919" s="49">
        <v>13.25</v>
      </c>
    </row>
    <row r="8920" spans="2:4" x14ac:dyDescent="0.3">
      <c r="B8920" t="str">
        <f>+MONTH(C8920)&amp;YEAR(C8920)</f>
        <v>62023</v>
      </c>
      <c r="C8920" s="46">
        <v>45079</v>
      </c>
      <c r="D8920" s="47">
        <v>13.25</v>
      </c>
    </row>
    <row r="8921" spans="2:4" x14ac:dyDescent="0.3">
      <c r="B8921" t="str">
        <f>+MONTH(C8921)&amp;YEAR(C8921)</f>
        <v>62023</v>
      </c>
      <c r="C8921" s="48">
        <v>45080</v>
      </c>
      <c r="D8921" s="49">
        <v>13.25</v>
      </c>
    </row>
    <row r="8922" spans="2:4" x14ac:dyDescent="0.3">
      <c r="B8922" t="str">
        <f>+MONTH(C8922)&amp;YEAR(C8922)</f>
        <v>62023</v>
      </c>
      <c r="C8922" s="46">
        <v>45081</v>
      </c>
      <c r="D8922" s="47">
        <v>13.25</v>
      </c>
    </row>
    <row r="8923" spans="2:4" x14ac:dyDescent="0.3">
      <c r="B8923" t="str">
        <f>+MONTH(C8923)&amp;YEAR(C8923)</f>
        <v>62023</v>
      </c>
      <c r="C8923" s="48">
        <v>45082</v>
      </c>
      <c r="D8923" s="49">
        <v>13.25</v>
      </c>
    </row>
    <row r="8924" spans="2:4" x14ac:dyDescent="0.3">
      <c r="B8924" t="str">
        <f>+MONTH(C8924)&amp;YEAR(C8924)</f>
        <v>62023</v>
      </c>
      <c r="C8924" s="46">
        <v>45083</v>
      </c>
      <c r="D8924" s="47">
        <v>13.25</v>
      </c>
    </row>
    <row r="8925" spans="2:4" x14ac:dyDescent="0.3">
      <c r="B8925" t="str">
        <f>+MONTH(C8925)&amp;YEAR(C8925)</f>
        <v>62023</v>
      </c>
      <c r="C8925" s="48">
        <v>45084</v>
      </c>
      <c r="D8925" s="49">
        <v>13.25</v>
      </c>
    </row>
    <row r="8926" spans="2:4" x14ac:dyDescent="0.3">
      <c r="B8926" t="str">
        <f>+MONTH(C8926)&amp;YEAR(C8926)</f>
        <v>62023</v>
      </c>
      <c r="C8926" s="46">
        <v>45085</v>
      </c>
      <c r="D8926" s="47">
        <v>13.25</v>
      </c>
    </row>
    <row r="8927" spans="2:4" x14ac:dyDescent="0.3">
      <c r="B8927" t="str">
        <f>+MONTH(C8927)&amp;YEAR(C8927)</f>
        <v>62023</v>
      </c>
      <c r="C8927" s="48">
        <v>45086</v>
      </c>
      <c r="D8927" s="49">
        <v>13.25</v>
      </c>
    </row>
    <row r="8928" spans="2:4" x14ac:dyDescent="0.3">
      <c r="B8928" t="str">
        <f>+MONTH(C8928)&amp;YEAR(C8928)</f>
        <v>62023</v>
      </c>
      <c r="C8928" s="46">
        <v>45087</v>
      </c>
      <c r="D8928" s="47">
        <v>13.25</v>
      </c>
    </row>
    <row r="8929" spans="2:4" x14ac:dyDescent="0.3">
      <c r="B8929" t="str">
        <f>+MONTH(C8929)&amp;YEAR(C8929)</f>
        <v>62023</v>
      </c>
      <c r="C8929" s="48">
        <v>45088</v>
      </c>
      <c r="D8929" s="49">
        <v>13.25</v>
      </c>
    </row>
    <row r="8930" spans="2:4" x14ac:dyDescent="0.3">
      <c r="B8930" t="str">
        <f>+MONTH(C8930)&amp;YEAR(C8930)</f>
        <v>62023</v>
      </c>
      <c r="C8930" s="46">
        <v>45089</v>
      </c>
      <c r="D8930" s="47">
        <v>13.25</v>
      </c>
    </row>
    <row r="8931" spans="2:4" x14ac:dyDescent="0.3">
      <c r="B8931" t="str">
        <f>+MONTH(C8931)&amp;YEAR(C8931)</f>
        <v>62023</v>
      </c>
      <c r="C8931" s="48">
        <v>45090</v>
      </c>
      <c r="D8931" s="49">
        <v>13.25</v>
      </c>
    </row>
    <row r="8932" spans="2:4" x14ac:dyDescent="0.3">
      <c r="B8932" t="str">
        <f>+MONTH(C8932)&amp;YEAR(C8932)</f>
        <v>62023</v>
      </c>
      <c r="C8932" s="46">
        <v>45091</v>
      </c>
      <c r="D8932" s="47">
        <v>13.25</v>
      </c>
    </row>
    <row r="8933" spans="2:4" x14ac:dyDescent="0.3">
      <c r="B8933" t="str">
        <f>+MONTH(C8933)&amp;YEAR(C8933)</f>
        <v>62023</v>
      </c>
      <c r="C8933" s="48">
        <v>45092</v>
      </c>
      <c r="D8933" s="49">
        <v>13.25</v>
      </c>
    </row>
    <row r="8934" spans="2:4" x14ac:dyDescent="0.3">
      <c r="B8934" t="str">
        <f>+MONTH(C8934)&amp;YEAR(C8934)</f>
        <v>62023</v>
      </c>
      <c r="C8934" s="46">
        <v>45093</v>
      </c>
      <c r="D8934" s="47">
        <v>13.25</v>
      </c>
    </row>
    <row r="8935" spans="2:4" x14ac:dyDescent="0.3">
      <c r="B8935" t="str">
        <f>+MONTH(C8935)&amp;YEAR(C8935)</f>
        <v>62023</v>
      </c>
      <c r="C8935" s="48">
        <v>45094</v>
      </c>
      <c r="D8935" s="49">
        <v>13.25</v>
      </c>
    </row>
    <row r="8936" spans="2:4" x14ac:dyDescent="0.3">
      <c r="B8936" t="str">
        <f>+MONTH(C8936)&amp;YEAR(C8936)</f>
        <v>62023</v>
      </c>
      <c r="C8936" s="46">
        <v>45095</v>
      </c>
      <c r="D8936" s="47">
        <v>13.25</v>
      </c>
    </row>
    <row r="8937" spans="2:4" x14ac:dyDescent="0.3">
      <c r="B8937" t="str">
        <f>+MONTH(C8937)&amp;YEAR(C8937)</f>
        <v>62023</v>
      </c>
      <c r="C8937" s="48">
        <v>45096</v>
      </c>
      <c r="D8937" s="49">
        <v>13.25</v>
      </c>
    </row>
    <row r="8938" spans="2:4" x14ac:dyDescent="0.3">
      <c r="B8938" t="str">
        <f>+MONTH(C8938)&amp;YEAR(C8938)</f>
        <v>62023</v>
      </c>
      <c r="C8938" s="46">
        <v>45097</v>
      </c>
      <c r="D8938" s="47">
        <v>13.25</v>
      </c>
    </row>
    <row r="8939" spans="2:4" x14ac:dyDescent="0.3">
      <c r="B8939" t="str">
        <f>+MONTH(C8939)&amp;YEAR(C8939)</f>
        <v>62023</v>
      </c>
      <c r="C8939" s="48">
        <v>45098</v>
      </c>
      <c r="D8939" s="49">
        <v>13.25</v>
      </c>
    </row>
    <row r="8940" spans="2:4" x14ac:dyDescent="0.3">
      <c r="B8940" t="str">
        <f>+MONTH(C8940)&amp;YEAR(C8940)</f>
        <v>62023</v>
      </c>
      <c r="C8940" s="46">
        <v>45099</v>
      </c>
      <c r="D8940" s="47">
        <v>13.25</v>
      </c>
    </row>
    <row r="8941" spans="2:4" x14ac:dyDescent="0.3">
      <c r="B8941" t="str">
        <f>+MONTH(C8941)&amp;YEAR(C8941)</f>
        <v>62023</v>
      </c>
      <c r="C8941" s="48">
        <v>45100</v>
      </c>
      <c r="D8941" s="49">
        <v>13.25</v>
      </c>
    </row>
    <row r="8942" spans="2:4" x14ac:dyDescent="0.3">
      <c r="B8942" t="str">
        <f>+MONTH(C8942)&amp;YEAR(C8942)</f>
        <v>62023</v>
      </c>
      <c r="C8942" s="46">
        <v>45101</v>
      </c>
      <c r="D8942" s="47">
        <v>13.25</v>
      </c>
    </row>
    <row r="8943" spans="2:4" x14ac:dyDescent="0.3">
      <c r="B8943" t="str">
        <f>+MONTH(C8943)&amp;YEAR(C8943)</f>
        <v>62023</v>
      </c>
      <c r="C8943" s="48">
        <v>45102</v>
      </c>
      <c r="D8943" s="49">
        <v>13.25</v>
      </c>
    </row>
    <row r="8944" spans="2:4" x14ac:dyDescent="0.3">
      <c r="B8944" t="str">
        <f>+MONTH(C8944)&amp;YEAR(C8944)</f>
        <v>62023</v>
      </c>
      <c r="C8944" s="46">
        <v>45103</v>
      </c>
      <c r="D8944" s="47">
        <v>13.25</v>
      </c>
    </row>
    <row r="8945" spans="2:4" x14ac:dyDescent="0.3">
      <c r="B8945" t="str">
        <f>+MONTH(C8945)&amp;YEAR(C8945)</f>
        <v>62023</v>
      </c>
      <c r="C8945" s="48">
        <v>45104</v>
      </c>
      <c r="D8945" s="49">
        <v>13.25</v>
      </c>
    </row>
    <row r="8946" spans="2:4" x14ac:dyDescent="0.3">
      <c r="B8946" t="str">
        <f>+MONTH(C8946)&amp;YEAR(C8946)</f>
        <v>62023</v>
      </c>
      <c r="C8946" s="46">
        <v>45105</v>
      </c>
      <c r="D8946" s="47">
        <v>13.25</v>
      </c>
    </row>
    <row r="8947" spans="2:4" x14ac:dyDescent="0.3">
      <c r="B8947" t="str">
        <f>+MONTH(C8947)&amp;YEAR(C8947)</f>
        <v>62023</v>
      </c>
      <c r="C8947" s="48">
        <v>45106</v>
      </c>
      <c r="D8947" s="49">
        <v>13.25</v>
      </c>
    </row>
    <row r="8948" spans="2:4" x14ac:dyDescent="0.3">
      <c r="B8948" t="str">
        <f>+MONTH(C8948)&amp;YEAR(C8948)</f>
        <v>62023</v>
      </c>
      <c r="C8948" s="46">
        <v>45107</v>
      </c>
      <c r="D8948" s="47">
        <v>13.25</v>
      </c>
    </row>
    <row r="8949" spans="2:4" x14ac:dyDescent="0.3">
      <c r="B8949" t="str">
        <f>+MONTH(C8949)&amp;YEAR(C8949)</f>
        <v>72023</v>
      </c>
      <c r="C8949" s="48">
        <v>45108</v>
      </c>
      <c r="D8949" s="49">
        <v>13.25</v>
      </c>
    </row>
    <row r="8950" spans="2:4" x14ac:dyDescent="0.3">
      <c r="B8950" t="str">
        <f>+MONTH(C8950)&amp;YEAR(C8950)</f>
        <v>72023</v>
      </c>
      <c r="C8950" s="46">
        <v>45109</v>
      </c>
      <c r="D8950" s="47">
        <v>13.25</v>
      </c>
    </row>
    <row r="8951" spans="2:4" x14ac:dyDescent="0.3">
      <c r="B8951" t="str">
        <f>+MONTH(C8951)&amp;YEAR(C8951)</f>
        <v>72023</v>
      </c>
      <c r="C8951" s="48">
        <v>45110</v>
      </c>
      <c r="D8951" s="49">
        <v>13.25</v>
      </c>
    </row>
    <row r="8952" spans="2:4" x14ac:dyDescent="0.3">
      <c r="B8952" t="str">
        <f>+MONTH(C8952)&amp;YEAR(C8952)</f>
        <v>72023</v>
      </c>
      <c r="C8952" s="46">
        <v>45111</v>
      </c>
      <c r="D8952" s="47">
        <v>13.25</v>
      </c>
    </row>
    <row r="8953" spans="2:4" x14ac:dyDescent="0.3">
      <c r="B8953" t="str">
        <f>+MONTH(C8953)&amp;YEAR(C8953)</f>
        <v>72023</v>
      </c>
      <c r="C8953" s="48">
        <v>45112</v>
      </c>
      <c r="D8953" s="49">
        <v>13.25</v>
      </c>
    </row>
    <row r="8954" spans="2:4" x14ac:dyDescent="0.3">
      <c r="B8954" t="str">
        <f>+MONTH(C8954)&amp;YEAR(C8954)</f>
        <v>72023</v>
      </c>
      <c r="C8954" s="46">
        <v>45113</v>
      </c>
      <c r="D8954" s="47">
        <v>13.25</v>
      </c>
    </row>
    <row r="8955" spans="2:4" x14ac:dyDescent="0.3">
      <c r="B8955" t="str">
        <f>+MONTH(C8955)&amp;YEAR(C8955)</f>
        <v>72023</v>
      </c>
      <c r="C8955" s="48">
        <v>45114</v>
      </c>
      <c r="D8955" s="49">
        <v>13.25</v>
      </c>
    </row>
    <row r="8956" spans="2:4" x14ac:dyDescent="0.3">
      <c r="B8956" t="str">
        <f>+MONTH(C8956)&amp;YEAR(C8956)</f>
        <v>72023</v>
      </c>
      <c r="C8956" s="46">
        <v>45115</v>
      </c>
      <c r="D8956" s="47">
        <v>13.25</v>
      </c>
    </row>
    <row r="8957" spans="2:4" x14ac:dyDescent="0.3">
      <c r="B8957" t="str">
        <f>+MONTH(C8957)&amp;YEAR(C8957)</f>
        <v>72023</v>
      </c>
      <c r="C8957" s="48">
        <v>45116</v>
      </c>
      <c r="D8957" s="49">
        <v>13.25</v>
      </c>
    </row>
    <row r="8958" spans="2:4" x14ac:dyDescent="0.3">
      <c r="B8958" t="str">
        <f>+MONTH(C8958)&amp;YEAR(C8958)</f>
        <v>72023</v>
      </c>
      <c r="C8958" s="46">
        <v>45117</v>
      </c>
      <c r="D8958" s="47">
        <v>13.25</v>
      </c>
    </row>
    <row r="8959" spans="2:4" x14ac:dyDescent="0.3">
      <c r="B8959" t="str">
        <f>+MONTH(C8959)&amp;YEAR(C8959)</f>
        <v>72023</v>
      </c>
      <c r="C8959" s="48">
        <v>45118</v>
      </c>
      <c r="D8959" s="49">
        <v>13.25</v>
      </c>
    </row>
    <row r="8960" spans="2:4" x14ac:dyDescent="0.3">
      <c r="B8960" t="str">
        <f>+MONTH(C8960)&amp;YEAR(C8960)</f>
        <v>72023</v>
      </c>
      <c r="C8960" s="46">
        <v>45119</v>
      </c>
      <c r="D8960" s="47">
        <v>13.25</v>
      </c>
    </row>
    <row r="8961" spans="2:4" x14ac:dyDescent="0.3">
      <c r="B8961" t="str">
        <f>+MONTH(C8961)&amp;YEAR(C8961)</f>
        <v>72023</v>
      </c>
      <c r="C8961" s="48">
        <v>45120</v>
      </c>
      <c r="D8961" s="49">
        <v>13.25</v>
      </c>
    </row>
    <row r="8962" spans="2:4" x14ac:dyDescent="0.3">
      <c r="B8962" t="str">
        <f>+MONTH(C8962)&amp;YEAR(C8962)</f>
        <v>72023</v>
      </c>
      <c r="C8962" s="46">
        <v>45121</v>
      </c>
      <c r="D8962" s="47">
        <v>13.25</v>
      </c>
    </row>
    <row r="8963" spans="2:4" x14ac:dyDescent="0.3">
      <c r="B8963" t="str">
        <f>+MONTH(C8963)&amp;YEAR(C8963)</f>
        <v>72023</v>
      </c>
      <c r="C8963" s="48">
        <v>45122</v>
      </c>
      <c r="D8963" s="49">
        <v>13.25</v>
      </c>
    </row>
    <row r="8964" spans="2:4" x14ac:dyDescent="0.3">
      <c r="B8964" t="str">
        <f>+MONTH(C8964)&amp;YEAR(C8964)</f>
        <v>72023</v>
      </c>
      <c r="C8964" s="46">
        <v>45123</v>
      </c>
      <c r="D8964" s="47">
        <v>13.25</v>
      </c>
    </row>
    <row r="8965" spans="2:4" x14ac:dyDescent="0.3">
      <c r="B8965" t="str">
        <f>+MONTH(C8965)&amp;YEAR(C8965)</f>
        <v>72023</v>
      </c>
      <c r="C8965" s="48">
        <v>45124</v>
      </c>
      <c r="D8965" s="49">
        <v>13.25</v>
      </c>
    </row>
    <row r="8966" spans="2:4" x14ac:dyDescent="0.3">
      <c r="B8966" t="str">
        <f>+MONTH(C8966)&amp;YEAR(C8966)</f>
        <v>72023</v>
      </c>
      <c r="C8966" s="46">
        <v>45125</v>
      </c>
      <c r="D8966" s="47">
        <v>13.25</v>
      </c>
    </row>
    <row r="8967" spans="2:4" x14ac:dyDescent="0.3">
      <c r="B8967" t="str">
        <f>+MONTH(C8967)&amp;YEAR(C8967)</f>
        <v>72023</v>
      </c>
      <c r="C8967" s="48">
        <v>45126</v>
      </c>
      <c r="D8967" s="49">
        <v>13.25</v>
      </c>
    </row>
    <row r="8968" spans="2:4" x14ac:dyDescent="0.3">
      <c r="B8968" t="str">
        <f>+MONTH(C8968)&amp;YEAR(C8968)</f>
        <v>72023</v>
      </c>
      <c r="C8968" s="46">
        <v>45127</v>
      </c>
      <c r="D8968" s="47">
        <v>13.25</v>
      </c>
    </row>
    <row r="8969" spans="2:4" x14ac:dyDescent="0.3">
      <c r="B8969" t="str">
        <f>+MONTH(C8969)&amp;YEAR(C8969)</f>
        <v>72023</v>
      </c>
      <c r="C8969" s="48">
        <v>45128</v>
      </c>
      <c r="D8969" s="49">
        <v>13.25</v>
      </c>
    </row>
    <row r="8970" spans="2:4" x14ac:dyDescent="0.3">
      <c r="B8970" t="str">
        <f>+MONTH(C8970)&amp;YEAR(C8970)</f>
        <v>72023</v>
      </c>
      <c r="C8970" s="46">
        <v>45129</v>
      </c>
      <c r="D8970" s="47">
        <v>13.25</v>
      </c>
    </row>
    <row r="8971" spans="2:4" x14ac:dyDescent="0.3">
      <c r="B8971" t="str">
        <f>+MONTH(C8971)&amp;YEAR(C8971)</f>
        <v>72023</v>
      </c>
      <c r="C8971" s="48">
        <v>45130</v>
      </c>
      <c r="D8971" s="49">
        <v>13.25</v>
      </c>
    </row>
    <row r="8972" spans="2:4" x14ac:dyDescent="0.3">
      <c r="B8972" t="str">
        <f>+MONTH(C8972)&amp;YEAR(C8972)</f>
        <v>72023</v>
      </c>
      <c r="C8972" s="46">
        <v>45131</v>
      </c>
      <c r="D8972" s="47">
        <v>13.25</v>
      </c>
    </row>
    <row r="8973" spans="2:4" x14ac:dyDescent="0.3">
      <c r="B8973" t="str">
        <f>+MONTH(C8973)&amp;YEAR(C8973)</f>
        <v>72023</v>
      </c>
      <c r="C8973" s="48">
        <v>45132</v>
      </c>
      <c r="D8973" s="49">
        <v>13.25</v>
      </c>
    </row>
    <row r="8974" spans="2:4" x14ac:dyDescent="0.3">
      <c r="B8974" t="str">
        <f>+MONTH(C8974)&amp;YEAR(C8974)</f>
        <v>72023</v>
      </c>
      <c r="C8974" s="46">
        <v>45133</v>
      </c>
      <c r="D8974" s="47">
        <v>13.25</v>
      </c>
    </row>
    <row r="8975" spans="2:4" x14ac:dyDescent="0.3">
      <c r="B8975" t="str">
        <f>+MONTH(C8975)&amp;YEAR(C8975)</f>
        <v>72023</v>
      </c>
      <c r="C8975" s="48">
        <v>45134</v>
      </c>
      <c r="D8975" s="49">
        <v>13.25</v>
      </c>
    </row>
    <row r="8976" spans="2:4" x14ac:dyDescent="0.3">
      <c r="B8976" t="str">
        <f>+MONTH(C8976)&amp;YEAR(C8976)</f>
        <v>72023</v>
      </c>
      <c r="C8976" s="46">
        <v>45135</v>
      </c>
      <c r="D8976" s="47">
        <v>13.25</v>
      </c>
    </row>
    <row r="8977" spans="2:4" x14ac:dyDescent="0.3">
      <c r="B8977" t="str">
        <f>+MONTH(C8977)&amp;YEAR(C8977)</f>
        <v>72023</v>
      </c>
      <c r="C8977" s="48">
        <v>45136</v>
      </c>
      <c r="D8977" s="49">
        <v>13.25</v>
      </c>
    </row>
    <row r="8978" spans="2:4" x14ac:dyDescent="0.3">
      <c r="B8978" t="str">
        <f>+MONTH(C8978)&amp;YEAR(C8978)</f>
        <v>72023</v>
      </c>
      <c r="C8978" s="46">
        <v>45137</v>
      </c>
      <c r="D8978" s="47">
        <v>13.25</v>
      </c>
    </row>
    <row r="8979" spans="2:4" x14ac:dyDescent="0.3">
      <c r="B8979" t="str">
        <f>+MONTH(C8979)&amp;YEAR(C8979)</f>
        <v>72023</v>
      </c>
      <c r="C8979" s="48">
        <v>45138</v>
      </c>
      <c r="D8979" s="49">
        <v>13.25</v>
      </c>
    </row>
    <row r="8980" spans="2:4" x14ac:dyDescent="0.3">
      <c r="B8980" t="str">
        <f>+MONTH(C8980)&amp;YEAR(C8980)</f>
        <v>82023</v>
      </c>
      <c r="C8980" s="46">
        <v>45139</v>
      </c>
      <c r="D8980" s="47">
        <v>13.25</v>
      </c>
    </row>
    <row r="8981" spans="2:4" x14ac:dyDescent="0.3">
      <c r="B8981" t="str">
        <f>+MONTH(C8981)&amp;YEAR(C8981)</f>
        <v>82023</v>
      </c>
      <c r="C8981" s="48">
        <v>45140</v>
      </c>
      <c r="D8981" s="49">
        <v>13.25</v>
      </c>
    </row>
    <row r="8982" spans="2:4" x14ac:dyDescent="0.3">
      <c r="B8982" t="str">
        <f>+MONTH(C8982)&amp;YEAR(C8982)</f>
        <v>82023</v>
      </c>
      <c r="C8982" s="46">
        <v>45141</v>
      </c>
      <c r="D8982" s="47">
        <v>13.25</v>
      </c>
    </row>
    <row r="8983" spans="2:4" x14ac:dyDescent="0.3">
      <c r="B8983" t="str">
        <f>+MONTH(C8983)&amp;YEAR(C8983)</f>
        <v>82023</v>
      </c>
      <c r="C8983" s="48">
        <v>45142</v>
      </c>
      <c r="D8983" s="49">
        <v>13.25</v>
      </c>
    </row>
    <row r="8984" spans="2:4" x14ac:dyDescent="0.3">
      <c r="B8984" t="str">
        <f>+MONTH(C8984)&amp;YEAR(C8984)</f>
        <v>82023</v>
      </c>
      <c r="C8984" s="46">
        <v>45143</v>
      </c>
      <c r="D8984" s="47">
        <v>13.25</v>
      </c>
    </row>
    <row r="8985" spans="2:4" x14ac:dyDescent="0.3">
      <c r="B8985" t="str">
        <f>+MONTH(C8985)&amp;YEAR(C8985)</f>
        <v>82023</v>
      </c>
      <c r="C8985" s="48">
        <v>45144</v>
      </c>
      <c r="D8985" s="49">
        <v>13.25</v>
      </c>
    </row>
    <row r="8986" spans="2:4" x14ac:dyDescent="0.3">
      <c r="B8986" t="str">
        <f>+MONTH(C8986)&amp;YEAR(C8986)</f>
        <v>82023</v>
      </c>
      <c r="C8986" s="46">
        <v>45145</v>
      </c>
      <c r="D8986" s="47">
        <v>13.25</v>
      </c>
    </row>
    <row r="8987" spans="2:4" x14ac:dyDescent="0.3">
      <c r="B8987" t="str">
        <f>+MONTH(C8987)&amp;YEAR(C8987)</f>
        <v>82023</v>
      </c>
      <c r="C8987" s="48">
        <v>45146</v>
      </c>
      <c r="D8987" s="49">
        <v>13.25</v>
      </c>
    </row>
    <row r="8988" spans="2:4" x14ac:dyDescent="0.3">
      <c r="B8988" t="str">
        <f>+MONTH(C8988)&amp;YEAR(C8988)</f>
        <v>82023</v>
      </c>
      <c r="C8988" s="46">
        <v>45147</v>
      </c>
      <c r="D8988" s="47">
        <v>13.25</v>
      </c>
    </row>
    <row r="8989" spans="2:4" x14ac:dyDescent="0.3">
      <c r="B8989" t="str">
        <f>+MONTH(C8989)&amp;YEAR(C8989)</f>
        <v>82023</v>
      </c>
      <c r="C8989" s="48">
        <v>45148</v>
      </c>
      <c r="D8989" s="49">
        <v>13.25</v>
      </c>
    </row>
    <row r="8990" spans="2:4" x14ac:dyDescent="0.3">
      <c r="B8990" t="str">
        <f>+MONTH(C8990)&amp;YEAR(C8990)</f>
        <v>82023</v>
      </c>
      <c r="C8990" s="46">
        <v>45149</v>
      </c>
      <c r="D8990" s="47">
        <v>13.25</v>
      </c>
    </row>
    <row r="8991" spans="2:4" x14ac:dyDescent="0.3">
      <c r="B8991" t="str">
        <f>+MONTH(C8991)&amp;YEAR(C8991)</f>
        <v>82023</v>
      </c>
      <c r="C8991" s="48">
        <v>45150</v>
      </c>
      <c r="D8991" s="49">
        <v>13.25</v>
      </c>
    </row>
    <row r="8992" spans="2:4" x14ac:dyDescent="0.3">
      <c r="B8992" t="str">
        <f>+MONTH(C8992)&amp;YEAR(C8992)</f>
        <v>82023</v>
      </c>
      <c r="C8992" s="46">
        <v>45151</v>
      </c>
      <c r="D8992" s="47">
        <v>13.25</v>
      </c>
    </row>
    <row r="8993" spans="2:4" x14ac:dyDescent="0.3">
      <c r="B8993" t="str">
        <f>+MONTH(C8993)&amp;YEAR(C8993)</f>
        <v>82023</v>
      </c>
      <c r="C8993" s="48">
        <v>45152</v>
      </c>
      <c r="D8993" s="49">
        <v>13.25</v>
      </c>
    </row>
    <row r="8994" spans="2:4" x14ac:dyDescent="0.3">
      <c r="B8994" t="str">
        <f>+MONTH(C8994)&amp;YEAR(C8994)</f>
        <v>82023</v>
      </c>
      <c r="C8994" s="46">
        <v>45153</v>
      </c>
      <c r="D8994" s="47">
        <v>13.25</v>
      </c>
    </row>
    <row r="8995" spans="2:4" x14ac:dyDescent="0.3">
      <c r="B8995" t="str">
        <f>+MONTH(C8995)&amp;YEAR(C8995)</f>
        <v>82023</v>
      </c>
      <c r="C8995" s="48">
        <v>45154</v>
      </c>
      <c r="D8995" s="49">
        <v>13.25</v>
      </c>
    </row>
    <row r="8996" spans="2:4" x14ac:dyDescent="0.3">
      <c r="B8996" t="str">
        <f>+MONTH(C8996)&amp;YEAR(C8996)</f>
        <v>82023</v>
      </c>
      <c r="C8996" s="46">
        <v>45155</v>
      </c>
      <c r="D8996" s="47">
        <v>13.25</v>
      </c>
    </row>
    <row r="8997" spans="2:4" x14ac:dyDescent="0.3">
      <c r="B8997" t="str">
        <f>+MONTH(C8997)&amp;YEAR(C8997)</f>
        <v>82023</v>
      </c>
      <c r="C8997" s="48">
        <v>45156</v>
      </c>
      <c r="D8997" s="49">
        <v>13.25</v>
      </c>
    </row>
    <row r="8998" spans="2:4" x14ac:dyDescent="0.3">
      <c r="B8998" t="str">
        <f>+MONTH(C8998)&amp;YEAR(C8998)</f>
        <v>82023</v>
      </c>
      <c r="C8998" s="46">
        <v>45157</v>
      </c>
      <c r="D8998" s="47">
        <v>13.25</v>
      </c>
    </row>
    <row r="8999" spans="2:4" x14ac:dyDescent="0.3">
      <c r="B8999" t="str">
        <f>+MONTH(C8999)&amp;YEAR(C8999)</f>
        <v>82023</v>
      </c>
      <c r="C8999" s="48">
        <v>45158</v>
      </c>
      <c r="D8999" s="49">
        <v>13.25</v>
      </c>
    </row>
    <row r="9000" spans="2:4" x14ac:dyDescent="0.3">
      <c r="B9000" t="str">
        <f>+MONTH(C9000)&amp;YEAR(C9000)</f>
        <v>82023</v>
      </c>
      <c r="C9000" s="46">
        <v>45159</v>
      </c>
      <c r="D9000" s="47">
        <v>13.25</v>
      </c>
    </row>
    <row r="9001" spans="2:4" x14ac:dyDescent="0.3">
      <c r="B9001" t="str">
        <f>+MONTH(C9001)&amp;YEAR(C9001)</f>
        <v>82023</v>
      </c>
      <c r="C9001" s="48">
        <v>45160</v>
      </c>
      <c r="D9001" s="49">
        <v>13.25</v>
      </c>
    </row>
    <row r="9002" spans="2:4" x14ac:dyDescent="0.3">
      <c r="B9002" t="str">
        <f>+MONTH(C9002)&amp;YEAR(C9002)</f>
        <v>82023</v>
      </c>
      <c r="C9002" s="46">
        <v>45161</v>
      </c>
      <c r="D9002" s="47">
        <v>13.25</v>
      </c>
    </row>
    <row r="9003" spans="2:4" x14ac:dyDescent="0.3">
      <c r="B9003" t="str">
        <f>+MONTH(C9003)&amp;YEAR(C9003)</f>
        <v>82023</v>
      </c>
      <c r="C9003" s="48">
        <v>45162</v>
      </c>
      <c r="D9003" s="49">
        <v>13.25</v>
      </c>
    </row>
    <row r="9004" spans="2:4" x14ac:dyDescent="0.3">
      <c r="B9004" t="str">
        <f>+MONTH(C9004)&amp;YEAR(C9004)</f>
        <v>82023</v>
      </c>
      <c r="C9004" s="46">
        <v>45163</v>
      </c>
      <c r="D9004" s="47">
        <v>13.25</v>
      </c>
    </row>
    <row r="9005" spans="2:4" x14ac:dyDescent="0.3">
      <c r="B9005" t="str">
        <f>+MONTH(C9005)&amp;YEAR(C9005)</f>
        <v>82023</v>
      </c>
      <c r="C9005" s="48">
        <v>45164</v>
      </c>
      <c r="D9005" s="49">
        <v>13.25</v>
      </c>
    </row>
    <row r="9006" spans="2:4" x14ac:dyDescent="0.3">
      <c r="B9006" t="str">
        <f>+MONTH(C9006)&amp;YEAR(C9006)</f>
        <v>82023</v>
      </c>
      <c r="C9006" s="46">
        <v>45165</v>
      </c>
      <c r="D9006" s="47">
        <v>13.25</v>
      </c>
    </row>
    <row r="9007" spans="2:4" x14ac:dyDescent="0.3">
      <c r="B9007" t="str">
        <f>+MONTH(C9007)&amp;YEAR(C9007)</f>
        <v>82023</v>
      </c>
      <c r="C9007" s="48">
        <v>45166</v>
      </c>
      <c r="D9007" s="49">
        <v>13.25</v>
      </c>
    </row>
    <row r="9008" spans="2:4" x14ac:dyDescent="0.3">
      <c r="B9008" t="str">
        <f>+MONTH(C9008)&amp;YEAR(C9008)</f>
        <v>82023</v>
      </c>
      <c r="C9008" s="46">
        <v>45167</v>
      </c>
      <c r="D9008" s="47">
        <v>13.25</v>
      </c>
    </row>
    <row r="9009" spans="2:4" x14ac:dyDescent="0.3">
      <c r="B9009" t="str">
        <f>+MONTH(C9009)&amp;YEAR(C9009)</f>
        <v>82023</v>
      </c>
      <c r="C9009" s="48">
        <v>45168</v>
      </c>
      <c r="D9009" s="49">
        <v>13.25</v>
      </c>
    </row>
    <row r="9010" spans="2:4" x14ac:dyDescent="0.3">
      <c r="B9010" t="str">
        <f>+MONTH(C9010)&amp;YEAR(C9010)</f>
        <v>82023</v>
      </c>
      <c r="C9010" s="46">
        <v>45169</v>
      </c>
      <c r="D9010" s="47">
        <v>13.25</v>
      </c>
    </row>
    <row r="9011" spans="2:4" x14ac:dyDescent="0.3">
      <c r="B9011" t="str">
        <f>+MONTH(C9011)&amp;YEAR(C9011)</f>
        <v>92023</v>
      </c>
      <c r="C9011" s="48">
        <v>45170</v>
      </c>
      <c r="D9011" s="49">
        <v>13.25</v>
      </c>
    </row>
    <row r="9012" spans="2:4" x14ac:dyDescent="0.3">
      <c r="B9012" t="str">
        <f>+MONTH(C9012)&amp;YEAR(C9012)</f>
        <v>92023</v>
      </c>
      <c r="C9012" s="46">
        <v>45171</v>
      </c>
      <c r="D9012" s="47">
        <v>13.25</v>
      </c>
    </row>
    <row r="9013" spans="2:4" x14ac:dyDescent="0.3">
      <c r="B9013" t="str">
        <f>+MONTH(C9013)&amp;YEAR(C9013)</f>
        <v>92023</v>
      </c>
      <c r="C9013" s="48">
        <v>45172</v>
      </c>
      <c r="D9013" s="49">
        <v>13.25</v>
      </c>
    </row>
    <row r="9014" spans="2:4" x14ac:dyDescent="0.3">
      <c r="B9014" t="str">
        <f>+MONTH(C9014)&amp;YEAR(C9014)</f>
        <v>92023</v>
      </c>
      <c r="C9014" s="46">
        <v>45173</v>
      </c>
      <c r="D9014" s="47">
        <v>13.25</v>
      </c>
    </row>
    <row r="9015" spans="2:4" x14ac:dyDescent="0.3">
      <c r="B9015" t="str">
        <f>+MONTH(C9015)&amp;YEAR(C9015)</f>
        <v>92023</v>
      </c>
      <c r="C9015" s="48">
        <v>45174</v>
      </c>
      <c r="D9015" s="49">
        <v>13.25</v>
      </c>
    </row>
    <row r="9016" spans="2:4" x14ac:dyDescent="0.3">
      <c r="B9016" t="str">
        <f>+MONTH(C9016)&amp;YEAR(C9016)</f>
        <v>92023</v>
      </c>
      <c r="C9016" s="46">
        <v>45175</v>
      </c>
      <c r="D9016" s="47">
        <v>13.25</v>
      </c>
    </row>
    <row r="9017" spans="2:4" x14ac:dyDescent="0.3">
      <c r="B9017" t="str">
        <f>+MONTH(C9017)&amp;YEAR(C9017)</f>
        <v>92023</v>
      </c>
      <c r="C9017" s="48">
        <v>45176</v>
      </c>
      <c r="D9017" s="49">
        <v>13.25</v>
      </c>
    </row>
    <row r="9018" spans="2:4" x14ac:dyDescent="0.3">
      <c r="B9018" t="str">
        <f>+MONTH(C9018)&amp;YEAR(C9018)</f>
        <v>92023</v>
      </c>
      <c r="C9018" s="46">
        <v>45177</v>
      </c>
      <c r="D9018" s="47">
        <v>13.25</v>
      </c>
    </row>
    <row r="9019" spans="2:4" x14ac:dyDescent="0.3">
      <c r="B9019" t="str">
        <f>+MONTH(C9019)&amp;YEAR(C9019)</f>
        <v>92023</v>
      </c>
      <c r="C9019" s="48">
        <v>45178</v>
      </c>
      <c r="D9019" s="49">
        <v>13.25</v>
      </c>
    </row>
    <row r="9020" spans="2:4" x14ac:dyDescent="0.3">
      <c r="B9020" t="str">
        <f>+MONTH(C9020)&amp;YEAR(C9020)</f>
        <v>92023</v>
      </c>
      <c r="C9020" s="46">
        <v>45179</v>
      </c>
      <c r="D9020" s="47">
        <v>13.25</v>
      </c>
    </row>
    <row r="9021" spans="2:4" x14ac:dyDescent="0.3">
      <c r="B9021" t="str">
        <f>+MONTH(C9021)&amp;YEAR(C9021)</f>
        <v>92023</v>
      </c>
      <c r="C9021" s="48">
        <v>45180</v>
      </c>
      <c r="D9021" s="49">
        <v>13.25</v>
      </c>
    </row>
    <row r="9022" spans="2:4" x14ac:dyDescent="0.3">
      <c r="B9022" t="str">
        <f>+MONTH(C9022)&amp;YEAR(C9022)</f>
        <v>92023</v>
      </c>
      <c r="C9022" s="46">
        <v>45181</v>
      </c>
      <c r="D9022" s="47">
        <v>13.25</v>
      </c>
    </row>
    <row r="9023" spans="2:4" x14ac:dyDescent="0.3">
      <c r="B9023" t="str">
        <f>+MONTH(C9023)&amp;YEAR(C9023)</f>
        <v>92023</v>
      </c>
      <c r="C9023" s="48">
        <v>45182</v>
      </c>
      <c r="D9023" s="49">
        <v>13.25</v>
      </c>
    </row>
    <row r="9024" spans="2:4" x14ac:dyDescent="0.3">
      <c r="B9024" t="str">
        <f>+MONTH(C9024)&amp;YEAR(C9024)</f>
        <v>92023</v>
      </c>
      <c r="C9024" s="46">
        <v>45183</v>
      </c>
      <c r="D9024" s="47">
        <v>13.25</v>
      </c>
    </row>
    <row r="9025" spans="2:4" x14ac:dyDescent="0.3">
      <c r="B9025" t="str">
        <f>+MONTH(C9025)&amp;YEAR(C9025)</f>
        <v>92023</v>
      </c>
      <c r="C9025" s="48">
        <v>45184</v>
      </c>
      <c r="D9025" s="49">
        <v>13.25</v>
      </c>
    </row>
    <row r="9026" spans="2:4" x14ac:dyDescent="0.3">
      <c r="B9026" t="str">
        <f>+MONTH(C9026)&amp;YEAR(C9026)</f>
        <v>92023</v>
      </c>
      <c r="C9026" s="46">
        <v>45185</v>
      </c>
      <c r="D9026" s="47">
        <v>13.25</v>
      </c>
    </row>
    <row r="9027" spans="2:4" x14ac:dyDescent="0.3">
      <c r="B9027" t="str">
        <f>+MONTH(C9027)&amp;YEAR(C9027)</f>
        <v>92023</v>
      </c>
      <c r="C9027" s="48">
        <v>45186</v>
      </c>
      <c r="D9027" s="49">
        <v>13.25</v>
      </c>
    </row>
    <row r="9028" spans="2:4" x14ac:dyDescent="0.3">
      <c r="B9028" t="str">
        <f>+MONTH(C9028)&amp;YEAR(C9028)</f>
        <v>92023</v>
      </c>
      <c r="C9028" s="46">
        <v>45187</v>
      </c>
      <c r="D9028" s="47">
        <v>13.25</v>
      </c>
    </row>
    <row r="9029" spans="2:4" x14ac:dyDescent="0.3">
      <c r="B9029" t="str">
        <f>+MONTH(C9029)&amp;YEAR(C9029)</f>
        <v>92023</v>
      </c>
      <c r="C9029" s="48">
        <v>45188</v>
      </c>
      <c r="D9029" s="49">
        <v>13.25</v>
      </c>
    </row>
    <row r="9030" spans="2:4" x14ac:dyDescent="0.3">
      <c r="B9030" t="str">
        <f>+MONTH(C9030)&amp;YEAR(C9030)</f>
        <v>92023</v>
      </c>
      <c r="C9030" s="46">
        <v>45189</v>
      </c>
      <c r="D9030" s="47">
        <v>13.25</v>
      </c>
    </row>
    <row r="9031" spans="2:4" x14ac:dyDescent="0.3">
      <c r="B9031" t="str">
        <f>+MONTH(C9031)&amp;YEAR(C9031)</f>
        <v>92023</v>
      </c>
      <c r="C9031" s="48">
        <v>45190</v>
      </c>
      <c r="D9031" s="49">
        <v>13.25</v>
      </c>
    </row>
    <row r="9032" spans="2:4" x14ac:dyDescent="0.3">
      <c r="B9032" t="str">
        <f>+MONTH(C9032)&amp;YEAR(C9032)</f>
        <v>92023</v>
      </c>
      <c r="C9032" s="46">
        <v>45191</v>
      </c>
      <c r="D9032" s="47">
        <v>13.25</v>
      </c>
    </row>
    <row r="9033" spans="2:4" x14ac:dyDescent="0.3">
      <c r="B9033" t="str">
        <f>+MONTH(C9033)&amp;YEAR(C9033)</f>
        <v>92023</v>
      </c>
      <c r="C9033" s="48">
        <v>45192</v>
      </c>
      <c r="D9033" s="49">
        <v>13.25</v>
      </c>
    </row>
    <row r="9034" spans="2:4" x14ac:dyDescent="0.3">
      <c r="B9034" t="str">
        <f>+MONTH(C9034)&amp;YEAR(C9034)</f>
        <v>92023</v>
      </c>
      <c r="C9034" s="46">
        <v>45193</v>
      </c>
      <c r="D9034" s="47">
        <v>13.25</v>
      </c>
    </row>
    <row r="9035" spans="2:4" x14ac:dyDescent="0.3">
      <c r="B9035" t="str">
        <f>+MONTH(C9035)&amp;YEAR(C9035)</f>
        <v>92023</v>
      </c>
      <c r="C9035" s="48">
        <v>45194</v>
      </c>
      <c r="D9035" s="49">
        <v>13.25</v>
      </c>
    </row>
    <row r="9036" spans="2:4" x14ac:dyDescent="0.3">
      <c r="B9036" t="str">
        <f>+MONTH(C9036)&amp;YEAR(C9036)</f>
        <v>92023</v>
      </c>
      <c r="C9036" s="46">
        <v>45195</v>
      </c>
      <c r="D9036" s="47">
        <v>13.25</v>
      </c>
    </row>
    <row r="9037" spans="2:4" x14ac:dyDescent="0.3">
      <c r="B9037" t="str">
        <f>+MONTH(C9037)&amp;YEAR(C9037)</f>
        <v>92023</v>
      </c>
      <c r="C9037" s="48">
        <v>45196</v>
      </c>
      <c r="D9037" s="49">
        <v>13.25</v>
      </c>
    </row>
    <row r="9038" spans="2:4" x14ac:dyDescent="0.3">
      <c r="B9038" t="str">
        <f>+MONTH(C9038)&amp;YEAR(C9038)</f>
        <v>92023</v>
      </c>
      <c r="C9038" s="46">
        <v>45197</v>
      </c>
      <c r="D9038" s="47">
        <v>13.25</v>
      </c>
    </row>
    <row r="9039" spans="2:4" x14ac:dyDescent="0.3">
      <c r="B9039" t="str">
        <f>+MONTH(C9039)&amp;YEAR(C9039)</f>
        <v>92023</v>
      </c>
      <c r="C9039" s="48">
        <v>45198</v>
      </c>
      <c r="D9039" s="49">
        <v>13.25</v>
      </c>
    </row>
    <row r="9040" spans="2:4" x14ac:dyDescent="0.3">
      <c r="B9040" t="str">
        <f>+MONTH(C9040)&amp;YEAR(C9040)</f>
        <v>92023</v>
      </c>
      <c r="C9040" s="46">
        <v>45199</v>
      </c>
      <c r="D9040" s="47">
        <v>13.25</v>
      </c>
    </row>
    <row r="9041" spans="2:4" x14ac:dyDescent="0.3">
      <c r="B9041" t="str">
        <f>+MONTH(C9041)&amp;YEAR(C9041)</f>
        <v>102023</v>
      </c>
      <c r="C9041" s="48">
        <v>45200</v>
      </c>
      <c r="D9041" s="49">
        <v>13.25</v>
      </c>
    </row>
    <row r="9042" spans="2:4" x14ac:dyDescent="0.3">
      <c r="B9042" t="str">
        <f>+MONTH(C9042)&amp;YEAR(C9042)</f>
        <v>102023</v>
      </c>
      <c r="C9042" s="46">
        <v>45201</v>
      </c>
      <c r="D9042" s="47">
        <v>13.25</v>
      </c>
    </row>
    <row r="9043" spans="2:4" x14ac:dyDescent="0.3">
      <c r="B9043" t="str">
        <f>+MONTH(C9043)&amp;YEAR(C9043)</f>
        <v>102023</v>
      </c>
      <c r="C9043" s="48">
        <v>45202</v>
      </c>
      <c r="D9043" s="49">
        <v>13.25</v>
      </c>
    </row>
    <row r="9044" spans="2:4" x14ac:dyDescent="0.3">
      <c r="B9044" t="str">
        <f>+MONTH(C9044)&amp;YEAR(C9044)</f>
        <v>102023</v>
      </c>
      <c r="C9044" s="46">
        <v>45203</v>
      </c>
      <c r="D9044" s="47">
        <v>13.25</v>
      </c>
    </row>
    <row r="9045" spans="2:4" x14ac:dyDescent="0.3">
      <c r="B9045" t="str">
        <f>+MONTH(C9045)&amp;YEAR(C9045)</f>
        <v>102023</v>
      </c>
      <c r="C9045" s="48">
        <v>45204</v>
      </c>
      <c r="D9045" s="49">
        <v>13.25</v>
      </c>
    </row>
    <row r="9046" spans="2:4" x14ac:dyDescent="0.3">
      <c r="B9046" t="str">
        <f>+MONTH(C9046)&amp;YEAR(C9046)</f>
        <v>102023</v>
      </c>
      <c r="C9046" s="46">
        <v>45205</v>
      </c>
      <c r="D9046" s="47">
        <v>13.25</v>
      </c>
    </row>
    <row r="9047" spans="2:4" x14ac:dyDescent="0.3">
      <c r="B9047" t="str">
        <f>+MONTH(C9047)&amp;YEAR(C9047)</f>
        <v>102023</v>
      </c>
      <c r="C9047" s="48">
        <v>45206</v>
      </c>
      <c r="D9047" s="49">
        <v>13.25</v>
      </c>
    </row>
    <row r="9048" spans="2:4" x14ac:dyDescent="0.3">
      <c r="B9048" t="str">
        <f>+MONTH(C9048)&amp;YEAR(C9048)</f>
        <v>102023</v>
      </c>
      <c r="C9048" s="46">
        <v>45207</v>
      </c>
      <c r="D9048" s="47">
        <v>13.25</v>
      </c>
    </row>
    <row r="9049" spans="2:4" x14ac:dyDescent="0.3">
      <c r="B9049" t="str">
        <f>+MONTH(C9049)&amp;YEAR(C9049)</f>
        <v>102023</v>
      </c>
      <c r="C9049" s="48">
        <v>45208</v>
      </c>
      <c r="D9049" s="49">
        <v>13.25</v>
      </c>
    </row>
    <row r="9050" spans="2:4" x14ac:dyDescent="0.3">
      <c r="B9050" t="str">
        <f>+MONTH(C9050)&amp;YEAR(C9050)</f>
        <v>102023</v>
      </c>
      <c r="C9050" s="46">
        <v>45209</v>
      </c>
      <c r="D9050" s="47">
        <v>13.25</v>
      </c>
    </row>
    <row r="9051" spans="2:4" x14ac:dyDescent="0.3">
      <c r="B9051" t="str">
        <f>+MONTH(C9051)&amp;YEAR(C9051)</f>
        <v>102023</v>
      </c>
      <c r="C9051" s="48">
        <v>45210</v>
      </c>
      <c r="D9051" s="49">
        <v>13.25</v>
      </c>
    </row>
    <row r="9052" spans="2:4" x14ac:dyDescent="0.3">
      <c r="B9052" t="str">
        <f>+MONTH(C9052)&amp;YEAR(C9052)</f>
        <v>102023</v>
      </c>
      <c r="C9052" s="46">
        <v>45211</v>
      </c>
      <c r="D9052" s="47">
        <v>13.25</v>
      </c>
    </row>
    <row r="9053" spans="2:4" x14ac:dyDescent="0.3">
      <c r="B9053" t="str">
        <f>+MONTH(C9053)&amp;YEAR(C9053)</f>
        <v>102023</v>
      </c>
      <c r="C9053" s="48">
        <v>45212</v>
      </c>
      <c r="D9053" s="49">
        <v>13.25</v>
      </c>
    </row>
    <row r="9054" spans="2:4" x14ac:dyDescent="0.3">
      <c r="B9054" t="str">
        <f>+MONTH(C9054)&amp;YEAR(C9054)</f>
        <v>102023</v>
      </c>
      <c r="C9054" s="46">
        <v>45213</v>
      </c>
      <c r="D9054" s="47">
        <v>13.25</v>
      </c>
    </row>
    <row r="9055" spans="2:4" x14ac:dyDescent="0.3">
      <c r="B9055" t="str">
        <f>+MONTH(C9055)&amp;YEAR(C9055)</f>
        <v>102023</v>
      </c>
      <c r="C9055" s="48">
        <v>45214</v>
      </c>
      <c r="D9055" s="49">
        <v>13.25</v>
      </c>
    </row>
    <row r="9056" spans="2:4" x14ac:dyDescent="0.3">
      <c r="B9056" t="str">
        <f>+MONTH(C9056)&amp;YEAR(C9056)</f>
        <v>102023</v>
      </c>
      <c r="C9056" s="46">
        <v>45215</v>
      </c>
      <c r="D9056" s="47">
        <v>13.25</v>
      </c>
    </row>
    <row r="9057" spans="2:4" x14ac:dyDescent="0.3">
      <c r="B9057" t="str">
        <f>+MONTH(C9057)&amp;YEAR(C9057)</f>
        <v>102023</v>
      </c>
      <c r="C9057" s="48">
        <v>45216</v>
      </c>
      <c r="D9057" s="49">
        <v>13.25</v>
      </c>
    </row>
    <row r="9058" spans="2:4" x14ac:dyDescent="0.3">
      <c r="B9058" t="str">
        <f>+MONTH(C9058)&amp;YEAR(C9058)</f>
        <v>102023</v>
      </c>
      <c r="C9058" s="46">
        <v>45217</v>
      </c>
      <c r="D9058" s="47">
        <v>13.25</v>
      </c>
    </row>
    <row r="9059" spans="2:4" x14ac:dyDescent="0.3">
      <c r="B9059" t="str">
        <f>+MONTH(C9059)&amp;YEAR(C9059)</f>
        <v>102023</v>
      </c>
      <c r="C9059" s="48">
        <v>45218</v>
      </c>
      <c r="D9059" s="49">
        <v>13.25</v>
      </c>
    </row>
    <row r="9060" spans="2:4" x14ac:dyDescent="0.3">
      <c r="B9060" t="str">
        <f>+MONTH(C9060)&amp;YEAR(C9060)</f>
        <v>102023</v>
      </c>
      <c r="C9060" s="46">
        <v>45219</v>
      </c>
      <c r="D9060" s="47">
        <v>13.25</v>
      </c>
    </row>
    <row r="9061" spans="2:4" x14ac:dyDescent="0.3">
      <c r="B9061" t="str">
        <f>+MONTH(C9061)&amp;YEAR(C9061)</f>
        <v>102023</v>
      </c>
      <c r="C9061" s="48">
        <v>45220</v>
      </c>
      <c r="D9061" s="49">
        <v>13.25</v>
      </c>
    </row>
    <row r="9062" spans="2:4" x14ac:dyDescent="0.3">
      <c r="B9062" t="str">
        <f>+MONTH(C9062)&amp;YEAR(C9062)</f>
        <v>102023</v>
      </c>
      <c r="C9062" s="46">
        <v>45221</v>
      </c>
      <c r="D9062" s="47">
        <v>13.25</v>
      </c>
    </row>
    <row r="9063" spans="2:4" x14ac:dyDescent="0.3">
      <c r="B9063" t="str">
        <f>+MONTH(C9063)&amp;YEAR(C9063)</f>
        <v>102023</v>
      </c>
      <c r="C9063" s="48">
        <v>45222</v>
      </c>
      <c r="D9063" s="49">
        <v>13.25</v>
      </c>
    </row>
    <row r="9064" spans="2:4" x14ac:dyDescent="0.3">
      <c r="B9064" t="str">
        <f>+MONTH(C9064)&amp;YEAR(C9064)</f>
        <v>102023</v>
      </c>
      <c r="C9064" s="46">
        <v>45223</v>
      </c>
      <c r="D9064" s="47">
        <v>13.25</v>
      </c>
    </row>
    <row r="9065" spans="2:4" x14ac:dyDescent="0.3">
      <c r="B9065" t="str">
        <f>+MONTH(C9065)&amp;YEAR(C9065)</f>
        <v>102023</v>
      </c>
      <c r="C9065" s="48">
        <v>45224</v>
      </c>
      <c r="D9065" s="49">
        <v>13.25</v>
      </c>
    </row>
    <row r="9066" spans="2:4" x14ac:dyDescent="0.3">
      <c r="B9066" t="str">
        <f>+MONTH(C9066)&amp;YEAR(C9066)</f>
        <v>102023</v>
      </c>
      <c r="C9066" s="46">
        <v>45225</v>
      </c>
      <c r="D9066" s="47">
        <v>13.25</v>
      </c>
    </row>
    <row r="9067" spans="2:4" x14ac:dyDescent="0.3">
      <c r="B9067" t="str">
        <f>+MONTH(C9067)&amp;YEAR(C9067)</f>
        <v>102023</v>
      </c>
      <c r="C9067" s="48">
        <v>45226</v>
      </c>
      <c r="D9067" s="49">
        <v>13.25</v>
      </c>
    </row>
    <row r="9068" spans="2:4" x14ac:dyDescent="0.3">
      <c r="B9068" t="str">
        <f>+MONTH(C9068)&amp;YEAR(C9068)</f>
        <v>102023</v>
      </c>
      <c r="C9068" s="46">
        <v>45227</v>
      </c>
      <c r="D9068" s="47">
        <v>13.25</v>
      </c>
    </row>
    <row r="9069" spans="2:4" x14ac:dyDescent="0.3">
      <c r="B9069" t="str">
        <f>+MONTH(C9069)&amp;YEAR(C9069)</f>
        <v>102023</v>
      </c>
      <c r="C9069" s="48">
        <v>45228</v>
      </c>
      <c r="D9069" s="49">
        <v>13.25</v>
      </c>
    </row>
    <row r="9070" spans="2:4" x14ac:dyDescent="0.3">
      <c r="B9070" t="str">
        <f>+MONTH(C9070)&amp;YEAR(C9070)</f>
        <v>102023</v>
      </c>
      <c r="C9070" s="46">
        <v>45229</v>
      </c>
      <c r="D9070" s="47">
        <v>13.25</v>
      </c>
    </row>
    <row r="9071" spans="2:4" x14ac:dyDescent="0.3">
      <c r="B9071" t="str">
        <f>+MONTH(C9071)&amp;YEAR(C9071)</f>
        <v>102023</v>
      </c>
      <c r="C9071" s="48">
        <v>45230</v>
      </c>
      <c r="D9071" s="49">
        <v>13.25</v>
      </c>
    </row>
    <row r="9072" spans="2:4" x14ac:dyDescent="0.3">
      <c r="B9072" t="str">
        <f>+MONTH(C9072)&amp;YEAR(C9072)</f>
        <v>112023</v>
      </c>
      <c r="C9072" s="46">
        <v>45231</v>
      </c>
      <c r="D9072" s="47">
        <v>13.25</v>
      </c>
    </row>
    <row r="9073" spans="2:4" x14ac:dyDescent="0.3">
      <c r="B9073" t="str">
        <f>+MONTH(C9073)&amp;YEAR(C9073)</f>
        <v>112023</v>
      </c>
      <c r="C9073" s="48">
        <v>45232</v>
      </c>
      <c r="D9073" s="49">
        <v>13.25</v>
      </c>
    </row>
    <row r="9074" spans="2:4" x14ac:dyDescent="0.3">
      <c r="B9074" t="str">
        <f>+MONTH(C9074)&amp;YEAR(C9074)</f>
        <v>112023</v>
      </c>
      <c r="C9074" s="46">
        <v>45233</v>
      </c>
      <c r="D9074" s="47">
        <v>13.25</v>
      </c>
    </row>
    <row r="9075" spans="2:4" x14ac:dyDescent="0.3">
      <c r="B9075" t="str">
        <f>+MONTH(C9075)&amp;YEAR(C9075)</f>
        <v>112023</v>
      </c>
      <c r="C9075" s="48">
        <v>45234</v>
      </c>
      <c r="D9075" s="49">
        <v>13.25</v>
      </c>
    </row>
    <row r="9076" spans="2:4" x14ac:dyDescent="0.3">
      <c r="B9076" t="str">
        <f>+MONTH(C9076)&amp;YEAR(C9076)</f>
        <v>112023</v>
      </c>
      <c r="C9076" s="46">
        <v>45235</v>
      </c>
      <c r="D9076" s="47">
        <v>13.25</v>
      </c>
    </row>
    <row r="9077" spans="2:4" x14ac:dyDescent="0.3">
      <c r="B9077" t="str">
        <f>+MONTH(C9077)&amp;YEAR(C9077)</f>
        <v>112023</v>
      </c>
      <c r="C9077" s="48">
        <v>45236</v>
      </c>
      <c r="D9077" s="49">
        <v>13.25</v>
      </c>
    </row>
    <row r="9078" spans="2:4" x14ac:dyDescent="0.3">
      <c r="B9078" t="str">
        <f>+MONTH(C9078)&amp;YEAR(C9078)</f>
        <v>112023</v>
      </c>
      <c r="C9078" s="46">
        <v>45237</v>
      </c>
      <c r="D9078" s="47">
        <v>13.25</v>
      </c>
    </row>
    <row r="9079" spans="2:4" x14ac:dyDescent="0.3">
      <c r="B9079" t="str">
        <f>+MONTH(C9079)&amp;YEAR(C9079)</f>
        <v>112023</v>
      </c>
      <c r="C9079" s="48">
        <v>45238</v>
      </c>
      <c r="D9079" s="49">
        <v>13.25</v>
      </c>
    </row>
    <row r="9080" spans="2:4" x14ac:dyDescent="0.3">
      <c r="B9080" t="str">
        <f>+MONTH(C9080)&amp;YEAR(C9080)</f>
        <v>112023</v>
      </c>
      <c r="C9080" s="46">
        <v>45239</v>
      </c>
      <c r="D9080" s="47">
        <v>13.25</v>
      </c>
    </row>
    <row r="9081" spans="2:4" x14ac:dyDescent="0.3">
      <c r="B9081" t="str">
        <f>+MONTH(C9081)&amp;YEAR(C9081)</f>
        <v>112023</v>
      </c>
      <c r="C9081" s="48">
        <v>45240</v>
      </c>
      <c r="D9081" s="49">
        <v>13.25</v>
      </c>
    </row>
    <row r="9082" spans="2:4" x14ac:dyDescent="0.3">
      <c r="B9082" t="str">
        <f>+MONTH(C9082)&amp;YEAR(C9082)</f>
        <v>112023</v>
      </c>
      <c r="C9082" s="46">
        <v>45241</v>
      </c>
      <c r="D9082" s="47">
        <v>13.25</v>
      </c>
    </row>
    <row r="9083" spans="2:4" x14ac:dyDescent="0.3">
      <c r="B9083" t="str">
        <f>+MONTH(C9083)&amp;YEAR(C9083)</f>
        <v>112023</v>
      </c>
      <c r="C9083" s="48">
        <v>45242</v>
      </c>
      <c r="D9083" s="49">
        <v>13.25</v>
      </c>
    </row>
    <row r="9084" spans="2:4" x14ac:dyDescent="0.3">
      <c r="B9084" t="str">
        <f>+MONTH(C9084)&amp;YEAR(C9084)</f>
        <v>112023</v>
      </c>
      <c r="C9084" s="46">
        <v>45243</v>
      </c>
      <c r="D9084" s="47">
        <v>13.25</v>
      </c>
    </row>
    <row r="9085" spans="2:4" x14ac:dyDescent="0.3">
      <c r="B9085" t="str">
        <f>+MONTH(C9085)&amp;YEAR(C9085)</f>
        <v>112023</v>
      </c>
      <c r="C9085" s="48">
        <v>45244</v>
      </c>
      <c r="D9085" s="49">
        <v>13.25</v>
      </c>
    </row>
    <row r="9086" spans="2:4" x14ac:dyDescent="0.3">
      <c r="B9086" t="str">
        <f>+MONTH(C9086)&amp;YEAR(C9086)</f>
        <v>112023</v>
      </c>
      <c r="C9086" s="46">
        <v>45245</v>
      </c>
      <c r="D9086" s="47">
        <v>13.25</v>
      </c>
    </row>
    <row r="9087" spans="2:4" x14ac:dyDescent="0.3">
      <c r="B9087" t="str">
        <f>+MONTH(C9087)&amp;YEAR(C9087)</f>
        <v>112023</v>
      </c>
      <c r="C9087" s="48">
        <v>45246</v>
      </c>
      <c r="D9087" s="49">
        <v>13.25</v>
      </c>
    </row>
    <row r="9088" spans="2:4" x14ac:dyDescent="0.3">
      <c r="B9088" t="str">
        <f>+MONTH(C9088)&amp;YEAR(C9088)</f>
        <v>112023</v>
      </c>
      <c r="C9088" s="46">
        <v>45247</v>
      </c>
      <c r="D9088" s="47">
        <v>13.25</v>
      </c>
    </row>
    <row r="9089" spans="2:4" x14ac:dyDescent="0.3">
      <c r="B9089" t="str">
        <f>+MONTH(C9089)&amp;YEAR(C9089)</f>
        <v>112023</v>
      </c>
      <c r="C9089" s="48">
        <v>45248</v>
      </c>
      <c r="D9089" s="49">
        <v>13.25</v>
      </c>
    </row>
    <row r="9090" spans="2:4" x14ac:dyDescent="0.3">
      <c r="B9090" t="str">
        <f>+MONTH(C9090)&amp;YEAR(C9090)</f>
        <v>112023</v>
      </c>
      <c r="C9090" s="46">
        <v>45249</v>
      </c>
      <c r="D9090" s="47">
        <v>13.25</v>
      </c>
    </row>
    <row r="9091" spans="2:4" x14ac:dyDescent="0.3">
      <c r="B9091" t="str">
        <f>+MONTH(C9091)&amp;YEAR(C9091)</f>
        <v>112023</v>
      </c>
      <c r="C9091" s="48">
        <v>45250</v>
      </c>
      <c r="D9091" s="49">
        <v>13.25</v>
      </c>
    </row>
    <row r="9092" spans="2:4" x14ac:dyDescent="0.3">
      <c r="B9092" t="str">
        <f>+MONTH(C9092)&amp;YEAR(C9092)</f>
        <v>112023</v>
      </c>
      <c r="C9092" s="46">
        <v>45251</v>
      </c>
      <c r="D9092" s="47">
        <v>13.25</v>
      </c>
    </row>
    <row r="9093" spans="2:4" x14ac:dyDescent="0.3">
      <c r="B9093" t="str">
        <f>+MONTH(C9093)&amp;YEAR(C9093)</f>
        <v>112023</v>
      </c>
      <c r="C9093" s="48">
        <v>45252</v>
      </c>
      <c r="D9093" s="49">
        <v>13.25</v>
      </c>
    </row>
    <row r="9094" spans="2:4" x14ac:dyDescent="0.3">
      <c r="B9094" t="str">
        <f>+MONTH(C9094)&amp;YEAR(C9094)</f>
        <v>112023</v>
      </c>
      <c r="C9094" s="46">
        <v>45253</v>
      </c>
      <c r="D9094" s="47">
        <v>13.25</v>
      </c>
    </row>
    <row r="9095" spans="2:4" x14ac:dyDescent="0.3">
      <c r="B9095" t="str">
        <f>+MONTH(C9095)&amp;YEAR(C9095)</f>
        <v>112023</v>
      </c>
      <c r="C9095" s="48">
        <v>45254</v>
      </c>
      <c r="D9095" s="49">
        <v>13.25</v>
      </c>
    </row>
    <row r="9096" spans="2:4" x14ac:dyDescent="0.3">
      <c r="B9096" t="str">
        <f>+MONTH(C9096)&amp;YEAR(C9096)</f>
        <v>112023</v>
      </c>
      <c r="C9096" s="46">
        <v>45255</v>
      </c>
      <c r="D9096" s="47">
        <v>13.25</v>
      </c>
    </row>
    <row r="9097" spans="2:4" x14ac:dyDescent="0.3">
      <c r="B9097" t="str">
        <f>+MONTH(C9097)&amp;YEAR(C9097)</f>
        <v>112023</v>
      </c>
      <c r="C9097" s="48">
        <v>45256</v>
      </c>
      <c r="D9097" s="49">
        <v>13.25</v>
      </c>
    </row>
    <row r="9098" spans="2:4" x14ac:dyDescent="0.3">
      <c r="B9098" t="str">
        <f>+MONTH(C9098)&amp;YEAR(C9098)</f>
        <v>112023</v>
      </c>
      <c r="C9098" s="46">
        <v>45257</v>
      </c>
      <c r="D9098" s="47">
        <v>13.25</v>
      </c>
    </row>
    <row r="9099" spans="2:4" x14ac:dyDescent="0.3">
      <c r="B9099" t="str">
        <f>+MONTH(C9099)&amp;YEAR(C9099)</f>
        <v>112023</v>
      </c>
      <c r="C9099" s="48">
        <v>45258</v>
      </c>
      <c r="D9099" s="49">
        <v>13.25</v>
      </c>
    </row>
    <row r="9100" spans="2:4" x14ac:dyDescent="0.3">
      <c r="B9100" t="str">
        <f>+MONTH(C9100)&amp;YEAR(C9100)</f>
        <v>112023</v>
      </c>
      <c r="C9100" s="46">
        <v>45259</v>
      </c>
      <c r="D9100" s="47">
        <v>13.25</v>
      </c>
    </row>
    <row r="9101" spans="2:4" x14ac:dyDescent="0.3">
      <c r="B9101" t="str">
        <f>+MONTH(C9101)&amp;YEAR(C9101)</f>
        <v>112023</v>
      </c>
      <c r="C9101" s="48">
        <v>45260</v>
      </c>
      <c r="D9101" s="49">
        <v>13.25</v>
      </c>
    </row>
    <row r="9102" spans="2:4" x14ac:dyDescent="0.3">
      <c r="B9102" t="str">
        <f>+MONTH(C9102)&amp;YEAR(C9102)</f>
        <v>122023</v>
      </c>
      <c r="C9102" s="46">
        <v>45261</v>
      </c>
      <c r="D9102" s="47">
        <v>13.25</v>
      </c>
    </row>
    <row r="9103" spans="2:4" x14ac:dyDescent="0.3">
      <c r="B9103" t="str">
        <f>+MONTH(C9103)&amp;YEAR(C9103)</f>
        <v>122023</v>
      </c>
      <c r="C9103" s="48">
        <v>45262</v>
      </c>
      <c r="D9103" s="49">
        <v>13.25</v>
      </c>
    </row>
    <row r="9104" spans="2:4" x14ac:dyDescent="0.3">
      <c r="B9104" t="str">
        <f>+MONTH(C9104)&amp;YEAR(C9104)</f>
        <v>122023</v>
      </c>
      <c r="C9104" s="46">
        <v>45263</v>
      </c>
      <c r="D9104" s="47">
        <v>13.25</v>
      </c>
    </row>
    <row r="9105" spans="2:4" x14ac:dyDescent="0.3">
      <c r="B9105" t="str">
        <f>+MONTH(C9105)&amp;YEAR(C9105)</f>
        <v>122023</v>
      </c>
      <c r="C9105" s="48">
        <v>45264</v>
      </c>
      <c r="D9105" s="49">
        <v>13.25</v>
      </c>
    </row>
    <row r="9106" spans="2:4" x14ac:dyDescent="0.3">
      <c r="B9106" t="str">
        <f>+MONTH(C9106)&amp;YEAR(C9106)</f>
        <v>122023</v>
      </c>
      <c r="C9106" s="46">
        <v>45265</v>
      </c>
      <c r="D9106" s="47">
        <v>13.25</v>
      </c>
    </row>
    <row r="9107" spans="2:4" x14ac:dyDescent="0.3">
      <c r="B9107" t="str">
        <f>+MONTH(C9107)&amp;YEAR(C9107)</f>
        <v>122023</v>
      </c>
      <c r="C9107" s="48">
        <v>45266</v>
      </c>
      <c r="D9107" s="49">
        <v>13.25</v>
      </c>
    </row>
    <row r="9108" spans="2:4" x14ac:dyDescent="0.3">
      <c r="B9108" t="str">
        <f>+MONTH(C9108)&amp;YEAR(C9108)</f>
        <v>122023</v>
      </c>
      <c r="C9108" s="46">
        <v>45267</v>
      </c>
      <c r="D9108" s="47">
        <v>13.25</v>
      </c>
    </row>
    <row r="9109" spans="2:4" x14ac:dyDescent="0.3">
      <c r="B9109" t="str">
        <f>+MONTH(C9109)&amp;YEAR(C9109)</f>
        <v>122023</v>
      </c>
      <c r="C9109" s="48">
        <v>45268</v>
      </c>
      <c r="D9109" s="49">
        <v>13.25</v>
      </c>
    </row>
    <row r="9110" spans="2:4" x14ac:dyDescent="0.3">
      <c r="B9110" t="str">
        <f>+MONTH(C9110)&amp;YEAR(C9110)</f>
        <v>122023</v>
      </c>
      <c r="C9110" s="46">
        <v>45269</v>
      </c>
      <c r="D9110" s="47">
        <v>13.25</v>
      </c>
    </row>
    <row r="9111" spans="2:4" x14ac:dyDescent="0.3">
      <c r="B9111" t="str">
        <f>+MONTH(C9111)&amp;YEAR(C9111)</f>
        <v>122023</v>
      </c>
      <c r="C9111" s="48">
        <v>45270</v>
      </c>
      <c r="D9111" s="49">
        <v>13.25</v>
      </c>
    </row>
    <row r="9112" spans="2:4" x14ac:dyDescent="0.3">
      <c r="B9112" t="str">
        <f>+MONTH(C9112)&amp;YEAR(C9112)</f>
        <v>122023</v>
      </c>
      <c r="C9112" s="46">
        <v>45271</v>
      </c>
      <c r="D9112" s="47">
        <v>13.25</v>
      </c>
    </row>
    <row r="9113" spans="2:4" x14ac:dyDescent="0.3">
      <c r="B9113" t="str">
        <f>+MONTH(C9113)&amp;YEAR(C9113)</f>
        <v>122023</v>
      </c>
      <c r="C9113" s="48">
        <v>45272</v>
      </c>
      <c r="D9113" s="49">
        <v>13.25</v>
      </c>
    </row>
    <row r="9114" spans="2:4" x14ac:dyDescent="0.3">
      <c r="B9114" t="str">
        <f>+MONTH(C9114)&amp;YEAR(C9114)</f>
        <v>122023</v>
      </c>
      <c r="C9114" s="46">
        <v>45273</v>
      </c>
      <c r="D9114" s="47">
        <v>13.25</v>
      </c>
    </row>
    <row r="9115" spans="2:4" x14ac:dyDescent="0.3">
      <c r="B9115" t="str">
        <f>+MONTH(C9115)&amp;YEAR(C9115)</f>
        <v>122023</v>
      </c>
      <c r="C9115" s="48">
        <v>45274</v>
      </c>
      <c r="D9115" s="49">
        <v>13.25</v>
      </c>
    </row>
    <row r="9116" spans="2:4" x14ac:dyDescent="0.3">
      <c r="B9116" t="str">
        <f>+MONTH(C9116)&amp;YEAR(C9116)</f>
        <v>122023</v>
      </c>
      <c r="C9116" s="46">
        <v>45275</v>
      </c>
      <c r="D9116" s="47">
        <v>13.25</v>
      </c>
    </row>
    <row r="9117" spans="2:4" x14ac:dyDescent="0.3">
      <c r="B9117" t="str">
        <f>+MONTH(C9117)&amp;YEAR(C9117)</f>
        <v>122023</v>
      </c>
      <c r="C9117" s="48">
        <v>45276</v>
      </c>
      <c r="D9117" s="49">
        <v>13.25</v>
      </c>
    </row>
    <row r="9118" spans="2:4" x14ac:dyDescent="0.3">
      <c r="B9118" t="str">
        <f>+MONTH(C9118)&amp;YEAR(C9118)</f>
        <v>122023</v>
      </c>
      <c r="C9118" s="46">
        <v>45277</v>
      </c>
      <c r="D9118" s="47">
        <v>13.25</v>
      </c>
    </row>
    <row r="9119" spans="2:4" x14ac:dyDescent="0.3">
      <c r="B9119" t="str">
        <f>+MONTH(C9119)&amp;YEAR(C9119)</f>
        <v>122023</v>
      </c>
      <c r="C9119" s="48">
        <v>45278</v>
      </c>
      <c r="D9119" s="49">
        <v>13.25</v>
      </c>
    </row>
    <row r="9120" spans="2:4" x14ac:dyDescent="0.3">
      <c r="B9120" t="str">
        <f>+MONTH(C9120)&amp;YEAR(C9120)</f>
        <v>122023</v>
      </c>
      <c r="C9120" s="46">
        <v>45279</v>
      </c>
      <c r="D9120" s="47">
        <v>13.25</v>
      </c>
    </row>
    <row r="9121" spans="2:4" x14ac:dyDescent="0.3">
      <c r="B9121" t="str">
        <f>+MONTH(C9121)&amp;YEAR(C9121)</f>
        <v>122023</v>
      </c>
      <c r="C9121" s="48">
        <v>45280</v>
      </c>
      <c r="D9121" s="49">
        <v>13</v>
      </c>
    </row>
    <row r="9122" spans="2:4" x14ac:dyDescent="0.3">
      <c r="B9122" t="str">
        <f>+MONTH(C9122)&amp;YEAR(C9122)</f>
        <v>122023</v>
      </c>
      <c r="C9122" s="46">
        <v>45281</v>
      </c>
      <c r="D9122" s="47">
        <v>13</v>
      </c>
    </row>
    <row r="9123" spans="2:4" x14ac:dyDescent="0.3">
      <c r="B9123" t="str">
        <f>+MONTH(C9123)&amp;YEAR(C9123)</f>
        <v>122023</v>
      </c>
      <c r="C9123" s="48">
        <v>45282</v>
      </c>
      <c r="D9123" s="49">
        <v>13</v>
      </c>
    </row>
    <row r="9124" spans="2:4" x14ac:dyDescent="0.3">
      <c r="B9124" t="str">
        <f>+MONTH(C9124)&amp;YEAR(C9124)</f>
        <v>122023</v>
      </c>
      <c r="C9124" s="46">
        <v>45283</v>
      </c>
      <c r="D9124" s="47">
        <v>13</v>
      </c>
    </row>
    <row r="9125" spans="2:4" x14ac:dyDescent="0.3">
      <c r="B9125" t="str">
        <f>+MONTH(C9125)&amp;YEAR(C9125)</f>
        <v>122023</v>
      </c>
      <c r="C9125" s="48">
        <v>45284</v>
      </c>
      <c r="D9125" s="49">
        <v>13</v>
      </c>
    </row>
    <row r="9126" spans="2:4" x14ac:dyDescent="0.3">
      <c r="B9126" t="str">
        <f>+MONTH(C9126)&amp;YEAR(C9126)</f>
        <v>122023</v>
      </c>
      <c r="C9126" s="46">
        <v>45285</v>
      </c>
      <c r="D9126" s="47">
        <v>13</v>
      </c>
    </row>
    <row r="9127" spans="2:4" x14ac:dyDescent="0.3">
      <c r="B9127" t="str">
        <f>+MONTH(C9127)&amp;YEAR(C9127)</f>
        <v>122023</v>
      </c>
      <c r="C9127" s="48">
        <v>45286</v>
      </c>
      <c r="D9127" s="49">
        <v>13</v>
      </c>
    </row>
    <row r="9128" spans="2:4" x14ac:dyDescent="0.3">
      <c r="B9128" t="str">
        <f>+MONTH(C9128)&amp;YEAR(C9128)</f>
        <v>122023</v>
      </c>
      <c r="C9128" s="46">
        <v>45287</v>
      </c>
      <c r="D9128" s="47">
        <v>13</v>
      </c>
    </row>
    <row r="9129" spans="2:4" x14ac:dyDescent="0.3">
      <c r="B9129" t="str">
        <f>+MONTH(C9129)&amp;YEAR(C9129)</f>
        <v>122023</v>
      </c>
      <c r="C9129" s="48">
        <v>45288</v>
      </c>
      <c r="D9129" s="49">
        <v>13</v>
      </c>
    </row>
    <row r="9130" spans="2:4" x14ac:dyDescent="0.3">
      <c r="B9130" t="str">
        <f>+MONTH(C9130)&amp;YEAR(C9130)</f>
        <v>122023</v>
      </c>
      <c r="C9130" s="46">
        <v>45289</v>
      </c>
      <c r="D9130" s="47">
        <v>13</v>
      </c>
    </row>
    <row r="9131" spans="2:4" x14ac:dyDescent="0.3">
      <c r="B9131" t="str">
        <f>+MONTH(C9131)&amp;YEAR(C9131)</f>
        <v>122023</v>
      </c>
      <c r="C9131" s="48">
        <v>45290</v>
      </c>
      <c r="D9131" s="49">
        <v>13</v>
      </c>
    </row>
    <row r="9132" spans="2:4" x14ac:dyDescent="0.3">
      <c r="B9132" t="str">
        <f>+MONTH(C9132)&amp;YEAR(C9132)</f>
        <v>122023</v>
      </c>
      <c r="C9132" s="46">
        <v>45291</v>
      </c>
      <c r="D9132" s="47">
        <v>13</v>
      </c>
    </row>
    <row r="9133" spans="2:4" x14ac:dyDescent="0.3">
      <c r="B9133" t="str">
        <f>+MONTH(C9133)&amp;YEAR(C9133)</f>
        <v>12024</v>
      </c>
      <c r="C9133" s="48">
        <v>45292</v>
      </c>
      <c r="D9133" s="49">
        <v>13</v>
      </c>
    </row>
    <row r="9134" spans="2:4" x14ac:dyDescent="0.3">
      <c r="B9134" t="str">
        <f>+MONTH(C9134)&amp;YEAR(C9134)</f>
        <v>12024</v>
      </c>
      <c r="C9134" s="46">
        <v>45293</v>
      </c>
      <c r="D9134" s="47">
        <v>13</v>
      </c>
    </row>
    <row r="9135" spans="2:4" x14ac:dyDescent="0.3">
      <c r="B9135" t="str">
        <f>+MONTH(C9135)&amp;YEAR(C9135)</f>
        <v>12024</v>
      </c>
      <c r="C9135" s="48">
        <v>45294</v>
      </c>
      <c r="D9135" s="49">
        <v>13</v>
      </c>
    </row>
    <row r="9136" spans="2:4" x14ac:dyDescent="0.3">
      <c r="B9136" t="str">
        <f>+MONTH(C9136)&amp;YEAR(C9136)</f>
        <v>12024</v>
      </c>
      <c r="C9136" s="46">
        <v>45295</v>
      </c>
      <c r="D9136" s="47">
        <v>13</v>
      </c>
    </row>
    <row r="9137" spans="2:4" x14ac:dyDescent="0.3">
      <c r="B9137" t="str">
        <f>+MONTH(C9137)&amp;YEAR(C9137)</f>
        <v>12024</v>
      </c>
      <c r="C9137" s="48">
        <v>45296</v>
      </c>
      <c r="D9137" s="49">
        <v>13</v>
      </c>
    </row>
    <row r="9138" spans="2:4" x14ac:dyDescent="0.3">
      <c r="B9138" t="str">
        <f>+MONTH(C9138)&amp;YEAR(C9138)</f>
        <v>12024</v>
      </c>
      <c r="C9138" s="46">
        <v>45297</v>
      </c>
      <c r="D9138" s="47">
        <v>13</v>
      </c>
    </row>
    <row r="9139" spans="2:4" x14ac:dyDescent="0.3">
      <c r="B9139" t="str">
        <f>+MONTH(C9139)&amp;YEAR(C9139)</f>
        <v>12024</v>
      </c>
      <c r="C9139" s="48">
        <v>45298</v>
      </c>
      <c r="D9139" s="49">
        <v>13</v>
      </c>
    </row>
    <row r="9140" spans="2:4" x14ac:dyDescent="0.3">
      <c r="B9140" t="str">
        <f>+MONTH(C9140)&amp;YEAR(C9140)</f>
        <v>12024</v>
      </c>
      <c r="C9140" s="46">
        <v>45299</v>
      </c>
      <c r="D9140" s="47">
        <v>13</v>
      </c>
    </row>
    <row r="9141" spans="2:4" x14ac:dyDescent="0.3">
      <c r="B9141" t="str">
        <f>+MONTH(C9141)&amp;YEAR(C9141)</f>
        <v>12024</v>
      </c>
      <c r="C9141" s="48">
        <v>45300</v>
      </c>
      <c r="D9141" s="49">
        <v>13</v>
      </c>
    </row>
    <row r="9142" spans="2:4" x14ac:dyDescent="0.3">
      <c r="B9142" t="str">
        <f>+MONTH(C9142)&amp;YEAR(C9142)</f>
        <v>12024</v>
      </c>
      <c r="C9142" s="46">
        <v>45301</v>
      </c>
      <c r="D9142" s="47">
        <v>13</v>
      </c>
    </row>
    <row r="9143" spans="2:4" x14ac:dyDescent="0.3">
      <c r="B9143" t="str">
        <f>+MONTH(C9143)&amp;YEAR(C9143)</f>
        <v>12024</v>
      </c>
      <c r="C9143" s="48">
        <v>45302</v>
      </c>
      <c r="D9143" s="49">
        <v>13</v>
      </c>
    </row>
    <row r="9144" spans="2:4" x14ac:dyDescent="0.3">
      <c r="B9144" t="str">
        <f>+MONTH(C9144)&amp;YEAR(C9144)</f>
        <v>12024</v>
      </c>
      <c r="C9144" s="46">
        <v>45303</v>
      </c>
      <c r="D9144" s="47">
        <v>13</v>
      </c>
    </row>
    <row r="9145" spans="2:4" x14ac:dyDescent="0.3">
      <c r="B9145" t="str">
        <f>+MONTH(C9145)&amp;YEAR(C9145)</f>
        <v>12024</v>
      </c>
      <c r="C9145" s="48">
        <v>45304</v>
      </c>
      <c r="D9145" s="49">
        <v>13</v>
      </c>
    </row>
    <row r="9146" spans="2:4" x14ac:dyDescent="0.3">
      <c r="B9146" t="str">
        <f>+MONTH(C9146)&amp;YEAR(C9146)</f>
        <v>12024</v>
      </c>
      <c r="C9146" s="46">
        <v>45305</v>
      </c>
      <c r="D9146" s="47">
        <v>13</v>
      </c>
    </row>
    <row r="9147" spans="2:4" x14ac:dyDescent="0.3">
      <c r="B9147" t="str">
        <f>+MONTH(C9147)&amp;YEAR(C9147)</f>
        <v>12024</v>
      </c>
      <c r="C9147" s="48">
        <v>45306</v>
      </c>
      <c r="D9147" s="49">
        <v>13</v>
      </c>
    </row>
    <row r="9148" spans="2:4" x14ac:dyDescent="0.3">
      <c r="B9148" t="str">
        <f>+MONTH(C9148)&amp;YEAR(C9148)</f>
        <v>12024</v>
      </c>
      <c r="C9148" s="46">
        <v>45307</v>
      </c>
      <c r="D9148" s="47">
        <v>13</v>
      </c>
    </row>
    <row r="9149" spans="2:4" x14ac:dyDescent="0.3">
      <c r="B9149" t="str">
        <f>+MONTH(C9149)&amp;YEAR(C9149)</f>
        <v>12024</v>
      </c>
      <c r="C9149" s="48">
        <v>45308</v>
      </c>
      <c r="D9149" s="49">
        <v>13</v>
      </c>
    </row>
    <row r="9150" spans="2:4" x14ac:dyDescent="0.3">
      <c r="B9150" t="str">
        <f>+MONTH(C9150)&amp;YEAR(C9150)</f>
        <v>12024</v>
      </c>
      <c r="C9150" s="46">
        <v>45309</v>
      </c>
      <c r="D9150" s="47">
        <v>13</v>
      </c>
    </row>
    <row r="9151" spans="2:4" x14ac:dyDescent="0.3">
      <c r="B9151" t="str">
        <f>+MONTH(C9151)&amp;YEAR(C9151)</f>
        <v>12024</v>
      </c>
      <c r="C9151" s="48">
        <v>45310</v>
      </c>
      <c r="D9151" s="49">
        <v>13</v>
      </c>
    </row>
    <row r="9152" spans="2:4" x14ac:dyDescent="0.3">
      <c r="B9152" t="str">
        <f>+MONTH(C9152)&amp;YEAR(C9152)</f>
        <v>12024</v>
      </c>
      <c r="C9152" s="46">
        <v>45311</v>
      </c>
      <c r="D9152" s="47">
        <v>13</v>
      </c>
    </row>
    <row r="9153" spans="2:4" x14ac:dyDescent="0.3">
      <c r="B9153" t="str">
        <f>+MONTH(C9153)&amp;YEAR(C9153)</f>
        <v>12024</v>
      </c>
      <c r="C9153" s="48">
        <v>45312</v>
      </c>
      <c r="D9153" s="49">
        <v>13</v>
      </c>
    </row>
    <row r="9154" spans="2:4" x14ac:dyDescent="0.3">
      <c r="B9154" t="str">
        <f>+MONTH(C9154)&amp;YEAR(C9154)</f>
        <v>12024</v>
      </c>
      <c r="C9154" s="46">
        <v>45313</v>
      </c>
      <c r="D9154" s="47">
        <v>13</v>
      </c>
    </row>
    <row r="9155" spans="2:4" x14ac:dyDescent="0.3">
      <c r="B9155" t="str">
        <f>+MONTH(C9155)&amp;YEAR(C9155)</f>
        <v>12024</v>
      </c>
      <c r="C9155" s="48">
        <v>45314</v>
      </c>
      <c r="D9155" s="49">
        <v>13</v>
      </c>
    </row>
    <row r="9156" spans="2:4" x14ac:dyDescent="0.3">
      <c r="B9156" t="str">
        <f>+MONTH(C9156)&amp;YEAR(C9156)</f>
        <v>12024</v>
      </c>
      <c r="C9156" s="46">
        <v>45315</v>
      </c>
      <c r="D9156" s="47">
        <v>13</v>
      </c>
    </row>
    <row r="9157" spans="2:4" x14ac:dyDescent="0.3">
      <c r="B9157" t="str">
        <f>+MONTH(C9157)&amp;YEAR(C9157)</f>
        <v>12024</v>
      </c>
      <c r="C9157" s="48">
        <v>45316</v>
      </c>
      <c r="D9157" s="49">
        <v>13</v>
      </c>
    </row>
    <row r="9158" spans="2:4" x14ac:dyDescent="0.3">
      <c r="B9158" t="str">
        <f>+MONTH(C9158)&amp;YEAR(C9158)</f>
        <v>12024</v>
      </c>
      <c r="C9158" s="46">
        <v>45317</v>
      </c>
      <c r="D9158" s="47">
        <v>13</v>
      </c>
    </row>
    <row r="9159" spans="2:4" x14ac:dyDescent="0.3">
      <c r="B9159" t="str">
        <f>+MONTH(C9159)&amp;YEAR(C9159)</f>
        <v>12024</v>
      </c>
      <c r="C9159" s="48">
        <v>45318</v>
      </c>
      <c r="D9159" s="49">
        <v>13</v>
      </c>
    </row>
    <row r="9160" spans="2:4" x14ac:dyDescent="0.3">
      <c r="B9160" t="str">
        <f>+MONTH(C9160)&amp;YEAR(C9160)</f>
        <v>12024</v>
      </c>
      <c r="C9160" s="46">
        <v>45319</v>
      </c>
      <c r="D9160" s="47">
        <v>13</v>
      </c>
    </row>
    <row r="9161" spans="2:4" x14ac:dyDescent="0.3">
      <c r="B9161" t="str">
        <f>+MONTH(C9161)&amp;YEAR(C9161)</f>
        <v>12024</v>
      </c>
      <c r="C9161" s="48">
        <v>45320</v>
      </c>
      <c r="D9161" s="49">
        <v>13</v>
      </c>
    </row>
    <row r="9162" spans="2:4" x14ac:dyDescent="0.3">
      <c r="B9162" t="str">
        <f>+MONTH(C9162)&amp;YEAR(C9162)</f>
        <v>12024</v>
      </c>
      <c r="C9162" s="46">
        <v>45321</v>
      </c>
      <c r="D9162" s="47">
        <v>13</v>
      </c>
    </row>
    <row r="9163" spans="2:4" x14ac:dyDescent="0.3">
      <c r="B9163" t="str">
        <f>+MONTH(C9163)&amp;YEAR(C9163)</f>
        <v>12024</v>
      </c>
      <c r="C9163" s="48">
        <v>45322</v>
      </c>
      <c r="D9163" s="49">
        <v>13</v>
      </c>
    </row>
    <row r="9164" spans="2:4" x14ac:dyDescent="0.3">
      <c r="B9164" t="str">
        <f>+MONTH(C9164)&amp;YEAR(C9164)</f>
        <v>22024</v>
      </c>
      <c r="C9164" s="46">
        <v>45323</v>
      </c>
      <c r="D9164" s="47">
        <v>12.75</v>
      </c>
    </row>
    <row r="9165" spans="2:4" x14ac:dyDescent="0.3">
      <c r="B9165" t="str">
        <f>+MONTH(C9165)&amp;YEAR(C9165)</f>
        <v>22024</v>
      </c>
      <c r="C9165" s="48">
        <v>45324</v>
      </c>
      <c r="D9165" s="49">
        <v>12.75</v>
      </c>
    </row>
    <row r="9166" spans="2:4" x14ac:dyDescent="0.3">
      <c r="B9166" t="str">
        <f>+MONTH(C9166)&amp;YEAR(C9166)</f>
        <v>22024</v>
      </c>
      <c r="C9166" s="46">
        <v>45325</v>
      </c>
      <c r="D9166" s="47">
        <v>12.75</v>
      </c>
    </row>
    <row r="9167" spans="2:4" x14ac:dyDescent="0.3">
      <c r="B9167" t="str">
        <f>+MONTH(C9167)&amp;YEAR(C9167)</f>
        <v>22024</v>
      </c>
      <c r="C9167" s="48">
        <v>45326</v>
      </c>
      <c r="D9167" s="49">
        <v>12.75</v>
      </c>
    </row>
    <row r="9168" spans="2:4" x14ac:dyDescent="0.3">
      <c r="B9168" t="str">
        <f>+MONTH(C9168)&amp;YEAR(C9168)</f>
        <v>22024</v>
      </c>
      <c r="C9168" s="46">
        <v>45327</v>
      </c>
      <c r="D9168" s="47">
        <v>12.75</v>
      </c>
    </row>
    <row r="9169" spans="2:4" x14ac:dyDescent="0.3">
      <c r="B9169" t="str">
        <f>+MONTH(C9169)&amp;YEAR(C9169)</f>
        <v>22024</v>
      </c>
      <c r="C9169" s="48">
        <v>45328</v>
      </c>
      <c r="D9169" s="49">
        <v>12.75</v>
      </c>
    </row>
    <row r="9170" spans="2:4" x14ac:dyDescent="0.3">
      <c r="B9170" t="str">
        <f>+MONTH(C9170)&amp;YEAR(C9170)</f>
        <v>22024</v>
      </c>
      <c r="C9170" s="46">
        <v>45329</v>
      </c>
      <c r="D9170" s="47">
        <v>12.75</v>
      </c>
    </row>
    <row r="9171" spans="2:4" x14ac:dyDescent="0.3">
      <c r="B9171" t="str">
        <f>+MONTH(C9171)&amp;YEAR(C9171)</f>
        <v>22024</v>
      </c>
      <c r="C9171" s="48">
        <v>45330</v>
      </c>
      <c r="D9171" s="49">
        <v>12.75</v>
      </c>
    </row>
    <row r="9172" spans="2:4" x14ac:dyDescent="0.3">
      <c r="B9172" t="str">
        <f>+MONTH(C9172)&amp;YEAR(C9172)</f>
        <v>22024</v>
      </c>
      <c r="C9172" s="46">
        <v>45331</v>
      </c>
      <c r="D9172" s="47">
        <v>12.75</v>
      </c>
    </row>
    <row r="9173" spans="2:4" x14ac:dyDescent="0.3">
      <c r="B9173" t="str">
        <f>+MONTH(C9173)&amp;YEAR(C9173)</f>
        <v>22024</v>
      </c>
      <c r="C9173" s="48">
        <v>45332</v>
      </c>
      <c r="D9173" s="49">
        <v>12.75</v>
      </c>
    </row>
    <row r="9174" spans="2:4" x14ac:dyDescent="0.3">
      <c r="B9174" t="str">
        <f>+MONTH(C9174)&amp;YEAR(C9174)</f>
        <v>22024</v>
      </c>
      <c r="C9174" s="46">
        <v>45333</v>
      </c>
      <c r="D9174" s="47">
        <v>12.75</v>
      </c>
    </row>
    <row r="9175" spans="2:4" x14ac:dyDescent="0.3">
      <c r="B9175" t="str">
        <f>+MONTH(C9175)&amp;YEAR(C9175)</f>
        <v>22024</v>
      </c>
      <c r="C9175" s="48">
        <v>45334</v>
      </c>
      <c r="D9175" s="49">
        <v>12.75</v>
      </c>
    </row>
    <row r="9176" spans="2:4" x14ac:dyDescent="0.3">
      <c r="B9176" t="str">
        <f>+MONTH(C9176)&amp;YEAR(C9176)</f>
        <v>22024</v>
      </c>
      <c r="C9176" s="46">
        <v>45335</v>
      </c>
      <c r="D9176" s="47">
        <v>12.75</v>
      </c>
    </row>
    <row r="9177" spans="2:4" x14ac:dyDescent="0.3">
      <c r="B9177" t="str">
        <f>+MONTH(C9177)&amp;YEAR(C9177)</f>
        <v>22024</v>
      </c>
      <c r="C9177" s="48">
        <v>45336</v>
      </c>
      <c r="D9177" s="49">
        <v>12.75</v>
      </c>
    </row>
    <row r="9178" spans="2:4" x14ac:dyDescent="0.3">
      <c r="B9178" t="str">
        <f>+MONTH(C9178)&amp;YEAR(C9178)</f>
        <v>22024</v>
      </c>
      <c r="C9178" s="46">
        <v>45337</v>
      </c>
      <c r="D9178" s="47">
        <v>12.75</v>
      </c>
    </row>
    <row r="9179" spans="2:4" x14ac:dyDescent="0.3">
      <c r="B9179" t="str">
        <f>+MONTH(C9179)&amp;YEAR(C9179)</f>
        <v>22024</v>
      </c>
      <c r="C9179" s="48">
        <v>45338</v>
      </c>
      <c r="D9179" s="49">
        <v>12.75</v>
      </c>
    </row>
    <row r="9180" spans="2:4" x14ac:dyDescent="0.3">
      <c r="B9180" t="str">
        <f>+MONTH(C9180)&amp;YEAR(C9180)</f>
        <v>22024</v>
      </c>
      <c r="C9180" s="46">
        <v>45339</v>
      </c>
      <c r="D9180" s="47">
        <v>12.75</v>
      </c>
    </row>
    <row r="9181" spans="2:4" x14ac:dyDescent="0.3">
      <c r="B9181" t="str">
        <f>+MONTH(C9181)&amp;YEAR(C9181)</f>
        <v>22024</v>
      </c>
      <c r="C9181" s="48">
        <v>45340</v>
      </c>
      <c r="D9181" s="49">
        <v>12.75</v>
      </c>
    </row>
    <row r="9182" spans="2:4" x14ac:dyDescent="0.3">
      <c r="B9182" t="str">
        <f>+MONTH(C9182)&amp;YEAR(C9182)</f>
        <v>22024</v>
      </c>
      <c r="C9182" s="46">
        <v>45341</v>
      </c>
      <c r="D9182" s="47">
        <v>12.75</v>
      </c>
    </row>
    <row r="9183" spans="2:4" x14ac:dyDescent="0.3">
      <c r="B9183" t="str">
        <f>+MONTH(C9183)&amp;YEAR(C9183)</f>
        <v>22024</v>
      </c>
      <c r="C9183" s="48">
        <v>45342</v>
      </c>
      <c r="D9183" s="49">
        <v>12.75</v>
      </c>
    </row>
    <row r="9184" spans="2:4" x14ac:dyDescent="0.3">
      <c r="B9184" t="str">
        <f>+MONTH(C9184)&amp;YEAR(C9184)</f>
        <v>22024</v>
      </c>
      <c r="C9184" s="46">
        <v>45343</v>
      </c>
      <c r="D9184" s="47">
        <v>12.75</v>
      </c>
    </row>
    <row r="9185" spans="2:4" x14ac:dyDescent="0.3">
      <c r="B9185" t="str">
        <f>+MONTH(C9185)&amp;YEAR(C9185)</f>
        <v>22024</v>
      </c>
      <c r="C9185" s="48">
        <v>45344</v>
      </c>
      <c r="D9185" s="49">
        <v>12.75</v>
      </c>
    </row>
    <row r="9186" spans="2:4" x14ac:dyDescent="0.3">
      <c r="B9186" t="str">
        <f>+MONTH(C9186)&amp;YEAR(C9186)</f>
        <v>22024</v>
      </c>
      <c r="C9186" s="46">
        <v>45345</v>
      </c>
      <c r="D9186" s="47">
        <v>12.75</v>
      </c>
    </row>
    <row r="9187" spans="2:4" x14ac:dyDescent="0.3">
      <c r="B9187" t="str">
        <f>+MONTH(C9187)&amp;YEAR(C9187)</f>
        <v>22024</v>
      </c>
      <c r="C9187" s="48">
        <v>45346</v>
      </c>
      <c r="D9187" s="49">
        <v>12.75</v>
      </c>
    </row>
    <row r="9188" spans="2:4" x14ac:dyDescent="0.3">
      <c r="B9188" t="str">
        <f>+MONTH(C9188)&amp;YEAR(C9188)</f>
        <v>22024</v>
      </c>
      <c r="C9188" s="46">
        <v>45347</v>
      </c>
      <c r="D9188" s="47">
        <v>12.75</v>
      </c>
    </row>
    <row r="9189" spans="2:4" x14ac:dyDescent="0.3">
      <c r="B9189" t="str">
        <f>+MONTH(C9189)&amp;YEAR(C9189)</f>
        <v>22024</v>
      </c>
      <c r="C9189" s="48">
        <v>45348</v>
      </c>
      <c r="D9189" s="49">
        <v>12.75</v>
      </c>
    </row>
    <row r="9190" spans="2:4" x14ac:dyDescent="0.3">
      <c r="B9190" t="str">
        <f>+MONTH(C9190)&amp;YEAR(C9190)</f>
        <v>22024</v>
      </c>
      <c r="C9190" s="46">
        <v>45349</v>
      </c>
      <c r="D9190" s="47">
        <v>12.75</v>
      </c>
    </row>
    <row r="9191" spans="2:4" x14ac:dyDescent="0.3">
      <c r="B9191" t="str">
        <f>+MONTH(C9191)&amp;YEAR(C9191)</f>
        <v>22024</v>
      </c>
      <c r="C9191" s="48">
        <v>45350</v>
      </c>
      <c r="D9191" s="49">
        <v>12.75</v>
      </c>
    </row>
    <row r="9192" spans="2:4" x14ac:dyDescent="0.3">
      <c r="B9192" t="str">
        <f>+MONTH(C9192)&amp;YEAR(C9192)</f>
        <v>22024</v>
      </c>
      <c r="C9192" s="46">
        <v>45351</v>
      </c>
      <c r="D9192" s="47">
        <v>12.75</v>
      </c>
    </row>
    <row r="9193" spans="2:4" x14ac:dyDescent="0.3">
      <c r="B9193" t="str">
        <f>+MONTH(C9193)&amp;YEAR(C9193)</f>
        <v>32024</v>
      </c>
      <c r="C9193" s="48">
        <v>45352</v>
      </c>
      <c r="D9193" s="49">
        <v>12.75</v>
      </c>
    </row>
    <row r="9194" spans="2:4" x14ac:dyDescent="0.3">
      <c r="B9194" t="str">
        <f>+MONTH(C9194)&amp;YEAR(C9194)</f>
        <v>32024</v>
      </c>
      <c r="C9194" s="46">
        <v>45353</v>
      </c>
      <c r="D9194" s="47">
        <v>12.75</v>
      </c>
    </row>
    <row r="9195" spans="2:4" x14ac:dyDescent="0.3">
      <c r="B9195" t="str">
        <f>+MONTH(C9195)&amp;YEAR(C9195)</f>
        <v>32024</v>
      </c>
      <c r="C9195" s="48">
        <v>45354</v>
      </c>
      <c r="D9195" s="49">
        <v>12.75</v>
      </c>
    </row>
    <row r="9196" spans="2:4" x14ac:dyDescent="0.3">
      <c r="B9196" t="str">
        <f>+MONTH(C9196)&amp;YEAR(C9196)</f>
        <v>32024</v>
      </c>
      <c r="C9196" s="46">
        <v>45355</v>
      </c>
      <c r="D9196" s="47">
        <v>12.75</v>
      </c>
    </row>
    <row r="9197" spans="2:4" x14ac:dyDescent="0.3">
      <c r="B9197" t="str">
        <f>+MONTH(C9197)&amp;YEAR(C9197)</f>
        <v>32024</v>
      </c>
      <c r="C9197" s="48">
        <v>45356</v>
      </c>
      <c r="D9197" s="49">
        <v>12.75</v>
      </c>
    </row>
    <row r="9198" spans="2:4" x14ac:dyDescent="0.3">
      <c r="B9198" t="str">
        <f>+MONTH(C9198)&amp;YEAR(C9198)</f>
        <v>32024</v>
      </c>
      <c r="C9198" s="46">
        <v>45357</v>
      </c>
      <c r="D9198" s="47">
        <v>12.75</v>
      </c>
    </row>
    <row r="9199" spans="2:4" x14ac:dyDescent="0.3">
      <c r="B9199" t="str">
        <f>+MONTH(C9199)&amp;YEAR(C9199)</f>
        <v>32024</v>
      </c>
      <c r="C9199" s="48">
        <v>45358</v>
      </c>
      <c r="D9199" s="49">
        <v>12.75</v>
      </c>
    </row>
    <row r="9200" spans="2:4" x14ac:dyDescent="0.3">
      <c r="B9200" t="str">
        <f>+MONTH(C9200)&amp;YEAR(C9200)</f>
        <v>32024</v>
      </c>
      <c r="C9200" s="46">
        <v>45359</v>
      </c>
      <c r="D9200" s="47">
        <v>12.75</v>
      </c>
    </row>
    <row r="9201" spans="2:4" x14ac:dyDescent="0.3">
      <c r="B9201" t="str">
        <f>+MONTH(C9201)&amp;YEAR(C9201)</f>
        <v>32024</v>
      </c>
      <c r="C9201" s="48">
        <v>45360</v>
      </c>
      <c r="D9201" s="49">
        <v>12.75</v>
      </c>
    </row>
    <row r="9202" spans="2:4" x14ac:dyDescent="0.3">
      <c r="B9202" t="str">
        <f>+MONTH(C9202)&amp;YEAR(C9202)</f>
        <v>32024</v>
      </c>
      <c r="C9202" s="46">
        <v>45361</v>
      </c>
      <c r="D9202" s="47">
        <v>12.75</v>
      </c>
    </row>
    <row r="9203" spans="2:4" x14ac:dyDescent="0.3">
      <c r="B9203" t="str">
        <f>+MONTH(C9203)&amp;YEAR(C9203)</f>
        <v>32024</v>
      </c>
      <c r="C9203" s="48">
        <v>45362</v>
      </c>
      <c r="D9203" s="49">
        <v>12.75</v>
      </c>
    </row>
    <row r="9204" spans="2:4" x14ac:dyDescent="0.3">
      <c r="B9204" t="str">
        <f>+MONTH(C9204)&amp;YEAR(C9204)</f>
        <v>32024</v>
      </c>
      <c r="C9204" s="46">
        <v>45363</v>
      </c>
      <c r="D9204" s="47">
        <v>12.75</v>
      </c>
    </row>
    <row r="9205" spans="2:4" x14ac:dyDescent="0.3">
      <c r="B9205" t="str">
        <f>+MONTH(C9205)&amp;YEAR(C9205)</f>
        <v>32024</v>
      </c>
      <c r="C9205" s="48">
        <v>45364</v>
      </c>
      <c r="D9205" s="49">
        <v>12.75</v>
      </c>
    </row>
    <row r="9206" spans="2:4" x14ac:dyDescent="0.3">
      <c r="B9206" t="str">
        <f>+MONTH(C9206)&amp;YEAR(C9206)</f>
        <v>32024</v>
      </c>
      <c r="C9206" s="46">
        <v>45365</v>
      </c>
      <c r="D9206" s="47">
        <v>12.75</v>
      </c>
    </row>
    <row r="9207" spans="2:4" x14ac:dyDescent="0.3">
      <c r="B9207" t="str">
        <f>+MONTH(C9207)&amp;YEAR(C9207)</f>
        <v>32024</v>
      </c>
      <c r="C9207" s="48">
        <v>45366</v>
      </c>
      <c r="D9207" s="49">
        <v>12.75</v>
      </c>
    </row>
    <row r="9208" spans="2:4" x14ac:dyDescent="0.3">
      <c r="B9208" t="str">
        <f>+MONTH(C9208)&amp;YEAR(C9208)</f>
        <v>32024</v>
      </c>
      <c r="C9208" s="46">
        <v>45367</v>
      </c>
      <c r="D9208" s="47">
        <v>12.75</v>
      </c>
    </row>
    <row r="9209" spans="2:4" x14ac:dyDescent="0.3">
      <c r="B9209" t="str">
        <f>+MONTH(C9209)&amp;YEAR(C9209)</f>
        <v>32024</v>
      </c>
      <c r="C9209" s="48">
        <v>45368</v>
      </c>
      <c r="D9209" s="49">
        <v>12.75</v>
      </c>
    </row>
    <row r="9210" spans="2:4" x14ac:dyDescent="0.3">
      <c r="B9210" t="str">
        <f>+MONTH(C9210)&amp;YEAR(C9210)</f>
        <v>32024</v>
      </c>
      <c r="C9210" s="46">
        <v>45369</v>
      </c>
      <c r="D9210" s="47">
        <v>12.75</v>
      </c>
    </row>
    <row r="9211" spans="2:4" x14ac:dyDescent="0.3">
      <c r="B9211" t="str">
        <f>+MONTH(C9211)&amp;YEAR(C9211)</f>
        <v>32024</v>
      </c>
      <c r="C9211" s="48">
        <v>45370</v>
      </c>
      <c r="D9211" s="49">
        <v>12.75</v>
      </c>
    </row>
    <row r="9212" spans="2:4" x14ac:dyDescent="0.3">
      <c r="B9212" t="str">
        <f>+MONTH(C9212)&amp;YEAR(C9212)</f>
        <v>32024</v>
      </c>
      <c r="C9212" s="46">
        <v>45371</v>
      </c>
      <c r="D9212" s="47">
        <v>12.75</v>
      </c>
    </row>
    <row r="9213" spans="2:4" x14ac:dyDescent="0.3">
      <c r="B9213" t="str">
        <f>+MONTH(C9213)&amp;YEAR(C9213)</f>
        <v>32024</v>
      </c>
      <c r="C9213" s="48">
        <v>45372</v>
      </c>
      <c r="D9213" s="49">
        <v>12.75</v>
      </c>
    </row>
    <row r="9214" spans="2:4" x14ac:dyDescent="0.3">
      <c r="B9214" t="str">
        <f>+MONTH(C9214)&amp;YEAR(C9214)</f>
        <v>32024</v>
      </c>
      <c r="C9214" s="46">
        <v>45373</v>
      </c>
      <c r="D9214" s="47">
        <v>12.75</v>
      </c>
    </row>
    <row r="9215" spans="2:4" x14ac:dyDescent="0.3">
      <c r="B9215" t="str">
        <f>+MONTH(C9215)&amp;YEAR(C9215)</f>
        <v>32024</v>
      </c>
      <c r="C9215" s="48">
        <v>45374</v>
      </c>
      <c r="D9215" s="49">
        <v>12.75</v>
      </c>
    </row>
    <row r="9216" spans="2:4" x14ac:dyDescent="0.3">
      <c r="B9216" t="str">
        <f>+MONTH(C9216)&amp;YEAR(C9216)</f>
        <v>32024</v>
      </c>
      <c r="C9216" s="46">
        <v>45375</v>
      </c>
      <c r="D9216" s="47">
        <v>12.75</v>
      </c>
    </row>
    <row r="9217" spans="2:4" x14ac:dyDescent="0.3">
      <c r="B9217" t="str">
        <f>+MONTH(C9217)&amp;YEAR(C9217)</f>
        <v>32024</v>
      </c>
      <c r="C9217" s="48">
        <v>45376</v>
      </c>
      <c r="D9217" s="49">
        <v>12.75</v>
      </c>
    </row>
    <row r="9218" spans="2:4" x14ac:dyDescent="0.3">
      <c r="B9218" t="str">
        <f>+MONTH(C9218)&amp;YEAR(C9218)</f>
        <v>32024</v>
      </c>
      <c r="C9218" s="46">
        <v>45377</v>
      </c>
      <c r="D9218" s="47">
        <v>12.25</v>
      </c>
    </row>
    <row r="9219" spans="2:4" x14ac:dyDescent="0.3">
      <c r="B9219" t="str">
        <f>+MONTH(C9219)&amp;YEAR(C9219)</f>
        <v>32024</v>
      </c>
      <c r="C9219" s="48">
        <v>45378</v>
      </c>
      <c r="D9219" s="49">
        <v>12.25</v>
      </c>
    </row>
    <row r="9220" spans="2:4" x14ac:dyDescent="0.3">
      <c r="B9220" t="str">
        <f>+MONTH(C9220)&amp;YEAR(C9220)</f>
        <v>32024</v>
      </c>
      <c r="C9220" s="46">
        <v>45379</v>
      </c>
      <c r="D9220" s="47">
        <v>12.25</v>
      </c>
    </row>
    <row r="9221" spans="2:4" x14ac:dyDescent="0.3">
      <c r="B9221" t="str">
        <f>+MONTH(C9221)&amp;YEAR(C9221)</f>
        <v>32024</v>
      </c>
      <c r="C9221" s="48">
        <v>45380</v>
      </c>
      <c r="D9221" s="49">
        <v>12.25</v>
      </c>
    </row>
    <row r="9222" spans="2:4" x14ac:dyDescent="0.3">
      <c r="B9222" t="str">
        <f>+MONTH(C9222)&amp;YEAR(C9222)</f>
        <v>32024</v>
      </c>
      <c r="C9222" s="46">
        <v>45381</v>
      </c>
      <c r="D9222" s="47">
        <v>12.25</v>
      </c>
    </row>
    <row r="9223" spans="2:4" x14ac:dyDescent="0.3">
      <c r="B9223" t="str">
        <f>+MONTH(C9223)&amp;YEAR(C9223)</f>
        <v>32024</v>
      </c>
      <c r="C9223" s="48">
        <v>45382</v>
      </c>
      <c r="D9223" s="49">
        <v>12.25</v>
      </c>
    </row>
    <row r="9224" spans="2:4" x14ac:dyDescent="0.3">
      <c r="B9224" t="str">
        <f>+MONTH(C9224)&amp;YEAR(C9224)</f>
        <v>42024</v>
      </c>
      <c r="C9224" s="46">
        <v>45383</v>
      </c>
      <c r="D9224" s="47">
        <v>12.25</v>
      </c>
    </row>
    <row r="9225" spans="2:4" x14ac:dyDescent="0.3">
      <c r="B9225" t="str">
        <f>+MONTH(C9225)&amp;YEAR(C9225)</f>
        <v>42024</v>
      </c>
      <c r="C9225" s="48">
        <v>45384</v>
      </c>
      <c r="D9225" s="49">
        <v>12.25</v>
      </c>
    </row>
    <row r="9226" spans="2:4" x14ac:dyDescent="0.3">
      <c r="B9226" t="str">
        <f>+MONTH(C9226)&amp;YEAR(C9226)</f>
        <v>42024</v>
      </c>
      <c r="C9226" s="46">
        <v>45385</v>
      </c>
      <c r="D9226" s="47">
        <v>12.25</v>
      </c>
    </row>
    <row r="9227" spans="2:4" x14ac:dyDescent="0.3">
      <c r="B9227" t="str">
        <f>+MONTH(C9227)&amp;YEAR(C9227)</f>
        <v>42024</v>
      </c>
      <c r="C9227" s="48">
        <v>45386</v>
      </c>
      <c r="D9227" s="49">
        <v>12.25</v>
      </c>
    </row>
    <row r="9228" spans="2:4" x14ac:dyDescent="0.3">
      <c r="B9228" t="str">
        <f>+MONTH(C9228)&amp;YEAR(C9228)</f>
        <v>42024</v>
      </c>
      <c r="C9228" s="46">
        <v>45387</v>
      </c>
      <c r="D9228" s="47">
        <v>12.25</v>
      </c>
    </row>
    <row r="9229" spans="2:4" x14ac:dyDescent="0.3">
      <c r="B9229" t="str">
        <f>+MONTH(C9229)&amp;YEAR(C9229)</f>
        <v>42024</v>
      </c>
      <c r="C9229" s="48">
        <v>45388</v>
      </c>
      <c r="D9229" s="49">
        <v>12.25</v>
      </c>
    </row>
    <row r="9230" spans="2:4" x14ac:dyDescent="0.3">
      <c r="B9230" t="str">
        <f>+MONTH(C9230)&amp;YEAR(C9230)</f>
        <v>42024</v>
      </c>
      <c r="C9230" s="46">
        <v>45389</v>
      </c>
      <c r="D9230" s="47">
        <v>12.25</v>
      </c>
    </row>
    <row r="9231" spans="2:4" x14ac:dyDescent="0.3">
      <c r="B9231" t="str">
        <f>+MONTH(C9231)&amp;YEAR(C9231)</f>
        <v>42024</v>
      </c>
      <c r="C9231" s="48">
        <v>45390</v>
      </c>
      <c r="D9231" s="49">
        <v>12.25</v>
      </c>
    </row>
    <row r="9232" spans="2:4" x14ac:dyDescent="0.3">
      <c r="B9232" t="str">
        <f>+MONTH(C9232)&amp;YEAR(C9232)</f>
        <v>42024</v>
      </c>
      <c r="C9232" s="46">
        <v>45391</v>
      </c>
      <c r="D9232" s="47">
        <v>12.25</v>
      </c>
    </row>
    <row r="9233" spans="2:4" x14ac:dyDescent="0.3">
      <c r="B9233" t="str">
        <f>+MONTH(C9233)&amp;YEAR(C9233)</f>
        <v>42024</v>
      </c>
      <c r="C9233" s="48">
        <v>45392</v>
      </c>
      <c r="D9233" s="49">
        <v>12.25</v>
      </c>
    </row>
    <row r="9234" spans="2:4" x14ac:dyDescent="0.3">
      <c r="B9234" t="str">
        <f>+MONTH(C9234)&amp;YEAR(C9234)</f>
        <v>42024</v>
      </c>
      <c r="C9234" s="46">
        <v>45393</v>
      </c>
      <c r="D9234" s="47">
        <v>12.25</v>
      </c>
    </row>
    <row r="9235" spans="2:4" x14ac:dyDescent="0.3">
      <c r="B9235" t="str">
        <f>+MONTH(C9235)&amp;YEAR(C9235)</f>
        <v>42024</v>
      </c>
      <c r="C9235" s="48">
        <v>45394</v>
      </c>
      <c r="D9235" s="49">
        <v>12.25</v>
      </c>
    </row>
    <row r="9236" spans="2:4" x14ac:dyDescent="0.3">
      <c r="B9236" t="str">
        <f>+MONTH(C9236)&amp;YEAR(C9236)</f>
        <v>42024</v>
      </c>
      <c r="C9236" s="46">
        <v>45395</v>
      </c>
      <c r="D9236" s="47">
        <v>12.25</v>
      </c>
    </row>
    <row r="9237" spans="2:4" x14ac:dyDescent="0.3">
      <c r="B9237" t="str">
        <f>+MONTH(C9237)&amp;YEAR(C9237)</f>
        <v>42024</v>
      </c>
      <c r="C9237" s="48">
        <v>45396</v>
      </c>
      <c r="D9237" s="49">
        <v>12.25</v>
      </c>
    </row>
    <row r="9238" spans="2:4" x14ac:dyDescent="0.3">
      <c r="B9238" t="str">
        <f>+MONTH(C9238)&amp;YEAR(C9238)</f>
        <v>42024</v>
      </c>
      <c r="C9238" s="46">
        <v>45397</v>
      </c>
      <c r="D9238" s="47">
        <v>12.25</v>
      </c>
    </row>
    <row r="9239" spans="2:4" x14ac:dyDescent="0.3">
      <c r="B9239" t="str">
        <f>+MONTH(C9239)&amp;YEAR(C9239)</f>
        <v>42024</v>
      </c>
      <c r="C9239" s="48">
        <v>45398</v>
      </c>
      <c r="D9239" s="49">
        <v>12.25</v>
      </c>
    </row>
    <row r="9240" spans="2:4" x14ac:dyDescent="0.3">
      <c r="B9240" t="str">
        <f>+MONTH(C9240)&amp;YEAR(C9240)</f>
        <v>42024</v>
      </c>
      <c r="C9240" s="46">
        <v>45399</v>
      </c>
      <c r="D9240" s="47">
        <v>12.25</v>
      </c>
    </row>
    <row r="9241" spans="2:4" x14ac:dyDescent="0.3">
      <c r="B9241" t="str">
        <f>+MONTH(C9241)&amp;YEAR(C9241)</f>
        <v>42024</v>
      </c>
      <c r="C9241" s="48">
        <v>45400</v>
      </c>
      <c r="D9241" s="49">
        <v>12.25</v>
      </c>
    </row>
    <row r="9242" spans="2:4" x14ac:dyDescent="0.3">
      <c r="B9242" t="str">
        <f>+MONTH(C9242)&amp;YEAR(C9242)</f>
        <v>42024</v>
      </c>
      <c r="C9242" s="46">
        <v>45401</v>
      </c>
      <c r="D9242" s="47">
        <v>12.25</v>
      </c>
    </row>
    <row r="9243" spans="2:4" x14ac:dyDescent="0.3">
      <c r="B9243" t="str">
        <f>+MONTH(C9243)&amp;YEAR(C9243)</f>
        <v>42024</v>
      </c>
      <c r="C9243" s="48">
        <v>45402</v>
      </c>
      <c r="D9243" s="49">
        <v>12.25</v>
      </c>
    </row>
    <row r="9244" spans="2:4" x14ac:dyDescent="0.3">
      <c r="B9244" t="str">
        <f>+MONTH(C9244)&amp;YEAR(C9244)</f>
        <v>42024</v>
      </c>
      <c r="C9244" s="46">
        <v>45403</v>
      </c>
      <c r="D9244" s="47">
        <v>12.25</v>
      </c>
    </row>
    <row r="9245" spans="2:4" x14ac:dyDescent="0.3">
      <c r="B9245" t="str">
        <f>+MONTH(C9245)&amp;YEAR(C9245)</f>
        <v>42024</v>
      </c>
      <c r="C9245" s="48">
        <v>45404</v>
      </c>
      <c r="D9245" s="49">
        <v>12.25</v>
      </c>
    </row>
    <row r="9246" spans="2:4" x14ac:dyDescent="0.3">
      <c r="B9246" t="str">
        <f>+MONTH(C9246)&amp;YEAR(C9246)</f>
        <v>42024</v>
      </c>
      <c r="C9246" s="46">
        <v>45405</v>
      </c>
      <c r="D9246" s="47">
        <v>12.25</v>
      </c>
    </row>
    <row r="9247" spans="2:4" x14ac:dyDescent="0.3">
      <c r="B9247" t="str">
        <f>+MONTH(C9247)&amp;YEAR(C9247)</f>
        <v>42024</v>
      </c>
      <c r="C9247" s="48">
        <v>45406</v>
      </c>
      <c r="D9247" s="49">
        <v>12.25</v>
      </c>
    </row>
    <row r="9248" spans="2:4" x14ac:dyDescent="0.3">
      <c r="B9248" t="str">
        <f>+MONTH(C9248)&amp;YEAR(C9248)</f>
        <v>42024</v>
      </c>
      <c r="C9248" s="46">
        <v>45407</v>
      </c>
      <c r="D9248" s="47">
        <v>12.25</v>
      </c>
    </row>
    <row r="9249" spans="2:4" x14ac:dyDescent="0.3">
      <c r="B9249" t="str">
        <f>+MONTH(C9249)&amp;YEAR(C9249)</f>
        <v>42024</v>
      </c>
      <c r="C9249" s="48">
        <v>45408</v>
      </c>
      <c r="D9249" s="49">
        <v>12.25</v>
      </c>
    </row>
    <row r="9250" spans="2:4" x14ac:dyDescent="0.3">
      <c r="B9250" t="str">
        <f>+MONTH(C9250)&amp;YEAR(C9250)</f>
        <v>42024</v>
      </c>
      <c r="C9250" s="46">
        <v>45409</v>
      </c>
      <c r="D9250" s="47">
        <v>12.25</v>
      </c>
    </row>
    <row r="9251" spans="2:4" x14ac:dyDescent="0.3">
      <c r="B9251" t="str">
        <f>+MONTH(C9251)&amp;YEAR(C9251)</f>
        <v>42024</v>
      </c>
      <c r="C9251" s="48">
        <v>45410</v>
      </c>
      <c r="D9251" s="49">
        <v>12.25</v>
      </c>
    </row>
    <row r="9252" spans="2:4" x14ac:dyDescent="0.3">
      <c r="B9252" t="str">
        <f>+MONTH(C9252)&amp;YEAR(C9252)</f>
        <v>42024</v>
      </c>
      <c r="C9252" s="46">
        <v>45411</v>
      </c>
      <c r="D9252" s="47">
        <v>12.25</v>
      </c>
    </row>
    <row r="9253" spans="2:4" x14ac:dyDescent="0.3">
      <c r="B9253" t="str">
        <f>+MONTH(C9253)&amp;YEAR(C9253)</f>
        <v>42024</v>
      </c>
      <c r="C9253" s="48">
        <v>45412</v>
      </c>
      <c r="D9253" s="49">
        <v>12.25</v>
      </c>
    </row>
    <row r="9254" spans="2:4" x14ac:dyDescent="0.3">
      <c r="B9254" t="str">
        <f>+MONTH(C9254)&amp;YEAR(C9254)</f>
        <v>52024</v>
      </c>
      <c r="C9254" s="46">
        <v>45413</v>
      </c>
      <c r="D9254" s="47">
        <v>12.25</v>
      </c>
    </row>
  </sheetData>
  <autoFilter ref="B1:D9254" xr:uid="{571DD85F-4276-4218-88C6-852BB4DB6F3F}">
    <sortState xmlns:xlrd2="http://schemas.microsoft.com/office/spreadsheetml/2017/richdata2" ref="B2:D9254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D2F8-9174-4887-A011-7701B119BDAB}">
  <dimension ref="B1:I237"/>
  <sheetViews>
    <sheetView workbookViewId="0">
      <selection activeCell="B2" sqref="B2:B237"/>
    </sheetView>
  </sheetViews>
  <sheetFormatPr defaultRowHeight="14.4" x14ac:dyDescent="0.3"/>
  <cols>
    <col min="1" max="1" width="2" customWidth="1"/>
    <col min="2" max="3" width="12.5546875" customWidth="1"/>
    <col min="4" max="4" width="20.6640625" bestFit="1" customWidth="1"/>
    <col min="5" max="5" width="10.44140625" bestFit="1" customWidth="1"/>
    <col min="6" max="6" width="23.77734375" bestFit="1" customWidth="1"/>
    <col min="7" max="7" width="7.88671875" bestFit="1" customWidth="1"/>
    <col min="8" max="8" width="6.5546875" bestFit="1" customWidth="1"/>
    <col min="9" max="9" width="9.21875" bestFit="1" customWidth="1"/>
  </cols>
  <sheetData>
    <row r="1" spans="2:9" x14ac:dyDescent="0.3">
      <c r="B1" t="s">
        <v>561</v>
      </c>
      <c r="C1" t="s">
        <v>553</v>
      </c>
      <c r="D1" s="40" t="s">
        <v>567</v>
      </c>
      <c r="E1" s="41" t="s">
        <v>785</v>
      </c>
      <c r="F1" s="41" t="s">
        <v>786</v>
      </c>
      <c r="G1" s="41" t="s">
        <v>787</v>
      </c>
      <c r="H1" s="41" t="s">
        <v>788</v>
      </c>
      <c r="I1" s="42" t="s">
        <v>789</v>
      </c>
    </row>
    <row r="2" spans="2:9" x14ac:dyDescent="0.3">
      <c r="B2" s="24" t="str">
        <f>+MONTH(C2)&amp;YEAR(C2)</f>
        <v>12004</v>
      </c>
      <c r="C2" s="24">
        <v>37987</v>
      </c>
      <c r="D2" s="37">
        <v>200401</v>
      </c>
      <c r="E2" s="38">
        <v>87.272433315427705</v>
      </c>
      <c r="F2" s="38">
        <v>88.766208491547104</v>
      </c>
      <c r="G2" s="38">
        <v>81.132695087983507</v>
      </c>
      <c r="H2" s="38">
        <v>90.023529344197698</v>
      </c>
      <c r="I2" s="39">
        <v>94.791147262425795</v>
      </c>
    </row>
    <row r="3" spans="2:9" x14ac:dyDescent="0.3">
      <c r="B3" s="24" t="str">
        <f t="shared" ref="B3:B66" si="0">+MONTH(C3)&amp;YEAR(C3)</f>
        <v>22004</v>
      </c>
      <c r="C3" s="24">
        <v>38018</v>
      </c>
      <c r="D3" s="34">
        <v>200402</v>
      </c>
      <c r="E3" s="35">
        <v>86.539999839307399</v>
      </c>
      <c r="F3" s="35">
        <v>87.803437131317295</v>
      </c>
      <c r="G3" s="35">
        <v>81.032628543000698</v>
      </c>
      <c r="H3" s="35">
        <v>90.468648568808803</v>
      </c>
      <c r="I3" s="36">
        <v>92.946719562248902</v>
      </c>
    </row>
    <row r="4" spans="2:9" x14ac:dyDescent="0.3">
      <c r="B4" s="24" t="str">
        <f t="shared" si="0"/>
        <v>32004</v>
      </c>
      <c r="C4" s="24">
        <v>38047</v>
      </c>
      <c r="D4" s="37">
        <v>200403</v>
      </c>
      <c r="E4" s="38">
        <v>86.028397413649003</v>
      </c>
      <c r="F4" s="38">
        <v>87.498495679929107</v>
      </c>
      <c r="G4" s="38">
        <v>80.567695572214504</v>
      </c>
      <c r="H4" s="38">
        <v>91.541573686758298</v>
      </c>
      <c r="I4" s="39">
        <v>91.960896354774505</v>
      </c>
    </row>
    <row r="5" spans="2:9" x14ac:dyDescent="0.3">
      <c r="B5" s="24" t="str">
        <f t="shared" si="0"/>
        <v>42004</v>
      </c>
      <c r="C5" s="24">
        <v>38078</v>
      </c>
      <c r="D5" s="34">
        <v>200404</v>
      </c>
      <c r="E5" s="35">
        <v>86.582254426418601</v>
      </c>
      <c r="F5" s="35">
        <v>86.636251003596001</v>
      </c>
      <c r="G5" s="35">
        <v>80.689607745348397</v>
      </c>
      <c r="H5" s="35">
        <v>91.669584525165106</v>
      </c>
      <c r="I5" s="36">
        <v>92.957194454033797</v>
      </c>
    </row>
    <row r="6" spans="2:9" x14ac:dyDescent="0.3">
      <c r="B6" s="24" t="str">
        <f t="shared" si="0"/>
        <v>52004</v>
      </c>
      <c r="C6" s="24">
        <v>38108</v>
      </c>
      <c r="D6" s="37">
        <v>200405</v>
      </c>
      <c r="E6" s="38">
        <v>86.153669469029495</v>
      </c>
      <c r="F6" s="38">
        <v>86.354092252788604</v>
      </c>
      <c r="G6" s="38">
        <v>80.393334307416595</v>
      </c>
      <c r="H6" s="38">
        <v>92.408902173723206</v>
      </c>
      <c r="I6" s="39">
        <v>91.979134865469504</v>
      </c>
    </row>
    <row r="7" spans="2:9" x14ac:dyDescent="0.3">
      <c r="B7" s="24" t="str">
        <f t="shared" si="0"/>
        <v>62004</v>
      </c>
      <c r="C7" s="24">
        <v>38139</v>
      </c>
      <c r="D7" s="34">
        <v>200406</v>
      </c>
      <c r="E7" s="35">
        <v>85.600350015373493</v>
      </c>
      <c r="F7" s="35">
        <v>85.608673107528901</v>
      </c>
      <c r="G7" s="35">
        <v>79.956771301994905</v>
      </c>
      <c r="H7" s="35">
        <v>92.512647266831095</v>
      </c>
      <c r="I7" s="36">
        <v>90.821268769891304</v>
      </c>
    </row>
    <row r="8" spans="2:9" x14ac:dyDescent="0.3">
      <c r="B8" s="24" t="str">
        <f t="shared" si="0"/>
        <v>72004</v>
      </c>
      <c r="C8" s="24">
        <v>38169</v>
      </c>
      <c r="D8" s="37">
        <v>200407</v>
      </c>
      <c r="E8" s="38">
        <v>86.761326958473603</v>
      </c>
      <c r="F8" s="38">
        <v>88.840041521644807</v>
      </c>
      <c r="G8" s="38">
        <v>81.3759142825227</v>
      </c>
      <c r="H8" s="38">
        <v>92.373228509958494</v>
      </c>
      <c r="I8" s="39">
        <v>91.353671351207396</v>
      </c>
    </row>
    <row r="9" spans="2:9" x14ac:dyDescent="0.3">
      <c r="B9" s="24" t="str">
        <f t="shared" si="0"/>
        <v>82004</v>
      </c>
      <c r="C9" s="24">
        <v>38200</v>
      </c>
      <c r="D9" s="34">
        <v>200408</v>
      </c>
      <c r="E9" s="35">
        <v>86.912840859891602</v>
      </c>
      <c r="F9" s="35">
        <v>86.188239102370105</v>
      </c>
      <c r="G9" s="35">
        <v>81.4446934976731</v>
      </c>
      <c r="H9" s="35">
        <v>93.042802015164099</v>
      </c>
      <c r="I9" s="36">
        <v>92.025204479283701</v>
      </c>
    </row>
    <row r="10" spans="2:9" x14ac:dyDescent="0.3">
      <c r="B10" s="24" t="str">
        <f t="shared" si="0"/>
        <v>92004</v>
      </c>
      <c r="C10" s="24">
        <v>38231</v>
      </c>
      <c r="D10" s="37">
        <v>200409</v>
      </c>
      <c r="E10" s="38">
        <v>86.9933715879842</v>
      </c>
      <c r="F10" s="38">
        <v>86.738021857885997</v>
      </c>
      <c r="G10" s="38">
        <v>82.080136138286605</v>
      </c>
      <c r="H10" s="38">
        <v>93.245899300391599</v>
      </c>
      <c r="I10" s="39">
        <v>91.1897439588259</v>
      </c>
    </row>
    <row r="11" spans="2:9" x14ac:dyDescent="0.3">
      <c r="B11" s="24" t="str">
        <f t="shared" si="0"/>
        <v>102004</v>
      </c>
      <c r="C11" s="24">
        <v>38261</v>
      </c>
      <c r="D11" s="34">
        <v>200410</v>
      </c>
      <c r="E11" s="35">
        <v>87.109909676681099</v>
      </c>
      <c r="F11" s="35">
        <v>86.988182977255804</v>
      </c>
      <c r="G11" s="35">
        <v>82.882729364008597</v>
      </c>
      <c r="H11" s="35">
        <v>93.747534957081299</v>
      </c>
      <c r="I11" s="36">
        <v>90.381215618060807</v>
      </c>
    </row>
    <row r="12" spans="2:9" x14ac:dyDescent="0.3">
      <c r="B12" s="24" t="str">
        <f t="shared" si="0"/>
        <v>112004</v>
      </c>
      <c r="C12" s="24">
        <v>38292</v>
      </c>
      <c r="D12" s="37">
        <v>200411</v>
      </c>
      <c r="E12" s="38">
        <v>87.817664857119297</v>
      </c>
      <c r="F12" s="38">
        <v>87.913192471993398</v>
      </c>
      <c r="G12" s="38">
        <v>83.217737978569701</v>
      </c>
      <c r="H12" s="38">
        <v>94.2666798633349</v>
      </c>
      <c r="I12" s="39">
        <v>91.624611158942599</v>
      </c>
    </row>
    <row r="13" spans="2:9" x14ac:dyDescent="0.3">
      <c r="B13" s="24" t="str">
        <f t="shared" si="0"/>
        <v>122004</v>
      </c>
      <c r="C13" s="24">
        <v>38322</v>
      </c>
      <c r="D13" s="34">
        <v>200412</v>
      </c>
      <c r="E13" s="35">
        <v>88.130340518848399</v>
      </c>
      <c r="F13" s="35">
        <v>88.455877988027197</v>
      </c>
      <c r="G13" s="35">
        <v>83.532421934139805</v>
      </c>
      <c r="H13" s="35">
        <v>96.319435527944094</v>
      </c>
      <c r="I13" s="36">
        <v>91.432063217018197</v>
      </c>
    </row>
    <row r="14" spans="2:9" x14ac:dyDescent="0.3">
      <c r="B14" s="24" t="str">
        <f t="shared" si="0"/>
        <v>12005</v>
      </c>
      <c r="C14" s="24">
        <v>38353</v>
      </c>
      <c r="D14" s="37">
        <v>200501</v>
      </c>
      <c r="E14" s="38">
        <v>88.598674825367397</v>
      </c>
      <c r="F14" s="38">
        <v>92.148963606631099</v>
      </c>
      <c r="G14" s="38">
        <v>84.096193118585603</v>
      </c>
      <c r="H14" s="38">
        <v>97.323495338091803</v>
      </c>
      <c r="I14" s="39">
        <v>90.403541946000104</v>
      </c>
    </row>
    <row r="15" spans="2:9" x14ac:dyDescent="0.3">
      <c r="B15" s="24" t="str">
        <f t="shared" si="0"/>
        <v>22005</v>
      </c>
      <c r="C15" s="24">
        <v>38384</v>
      </c>
      <c r="D15" s="34">
        <v>200502</v>
      </c>
      <c r="E15" s="35">
        <v>88.146878615535201</v>
      </c>
      <c r="F15" s="35">
        <v>91.175451069566705</v>
      </c>
      <c r="G15" s="35">
        <v>83.752630501943301</v>
      </c>
      <c r="H15" s="35">
        <v>96.794648261088298</v>
      </c>
      <c r="I15" s="36">
        <v>89.879830430598304</v>
      </c>
    </row>
    <row r="16" spans="2:9" x14ac:dyDescent="0.3">
      <c r="B16" s="24" t="str">
        <f t="shared" si="0"/>
        <v>32005</v>
      </c>
      <c r="C16" s="24">
        <v>38412</v>
      </c>
      <c r="D16" s="37">
        <v>200503</v>
      </c>
      <c r="E16" s="38">
        <v>87.646070703961897</v>
      </c>
      <c r="F16" s="38">
        <v>90.028692614643703</v>
      </c>
      <c r="G16" s="38">
        <v>83.921278953241796</v>
      </c>
      <c r="H16" s="38">
        <v>96.259435224813501</v>
      </c>
      <c r="I16" s="39">
        <v>88.771599748805201</v>
      </c>
    </row>
    <row r="17" spans="2:9" x14ac:dyDescent="0.3">
      <c r="B17" s="24" t="str">
        <f t="shared" si="0"/>
        <v>42005</v>
      </c>
      <c r="C17" s="24">
        <v>38443</v>
      </c>
      <c r="D17" s="34">
        <v>200504</v>
      </c>
      <c r="E17" s="35">
        <v>87.744586920758096</v>
      </c>
      <c r="F17" s="35">
        <v>91.162601094865195</v>
      </c>
      <c r="G17" s="35">
        <v>83.946666692592999</v>
      </c>
      <c r="H17" s="35">
        <v>96.327164054635006</v>
      </c>
      <c r="I17" s="36">
        <v>88.945518622678904</v>
      </c>
    </row>
    <row r="18" spans="2:9" x14ac:dyDescent="0.3">
      <c r="B18" s="24" t="str">
        <f t="shared" si="0"/>
        <v>52005</v>
      </c>
      <c r="C18" s="24">
        <v>38473</v>
      </c>
      <c r="D18" s="37">
        <v>200505</v>
      </c>
      <c r="E18" s="38">
        <v>88.090853924442399</v>
      </c>
      <c r="F18" s="38">
        <v>94.4617281914785</v>
      </c>
      <c r="G18" s="38">
        <v>83.806115386152001</v>
      </c>
      <c r="H18" s="38">
        <v>95.945147925486594</v>
      </c>
      <c r="I18" s="39">
        <v>88.843031933611599</v>
      </c>
    </row>
    <row r="19" spans="2:9" x14ac:dyDescent="0.3">
      <c r="B19" s="24" t="str">
        <f t="shared" si="0"/>
        <v>62005</v>
      </c>
      <c r="C19" s="24">
        <v>38504</v>
      </c>
      <c r="D19" s="34">
        <v>200506</v>
      </c>
      <c r="E19" s="35">
        <v>87.527783729410999</v>
      </c>
      <c r="F19" s="35">
        <v>92.971048785030106</v>
      </c>
      <c r="G19" s="35">
        <v>84.199289619756897</v>
      </c>
      <c r="H19" s="35">
        <v>95.257614450201103</v>
      </c>
      <c r="I19" s="36">
        <v>87.406923418355305</v>
      </c>
    </row>
    <row r="20" spans="2:9" x14ac:dyDescent="0.3">
      <c r="B20" s="24" t="str">
        <f t="shared" si="0"/>
        <v>72005</v>
      </c>
      <c r="C20" s="24">
        <v>38534</v>
      </c>
      <c r="D20" s="37">
        <v>200507</v>
      </c>
      <c r="E20" s="38">
        <v>87.349977667985499</v>
      </c>
      <c r="F20" s="38">
        <v>92.141318809965796</v>
      </c>
      <c r="G20" s="38">
        <v>84.391317309995102</v>
      </c>
      <c r="H20" s="38">
        <v>95.256984240213797</v>
      </c>
      <c r="I20" s="39">
        <v>86.873840647125306</v>
      </c>
    </row>
    <row r="21" spans="2:9" x14ac:dyDescent="0.3">
      <c r="B21" s="24" t="str">
        <f t="shared" si="0"/>
        <v>82005</v>
      </c>
      <c r="C21" s="24">
        <v>38565</v>
      </c>
      <c r="D21" s="34">
        <v>200508</v>
      </c>
      <c r="E21" s="35">
        <v>87.749206087856805</v>
      </c>
      <c r="F21" s="35">
        <v>94.790317746820904</v>
      </c>
      <c r="G21" s="35">
        <v>85.805676936497207</v>
      </c>
      <c r="H21" s="35">
        <v>95.335869538484005</v>
      </c>
      <c r="I21" s="36">
        <v>84.232739671479706</v>
      </c>
    </row>
    <row r="22" spans="2:9" x14ac:dyDescent="0.3">
      <c r="B22" s="24" t="str">
        <f t="shared" si="0"/>
        <v>92005</v>
      </c>
      <c r="C22" s="24">
        <v>38596</v>
      </c>
      <c r="D22" s="37">
        <v>200509</v>
      </c>
      <c r="E22" s="38">
        <v>88.321262466875794</v>
      </c>
      <c r="F22" s="38">
        <v>95.8549731947856</v>
      </c>
      <c r="G22" s="38">
        <v>86.362223450150694</v>
      </c>
      <c r="H22" s="38">
        <v>95.464394290945805</v>
      </c>
      <c r="I22" s="39">
        <v>84.853234268293903</v>
      </c>
    </row>
    <row r="23" spans="2:9" x14ac:dyDescent="0.3">
      <c r="B23" s="24" t="str">
        <f t="shared" si="0"/>
        <v>102005</v>
      </c>
      <c r="C23" s="24">
        <v>38626</v>
      </c>
      <c r="D23" s="34">
        <v>200510</v>
      </c>
      <c r="E23" s="35">
        <v>88.5860860157849</v>
      </c>
      <c r="F23" s="35">
        <v>94.124607207627605</v>
      </c>
      <c r="G23" s="35">
        <v>87.070609589395104</v>
      </c>
      <c r="H23" s="35">
        <v>94.836410657943404</v>
      </c>
      <c r="I23" s="36">
        <v>85.528529943894</v>
      </c>
    </row>
    <row r="24" spans="2:9" x14ac:dyDescent="0.3">
      <c r="B24" s="24" t="str">
        <f t="shared" si="0"/>
        <v>112005</v>
      </c>
      <c r="C24" s="24">
        <v>38657</v>
      </c>
      <c r="D24" s="37">
        <v>200511</v>
      </c>
      <c r="E24" s="38">
        <v>89.207655496616894</v>
      </c>
      <c r="F24" s="38">
        <v>93.949206301998203</v>
      </c>
      <c r="G24" s="38">
        <v>88.145649522679193</v>
      </c>
      <c r="H24" s="38">
        <v>94.767709015685099</v>
      </c>
      <c r="I24" s="39">
        <v>86.0143728872916</v>
      </c>
    </row>
    <row r="25" spans="2:9" x14ac:dyDescent="0.3">
      <c r="B25" s="24" t="str">
        <f t="shared" si="0"/>
        <v>122005</v>
      </c>
      <c r="C25" s="24">
        <v>38687</v>
      </c>
      <c r="D25" s="34">
        <v>200512</v>
      </c>
      <c r="E25" s="35">
        <v>89.584298493631195</v>
      </c>
      <c r="F25" s="35">
        <v>95.639860397517594</v>
      </c>
      <c r="G25" s="35">
        <v>87.730118815318207</v>
      </c>
      <c r="H25" s="35">
        <v>96.302614541235798</v>
      </c>
      <c r="I25" s="36">
        <v>86.611514130671694</v>
      </c>
    </row>
    <row r="26" spans="2:9" x14ac:dyDescent="0.3">
      <c r="B26" s="24" t="str">
        <f t="shared" si="0"/>
        <v>12006</v>
      </c>
      <c r="C26" s="24">
        <v>38718</v>
      </c>
      <c r="D26" s="37">
        <v>200601</v>
      </c>
      <c r="E26" s="38">
        <v>89.902734396914298</v>
      </c>
      <c r="F26" s="38">
        <v>95.300665054288302</v>
      </c>
      <c r="G26" s="38">
        <v>88.283820631758601</v>
      </c>
      <c r="H26" s="38">
        <v>96.153701792449098</v>
      </c>
      <c r="I26" s="39">
        <v>86.963369169408494</v>
      </c>
    </row>
    <row r="27" spans="2:9" x14ac:dyDescent="0.3">
      <c r="B27" s="24" t="str">
        <f t="shared" si="0"/>
        <v>22006</v>
      </c>
      <c r="C27" s="24">
        <v>38749</v>
      </c>
      <c r="D27" s="34">
        <v>200602</v>
      </c>
      <c r="E27" s="35">
        <v>90.190177592201394</v>
      </c>
      <c r="F27" s="35">
        <v>93.969939912117596</v>
      </c>
      <c r="G27" s="35">
        <v>88.743275673530405</v>
      </c>
      <c r="H27" s="35">
        <v>97.017555081534098</v>
      </c>
      <c r="I27" s="36">
        <v>87.497972612428796</v>
      </c>
    </row>
    <row r="28" spans="2:9" x14ac:dyDescent="0.3">
      <c r="B28" s="24" t="str">
        <f t="shared" si="0"/>
        <v>32006</v>
      </c>
      <c r="C28" s="24">
        <v>38777</v>
      </c>
      <c r="D28" s="37">
        <v>200603</v>
      </c>
      <c r="E28" s="38">
        <v>90.454173926098605</v>
      </c>
      <c r="F28" s="38">
        <v>92.6010726339602</v>
      </c>
      <c r="G28" s="38">
        <v>89.634978009317393</v>
      </c>
      <c r="H28" s="38">
        <v>96.695260487958294</v>
      </c>
      <c r="I28" s="39">
        <v>87.756949771017204</v>
      </c>
    </row>
    <row r="29" spans="2:9" x14ac:dyDescent="0.3">
      <c r="B29" s="24" t="str">
        <f t="shared" si="0"/>
        <v>42006</v>
      </c>
      <c r="C29" s="24">
        <v>38808</v>
      </c>
      <c r="D29" s="34">
        <v>200604</v>
      </c>
      <c r="E29" s="35">
        <v>90.758489719459106</v>
      </c>
      <c r="F29" s="35">
        <v>93.438468800696995</v>
      </c>
      <c r="G29" s="35">
        <v>89.748893533721201</v>
      </c>
      <c r="H29" s="35">
        <v>96.081985392337998</v>
      </c>
      <c r="I29" s="36">
        <v>88.240308216232194</v>
      </c>
    </row>
    <row r="30" spans="2:9" x14ac:dyDescent="0.3">
      <c r="B30" s="24" t="str">
        <f t="shared" si="0"/>
        <v>52006</v>
      </c>
      <c r="C30" s="24">
        <v>38838</v>
      </c>
      <c r="D30" s="37">
        <v>200605</v>
      </c>
      <c r="E30" s="38">
        <v>91.902589152587595</v>
      </c>
      <c r="F30" s="38">
        <v>93.425695234263799</v>
      </c>
      <c r="G30" s="38">
        <v>91.449476750796805</v>
      </c>
      <c r="H30" s="38">
        <v>96.279303045339304</v>
      </c>
      <c r="I30" s="39">
        <v>89.534447989917297</v>
      </c>
    </row>
    <row r="31" spans="2:9" x14ac:dyDescent="0.3">
      <c r="B31" s="24" t="str">
        <f t="shared" si="0"/>
        <v>62006</v>
      </c>
      <c r="C31" s="24">
        <v>38869</v>
      </c>
      <c r="D31" s="34">
        <v>200606</v>
      </c>
      <c r="E31" s="35">
        <v>92.915292591747701</v>
      </c>
      <c r="F31" s="35">
        <v>93.586672074131897</v>
      </c>
      <c r="G31" s="35">
        <v>92.988688500056895</v>
      </c>
      <c r="H31" s="35">
        <v>96.016852778497295</v>
      </c>
      <c r="I31" s="36">
        <v>90.737896601040305</v>
      </c>
    </row>
    <row r="32" spans="2:9" x14ac:dyDescent="0.3">
      <c r="B32" s="24" t="str">
        <f t="shared" si="0"/>
        <v>72006</v>
      </c>
      <c r="C32" s="24">
        <v>38899</v>
      </c>
      <c r="D32" s="37">
        <v>200607</v>
      </c>
      <c r="E32" s="38">
        <v>93.513821825386501</v>
      </c>
      <c r="F32" s="38">
        <v>94.054904945885596</v>
      </c>
      <c r="G32" s="38">
        <v>93.912120965732399</v>
      </c>
      <c r="H32" s="38">
        <v>96.489936903719595</v>
      </c>
      <c r="I32" s="39">
        <v>90.848811698256995</v>
      </c>
    </row>
    <row r="33" spans="2:9" x14ac:dyDescent="0.3">
      <c r="B33" s="24" t="str">
        <f t="shared" si="0"/>
        <v>82006</v>
      </c>
      <c r="C33" s="24">
        <v>38930</v>
      </c>
      <c r="D33" s="34">
        <v>200608</v>
      </c>
      <c r="E33" s="35">
        <v>94.393299362102397</v>
      </c>
      <c r="F33" s="35">
        <v>94.3724053490606</v>
      </c>
      <c r="G33" s="35">
        <v>94.786238270354502</v>
      </c>
      <c r="H33" s="35">
        <v>96.795688269822705</v>
      </c>
      <c r="I33" s="36">
        <v>92.439439922613701</v>
      </c>
    </row>
    <row r="34" spans="2:9" x14ac:dyDescent="0.3">
      <c r="B34" s="24" t="str">
        <f t="shared" si="0"/>
        <v>92006</v>
      </c>
      <c r="C34" s="24">
        <v>38961</v>
      </c>
      <c r="D34" s="37">
        <v>200609</v>
      </c>
      <c r="E34" s="38">
        <v>94.992160972190803</v>
      </c>
      <c r="F34" s="38">
        <v>95.086749050280204</v>
      </c>
      <c r="G34" s="38">
        <v>94.988162749154199</v>
      </c>
      <c r="H34" s="38">
        <v>97.637946551887595</v>
      </c>
      <c r="I34" s="39">
        <v>93.584032093165504</v>
      </c>
    </row>
    <row r="35" spans="2:9" x14ac:dyDescent="0.3">
      <c r="B35" s="24" t="str">
        <f t="shared" si="0"/>
        <v>102006</v>
      </c>
      <c r="C35" s="24">
        <v>38991</v>
      </c>
      <c r="D35" s="34">
        <v>200610</v>
      </c>
      <c r="E35" s="35">
        <v>96.855687057574997</v>
      </c>
      <c r="F35" s="35">
        <v>99.207124707120201</v>
      </c>
      <c r="G35" s="35">
        <v>96.760209758954105</v>
      </c>
      <c r="H35" s="35">
        <v>98.754107317263205</v>
      </c>
      <c r="I35" s="36">
        <v>94.769183090363001</v>
      </c>
    </row>
    <row r="36" spans="2:9" x14ac:dyDescent="0.3">
      <c r="B36" s="24" t="str">
        <f t="shared" si="0"/>
        <v>112006</v>
      </c>
      <c r="C36" s="24">
        <v>39022</v>
      </c>
      <c r="D36" s="37">
        <v>200611</v>
      </c>
      <c r="E36" s="38">
        <v>98.856653784271998</v>
      </c>
      <c r="F36" s="38">
        <v>99.984339786324497</v>
      </c>
      <c r="G36" s="38">
        <v>99.451757600129895</v>
      </c>
      <c r="H36" s="38">
        <v>98.894205843245601</v>
      </c>
      <c r="I36" s="39">
        <v>97.278181280355298</v>
      </c>
    </row>
    <row r="37" spans="2:9" x14ac:dyDescent="0.3">
      <c r="B37" s="24" t="str">
        <f t="shared" si="0"/>
        <v>122006</v>
      </c>
      <c r="C37" s="24">
        <v>39052</v>
      </c>
      <c r="D37" s="34">
        <v>200612</v>
      </c>
      <c r="E37" s="35">
        <v>100</v>
      </c>
      <c r="F37" s="35">
        <v>100</v>
      </c>
      <c r="G37" s="35">
        <v>100</v>
      </c>
      <c r="H37" s="35">
        <v>100</v>
      </c>
      <c r="I37" s="36">
        <v>100</v>
      </c>
    </row>
    <row r="38" spans="2:9" x14ac:dyDescent="0.3">
      <c r="B38" s="24" t="str">
        <f t="shared" si="0"/>
        <v>12007</v>
      </c>
      <c r="C38" s="24">
        <v>39083</v>
      </c>
      <c r="D38" s="37">
        <v>200701</v>
      </c>
      <c r="E38" s="38">
        <v>100.386053474642</v>
      </c>
      <c r="F38" s="38">
        <v>99.113079827727006</v>
      </c>
      <c r="G38" s="38">
        <v>100.909212893994</v>
      </c>
      <c r="H38" s="38">
        <v>99.255152777109998</v>
      </c>
      <c r="I38" s="39">
        <v>100.74150139929</v>
      </c>
    </row>
    <row r="39" spans="2:9" x14ac:dyDescent="0.3">
      <c r="B39" s="24" t="str">
        <f t="shared" si="0"/>
        <v>22007</v>
      </c>
      <c r="C39" s="24">
        <v>39114</v>
      </c>
      <c r="D39" s="34">
        <v>200702</v>
      </c>
      <c r="E39" s="35">
        <v>100.553806724355</v>
      </c>
      <c r="F39" s="35">
        <v>99.464477686507706</v>
      </c>
      <c r="G39" s="35">
        <v>101.396713808949</v>
      </c>
      <c r="H39" s="35">
        <v>98.785043934844396</v>
      </c>
      <c r="I39" s="36">
        <v>100.614082237308</v>
      </c>
    </row>
    <row r="40" spans="2:9" x14ac:dyDescent="0.3">
      <c r="B40" s="24" t="str">
        <f t="shared" si="0"/>
        <v>32007</v>
      </c>
      <c r="C40" s="24">
        <v>39142</v>
      </c>
      <c r="D40" s="37">
        <v>200703</v>
      </c>
      <c r="E40" s="38">
        <v>100.443161597269</v>
      </c>
      <c r="F40" s="38">
        <v>98.796190278415594</v>
      </c>
      <c r="G40" s="38">
        <v>101.67993938437699</v>
      </c>
      <c r="H40" s="38">
        <v>98.099404526424607</v>
      </c>
      <c r="I40" s="39">
        <v>100.50097331524501</v>
      </c>
    </row>
    <row r="41" spans="2:9" x14ac:dyDescent="0.3">
      <c r="B41" s="24" t="str">
        <f t="shared" si="0"/>
        <v>42007</v>
      </c>
      <c r="C41" s="24">
        <v>39173</v>
      </c>
      <c r="D41" s="34">
        <v>200704</v>
      </c>
      <c r="E41" s="35">
        <v>100.879284183203</v>
      </c>
      <c r="F41" s="35">
        <v>98.165870289005298</v>
      </c>
      <c r="G41" s="35">
        <v>102.488306471351</v>
      </c>
      <c r="H41" s="35">
        <v>97.787302754669298</v>
      </c>
      <c r="I41" s="36">
        <v>101.246642178268</v>
      </c>
    </row>
    <row r="42" spans="2:9" x14ac:dyDescent="0.3">
      <c r="B42" s="24" t="str">
        <f t="shared" si="0"/>
        <v>52007</v>
      </c>
      <c r="C42" s="24">
        <v>39203</v>
      </c>
      <c r="D42" s="37">
        <v>200705</v>
      </c>
      <c r="E42" s="38">
        <v>101.73839997198</v>
      </c>
      <c r="F42" s="38">
        <v>98.058048307457994</v>
      </c>
      <c r="G42" s="38">
        <v>104.03258924502001</v>
      </c>
      <c r="H42" s="38">
        <v>98.097595637830196</v>
      </c>
      <c r="I42" s="39">
        <v>101.750077030981</v>
      </c>
    </row>
    <row r="43" spans="2:9" x14ac:dyDescent="0.3">
      <c r="B43" s="24" t="str">
        <f t="shared" si="0"/>
        <v>62007</v>
      </c>
      <c r="C43" s="24">
        <v>39234</v>
      </c>
      <c r="D43" s="34">
        <v>200706</v>
      </c>
      <c r="E43" s="35">
        <v>102.795926450173</v>
      </c>
      <c r="F43" s="35">
        <v>98.283539184744399</v>
      </c>
      <c r="G43" s="35">
        <v>105.84138543357101</v>
      </c>
      <c r="H43" s="35">
        <v>97.991214184312994</v>
      </c>
      <c r="I43" s="36">
        <v>102.482566082708</v>
      </c>
    </row>
    <row r="44" spans="2:9" x14ac:dyDescent="0.3">
      <c r="B44" s="24" t="str">
        <f t="shared" si="0"/>
        <v>72007</v>
      </c>
      <c r="C44" s="24">
        <v>39264</v>
      </c>
      <c r="D44" s="37">
        <v>200707</v>
      </c>
      <c r="E44" s="38">
        <v>103.186130669253</v>
      </c>
      <c r="F44" s="38">
        <v>99.048574934052098</v>
      </c>
      <c r="G44" s="38">
        <v>105.87670337756801</v>
      </c>
      <c r="H44" s="38">
        <v>98.944592287796695</v>
      </c>
      <c r="I44" s="39">
        <v>103.021326992626</v>
      </c>
    </row>
    <row r="45" spans="2:9" x14ac:dyDescent="0.3">
      <c r="B45" s="24" t="str">
        <f t="shared" si="0"/>
        <v>82007</v>
      </c>
      <c r="C45" s="24">
        <v>39295</v>
      </c>
      <c r="D45" s="34">
        <v>200708</v>
      </c>
      <c r="E45" s="35">
        <v>103.90017431875999</v>
      </c>
      <c r="F45" s="35">
        <v>100.062364194216</v>
      </c>
      <c r="G45" s="35">
        <v>106.25194752170501</v>
      </c>
      <c r="H45" s="35">
        <v>98.714258993489494</v>
      </c>
      <c r="I45" s="36">
        <v>104.568826000971</v>
      </c>
    </row>
    <row r="46" spans="2:9" x14ac:dyDescent="0.3">
      <c r="B46" s="24" t="str">
        <f t="shared" si="0"/>
        <v>92007</v>
      </c>
      <c r="C46" s="24">
        <v>39326</v>
      </c>
      <c r="D46" s="37">
        <v>200709</v>
      </c>
      <c r="E46" s="38">
        <v>104.139322962637</v>
      </c>
      <c r="F46" s="38">
        <v>99.045861110641397</v>
      </c>
      <c r="G46" s="38">
        <v>107.169240974004</v>
      </c>
      <c r="H46" s="38">
        <v>99.103105956166303</v>
      </c>
      <c r="I46" s="39">
        <v>104.31920709996101</v>
      </c>
    </row>
    <row r="47" spans="2:9" x14ac:dyDescent="0.3">
      <c r="B47" s="24" t="str">
        <f t="shared" si="0"/>
        <v>102007</v>
      </c>
      <c r="C47" s="24">
        <v>39356</v>
      </c>
      <c r="D47" s="34">
        <v>200710</v>
      </c>
      <c r="E47" s="35">
        <v>105.503397316743</v>
      </c>
      <c r="F47" s="35">
        <v>100.778316200359</v>
      </c>
      <c r="G47" s="35">
        <v>109.219445706906</v>
      </c>
      <c r="H47" s="35">
        <v>99.320359399278303</v>
      </c>
      <c r="I47" s="36">
        <v>104.89035575386001</v>
      </c>
    </row>
    <row r="48" spans="2:9" x14ac:dyDescent="0.3">
      <c r="B48" s="24" t="str">
        <f t="shared" si="0"/>
        <v>112007</v>
      </c>
      <c r="C48" s="24">
        <v>39387</v>
      </c>
      <c r="D48" s="37">
        <v>200711</v>
      </c>
      <c r="E48" s="38">
        <v>106.533024447629</v>
      </c>
      <c r="F48" s="38">
        <v>101.938434273355</v>
      </c>
      <c r="G48" s="38">
        <v>110.751324432099</v>
      </c>
      <c r="H48" s="38">
        <v>100.174662160088</v>
      </c>
      <c r="I48" s="39">
        <v>105.163362883278</v>
      </c>
    </row>
    <row r="49" spans="2:9" x14ac:dyDescent="0.3">
      <c r="B49" s="24" t="str">
        <f t="shared" si="0"/>
        <v>122007</v>
      </c>
      <c r="C49" s="24">
        <v>39417</v>
      </c>
      <c r="D49" s="34">
        <v>200712</v>
      </c>
      <c r="E49" s="35">
        <v>106.87559381199701</v>
      </c>
      <c r="F49" s="35">
        <v>101.454642405923</v>
      </c>
      <c r="G49" s="35">
        <v>111.40423507202701</v>
      </c>
      <c r="H49" s="35">
        <v>99.998457188012907</v>
      </c>
      <c r="I49" s="36">
        <v>105.516437250005</v>
      </c>
    </row>
    <row r="50" spans="2:9" x14ac:dyDescent="0.3">
      <c r="B50" s="24" t="str">
        <f t="shared" si="0"/>
        <v>12008</v>
      </c>
      <c r="C50" s="24">
        <v>39448</v>
      </c>
      <c r="D50" s="37">
        <v>200801</v>
      </c>
      <c r="E50" s="38">
        <v>106.47505236601501</v>
      </c>
      <c r="F50" s="38">
        <v>101.53939121022999</v>
      </c>
      <c r="G50" s="38">
        <v>110.951725442918</v>
      </c>
      <c r="H50" s="38">
        <v>99.877109868266302</v>
      </c>
      <c r="I50" s="39">
        <v>104.778176739743</v>
      </c>
    </row>
    <row r="51" spans="2:9" x14ac:dyDescent="0.3">
      <c r="B51" s="24" t="str">
        <f t="shared" si="0"/>
        <v>22008</v>
      </c>
      <c r="C51" s="24">
        <v>39479</v>
      </c>
      <c r="D51" s="34">
        <v>200802</v>
      </c>
      <c r="E51" s="35">
        <v>105.715989887418</v>
      </c>
      <c r="F51" s="35">
        <v>100.746589037321</v>
      </c>
      <c r="G51" s="35">
        <v>110.08862459953799</v>
      </c>
      <c r="H51" s="35">
        <v>98.708709700414204</v>
      </c>
      <c r="I51" s="36">
        <v>104.243342041349</v>
      </c>
    </row>
    <row r="52" spans="2:9" x14ac:dyDescent="0.3">
      <c r="B52" s="24" t="str">
        <f t="shared" si="0"/>
        <v>32008</v>
      </c>
      <c r="C52" s="24">
        <v>39508</v>
      </c>
      <c r="D52" s="37">
        <v>200803</v>
      </c>
      <c r="E52" s="38">
        <v>105.81466125726899</v>
      </c>
      <c r="F52" s="38">
        <v>101.136765483497</v>
      </c>
      <c r="G52" s="38">
        <v>110.272466159386</v>
      </c>
      <c r="H52" s="38">
        <v>97.880457433494897</v>
      </c>
      <c r="I52" s="39">
        <v>104.488791788398</v>
      </c>
    </row>
    <row r="53" spans="2:9" x14ac:dyDescent="0.3">
      <c r="B53" s="24" t="str">
        <f t="shared" si="0"/>
        <v>42008</v>
      </c>
      <c r="C53" s="24">
        <v>39539</v>
      </c>
      <c r="D53" s="34">
        <v>200804</v>
      </c>
      <c r="E53" s="35">
        <v>105.88828796627701</v>
      </c>
      <c r="F53" s="35">
        <v>101.73382795987401</v>
      </c>
      <c r="G53" s="35">
        <v>110.278231342483</v>
      </c>
      <c r="H53" s="35">
        <v>98.064201595136694</v>
      </c>
      <c r="I53" s="36">
        <v>104.431491326496</v>
      </c>
    </row>
    <row r="54" spans="2:9" x14ac:dyDescent="0.3">
      <c r="B54" s="24" t="str">
        <f t="shared" si="0"/>
        <v>52008</v>
      </c>
      <c r="C54" s="24">
        <v>39569</v>
      </c>
      <c r="D54" s="37">
        <v>200805</v>
      </c>
      <c r="E54" s="38">
        <v>105.64503056137001</v>
      </c>
      <c r="F54" s="38">
        <v>100.367295068706</v>
      </c>
      <c r="G54" s="38">
        <v>110.66934007685801</v>
      </c>
      <c r="H54" s="38">
        <v>97.736439259924893</v>
      </c>
      <c r="I54" s="39">
        <v>103.809908379066</v>
      </c>
    </row>
    <row r="55" spans="2:9" x14ac:dyDescent="0.3">
      <c r="B55" s="24" t="str">
        <f t="shared" si="0"/>
        <v>62008</v>
      </c>
      <c r="C55" s="24">
        <v>39600</v>
      </c>
      <c r="D55" s="34">
        <v>200806</v>
      </c>
      <c r="E55" s="35">
        <v>105.391620500717</v>
      </c>
      <c r="F55" s="35">
        <v>100.506027701326</v>
      </c>
      <c r="G55" s="35">
        <v>110.35326241681901</v>
      </c>
      <c r="H55" s="35">
        <v>97.089735675101707</v>
      </c>
      <c r="I55" s="36">
        <v>103.581909914192</v>
      </c>
    </row>
    <row r="56" spans="2:9" x14ac:dyDescent="0.3">
      <c r="B56" s="24" t="str">
        <f t="shared" si="0"/>
        <v>72008</v>
      </c>
      <c r="C56" s="24">
        <v>39630</v>
      </c>
      <c r="D56" s="37">
        <v>200807</v>
      </c>
      <c r="E56" s="38">
        <v>105.080625826907</v>
      </c>
      <c r="F56" s="38">
        <v>100.647372535521</v>
      </c>
      <c r="G56" s="38">
        <v>109.719493307777</v>
      </c>
      <c r="H56" s="38">
        <v>96.979720667651506</v>
      </c>
      <c r="I56" s="39">
        <v>103.252259496357</v>
      </c>
    </row>
    <row r="57" spans="2:9" x14ac:dyDescent="0.3">
      <c r="B57" s="24" t="str">
        <f t="shared" si="0"/>
        <v>82008</v>
      </c>
      <c r="C57" s="24">
        <v>39661</v>
      </c>
      <c r="D57" s="34">
        <v>200808</v>
      </c>
      <c r="E57" s="35">
        <v>105.749386890883</v>
      </c>
      <c r="F57" s="35">
        <v>102.387828987931</v>
      </c>
      <c r="G57" s="35">
        <v>110.227832994153</v>
      </c>
      <c r="H57" s="35">
        <v>96.625770328163597</v>
      </c>
      <c r="I57" s="36">
        <v>104.05368101217</v>
      </c>
    </row>
    <row r="58" spans="2:9" x14ac:dyDescent="0.3">
      <c r="B58" s="24" t="str">
        <f t="shared" si="0"/>
        <v>92008</v>
      </c>
      <c r="C58" s="24">
        <v>39692</v>
      </c>
      <c r="D58" s="37">
        <v>200809</v>
      </c>
      <c r="E58" s="38">
        <v>106.851603975022</v>
      </c>
      <c r="F58" s="38">
        <v>103.764779228634</v>
      </c>
      <c r="G58" s="38">
        <v>111.771068787264</v>
      </c>
      <c r="H58" s="38">
        <v>97.083714512780105</v>
      </c>
      <c r="I58" s="39">
        <v>104.298364337463</v>
      </c>
    </row>
    <row r="59" spans="2:9" x14ac:dyDescent="0.3">
      <c r="B59" s="24" t="str">
        <f t="shared" si="0"/>
        <v>102008</v>
      </c>
      <c r="C59" s="24">
        <v>39722</v>
      </c>
      <c r="D59" s="34">
        <v>200810</v>
      </c>
      <c r="E59" s="35">
        <v>107.17569842448501</v>
      </c>
      <c r="F59" s="35">
        <v>103.125209254767</v>
      </c>
      <c r="G59" s="35">
        <v>112.073103509931</v>
      </c>
      <c r="H59" s="35">
        <v>97.167034168998597</v>
      </c>
      <c r="I59" s="36">
        <v>105.343862252669</v>
      </c>
    </row>
    <row r="60" spans="2:9" x14ac:dyDescent="0.3">
      <c r="B60" s="24" t="str">
        <f t="shared" si="0"/>
        <v>112008</v>
      </c>
      <c r="C60" s="24">
        <v>39753</v>
      </c>
      <c r="D60" s="37">
        <v>200811</v>
      </c>
      <c r="E60" s="38">
        <v>107.959241806115</v>
      </c>
      <c r="F60" s="38">
        <v>103.064153560059</v>
      </c>
      <c r="G60" s="38">
        <v>113.28695175802901</v>
      </c>
      <c r="H60" s="38">
        <v>97.864539039163603</v>
      </c>
      <c r="I60" s="39">
        <v>105.890088748693</v>
      </c>
    </row>
    <row r="61" spans="2:9" x14ac:dyDescent="0.3">
      <c r="B61" s="24" t="str">
        <f t="shared" si="0"/>
        <v>122008</v>
      </c>
      <c r="C61" s="24">
        <v>39783</v>
      </c>
      <c r="D61" s="34">
        <v>200812</v>
      </c>
      <c r="E61" s="35">
        <v>107.64499140425001</v>
      </c>
      <c r="F61" s="35">
        <v>103.51179247786401</v>
      </c>
      <c r="G61" s="35">
        <v>113.07869805323401</v>
      </c>
      <c r="H61" s="35">
        <v>97.276257091074996</v>
      </c>
      <c r="I61" s="36">
        <v>105.397738703754</v>
      </c>
    </row>
    <row r="62" spans="2:9" x14ac:dyDescent="0.3">
      <c r="B62" s="24" t="str">
        <f t="shared" si="0"/>
        <v>12009</v>
      </c>
      <c r="C62" s="24">
        <v>39814</v>
      </c>
      <c r="D62" s="37">
        <v>200901</v>
      </c>
      <c r="E62" s="38">
        <v>107.62312850774499</v>
      </c>
      <c r="F62" s="38">
        <v>104.111640697092</v>
      </c>
      <c r="G62" s="38">
        <v>113.027871837213</v>
      </c>
      <c r="H62" s="38">
        <v>96.886963559830804</v>
      </c>
      <c r="I62" s="39">
        <v>105.30959606653499</v>
      </c>
    </row>
    <row r="63" spans="2:9" x14ac:dyDescent="0.3">
      <c r="B63" s="24" t="str">
        <f t="shared" si="0"/>
        <v>22009</v>
      </c>
      <c r="C63" s="24">
        <v>39845</v>
      </c>
      <c r="D63" s="34">
        <v>200902</v>
      </c>
      <c r="E63" s="35">
        <v>107.11350787353</v>
      </c>
      <c r="F63" s="35">
        <v>102.848643820448</v>
      </c>
      <c r="G63" s="35">
        <v>112.901173657721</v>
      </c>
      <c r="H63" s="35">
        <v>95.8561029943112</v>
      </c>
      <c r="I63" s="36">
        <v>104.93820598841801</v>
      </c>
    </row>
    <row r="64" spans="2:9" x14ac:dyDescent="0.3">
      <c r="B64" s="24" t="str">
        <f t="shared" si="0"/>
        <v>32009</v>
      </c>
      <c r="C64" s="24">
        <v>39873</v>
      </c>
      <c r="D64" s="37">
        <v>200903</v>
      </c>
      <c r="E64" s="38">
        <v>107.20822387052</v>
      </c>
      <c r="F64" s="38">
        <v>102.83972628826299</v>
      </c>
      <c r="G64" s="38">
        <v>113.034237031849</v>
      </c>
      <c r="H64" s="38">
        <v>95.421612241638798</v>
      </c>
      <c r="I64" s="39">
        <v>105.25166646940301</v>
      </c>
    </row>
    <row r="65" spans="2:9" x14ac:dyDescent="0.3">
      <c r="B65" s="24" t="str">
        <f t="shared" si="0"/>
        <v>42009</v>
      </c>
      <c r="C65" s="24">
        <v>39904</v>
      </c>
      <c r="D65" s="34">
        <v>200904</v>
      </c>
      <c r="E65" s="35">
        <v>107.304153230171</v>
      </c>
      <c r="F65" s="35">
        <v>103.42948586983501</v>
      </c>
      <c r="G65" s="35">
        <v>112.82757495994601</v>
      </c>
      <c r="H65" s="35">
        <v>95.3572689780475</v>
      </c>
      <c r="I65" s="36">
        <v>105.437205817422</v>
      </c>
    </row>
    <row r="66" spans="2:9" x14ac:dyDescent="0.3">
      <c r="B66" s="24" t="str">
        <f t="shared" si="0"/>
        <v>52009</v>
      </c>
      <c r="C66" s="24">
        <v>39934</v>
      </c>
      <c r="D66" s="37">
        <v>200905</v>
      </c>
      <c r="E66" s="38">
        <v>107.834549257129</v>
      </c>
      <c r="F66" s="38">
        <v>103.134991790437</v>
      </c>
      <c r="G66" s="38">
        <v>113.740904203284</v>
      </c>
      <c r="H66" s="38">
        <v>95.975922540327304</v>
      </c>
      <c r="I66" s="39">
        <v>105.692753823232</v>
      </c>
    </row>
    <row r="67" spans="2:9" x14ac:dyDescent="0.3">
      <c r="B67" s="24" t="str">
        <f t="shared" ref="B67:B130" si="1">+MONTH(C67)&amp;YEAR(C67)</f>
        <v>62009</v>
      </c>
      <c r="C67" s="24">
        <v>39965</v>
      </c>
      <c r="D67" s="34">
        <v>200906</v>
      </c>
      <c r="E67" s="35">
        <v>108.34149954736699</v>
      </c>
      <c r="F67" s="35">
        <v>103.553319160071</v>
      </c>
      <c r="G67" s="35">
        <v>114.35349369133699</v>
      </c>
      <c r="H67" s="35">
        <v>96.430446923090798</v>
      </c>
      <c r="I67" s="36">
        <v>106.369482403777</v>
      </c>
    </row>
    <row r="68" spans="2:9" x14ac:dyDescent="0.3">
      <c r="B68" s="24" t="str">
        <f t="shared" si="1"/>
        <v>72009</v>
      </c>
      <c r="C68" s="24">
        <v>39995</v>
      </c>
      <c r="D68" s="37">
        <v>200907</v>
      </c>
      <c r="E68" s="38">
        <v>109.05443075398099</v>
      </c>
      <c r="F68" s="38">
        <v>104.59149740590099</v>
      </c>
      <c r="G68" s="38">
        <v>114.765176551438</v>
      </c>
      <c r="H68" s="38">
        <v>97.886902441888594</v>
      </c>
      <c r="I68" s="39">
        <v>107.03605056240001</v>
      </c>
    </row>
    <row r="69" spans="2:9" x14ac:dyDescent="0.3">
      <c r="B69" s="24" t="str">
        <f t="shared" si="1"/>
        <v>82009</v>
      </c>
      <c r="C69" s="24">
        <v>40026</v>
      </c>
      <c r="D69" s="34">
        <v>200908</v>
      </c>
      <c r="E69" s="35">
        <v>109.944909732231</v>
      </c>
      <c r="F69" s="35">
        <v>104.200926654187</v>
      </c>
      <c r="G69" s="35">
        <v>116.465298844652</v>
      </c>
      <c r="H69" s="35">
        <v>98.076212693433405</v>
      </c>
      <c r="I69" s="36">
        <v>107.856964723304</v>
      </c>
    </row>
    <row r="70" spans="2:9" x14ac:dyDescent="0.3">
      <c r="B70" s="24" t="str">
        <f t="shared" si="1"/>
        <v>92009</v>
      </c>
      <c r="C70" s="24">
        <v>40057</v>
      </c>
      <c r="D70" s="37">
        <v>200909</v>
      </c>
      <c r="E70" s="38">
        <v>110.687607812195</v>
      </c>
      <c r="F70" s="38">
        <v>104.408382975382</v>
      </c>
      <c r="G70" s="38">
        <v>117.650180059706</v>
      </c>
      <c r="H70" s="38">
        <v>98.312539130641895</v>
      </c>
      <c r="I70" s="39">
        <v>108.37080046216801</v>
      </c>
    </row>
    <row r="71" spans="2:9" x14ac:dyDescent="0.3">
      <c r="B71" s="24" t="str">
        <f t="shared" si="1"/>
        <v>102009</v>
      </c>
      <c r="C71" s="24">
        <v>40087</v>
      </c>
      <c r="D71" s="34">
        <v>200910</v>
      </c>
      <c r="E71" s="35">
        <v>111.46514797377699</v>
      </c>
      <c r="F71" s="35">
        <v>104.633107866564</v>
      </c>
      <c r="G71" s="35">
        <v>118.787843174342</v>
      </c>
      <c r="H71" s="35">
        <v>98.160382688674105</v>
      </c>
      <c r="I71" s="36">
        <v>109.217668633961</v>
      </c>
    </row>
    <row r="72" spans="2:9" x14ac:dyDescent="0.3">
      <c r="B72" s="24" t="str">
        <f t="shared" si="1"/>
        <v>112009</v>
      </c>
      <c r="C72" s="24">
        <v>40118</v>
      </c>
      <c r="D72" s="37">
        <v>200911</v>
      </c>
      <c r="E72" s="38">
        <v>112.206985581781</v>
      </c>
      <c r="F72" s="38">
        <v>105.237053643793</v>
      </c>
      <c r="G72" s="38">
        <v>119.35800379286</v>
      </c>
      <c r="H72" s="38">
        <v>98.544808718175304</v>
      </c>
      <c r="I72" s="39">
        <v>110.784258083179</v>
      </c>
    </row>
    <row r="73" spans="2:9" x14ac:dyDescent="0.3">
      <c r="B73" s="24" t="str">
        <f t="shared" si="1"/>
        <v>122009</v>
      </c>
      <c r="C73" s="24">
        <v>40148</v>
      </c>
      <c r="D73" s="34">
        <v>200912</v>
      </c>
      <c r="E73" s="35">
        <v>112.629523545078</v>
      </c>
      <c r="F73" s="35">
        <v>105.215987835981</v>
      </c>
      <c r="G73" s="35">
        <v>119.93460192661399</v>
      </c>
      <c r="H73" s="35">
        <v>99.016289293748002</v>
      </c>
      <c r="I73" s="36">
        <v>110.904008273385</v>
      </c>
    </row>
    <row r="74" spans="2:9" x14ac:dyDescent="0.3">
      <c r="B74" s="24" t="str">
        <f t="shared" si="1"/>
        <v>12010</v>
      </c>
      <c r="C74" s="24">
        <v>40179</v>
      </c>
      <c r="D74" s="37">
        <v>201001</v>
      </c>
      <c r="E74" s="38">
        <v>113.09220523594099</v>
      </c>
      <c r="F74" s="38">
        <v>107.109778911972</v>
      </c>
      <c r="G74" s="38">
        <v>120.476718159046</v>
      </c>
      <c r="H74" s="38">
        <v>99.121908119571003</v>
      </c>
      <c r="I74" s="39">
        <v>110.22543823307301</v>
      </c>
    </row>
    <row r="75" spans="2:9" x14ac:dyDescent="0.3">
      <c r="B75" s="24" t="str">
        <f t="shared" si="1"/>
        <v>22010</v>
      </c>
      <c r="C75" s="24">
        <v>40210</v>
      </c>
      <c r="D75" s="34">
        <v>201002</v>
      </c>
      <c r="E75" s="35">
        <v>113.118501099933</v>
      </c>
      <c r="F75" s="35">
        <v>105.57442769359599</v>
      </c>
      <c r="G75" s="35">
        <v>121.048570154713</v>
      </c>
      <c r="H75" s="35">
        <v>98.562502914541298</v>
      </c>
      <c r="I75" s="36">
        <v>110.756055105323</v>
      </c>
    </row>
    <row r="76" spans="2:9" x14ac:dyDescent="0.3">
      <c r="B76" s="24" t="str">
        <f t="shared" si="1"/>
        <v>32010</v>
      </c>
      <c r="C76" s="24">
        <v>40238</v>
      </c>
      <c r="D76" s="37">
        <v>201003</v>
      </c>
      <c r="E76" s="38">
        <v>113.654748726207</v>
      </c>
      <c r="F76" s="38">
        <v>105.796080522545</v>
      </c>
      <c r="G76" s="38">
        <v>121.90064070583</v>
      </c>
      <c r="H76" s="38">
        <v>97.930557755885502</v>
      </c>
      <c r="I76" s="39">
        <v>111.776486557597</v>
      </c>
    </row>
    <row r="77" spans="2:9" x14ac:dyDescent="0.3">
      <c r="B77" s="24" t="str">
        <f t="shared" si="1"/>
        <v>42010</v>
      </c>
      <c r="C77" s="24">
        <v>40269</v>
      </c>
      <c r="D77" s="34">
        <v>201004</v>
      </c>
      <c r="E77" s="35">
        <v>113.31525414151299</v>
      </c>
      <c r="F77" s="35">
        <v>104.84926475642</v>
      </c>
      <c r="G77" s="35">
        <v>122.52549056786199</v>
      </c>
      <c r="H77" s="35">
        <v>97.517704144603002</v>
      </c>
      <c r="I77" s="36">
        <v>111.23235890925299</v>
      </c>
    </row>
    <row r="78" spans="2:9" x14ac:dyDescent="0.3">
      <c r="B78" s="24" t="str">
        <f t="shared" si="1"/>
        <v>52010</v>
      </c>
      <c r="C78" s="24">
        <v>40299</v>
      </c>
      <c r="D78" s="37">
        <v>201005</v>
      </c>
      <c r="E78" s="38">
        <v>113.927747699628</v>
      </c>
      <c r="F78" s="38">
        <v>105.15756618034899</v>
      </c>
      <c r="G78" s="38">
        <v>123.17519226486399</v>
      </c>
      <c r="H78" s="38">
        <v>97.396853586523704</v>
      </c>
      <c r="I78" s="39">
        <v>112.33235981681401</v>
      </c>
    </row>
    <row r="79" spans="2:9" x14ac:dyDescent="0.3">
      <c r="B79" s="24" t="str">
        <f t="shared" si="1"/>
        <v>62010</v>
      </c>
      <c r="C79" s="24">
        <v>40330</v>
      </c>
      <c r="D79" s="34">
        <v>201006</v>
      </c>
      <c r="E79" s="35">
        <v>114.575830835288</v>
      </c>
      <c r="F79" s="35">
        <v>105.137453256472</v>
      </c>
      <c r="G79" s="35">
        <v>124.682725861965</v>
      </c>
      <c r="H79" s="35">
        <v>97.453685544189099</v>
      </c>
      <c r="I79" s="36">
        <v>112.43835950262699</v>
      </c>
    </row>
    <row r="80" spans="2:9" x14ac:dyDescent="0.3">
      <c r="B80" s="24" t="str">
        <f t="shared" si="1"/>
        <v>72010</v>
      </c>
      <c r="C80" s="24">
        <v>40360</v>
      </c>
      <c r="D80" s="37">
        <v>201007</v>
      </c>
      <c r="E80" s="38">
        <v>115.05047464385</v>
      </c>
      <c r="F80" s="38">
        <v>105.387374156541</v>
      </c>
      <c r="G80" s="38">
        <v>125.499289627114</v>
      </c>
      <c r="H80" s="38">
        <v>97.173021870738495</v>
      </c>
      <c r="I80" s="39">
        <v>112.951269177168</v>
      </c>
    </row>
    <row r="81" spans="2:9" x14ac:dyDescent="0.3">
      <c r="B81" s="24" t="str">
        <f t="shared" si="1"/>
        <v>82010</v>
      </c>
      <c r="C81" s="24">
        <v>40391</v>
      </c>
      <c r="D81" s="34">
        <v>201008</v>
      </c>
      <c r="E81" s="35">
        <v>115.35852705073999</v>
      </c>
      <c r="F81" s="35">
        <v>105.651969701054</v>
      </c>
      <c r="G81" s="35">
        <v>125.614818024565</v>
      </c>
      <c r="H81" s="35">
        <v>97.075577459942707</v>
      </c>
      <c r="I81" s="36">
        <v>113.76761736304699</v>
      </c>
    </row>
    <row r="82" spans="2:9" x14ac:dyDescent="0.3">
      <c r="B82" s="24" t="str">
        <f t="shared" si="1"/>
        <v>92010</v>
      </c>
      <c r="C82" s="24">
        <v>40422</v>
      </c>
      <c r="D82" s="37">
        <v>201009</v>
      </c>
      <c r="E82" s="38">
        <v>116.887074784403</v>
      </c>
      <c r="F82" s="38">
        <v>105.86160260339</v>
      </c>
      <c r="G82" s="38">
        <v>128.217654827844</v>
      </c>
      <c r="H82" s="38">
        <v>97.598378537651698</v>
      </c>
      <c r="I82" s="39">
        <v>114.895887340239</v>
      </c>
    </row>
    <row r="83" spans="2:9" x14ac:dyDescent="0.3">
      <c r="B83" s="24" t="str">
        <f t="shared" si="1"/>
        <v>102010</v>
      </c>
      <c r="C83" s="24">
        <v>40452</v>
      </c>
      <c r="D83" s="34">
        <v>201010</v>
      </c>
      <c r="E83" s="35">
        <v>118.288758913667</v>
      </c>
      <c r="F83" s="35">
        <v>107.26266280777899</v>
      </c>
      <c r="G83" s="35">
        <v>129.36046430336799</v>
      </c>
      <c r="H83" s="35">
        <v>98.744897929322903</v>
      </c>
      <c r="I83" s="36">
        <v>116.175504656065</v>
      </c>
    </row>
    <row r="84" spans="2:9" x14ac:dyDescent="0.3">
      <c r="B84" s="24" t="str">
        <f t="shared" si="1"/>
        <v>112010</v>
      </c>
      <c r="C84" s="24">
        <v>40483</v>
      </c>
      <c r="D84" s="37">
        <v>201011</v>
      </c>
      <c r="E84" s="38">
        <v>119.359357554646</v>
      </c>
      <c r="F84" s="38">
        <v>106.437966906825</v>
      </c>
      <c r="G84" s="38">
        <v>130.78164749101899</v>
      </c>
      <c r="H84" s="38">
        <v>99.481112910508998</v>
      </c>
      <c r="I84" s="39">
        <v>117.64933094163101</v>
      </c>
    </row>
    <row r="85" spans="2:9" x14ac:dyDescent="0.3">
      <c r="B85" s="24" t="str">
        <f t="shared" si="1"/>
        <v>122010</v>
      </c>
      <c r="C85" s="24">
        <v>40513</v>
      </c>
      <c r="D85" s="34">
        <v>201012</v>
      </c>
      <c r="E85" s="35">
        <v>119.45004396634501</v>
      </c>
      <c r="F85" s="35">
        <v>106.786823290629</v>
      </c>
      <c r="G85" s="35">
        <v>130.82169052466901</v>
      </c>
      <c r="H85" s="35">
        <v>99.266140933686799</v>
      </c>
      <c r="I85" s="36">
        <v>117.851554689609</v>
      </c>
    </row>
    <row r="86" spans="2:9" x14ac:dyDescent="0.3">
      <c r="B86" s="24" t="str">
        <f t="shared" si="1"/>
        <v>12011</v>
      </c>
      <c r="C86" s="24">
        <v>40544</v>
      </c>
      <c r="D86" s="37">
        <v>201101</v>
      </c>
      <c r="E86" s="38">
        <v>120.293536015212</v>
      </c>
      <c r="F86" s="38">
        <v>108.118514139524</v>
      </c>
      <c r="G86" s="38">
        <v>132.963008680158</v>
      </c>
      <c r="H86" s="38">
        <v>97.976181982982496</v>
      </c>
      <c r="I86" s="39">
        <v>117.253223024357</v>
      </c>
    </row>
    <row r="87" spans="2:9" x14ac:dyDescent="0.3">
      <c r="B87" s="24" t="str">
        <f t="shared" si="1"/>
        <v>22011</v>
      </c>
      <c r="C87" s="24">
        <v>40575</v>
      </c>
      <c r="D87" s="34">
        <v>201102</v>
      </c>
      <c r="E87" s="35">
        <v>121.006257125643</v>
      </c>
      <c r="F87" s="35">
        <v>108.63882243051</v>
      </c>
      <c r="G87" s="35">
        <v>133.467877566098</v>
      </c>
      <c r="H87" s="35">
        <v>100.312102766221</v>
      </c>
      <c r="I87" s="36">
        <v>117.913385486942</v>
      </c>
    </row>
    <row r="88" spans="2:9" x14ac:dyDescent="0.3">
      <c r="B88" s="24" t="str">
        <f t="shared" si="1"/>
        <v>32011</v>
      </c>
      <c r="C88" s="24">
        <v>40603</v>
      </c>
      <c r="D88" s="37">
        <v>201103</v>
      </c>
      <c r="E88" s="38">
        <v>122.005050923003</v>
      </c>
      <c r="F88" s="38">
        <v>110.40383673724</v>
      </c>
      <c r="G88" s="38">
        <v>134.37388795666101</v>
      </c>
      <c r="H88" s="38">
        <v>100.28419865327901</v>
      </c>
      <c r="I88" s="39">
        <v>119.10134422968601</v>
      </c>
    </row>
    <row r="89" spans="2:9" x14ac:dyDescent="0.3">
      <c r="B89" s="24" t="str">
        <f t="shared" si="1"/>
        <v>42011</v>
      </c>
      <c r="C89" s="24">
        <v>40634</v>
      </c>
      <c r="D89" s="34">
        <v>201104</v>
      </c>
      <c r="E89" s="35">
        <v>123.40592146419</v>
      </c>
      <c r="F89" s="35">
        <v>113.698347178448</v>
      </c>
      <c r="G89" s="35">
        <v>136.18916111349299</v>
      </c>
      <c r="H89" s="35">
        <v>99.620172661397802</v>
      </c>
      <c r="I89" s="36">
        <v>119.84846533011699</v>
      </c>
    </row>
    <row r="90" spans="2:9" x14ac:dyDescent="0.3">
      <c r="B90" s="24" t="str">
        <f t="shared" si="1"/>
        <v>52011</v>
      </c>
      <c r="C90" s="24">
        <v>40664</v>
      </c>
      <c r="D90" s="37">
        <v>201105</v>
      </c>
      <c r="E90" s="38">
        <v>124.213877890367</v>
      </c>
      <c r="F90" s="38">
        <v>114.67406935413101</v>
      </c>
      <c r="G90" s="38">
        <v>137.44772530289799</v>
      </c>
      <c r="H90" s="38">
        <v>100.172597884599</v>
      </c>
      <c r="I90" s="39">
        <v>120.161886060624</v>
      </c>
    </row>
    <row r="91" spans="2:9" x14ac:dyDescent="0.3">
      <c r="B91" s="24" t="str">
        <f t="shared" si="1"/>
        <v>62011</v>
      </c>
      <c r="C91" s="24">
        <v>40695</v>
      </c>
      <c r="D91" s="34">
        <v>201106</v>
      </c>
      <c r="E91" s="35">
        <v>124.797241459229</v>
      </c>
      <c r="F91" s="35">
        <v>114.2464197271</v>
      </c>
      <c r="G91" s="35">
        <v>138.510502942784</v>
      </c>
      <c r="H91" s="35">
        <v>100.959641413824</v>
      </c>
      <c r="I91" s="36">
        <v>121.009612473871</v>
      </c>
    </row>
    <row r="92" spans="2:9" x14ac:dyDescent="0.3">
      <c r="B92" s="24" t="str">
        <f t="shared" si="1"/>
        <v>72011</v>
      </c>
      <c r="C92" s="24">
        <v>40725</v>
      </c>
      <c r="D92" s="37">
        <v>201107</v>
      </c>
      <c r="E92" s="38">
        <v>125.065370616217</v>
      </c>
      <c r="F92" s="38">
        <v>113.806743572939</v>
      </c>
      <c r="G92" s="38">
        <v>138.92096984627</v>
      </c>
      <c r="H92" s="38">
        <v>100.92363854412299</v>
      </c>
      <c r="I92" s="39">
        <v>121.299195146119</v>
      </c>
    </row>
    <row r="93" spans="2:9" x14ac:dyDescent="0.3">
      <c r="B93" s="24" t="str">
        <f t="shared" si="1"/>
        <v>82011</v>
      </c>
      <c r="C93" s="24">
        <v>40756</v>
      </c>
      <c r="D93" s="34">
        <v>201108</v>
      </c>
      <c r="E93" s="35">
        <v>125.660298156793</v>
      </c>
      <c r="F93" s="35">
        <v>114.350262488666</v>
      </c>
      <c r="G93" s="35">
        <v>139.470043592867</v>
      </c>
      <c r="H93" s="35">
        <v>103.446146984858</v>
      </c>
      <c r="I93" s="36">
        <v>121.681750550554</v>
      </c>
    </row>
    <row r="94" spans="2:9" x14ac:dyDescent="0.3">
      <c r="B94" s="24" t="str">
        <f t="shared" si="1"/>
        <v>92011</v>
      </c>
      <c r="C94" s="24">
        <v>40787</v>
      </c>
      <c r="D94" s="37">
        <v>201109</v>
      </c>
      <c r="E94" s="38">
        <v>127.166460490023</v>
      </c>
      <c r="F94" s="38">
        <v>115.01126332323599</v>
      </c>
      <c r="G94" s="38">
        <v>141.33121334128899</v>
      </c>
      <c r="H94" s="38">
        <v>103.335980319242</v>
      </c>
      <c r="I94" s="39">
        <v>124.379835470779</v>
      </c>
    </row>
    <row r="95" spans="2:9" x14ac:dyDescent="0.3">
      <c r="B95" s="24" t="str">
        <f t="shared" si="1"/>
        <v>102011</v>
      </c>
      <c r="C95" s="24">
        <v>40817</v>
      </c>
      <c r="D95" s="34">
        <v>201110</v>
      </c>
      <c r="E95" s="35">
        <v>128.15592145119999</v>
      </c>
      <c r="F95" s="35">
        <v>114.67798786199</v>
      </c>
      <c r="G95" s="35">
        <v>142.564595837539</v>
      </c>
      <c r="H95" s="35">
        <v>104.309435128858</v>
      </c>
      <c r="I95" s="36">
        <v>125.83669528442501</v>
      </c>
    </row>
    <row r="96" spans="2:9" x14ac:dyDescent="0.3">
      <c r="B96" s="24" t="str">
        <f t="shared" si="1"/>
        <v>112011</v>
      </c>
      <c r="C96" s="24">
        <v>40848</v>
      </c>
      <c r="D96" s="37">
        <v>201111</v>
      </c>
      <c r="E96" s="38">
        <v>128.91612560705801</v>
      </c>
      <c r="F96" s="38">
        <v>115.76337155070399</v>
      </c>
      <c r="G96" s="38">
        <v>143.39804042335001</v>
      </c>
      <c r="H96" s="38">
        <v>104.527738789322</v>
      </c>
      <c r="I96" s="39">
        <v>126.16917770918501</v>
      </c>
    </row>
    <row r="97" spans="2:9" x14ac:dyDescent="0.3">
      <c r="B97" s="24" t="str">
        <f t="shared" si="1"/>
        <v>122011</v>
      </c>
      <c r="C97" s="24">
        <v>40878</v>
      </c>
      <c r="D97" s="34">
        <v>201112</v>
      </c>
      <c r="E97" s="35">
        <v>129.61165559820699</v>
      </c>
      <c r="F97" s="35">
        <v>116.319822338839</v>
      </c>
      <c r="G97" s="35">
        <v>143.74717872550201</v>
      </c>
      <c r="H97" s="35">
        <v>105.90397129618501</v>
      </c>
      <c r="I97" s="36">
        <v>127.242202927937</v>
      </c>
    </row>
    <row r="98" spans="2:9" x14ac:dyDescent="0.3">
      <c r="B98" s="24" t="str">
        <f t="shared" si="1"/>
        <v>12012</v>
      </c>
      <c r="C98" s="24">
        <v>40909</v>
      </c>
      <c r="D98" s="37">
        <v>201201</v>
      </c>
      <c r="E98" s="38">
        <v>129.05500049202001</v>
      </c>
      <c r="F98" s="38">
        <v>114.547181074604</v>
      </c>
      <c r="G98" s="38">
        <v>143.28176655025999</v>
      </c>
      <c r="H98" s="38">
        <v>105.503141958391</v>
      </c>
      <c r="I98" s="39">
        <v>127.503271569457</v>
      </c>
    </row>
    <row r="99" spans="2:9" x14ac:dyDescent="0.3">
      <c r="B99" s="24" t="str">
        <f t="shared" si="1"/>
        <v>22012</v>
      </c>
      <c r="C99" s="24">
        <v>40940</v>
      </c>
      <c r="D99" s="34">
        <v>201202</v>
      </c>
      <c r="E99" s="35">
        <v>129.59797000219899</v>
      </c>
      <c r="F99" s="35">
        <v>114.352482255376</v>
      </c>
      <c r="G99" s="35">
        <v>145.03267207765001</v>
      </c>
      <c r="H99" s="35">
        <v>105.05633624471901</v>
      </c>
      <c r="I99" s="36">
        <v>127.256538449087</v>
      </c>
    </row>
    <row r="100" spans="2:9" x14ac:dyDescent="0.3">
      <c r="B100" s="24" t="str">
        <f t="shared" si="1"/>
        <v>32012</v>
      </c>
      <c r="C100" s="24">
        <v>40969</v>
      </c>
      <c r="D100" s="37">
        <v>201203</v>
      </c>
      <c r="E100" s="38">
        <v>131.647593454266</v>
      </c>
      <c r="F100" s="38">
        <v>116.107359362205</v>
      </c>
      <c r="G100" s="38">
        <v>148.36880982435</v>
      </c>
      <c r="H100" s="38">
        <v>105.173788875554</v>
      </c>
      <c r="I100" s="39">
        <v>128.07375186147499</v>
      </c>
    </row>
    <row r="101" spans="2:9" x14ac:dyDescent="0.3">
      <c r="B101" s="24" t="str">
        <f t="shared" si="1"/>
        <v>42012</v>
      </c>
      <c r="C101" s="24">
        <v>41000</v>
      </c>
      <c r="D101" s="34">
        <v>201204</v>
      </c>
      <c r="E101" s="35">
        <v>132.97687062379001</v>
      </c>
      <c r="F101" s="35">
        <v>116.203848374324</v>
      </c>
      <c r="G101" s="35">
        <v>149.70791115166099</v>
      </c>
      <c r="H101" s="35">
        <v>106.26774628854599</v>
      </c>
      <c r="I101" s="36">
        <v>129.711316160905</v>
      </c>
    </row>
    <row r="102" spans="2:9" x14ac:dyDescent="0.3">
      <c r="B102" s="24" t="str">
        <f t="shared" si="1"/>
        <v>52012</v>
      </c>
      <c r="C102" s="24">
        <v>41030</v>
      </c>
      <c r="D102" s="37">
        <v>201205</v>
      </c>
      <c r="E102" s="38">
        <v>134.22848005711299</v>
      </c>
      <c r="F102" s="38">
        <v>116.766819624638</v>
      </c>
      <c r="G102" s="38">
        <v>151.934866313171</v>
      </c>
      <c r="H102" s="38">
        <v>106.537103634216</v>
      </c>
      <c r="I102" s="39">
        <v>130.34467237976901</v>
      </c>
    </row>
    <row r="103" spans="2:9" x14ac:dyDescent="0.3">
      <c r="B103" s="24" t="str">
        <f t="shared" si="1"/>
        <v>62012</v>
      </c>
      <c r="C103" s="24">
        <v>41061</v>
      </c>
      <c r="D103" s="34">
        <v>201206</v>
      </c>
      <c r="E103" s="35">
        <v>134.98650894506201</v>
      </c>
      <c r="F103" s="35">
        <v>117.178251444056</v>
      </c>
      <c r="G103" s="35">
        <v>152.84393555247499</v>
      </c>
      <c r="H103" s="35">
        <v>106.192223827964</v>
      </c>
      <c r="I103" s="36">
        <v>130.96987476656301</v>
      </c>
    </row>
    <row r="104" spans="2:9" x14ac:dyDescent="0.3">
      <c r="B104" s="24" t="str">
        <f t="shared" si="1"/>
        <v>72012</v>
      </c>
      <c r="C104" s="24">
        <v>41091</v>
      </c>
      <c r="D104" s="37">
        <v>201207</v>
      </c>
      <c r="E104" s="38">
        <v>136.25080960022501</v>
      </c>
      <c r="F104" s="38">
        <v>118.856248776744</v>
      </c>
      <c r="G104" s="38">
        <v>154.788786160706</v>
      </c>
      <c r="H104" s="38">
        <v>106.353635869228</v>
      </c>
      <c r="I104" s="39">
        <v>131.463089807053</v>
      </c>
    </row>
    <row r="105" spans="2:9" x14ac:dyDescent="0.3">
      <c r="B105" s="24" t="str">
        <f t="shared" si="1"/>
        <v>82012</v>
      </c>
      <c r="C105" s="24">
        <v>41122</v>
      </c>
      <c r="D105" s="34">
        <v>201208</v>
      </c>
      <c r="E105" s="35">
        <v>137.36481494732999</v>
      </c>
      <c r="F105" s="35">
        <v>120.215960811912</v>
      </c>
      <c r="G105" s="35">
        <v>156.838044554758</v>
      </c>
      <c r="H105" s="35">
        <v>106.377164724831</v>
      </c>
      <c r="I105" s="36">
        <v>132.057605285801</v>
      </c>
    </row>
    <row r="106" spans="2:9" x14ac:dyDescent="0.3">
      <c r="B106" s="24" t="str">
        <f t="shared" si="1"/>
        <v>92012</v>
      </c>
      <c r="C106" s="24">
        <v>41153</v>
      </c>
      <c r="D106" s="37">
        <v>201209</v>
      </c>
      <c r="E106" s="38">
        <v>138.62516653791101</v>
      </c>
      <c r="F106" s="38">
        <v>122.852226317929</v>
      </c>
      <c r="G106" s="38">
        <v>158.35194049899201</v>
      </c>
      <c r="H106" s="38">
        <v>106.58267193740301</v>
      </c>
      <c r="I106" s="39">
        <v>132.35989355613501</v>
      </c>
    </row>
    <row r="107" spans="2:9" x14ac:dyDescent="0.3">
      <c r="B107" s="24" t="str">
        <f t="shared" si="1"/>
        <v>102012</v>
      </c>
      <c r="C107" s="24">
        <v>41183</v>
      </c>
      <c r="D107" s="34">
        <v>201210</v>
      </c>
      <c r="E107" s="35">
        <v>140.003462901603</v>
      </c>
      <c r="F107" s="35">
        <v>123.095490285152</v>
      </c>
      <c r="G107" s="35">
        <v>160.61807327541399</v>
      </c>
      <c r="H107" s="35">
        <v>107.009451461426</v>
      </c>
      <c r="I107" s="36">
        <v>132.96541021765799</v>
      </c>
    </row>
    <row r="108" spans="2:9" x14ac:dyDescent="0.3">
      <c r="B108" s="24" t="str">
        <f t="shared" si="1"/>
        <v>112012</v>
      </c>
      <c r="C108" s="24">
        <v>41214</v>
      </c>
      <c r="D108" s="37">
        <v>201211</v>
      </c>
      <c r="E108" s="38">
        <v>140.97256532037301</v>
      </c>
      <c r="F108" s="38">
        <v>123.59518636239</v>
      </c>
      <c r="G108" s="38">
        <v>161.907961277998</v>
      </c>
      <c r="H108" s="38">
        <v>108.92471521691201</v>
      </c>
      <c r="I108" s="39">
        <v>133.624429551383</v>
      </c>
    </row>
    <row r="109" spans="2:9" x14ac:dyDescent="0.3">
      <c r="B109" s="24" t="str">
        <f t="shared" si="1"/>
        <v>122012</v>
      </c>
      <c r="C109" s="24">
        <v>41244</v>
      </c>
      <c r="D109" s="34">
        <v>201212</v>
      </c>
      <c r="E109" s="35">
        <v>142.103768542534</v>
      </c>
      <c r="F109" s="35">
        <v>123.16957241205399</v>
      </c>
      <c r="G109" s="35">
        <v>163.851542004073</v>
      </c>
      <c r="H109" s="35">
        <v>109.41607913502401</v>
      </c>
      <c r="I109" s="36">
        <v>133.98018832337999</v>
      </c>
    </row>
    <row r="110" spans="2:9" x14ac:dyDescent="0.3">
      <c r="B110" s="24" t="str">
        <f t="shared" si="1"/>
        <v>12013</v>
      </c>
      <c r="C110" s="24">
        <v>41275</v>
      </c>
      <c r="D110" s="37">
        <v>201301</v>
      </c>
      <c r="E110" s="38">
        <v>143.257269520916</v>
      </c>
      <c r="F110" s="38">
        <v>124.524856066168</v>
      </c>
      <c r="G110" s="38">
        <v>164.882164178533</v>
      </c>
      <c r="H110" s="38">
        <v>110.35041809961101</v>
      </c>
      <c r="I110" s="39">
        <v>134.39364000406701</v>
      </c>
    </row>
    <row r="111" spans="2:9" x14ac:dyDescent="0.3">
      <c r="B111" s="24" t="str">
        <f t="shared" si="1"/>
        <v>22013</v>
      </c>
      <c r="C111" s="24">
        <v>41306</v>
      </c>
      <c r="D111" s="34">
        <v>201302</v>
      </c>
      <c r="E111" s="35">
        <v>143.80502231558501</v>
      </c>
      <c r="F111" s="35">
        <v>126.026937536096</v>
      </c>
      <c r="G111" s="35">
        <v>165.705058997457</v>
      </c>
      <c r="H111" s="35">
        <v>110.959094400323</v>
      </c>
      <c r="I111" s="36">
        <v>134.925479741891</v>
      </c>
    </row>
    <row r="112" spans="2:9" x14ac:dyDescent="0.3">
      <c r="B112" s="24" t="str">
        <f t="shared" si="1"/>
        <v>32013</v>
      </c>
      <c r="C112" s="24">
        <v>41334</v>
      </c>
      <c r="D112" s="37">
        <v>201303</v>
      </c>
      <c r="E112" s="38">
        <v>144.90234433027001</v>
      </c>
      <c r="F112" s="38">
        <v>126.435163164519</v>
      </c>
      <c r="G112" s="38">
        <v>167.401556188679</v>
      </c>
      <c r="H112" s="38">
        <v>111.57526511048199</v>
      </c>
      <c r="I112" s="39">
        <v>136.01431420219299</v>
      </c>
    </row>
    <row r="113" spans="2:9" x14ac:dyDescent="0.3">
      <c r="B113" s="24" t="str">
        <f t="shared" si="1"/>
        <v>42013</v>
      </c>
      <c r="C113" s="24">
        <v>41365</v>
      </c>
      <c r="D113" s="34">
        <v>201304</v>
      </c>
      <c r="E113" s="35">
        <v>145.33096099173301</v>
      </c>
      <c r="F113" s="35">
        <v>126.919783807672</v>
      </c>
      <c r="G113" s="35">
        <v>166.967018469181</v>
      </c>
      <c r="H113" s="35">
        <v>113.321542360115</v>
      </c>
      <c r="I113" s="36">
        <v>136.70769735742201</v>
      </c>
    </row>
    <row r="114" spans="2:9" x14ac:dyDescent="0.3">
      <c r="B114" s="24" t="str">
        <f t="shared" si="1"/>
        <v>52013</v>
      </c>
      <c r="C114" s="24">
        <v>41395</v>
      </c>
      <c r="D114" s="37">
        <v>201305</v>
      </c>
      <c r="E114" s="38">
        <v>146.22380212385099</v>
      </c>
      <c r="F114" s="38">
        <v>125.930248347503</v>
      </c>
      <c r="G114" s="38">
        <v>168.32959431101901</v>
      </c>
      <c r="H114" s="38">
        <v>116.694946256872</v>
      </c>
      <c r="I114" s="39">
        <v>136.99464554827699</v>
      </c>
    </row>
    <row r="115" spans="2:9" x14ac:dyDescent="0.3">
      <c r="B115" s="24" t="str">
        <f t="shared" si="1"/>
        <v>62013</v>
      </c>
      <c r="C115" s="24">
        <v>41426</v>
      </c>
      <c r="D115" s="34">
        <v>201306</v>
      </c>
      <c r="E115" s="35">
        <v>147.478425950738</v>
      </c>
      <c r="F115" s="35">
        <v>127.498601760848</v>
      </c>
      <c r="G115" s="35">
        <v>169.735801984967</v>
      </c>
      <c r="H115" s="35">
        <v>117.92465475980801</v>
      </c>
      <c r="I115" s="36">
        <v>137.88126939931001</v>
      </c>
    </row>
    <row r="116" spans="2:9" x14ac:dyDescent="0.3">
      <c r="B116" s="24" t="str">
        <f t="shared" si="1"/>
        <v>72013</v>
      </c>
      <c r="C116" s="24">
        <v>41456</v>
      </c>
      <c r="D116" s="37">
        <v>201307</v>
      </c>
      <c r="E116" s="38">
        <v>148.76966081846899</v>
      </c>
      <c r="F116" s="38">
        <v>129.43693810864301</v>
      </c>
      <c r="G116" s="38">
        <v>171.49841156356399</v>
      </c>
      <c r="H116" s="38">
        <v>119.404569117053</v>
      </c>
      <c r="I116" s="39">
        <v>139.007866886203</v>
      </c>
    </row>
    <row r="117" spans="2:9" x14ac:dyDescent="0.3">
      <c r="B117" s="24" t="str">
        <f t="shared" si="1"/>
        <v>82013</v>
      </c>
      <c r="C117" s="24">
        <v>41487</v>
      </c>
      <c r="D117" s="34">
        <v>201308</v>
      </c>
      <c r="E117" s="35">
        <v>149.920544287561</v>
      </c>
      <c r="F117" s="35">
        <v>129.85445065227199</v>
      </c>
      <c r="G117" s="35">
        <v>172.87048521667299</v>
      </c>
      <c r="H117" s="35">
        <v>120.41288631185699</v>
      </c>
      <c r="I117" s="36">
        <v>139.51435965745199</v>
      </c>
    </row>
    <row r="118" spans="2:9" x14ac:dyDescent="0.3">
      <c r="B118" s="24" t="str">
        <f t="shared" si="1"/>
        <v>92013</v>
      </c>
      <c r="C118" s="24">
        <v>41518</v>
      </c>
      <c r="D118" s="37">
        <v>201309</v>
      </c>
      <c r="E118" s="38">
        <v>150.83126827410501</v>
      </c>
      <c r="F118" s="38">
        <v>130.73595634768199</v>
      </c>
      <c r="G118" s="38">
        <v>172.30089948105601</v>
      </c>
      <c r="H118" s="38">
        <v>120.12810082079</v>
      </c>
      <c r="I118" s="39">
        <v>141.33388568717899</v>
      </c>
    </row>
    <row r="119" spans="2:9" x14ac:dyDescent="0.3">
      <c r="B119" s="24" t="str">
        <f t="shared" si="1"/>
        <v>102013</v>
      </c>
      <c r="C119" s="24">
        <v>41548</v>
      </c>
      <c r="D119" s="34">
        <v>201310</v>
      </c>
      <c r="E119" s="35">
        <v>153.038717485375</v>
      </c>
      <c r="F119" s="35">
        <v>132.99126048659301</v>
      </c>
      <c r="G119" s="35">
        <v>174.973542552417</v>
      </c>
      <c r="H119" s="35">
        <v>121.090738456327</v>
      </c>
      <c r="I119" s="36">
        <v>142.75253331370001</v>
      </c>
    </row>
    <row r="120" spans="2:9" x14ac:dyDescent="0.3">
      <c r="B120" s="24" t="str">
        <f t="shared" si="1"/>
        <v>112013</v>
      </c>
      <c r="C120" s="24">
        <v>41579</v>
      </c>
      <c r="D120" s="37">
        <v>201311</v>
      </c>
      <c r="E120" s="38">
        <v>155.165236281522</v>
      </c>
      <c r="F120" s="38">
        <v>132.79905923283599</v>
      </c>
      <c r="G120" s="38">
        <v>178.031269749004</v>
      </c>
      <c r="H120" s="38">
        <v>122.037455559726</v>
      </c>
      <c r="I120" s="39">
        <v>144.42853421060201</v>
      </c>
    </row>
    <row r="121" spans="2:9" x14ac:dyDescent="0.3">
      <c r="B121" s="24" t="str">
        <f t="shared" si="1"/>
        <v>122013</v>
      </c>
      <c r="C121" s="24">
        <v>41609</v>
      </c>
      <c r="D121" s="34">
        <v>201312</v>
      </c>
      <c r="E121" s="35">
        <v>155.78257419478399</v>
      </c>
      <c r="F121" s="35">
        <v>133.83111247512099</v>
      </c>
      <c r="G121" s="35">
        <v>178.66534092196699</v>
      </c>
      <c r="H121" s="35">
        <v>122.374600164226</v>
      </c>
      <c r="I121" s="36">
        <v>145.343930898059</v>
      </c>
    </row>
    <row r="122" spans="2:9" x14ac:dyDescent="0.3">
      <c r="B122" s="24" t="str">
        <f t="shared" si="1"/>
        <v>12014</v>
      </c>
      <c r="C122" s="24">
        <v>41640</v>
      </c>
      <c r="D122" s="37">
        <v>201401</v>
      </c>
      <c r="E122" s="38">
        <v>156.103214793566</v>
      </c>
      <c r="F122" s="38">
        <v>135.01960788033199</v>
      </c>
      <c r="G122" s="38">
        <v>179.05681148359801</v>
      </c>
      <c r="H122" s="38">
        <v>123.813568787406</v>
      </c>
      <c r="I122" s="39">
        <v>145.74297854141599</v>
      </c>
    </row>
    <row r="123" spans="2:9" x14ac:dyDescent="0.3">
      <c r="B123" s="24" t="str">
        <f t="shared" si="1"/>
        <v>22014</v>
      </c>
      <c r="C123" s="24">
        <v>41671</v>
      </c>
      <c r="D123" s="34">
        <v>201402</v>
      </c>
      <c r="E123" s="35">
        <v>156.72207696075401</v>
      </c>
      <c r="F123" s="35">
        <v>136.53548070162799</v>
      </c>
      <c r="G123" s="35">
        <v>179.683588446768</v>
      </c>
      <c r="H123" s="35">
        <v>124.601142477843</v>
      </c>
      <c r="I123" s="36">
        <v>146.09963208091099</v>
      </c>
    </row>
    <row r="124" spans="2:9" x14ac:dyDescent="0.3">
      <c r="B124" s="24" t="str">
        <f t="shared" si="1"/>
        <v>32014</v>
      </c>
      <c r="C124" s="24">
        <v>41699</v>
      </c>
      <c r="D124" s="37">
        <v>201403</v>
      </c>
      <c r="E124" s="38">
        <v>157.03305973259401</v>
      </c>
      <c r="F124" s="38">
        <v>136.35274423447399</v>
      </c>
      <c r="G124" s="38">
        <v>180.68495967514301</v>
      </c>
      <c r="H124" s="38">
        <v>123.912049061093</v>
      </c>
      <c r="I124" s="39">
        <v>147.24491378401899</v>
      </c>
    </row>
    <row r="125" spans="2:9" x14ac:dyDescent="0.3">
      <c r="B125" s="24" t="str">
        <f t="shared" si="1"/>
        <v>42014</v>
      </c>
      <c r="C125" s="24">
        <v>41730</v>
      </c>
      <c r="D125" s="34">
        <v>201404</v>
      </c>
      <c r="E125" s="35">
        <v>157.86030840262401</v>
      </c>
      <c r="F125" s="35">
        <v>135.55615995219</v>
      </c>
      <c r="G125" s="35">
        <v>180.765642656702</v>
      </c>
      <c r="H125" s="35">
        <v>123.96979755786199</v>
      </c>
      <c r="I125" s="36">
        <v>150.07456262847299</v>
      </c>
    </row>
    <row r="126" spans="2:9" x14ac:dyDescent="0.3">
      <c r="B126" s="24" t="str">
        <f t="shared" si="1"/>
        <v>52014</v>
      </c>
      <c r="C126" s="24">
        <v>41760</v>
      </c>
      <c r="D126" s="37">
        <v>201405</v>
      </c>
      <c r="E126" s="38">
        <v>157.97127855310001</v>
      </c>
      <c r="F126" s="38">
        <v>135.92049764915299</v>
      </c>
      <c r="G126" s="38">
        <v>180.45336728289601</v>
      </c>
      <c r="H126" s="38">
        <v>123.886782215914</v>
      </c>
      <c r="I126" s="39">
        <v>150.22364719939799</v>
      </c>
    </row>
    <row r="127" spans="2:9" x14ac:dyDescent="0.3">
      <c r="B127" s="24" t="str">
        <f t="shared" si="1"/>
        <v>62014</v>
      </c>
      <c r="C127" s="24">
        <v>41791</v>
      </c>
      <c r="D127" s="34">
        <v>201406</v>
      </c>
      <c r="E127" s="35">
        <v>159.00129978996799</v>
      </c>
      <c r="F127" s="35">
        <v>136.05343670842501</v>
      </c>
      <c r="G127" s="35">
        <v>181.58507474280799</v>
      </c>
      <c r="H127" s="35">
        <v>124.46789014510099</v>
      </c>
      <c r="I127" s="36">
        <v>151.08835887583299</v>
      </c>
    </row>
    <row r="128" spans="2:9" x14ac:dyDescent="0.3">
      <c r="B128" s="24" t="str">
        <f t="shared" si="1"/>
        <v>72014</v>
      </c>
      <c r="C128" s="24">
        <v>41821</v>
      </c>
      <c r="D128" s="37">
        <v>201407</v>
      </c>
      <c r="E128" s="38">
        <v>159.742724385288</v>
      </c>
      <c r="F128" s="38">
        <v>138.011869793708</v>
      </c>
      <c r="G128" s="38">
        <v>182.462964784143</v>
      </c>
      <c r="H128" s="38">
        <v>124.543854674407</v>
      </c>
      <c r="I128" s="39">
        <v>151.21729011428999</v>
      </c>
    </row>
    <row r="129" spans="2:9" x14ac:dyDescent="0.3">
      <c r="B129" s="24" t="str">
        <f t="shared" si="1"/>
        <v>82014</v>
      </c>
      <c r="C129" s="24">
        <v>41852</v>
      </c>
      <c r="D129" s="34">
        <v>201408</v>
      </c>
      <c r="E129" s="35">
        <v>160.168472004319</v>
      </c>
      <c r="F129" s="35">
        <v>138.043481590879</v>
      </c>
      <c r="G129" s="35">
        <v>182.464602225178</v>
      </c>
      <c r="H129" s="35">
        <v>124.505230420592</v>
      </c>
      <c r="I129" s="36">
        <v>152.263631650918</v>
      </c>
    </row>
    <row r="130" spans="2:9" x14ac:dyDescent="0.3">
      <c r="B130" s="24" t="str">
        <f t="shared" si="1"/>
        <v>92014</v>
      </c>
      <c r="C130" s="24">
        <v>41883</v>
      </c>
      <c r="D130" s="37">
        <v>201409</v>
      </c>
      <c r="E130" s="38">
        <v>160.974797416341</v>
      </c>
      <c r="F130" s="38">
        <v>138.00778513595699</v>
      </c>
      <c r="G130" s="38">
        <v>183.34075833373799</v>
      </c>
      <c r="H130" s="38">
        <v>125.87037181662799</v>
      </c>
      <c r="I130" s="39">
        <v>153.132539916382</v>
      </c>
    </row>
    <row r="131" spans="2:9" x14ac:dyDescent="0.3">
      <c r="B131" s="24" t="str">
        <f t="shared" ref="B131:B194" si="2">+MONTH(C131)&amp;YEAR(C131)</f>
        <v>102014</v>
      </c>
      <c r="C131" s="24">
        <v>41913</v>
      </c>
      <c r="D131" s="34">
        <v>201410</v>
      </c>
      <c r="E131" s="35">
        <v>162.07144139494</v>
      </c>
      <c r="F131" s="35">
        <v>141.59040924704701</v>
      </c>
      <c r="G131" s="35">
        <v>183.73997568915701</v>
      </c>
      <c r="H131" s="35">
        <v>127.01602967217001</v>
      </c>
      <c r="I131" s="36">
        <v>154.70010771685199</v>
      </c>
    </row>
    <row r="132" spans="2:9" x14ac:dyDescent="0.3">
      <c r="B132" s="24" t="str">
        <f t="shared" si="2"/>
        <v>112014</v>
      </c>
      <c r="C132" s="24">
        <v>41944</v>
      </c>
      <c r="D132" s="37">
        <v>201411</v>
      </c>
      <c r="E132" s="38">
        <v>163.17078309459001</v>
      </c>
      <c r="F132" s="38">
        <v>144.10774987346301</v>
      </c>
      <c r="G132" s="38">
        <v>184.62390282812501</v>
      </c>
      <c r="H132" s="38">
        <v>127.29377354757101</v>
      </c>
      <c r="I132" s="39">
        <v>156.476123465586</v>
      </c>
    </row>
    <row r="133" spans="2:9" x14ac:dyDescent="0.3">
      <c r="B133" s="24" t="str">
        <f t="shared" si="2"/>
        <v>122014</v>
      </c>
      <c r="C133" s="24">
        <v>41974</v>
      </c>
      <c r="D133" s="34">
        <v>201412</v>
      </c>
      <c r="E133" s="35">
        <v>163.779000589265</v>
      </c>
      <c r="F133" s="35">
        <v>145.51885157487601</v>
      </c>
      <c r="G133" s="35">
        <v>184.76707862233101</v>
      </c>
      <c r="H133" s="35">
        <v>127.440428708908</v>
      </c>
      <c r="I133" s="36">
        <v>157.090748864261</v>
      </c>
    </row>
    <row r="134" spans="2:9" x14ac:dyDescent="0.3">
      <c r="B134" s="24" t="str">
        <f t="shared" si="2"/>
        <v>12015</v>
      </c>
      <c r="C134" s="24">
        <v>42005</v>
      </c>
      <c r="D134" s="37">
        <v>201501</v>
      </c>
      <c r="E134" s="38">
        <v>164.07248565938099</v>
      </c>
      <c r="F134" s="38">
        <v>147.22494116665601</v>
      </c>
      <c r="G134" s="38">
        <v>184.88752026373999</v>
      </c>
      <c r="H134" s="38">
        <v>127.275926335271</v>
      </c>
      <c r="I134" s="39">
        <v>156.770648352032</v>
      </c>
    </row>
    <row r="135" spans="2:9" x14ac:dyDescent="0.3">
      <c r="B135" s="24" t="str">
        <f t="shared" si="2"/>
        <v>22015</v>
      </c>
      <c r="C135" s="24">
        <v>42036</v>
      </c>
      <c r="D135" s="34">
        <v>201502</v>
      </c>
      <c r="E135" s="35">
        <v>163.59190851764899</v>
      </c>
      <c r="F135" s="35">
        <v>148.581229646731</v>
      </c>
      <c r="G135" s="35">
        <v>184.238984189549</v>
      </c>
      <c r="H135" s="35">
        <v>126.696514933695</v>
      </c>
      <c r="I135" s="36">
        <v>155.28076524191999</v>
      </c>
    </row>
    <row r="136" spans="2:9" x14ac:dyDescent="0.3">
      <c r="B136" s="24" t="str">
        <f t="shared" si="2"/>
        <v>32015</v>
      </c>
      <c r="C136" s="24">
        <v>42064</v>
      </c>
      <c r="D136" s="37">
        <v>201503</v>
      </c>
      <c r="E136" s="38">
        <v>163.51077958625899</v>
      </c>
      <c r="F136" s="38">
        <v>145.70920911447001</v>
      </c>
      <c r="G136" s="38">
        <v>184.556733550666</v>
      </c>
      <c r="H136" s="38">
        <v>126.393961688388</v>
      </c>
      <c r="I136" s="39">
        <v>156.52872638467699</v>
      </c>
    </row>
    <row r="137" spans="2:9" x14ac:dyDescent="0.3">
      <c r="B137" s="24" t="str">
        <f t="shared" si="2"/>
        <v>42015</v>
      </c>
      <c r="C137" s="24">
        <v>42095</v>
      </c>
      <c r="D137" s="34">
        <v>201504</v>
      </c>
      <c r="E137" s="35">
        <v>163.412844380671</v>
      </c>
      <c r="F137" s="35">
        <v>145.380121109909</v>
      </c>
      <c r="G137" s="35">
        <v>184.03162752390401</v>
      </c>
      <c r="H137" s="35">
        <v>130.04150387686599</v>
      </c>
      <c r="I137" s="36">
        <v>155.875565017159</v>
      </c>
    </row>
    <row r="138" spans="2:9" x14ac:dyDescent="0.3">
      <c r="B138" s="24" t="str">
        <f t="shared" si="2"/>
        <v>52015</v>
      </c>
      <c r="C138" s="24">
        <v>42125</v>
      </c>
      <c r="D138" s="37">
        <v>201505</v>
      </c>
      <c r="E138" s="38">
        <v>164.39089195787301</v>
      </c>
      <c r="F138" s="38">
        <v>147.34046791140599</v>
      </c>
      <c r="G138" s="38">
        <v>184.254757084137</v>
      </c>
      <c r="H138" s="38">
        <v>130.11935143259501</v>
      </c>
      <c r="I138" s="39">
        <v>157.43138169106601</v>
      </c>
    </row>
    <row r="139" spans="2:9" x14ac:dyDescent="0.3">
      <c r="B139" s="24" t="str">
        <f t="shared" si="2"/>
        <v>62015</v>
      </c>
      <c r="C139" s="24">
        <v>42156</v>
      </c>
      <c r="D139" s="34">
        <v>201506</v>
      </c>
      <c r="E139" s="35">
        <v>164.92908508161</v>
      </c>
      <c r="F139" s="35">
        <v>147.62028767449101</v>
      </c>
      <c r="G139" s="35">
        <v>184.437219238626</v>
      </c>
      <c r="H139" s="35">
        <v>130.41841794125301</v>
      </c>
      <c r="I139" s="36">
        <v>158.81407976584299</v>
      </c>
    </row>
    <row r="140" spans="2:9" x14ac:dyDescent="0.3">
      <c r="B140" s="24" t="str">
        <f t="shared" si="2"/>
        <v>72015</v>
      </c>
      <c r="C140" s="24">
        <v>42186</v>
      </c>
      <c r="D140" s="37">
        <v>201507</v>
      </c>
      <c r="E140" s="38">
        <v>165.50487153219501</v>
      </c>
      <c r="F140" s="38">
        <v>147.78355909850501</v>
      </c>
      <c r="G140" s="38">
        <v>185.28000680984499</v>
      </c>
      <c r="H140" s="38">
        <v>131.219873110793</v>
      </c>
      <c r="I140" s="39">
        <v>159.04349415557201</v>
      </c>
    </row>
    <row r="141" spans="2:9" x14ac:dyDescent="0.3">
      <c r="B141" s="24" t="str">
        <f t="shared" si="2"/>
        <v>82015</v>
      </c>
      <c r="C141" s="24">
        <v>42217</v>
      </c>
      <c r="D141" s="34">
        <v>201508</v>
      </c>
      <c r="E141" s="35">
        <v>166.64262703811301</v>
      </c>
      <c r="F141" s="35">
        <v>150.079593452338</v>
      </c>
      <c r="G141" s="35">
        <v>185.90465327181801</v>
      </c>
      <c r="H141" s="35">
        <v>131.78948163385101</v>
      </c>
      <c r="I141" s="36">
        <v>159.87966047773</v>
      </c>
    </row>
    <row r="142" spans="2:9" x14ac:dyDescent="0.3">
      <c r="B142" s="24" t="str">
        <f t="shared" si="2"/>
        <v>92015</v>
      </c>
      <c r="C142" s="24">
        <v>42248</v>
      </c>
      <c r="D142" s="37">
        <v>201509</v>
      </c>
      <c r="E142" s="38">
        <v>166.60808887822</v>
      </c>
      <c r="F142" s="38">
        <v>149.912819618063</v>
      </c>
      <c r="G142" s="38">
        <v>185.50383674905001</v>
      </c>
      <c r="H142" s="38">
        <v>132.394327661712</v>
      </c>
      <c r="I142" s="39">
        <v>160.82463521275699</v>
      </c>
    </row>
    <row r="143" spans="2:9" x14ac:dyDescent="0.3">
      <c r="B143" s="24" t="str">
        <f t="shared" si="2"/>
        <v>102015</v>
      </c>
      <c r="C143" s="24">
        <v>42278</v>
      </c>
      <c r="D143" s="34">
        <v>201510</v>
      </c>
      <c r="E143" s="35">
        <v>167.501716480829</v>
      </c>
      <c r="F143" s="35">
        <v>149.08744978933001</v>
      </c>
      <c r="G143" s="35">
        <v>185.85463833466201</v>
      </c>
      <c r="H143" s="35">
        <v>138.63321147744199</v>
      </c>
      <c r="I143" s="36">
        <v>162.02660646465401</v>
      </c>
    </row>
    <row r="144" spans="2:9" x14ac:dyDescent="0.3">
      <c r="B144" s="24" t="str">
        <f t="shared" si="2"/>
        <v>112015</v>
      </c>
      <c r="C144" s="24">
        <v>42309</v>
      </c>
      <c r="D144" s="37">
        <v>201511</v>
      </c>
      <c r="E144" s="38">
        <v>167.50958779399099</v>
      </c>
      <c r="F144" s="38">
        <v>147.80402887885</v>
      </c>
      <c r="G144" s="38">
        <v>185.93407461763201</v>
      </c>
      <c r="H144" s="38">
        <v>138.95698335500501</v>
      </c>
      <c r="I144" s="39">
        <v>162.78049387153899</v>
      </c>
    </row>
    <row r="145" spans="2:9" x14ac:dyDescent="0.3">
      <c r="B145" s="24" t="str">
        <f t="shared" si="2"/>
        <v>122015</v>
      </c>
      <c r="C145" s="24">
        <v>42339</v>
      </c>
      <c r="D145" s="34">
        <v>201512</v>
      </c>
      <c r="E145" s="35">
        <v>167.67207702253</v>
      </c>
      <c r="F145" s="35">
        <v>147.026975672048</v>
      </c>
      <c r="G145" s="35">
        <v>186.25133199265301</v>
      </c>
      <c r="H145" s="35">
        <v>140.12764269176401</v>
      </c>
      <c r="I145" s="36">
        <v>163.22506356596099</v>
      </c>
    </row>
    <row r="146" spans="2:9" x14ac:dyDescent="0.3">
      <c r="B146" s="24" t="str">
        <f t="shared" si="2"/>
        <v>12016</v>
      </c>
      <c r="C146" s="24">
        <v>42370</v>
      </c>
      <c r="D146" s="37">
        <v>201601</v>
      </c>
      <c r="E146" s="38">
        <v>165.67027654137499</v>
      </c>
      <c r="F146" s="38">
        <v>145.62687496941399</v>
      </c>
      <c r="G146" s="38">
        <v>183.81113200916499</v>
      </c>
      <c r="H146" s="38">
        <v>137.63440966209001</v>
      </c>
      <c r="I146" s="39">
        <v>161.956639827646</v>
      </c>
    </row>
    <row r="147" spans="2:9" x14ac:dyDescent="0.3">
      <c r="B147" s="24" t="str">
        <f t="shared" si="2"/>
        <v>22016</v>
      </c>
      <c r="C147" s="24">
        <v>42401</v>
      </c>
      <c r="D147" s="34">
        <v>201602</v>
      </c>
      <c r="E147" s="35">
        <v>164.40945167734699</v>
      </c>
      <c r="F147" s="35">
        <v>144.03102711342299</v>
      </c>
      <c r="G147" s="35">
        <v>181.88615570182799</v>
      </c>
      <c r="H147" s="35">
        <v>137.262259576822</v>
      </c>
      <c r="I147" s="36">
        <v>161.57362357628301</v>
      </c>
    </row>
    <row r="148" spans="2:9" x14ac:dyDescent="0.3">
      <c r="B148" s="24" t="str">
        <f t="shared" si="2"/>
        <v>32016</v>
      </c>
      <c r="C148" s="24">
        <v>42430</v>
      </c>
      <c r="D148" s="37">
        <v>201603</v>
      </c>
      <c r="E148" s="38">
        <v>163.78241290162899</v>
      </c>
      <c r="F148" s="38">
        <v>143.68681494497099</v>
      </c>
      <c r="G148" s="38">
        <v>180.59585554106701</v>
      </c>
      <c r="H148" s="38">
        <v>139.32378305191099</v>
      </c>
      <c r="I148" s="39">
        <v>161.390233307144</v>
      </c>
    </row>
    <row r="149" spans="2:9" x14ac:dyDescent="0.3">
      <c r="B149" s="24" t="str">
        <f t="shared" si="2"/>
        <v>42016</v>
      </c>
      <c r="C149" s="24">
        <v>42461</v>
      </c>
      <c r="D149" s="34">
        <v>201604</v>
      </c>
      <c r="E149" s="35">
        <v>164.20931639913201</v>
      </c>
      <c r="F149" s="35">
        <v>142.179258611905</v>
      </c>
      <c r="G149" s="35">
        <v>180.930087250318</v>
      </c>
      <c r="H149" s="35">
        <v>139.91666966806801</v>
      </c>
      <c r="I149" s="36">
        <v>162.26871150277901</v>
      </c>
    </row>
    <row r="150" spans="2:9" x14ac:dyDescent="0.3">
      <c r="B150" s="24" t="str">
        <f t="shared" si="2"/>
        <v>52016</v>
      </c>
      <c r="C150" s="24">
        <v>42491</v>
      </c>
      <c r="D150" s="37">
        <v>201605</v>
      </c>
      <c r="E150" s="38">
        <v>164.692549937926</v>
      </c>
      <c r="F150" s="38">
        <v>143.17838493148199</v>
      </c>
      <c r="G150" s="38">
        <v>180.580821361689</v>
      </c>
      <c r="H150" s="38">
        <v>140.155095075687</v>
      </c>
      <c r="I150" s="39">
        <v>163.64578531046701</v>
      </c>
    </row>
    <row r="151" spans="2:9" x14ac:dyDescent="0.3">
      <c r="B151" s="24" t="str">
        <f t="shared" si="2"/>
        <v>62016</v>
      </c>
      <c r="C151" s="24">
        <v>42522</v>
      </c>
      <c r="D151" s="34">
        <v>201606</v>
      </c>
      <c r="E151" s="35">
        <v>165.11910367630901</v>
      </c>
      <c r="F151" s="35">
        <v>143.749488904847</v>
      </c>
      <c r="G151" s="35">
        <v>181.45214071781101</v>
      </c>
      <c r="H151" s="35">
        <v>140.52355288656</v>
      </c>
      <c r="I151" s="36">
        <v>163.49415614189601</v>
      </c>
    </row>
    <row r="152" spans="2:9" x14ac:dyDescent="0.3">
      <c r="B152" s="24" t="str">
        <f t="shared" si="2"/>
        <v>72016</v>
      </c>
      <c r="C152" s="24">
        <v>42552</v>
      </c>
      <c r="D152" s="37">
        <v>201607</v>
      </c>
      <c r="E152" s="38">
        <v>165.846468529905</v>
      </c>
      <c r="F152" s="38">
        <v>143.85226645252001</v>
      </c>
      <c r="G152" s="38">
        <v>182.106222377172</v>
      </c>
      <c r="H152" s="38">
        <v>140.663231159448</v>
      </c>
      <c r="I152" s="39">
        <v>164.38924295561</v>
      </c>
    </row>
    <row r="153" spans="2:9" x14ac:dyDescent="0.3">
      <c r="B153" s="24" t="str">
        <f t="shared" si="2"/>
        <v>82016</v>
      </c>
      <c r="C153" s="24">
        <v>42583</v>
      </c>
      <c r="D153" s="34">
        <v>201608</v>
      </c>
      <c r="E153" s="35">
        <v>167.48005102814199</v>
      </c>
      <c r="F153" s="35">
        <v>145.172147328297</v>
      </c>
      <c r="G153" s="35">
        <v>184.38833833908501</v>
      </c>
      <c r="H153" s="35">
        <v>141.83558876236</v>
      </c>
      <c r="I153" s="36">
        <v>165.44927365051001</v>
      </c>
    </row>
    <row r="154" spans="2:9" x14ac:dyDescent="0.3">
      <c r="B154" s="24" t="str">
        <f t="shared" si="2"/>
        <v>92016</v>
      </c>
      <c r="C154" s="24">
        <v>42614</v>
      </c>
      <c r="D154" s="37">
        <v>201609</v>
      </c>
      <c r="E154" s="38">
        <v>168.38496558248599</v>
      </c>
      <c r="F154" s="38">
        <v>145.84684402162699</v>
      </c>
      <c r="G154" s="38">
        <v>185.77026373553699</v>
      </c>
      <c r="H154" s="38">
        <v>142.08870377817999</v>
      </c>
      <c r="I154" s="39">
        <v>166.790871004195</v>
      </c>
    </row>
    <row r="155" spans="2:9" x14ac:dyDescent="0.3">
      <c r="B155" s="24" t="str">
        <f t="shared" si="2"/>
        <v>102016</v>
      </c>
      <c r="C155" s="24">
        <v>42644</v>
      </c>
      <c r="D155" s="34">
        <v>201610</v>
      </c>
      <c r="E155" s="35">
        <v>170.10840644540201</v>
      </c>
      <c r="F155" s="35">
        <v>146.570728841023</v>
      </c>
      <c r="G155" s="35">
        <v>186.54589893270801</v>
      </c>
      <c r="H155" s="35">
        <v>143.10809373285201</v>
      </c>
      <c r="I155" s="36">
        <v>170.46079675324799</v>
      </c>
    </row>
    <row r="156" spans="2:9" x14ac:dyDescent="0.3">
      <c r="B156" s="24" t="str">
        <f t="shared" si="2"/>
        <v>112016</v>
      </c>
      <c r="C156" s="24">
        <v>42675</v>
      </c>
      <c r="D156" s="37">
        <v>201611</v>
      </c>
      <c r="E156" s="38">
        <v>171.232064437323</v>
      </c>
      <c r="F156" s="38">
        <v>146.135038197532</v>
      </c>
      <c r="G156" s="38">
        <v>188.421631540916</v>
      </c>
      <c r="H156" s="38">
        <v>142.72471646931601</v>
      </c>
      <c r="I156" s="39">
        <v>171.810217901817</v>
      </c>
    </row>
    <row r="157" spans="2:9" x14ac:dyDescent="0.3">
      <c r="B157" s="24" t="str">
        <f t="shared" si="2"/>
        <v>122016</v>
      </c>
      <c r="C157" s="24">
        <v>42705</v>
      </c>
      <c r="D157" s="34">
        <v>201612</v>
      </c>
      <c r="E157" s="35">
        <v>171.06407177139701</v>
      </c>
      <c r="F157" s="35">
        <v>146.499335516722</v>
      </c>
      <c r="G157" s="35">
        <v>188.86344937391999</v>
      </c>
      <c r="H157" s="35">
        <v>143.05776644660699</v>
      </c>
      <c r="I157" s="36">
        <v>171.12247919487999</v>
      </c>
    </row>
    <row r="158" spans="2:9" x14ac:dyDescent="0.3">
      <c r="B158" s="24" t="str">
        <f t="shared" si="2"/>
        <v>12017</v>
      </c>
      <c r="C158" s="24">
        <v>42736</v>
      </c>
      <c r="D158" s="37">
        <v>201701</v>
      </c>
      <c r="E158" s="38">
        <v>170.031147078809</v>
      </c>
      <c r="F158" s="38">
        <v>143.60556509360299</v>
      </c>
      <c r="G158" s="38">
        <v>187.99609723327299</v>
      </c>
      <c r="H158" s="38">
        <v>144.02011728956299</v>
      </c>
      <c r="I158" s="39">
        <v>170.08492067668601</v>
      </c>
    </row>
    <row r="159" spans="2:9" x14ac:dyDescent="0.3">
      <c r="B159" s="24" t="str">
        <f t="shared" si="2"/>
        <v>22017</v>
      </c>
      <c r="C159" s="24">
        <v>42767</v>
      </c>
      <c r="D159" s="34">
        <v>201702</v>
      </c>
      <c r="E159" s="35">
        <v>168.916917062685</v>
      </c>
      <c r="F159" s="35">
        <v>142.781245680133</v>
      </c>
      <c r="G159" s="35">
        <v>186.126891580728</v>
      </c>
      <c r="H159" s="35">
        <v>143.81113781259401</v>
      </c>
      <c r="I159" s="36">
        <v>169.590018998213</v>
      </c>
    </row>
    <row r="160" spans="2:9" x14ac:dyDescent="0.3">
      <c r="B160" s="24" t="str">
        <f t="shared" si="2"/>
        <v>32017</v>
      </c>
      <c r="C160" s="24">
        <v>42795</v>
      </c>
      <c r="D160" s="37">
        <v>201703</v>
      </c>
      <c r="E160" s="38">
        <v>169.23400400954401</v>
      </c>
      <c r="F160" s="38">
        <v>142.911266366105</v>
      </c>
      <c r="G160" s="38">
        <v>187.304476529125</v>
      </c>
      <c r="H160" s="38">
        <v>143.38174074212199</v>
      </c>
      <c r="I160" s="39">
        <v>169.710078979743</v>
      </c>
    </row>
    <row r="161" spans="2:9" x14ac:dyDescent="0.3">
      <c r="B161" s="24" t="str">
        <f t="shared" si="2"/>
        <v>42017</v>
      </c>
      <c r="C161" s="24">
        <v>42826</v>
      </c>
      <c r="D161" s="34">
        <v>201704</v>
      </c>
      <c r="E161" s="35">
        <v>169.08089922269801</v>
      </c>
      <c r="F161" s="35">
        <v>142.106282462666</v>
      </c>
      <c r="G161" s="35">
        <v>186.91012540465101</v>
      </c>
      <c r="H161" s="35">
        <v>143.06501807077899</v>
      </c>
      <c r="I161" s="36">
        <v>170.09589130482601</v>
      </c>
    </row>
    <row r="162" spans="2:9" x14ac:dyDescent="0.3">
      <c r="B162" s="24" t="str">
        <f t="shared" si="2"/>
        <v>52017</v>
      </c>
      <c r="C162" s="24">
        <v>42856</v>
      </c>
      <c r="D162" s="37">
        <v>201705</v>
      </c>
      <c r="E162" s="38">
        <v>170.35616023459801</v>
      </c>
      <c r="F162" s="38">
        <v>142.09837277458999</v>
      </c>
      <c r="G162" s="38">
        <v>188.092359917153</v>
      </c>
      <c r="H162" s="38">
        <v>145.28244702780799</v>
      </c>
      <c r="I162" s="39">
        <v>171.588911868244</v>
      </c>
    </row>
    <row r="163" spans="2:9" x14ac:dyDescent="0.3">
      <c r="B163" s="24" t="str">
        <f t="shared" si="2"/>
        <v>62017</v>
      </c>
      <c r="C163" s="24">
        <v>42887</v>
      </c>
      <c r="D163" s="34">
        <v>201706</v>
      </c>
      <c r="E163" s="35">
        <v>170.996645802042</v>
      </c>
      <c r="F163" s="35">
        <v>142.627951062411</v>
      </c>
      <c r="G163" s="35">
        <v>188.53011802517599</v>
      </c>
      <c r="H163" s="35">
        <v>146.17084757743299</v>
      </c>
      <c r="I163" s="36">
        <v>172.77663671559799</v>
      </c>
    </row>
    <row r="164" spans="2:9" x14ac:dyDescent="0.3">
      <c r="B164" s="24" t="str">
        <f t="shared" si="2"/>
        <v>72017</v>
      </c>
      <c r="C164" s="24">
        <v>42917</v>
      </c>
      <c r="D164" s="37">
        <v>201707</v>
      </c>
      <c r="E164" s="38">
        <v>171.72634579447899</v>
      </c>
      <c r="F164" s="38">
        <v>143.02965593242101</v>
      </c>
      <c r="G164" s="38">
        <v>190.020830410531</v>
      </c>
      <c r="H164" s="38">
        <v>144.95293302685101</v>
      </c>
      <c r="I164" s="39">
        <v>174.05369642650999</v>
      </c>
    </row>
    <row r="165" spans="2:9" x14ac:dyDescent="0.3">
      <c r="B165" s="24" t="str">
        <f t="shared" si="2"/>
        <v>82017</v>
      </c>
      <c r="C165" s="24">
        <v>42948</v>
      </c>
      <c r="D165" s="34">
        <v>201708</v>
      </c>
      <c r="E165" s="35">
        <v>172.49865868789701</v>
      </c>
      <c r="F165" s="35">
        <v>142.92997139234399</v>
      </c>
      <c r="G165" s="35">
        <v>191.04288553528201</v>
      </c>
      <c r="H165" s="35">
        <v>147.50857440953999</v>
      </c>
      <c r="I165" s="36">
        <v>173.824440156912</v>
      </c>
    </row>
    <row r="166" spans="2:9" x14ac:dyDescent="0.3">
      <c r="B166" s="24" t="str">
        <f t="shared" si="2"/>
        <v>92017</v>
      </c>
      <c r="C166" s="24">
        <v>42979</v>
      </c>
      <c r="D166" s="37">
        <v>201709</v>
      </c>
      <c r="E166" s="38">
        <v>173.592253744679</v>
      </c>
      <c r="F166" s="38">
        <v>144.505102568019</v>
      </c>
      <c r="G166" s="38">
        <v>192.069934761864</v>
      </c>
      <c r="H166" s="38">
        <v>147.269091957873</v>
      </c>
      <c r="I166" s="39">
        <v>174.98438144287701</v>
      </c>
    </row>
    <row r="167" spans="2:9" x14ac:dyDescent="0.3">
      <c r="B167" s="24" t="str">
        <f t="shared" si="2"/>
        <v>102017</v>
      </c>
      <c r="C167" s="24">
        <v>43009</v>
      </c>
      <c r="D167" s="34">
        <v>201710</v>
      </c>
      <c r="E167" s="35">
        <v>174.92164898123599</v>
      </c>
      <c r="F167" s="35">
        <v>145.271600966818</v>
      </c>
      <c r="G167" s="35">
        <v>193.65271675357801</v>
      </c>
      <c r="H167" s="35">
        <v>148.317300338222</v>
      </c>
      <c r="I167" s="36">
        <v>175.949248740191</v>
      </c>
    </row>
    <row r="168" spans="2:9" x14ac:dyDescent="0.3">
      <c r="B168" s="24" t="str">
        <f t="shared" si="2"/>
        <v>112017</v>
      </c>
      <c r="C168" s="24">
        <v>43040</v>
      </c>
      <c r="D168" s="37">
        <v>201711</v>
      </c>
      <c r="E168" s="38">
        <v>175.791856114735</v>
      </c>
      <c r="F168" s="38">
        <v>145.06478486115299</v>
      </c>
      <c r="G168" s="38">
        <v>195.356050231225</v>
      </c>
      <c r="H168" s="38">
        <v>148.41628128826599</v>
      </c>
      <c r="I168" s="39">
        <v>176.528670743085</v>
      </c>
    </row>
    <row r="169" spans="2:9" x14ac:dyDescent="0.3">
      <c r="B169" s="24" t="str">
        <f t="shared" si="2"/>
        <v>122017</v>
      </c>
      <c r="C169" s="24">
        <v>43070</v>
      </c>
      <c r="D169" s="34">
        <v>201712</v>
      </c>
      <c r="E169" s="35">
        <v>176.49804964935299</v>
      </c>
      <c r="F169" s="35">
        <v>146.49751192775801</v>
      </c>
      <c r="G169" s="35">
        <v>195.727615532595</v>
      </c>
      <c r="H169" s="35">
        <v>151.77868512821601</v>
      </c>
      <c r="I169" s="36">
        <v>176.26204345348799</v>
      </c>
    </row>
    <row r="170" spans="2:9" x14ac:dyDescent="0.3">
      <c r="B170" s="24" t="str">
        <f t="shared" si="2"/>
        <v>12018</v>
      </c>
      <c r="C170" s="24">
        <v>43101</v>
      </c>
      <c r="D170" s="37">
        <v>201801</v>
      </c>
      <c r="E170" s="38">
        <v>176.329862147505</v>
      </c>
      <c r="F170" s="38">
        <v>146.61102404130199</v>
      </c>
      <c r="G170" s="38">
        <v>195.19827947410101</v>
      </c>
      <c r="H170" s="38">
        <v>151.96406564729301</v>
      </c>
      <c r="I170" s="39">
        <v>175.420831520604</v>
      </c>
    </row>
    <row r="171" spans="2:9" x14ac:dyDescent="0.3">
      <c r="B171" s="24" t="str">
        <f t="shared" si="2"/>
        <v>22018</v>
      </c>
      <c r="C171" s="24">
        <v>43132</v>
      </c>
      <c r="D171" s="34">
        <v>201802</v>
      </c>
      <c r="E171" s="35">
        <v>176.40491474744701</v>
      </c>
      <c r="F171" s="35">
        <v>146.34213602220501</v>
      </c>
      <c r="G171" s="35">
        <v>195.72898365396901</v>
      </c>
      <c r="H171" s="35">
        <v>152.894867773588</v>
      </c>
      <c r="I171" s="36">
        <v>174.93989786699501</v>
      </c>
    </row>
    <row r="172" spans="2:9" x14ac:dyDescent="0.3">
      <c r="B172" s="24" t="str">
        <f t="shared" si="2"/>
        <v>32018</v>
      </c>
      <c r="C172" s="24">
        <v>43160</v>
      </c>
      <c r="D172" s="37">
        <v>201803</v>
      </c>
      <c r="E172" s="38">
        <v>176.86530809898099</v>
      </c>
      <c r="F172" s="38">
        <v>146.27013301506801</v>
      </c>
      <c r="G172" s="38">
        <v>196.16677851460099</v>
      </c>
      <c r="H172" s="38">
        <v>152.58619489292801</v>
      </c>
      <c r="I172" s="39">
        <v>176.032171332643</v>
      </c>
    </row>
    <row r="173" spans="2:9" x14ac:dyDescent="0.3">
      <c r="B173" s="24" t="str">
        <f t="shared" si="2"/>
        <v>42018</v>
      </c>
      <c r="C173" s="24">
        <v>43191</v>
      </c>
      <c r="D173" s="34">
        <v>201804</v>
      </c>
      <c r="E173" s="35">
        <v>176.148708010734</v>
      </c>
      <c r="F173" s="35">
        <v>145.17595564877701</v>
      </c>
      <c r="G173" s="35">
        <v>195.55226764236301</v>
      </c>
      <c r="H173" s="35">
        <v>152.98699140415999</v>
      </c>
      <c r="I173" s="36">
        <v>175.40805742609899</v>
      </c>
    </row>
    <row r="174" spans="2:9" x14ac:dyDescent="0.3">
      <c r="B174" s="24" t="str">
        <f t="shared" si="2"/>
        <v>52018</v>
      </c>
      <c r="C174" s="24">
        <v>43221</v>
      </c>
      <c r="D174" s="37">
        <v>201805</v>
      </c>
      <c r="E174" s="38">
        <v>177.845335679675</v>
      </c>
      <c r="F174" s="38">
        <v>146.823170405604</v>
      </c>
      <c r="G174" s="38">
        <v>197.08519860685601</v>
      </c>
      <c r="H174" s="38">
        <v>156.28423431392801</v>
      </c>
      <c r="I174" s="39">
        <v>176.146293566661</v>
      </c>
    </row>
    <row r="175" spans="2:9" x14ac:dyDescent="0.3">
      <c r="B175" s="24" t="str">
        <f t="shared" si="2"/>
        <v>62018</v>
      </c>
      <c r="C175" s="24">
        <v>43252</v>
      </c>
      <c r="D175" s="34">
        <v>201806</v>
      </c>
      <c r="E175" s="35">
        <v>177.25292935252401</v>
      </c>
      <c r="F175" s="35">
        <v>147.862012111902</v>
      </c>
      <c r="G175" s="35">
        <v>196.72635668453</v>
      </c>
      <c r="H175" s="35">
        <v>154.52856360245701</v>
      </c>
      <c r="I175" s="36">
        <v>175.64934101781401</v>
      </c>
    </row>
    <row r="176" spans="2:9" x14ac:dyDescent="0.3">
      <c r="B176" s="24" t="str">
        <f t="shared" si="2"/>
        <v>72018</v>
      </c>
      <c r="C176" s="24">
        <v>43282</v>
      </c>
      <c r="D176" s="37">
        <v>201807</v>
      </c>
      <c r="E176" s="38">
        <v>178.67010433352499</v>
      </c>
      <c r="F176" s="38">
        <v>148.446765449108</v>
      </c>
      <c r="G176" s="38">
        <v>198.639262973874</v>
      </c>
      <c r="H176" s="38">
        <v>155.930035445496</v>
      </c>
      <c r="I176" s="39">
        <v>176.73880143609799</v>
      </c>
    </row>
    <row r="177" spans="2:9" x14ac:dyDescent="0.3">
      <c r="B177" s="24" t="str">
        <f t="shared" si="2"/>
        <v>82018</v>
      </c>
      <c r="C177" s="24">
        <v>43313</v>
      </c>
      <c r="D177" s="34">
        <v>201808</v>
      </c>
      <c r="E177" s="35">
        <v>180.017251150052</v>
      </c>
      <c r="F177" s="35">
        <v>149.259038320283</v>
      </c>
      <c r="G177" s="35">
        <v>199.827169478071</v>
      </c>
      <c r="H177" s="35">
        <v>158.776848587183</v>
      </c>
      <c r="I177" s="36">
        <v>178.10141061448201</v>
      </c>
    </row>
    <row r="178" spans="2:9" x14ac:dyDescent="0.3">
      <c r="B178" s="24" t="str">
        <f t="shared" si="2"/>
        <v>92018</v>
      </c>
      <c r="C178" s="24">
        <v>43344</v>
      </c>
      <c r="D178" s="37">
        <v>201809</v>
      </c>
      <c r="E178" s="38">
        <v>180.85641237698701</v>
      </c>
      <c r="F178" s="38">
        <v>153.69202994097</v>
      </c>
      <c r="G178" s="38">
        <v>200.14331630385701</v>
      </c>
      <c r="H178" s="38">
        <v>159.58932529317099</v>
      </c>
      <c r="I178" s="39">
        <v>178.12358085637101</v>
      </c>
    </row>
    <row r="179" spans="2:9" x14ac:dyDescent="0.3">
      <c r="B179" s="24" t="str">
        <f t="shared" si="2"/>
        <v>102018</v>
      </c>
      <c r="C179" s="24">
        <v>43374</v>
      </c>
      <c r="D179" s="34">
        <v>201810</v>
      </c>
      <c r="E179" s="35">
        <v>181.75754601012301</v>
      </c>
      <c r="F179" s="35">
        <v>155.61916123974399</v>
      </c>
      <c r="G179" s="35">
        <v>201.11452443359099</v>
      </c>
      <c r="H179" s="35">
        <v>159.541629261536</v>
      </c>
      <c r="I179" s="36">
        <v>179.049810468846</v>
      </c>
    </row>
    <row r="180" spans="2:9" x14ac:dyDescent="0.3">
      <c r="B180" s="24" t="str">
        <f t="shared" si="2"/>
        <v>112018</v>
      </c>
      <c r="C180" s="24">
        <v>43405</v>
      </c>
      <c r="D180" s="37">
        <v>201811</v>
      </c>
      <c r="E180" s="38">
        <v>182.19531126463701</v>
      </c>
      <c r="F180" s="38">
        <v>155.34186421917499</v>
      </c>
      <c r="G180" s="38">
        <v>201.50732253114899</v>
      </c>
      <c r="H180" s="38">
        <v>161.280205087002</v>
      </c>
      <c r="I180" s="39">
        <v>179.47849421398999</v>
      </c>
    </row>
    <row r="181" spans="2:9" x14ac:dyDescent="0.3">
      <c r="B181" s="24" t="str">
        <f t="shared" si="2"/>
        <v>122018</v>
      </c>
      <c r="C181" s="24">
        <v>43435</v>
      </c>
      <c r="D181" s="34">
        <v>201812</v>
      </c>
      <c r="E181" s="35">
        <v>181.81014174426801</v>
      </c>
      <c r="F181" s="35">
        <v>155.69521871562301</v>
      </c>
      <c r="G181" s="35">
        <v>200.72491268160101</v>
      </c>
      <c r="H181" s="35">
        <v>161.71526875639901</v>
      </c>
      <c r="I181" s="36">
        <v>178.881057836797</v>
      </c>
    </row>
    <row r="182" spans="2:9" x14ac:dyDescent="0.3">
      <c r="B182" s="24" t="str">
        <f t="shared" si="2"/>
        <v>12019</v>
      </c>
      <c r="C182" s="24">
        <v>43466</v>
      </c>
      <c r="D182" s="37">
        <v>201901</v>
      </c>
      <c r="E182" s="38">
        <v>180.968684320557</v>
      </c>
      <c r="F182" s="38">
        <v>155.17753057669299</v>
      </c>
      <c r="G182" s="38">
        <v>199.780234315912</v>
      </c>
      <c r="H182" s="38">
        <v>161.06942325128401</v>
      </c>
      <c r="I182" s="39">
        <v>178.012216873878</v>
      </c>
    </row>
    <row r="183" spans="2:9" x14ac:dyDescent="0.3">
      <c r="B183" s="24" t="str">
        <f t="shared" si="2"/>
        <v>22019</v>
      </c>
      <c r="C183" s="24">
        <v>43497</v>
      </c>
      <c r="D183" s="34">
        <v>201902</v>
      </c>
      <c r="E183" s="35">
        <v>180.29144709595101</v>
      </c>
      <c r="F183" s="35">
        <v>154.224545688837</v>
      </c>
      <c r="G183" s="35">
        <v>198.460916463346</v>
      </c>
      <c r="H183" s="35">
        <v>161.949181019262</v>
      </c>
      <c r="I183" s="36">
        <v>177.423536221945</v>
      </c>
    </row>
    <row r="184" spans="2:9" x14ac:dyDescent="0.3">
      <c r="B184" s="24" t="str">
        <f t="shared" si="2"/>
        <v>32019</v>
      </c>
      <c r="C184" s="24">
        <v>43525</v>
      </c>
      <c r="D184" s="37">
        <v>201903</v>
      </c>
      <c r="E184" s="38">
        <v>180.59974973811299</v>
      </c>
      <c r="F184" s="38">
        <v>154.39075868596299</v>
      </c>
      <c r="G184" s="38">
        <v>198.34154950944401</v>
      </c>
      <c r="H184" s="38">
        <v>164.64415666405799</v>
      </c>
      <c r="I184" s="39">
        <v>177.96266371774999</v>
      </c>
    </row>
    <row r="185" spans="2:9" x14ac:dyDescent="0.3">
      <c r="B185" s="24" t="str">
        <f t="shared" si="2"/>
        <v>42019</v>
      </c>
      <c r="C185" s="24">
        <v>43556</v>
      </c>
      <c r="D185" s="34">
        <v>201904</v>
      </c>
      <c r="E185" s="35">
        <v>180.54308838425899</v>
      </c>
      <c r="F185" s="35">
        <v>155.38113930640401</v>
      </c>
      <c r="G185" s="35">
        <v>197.790247446904</v>
      </c>
      <c r="H185" s="35">
        <v>165.386345222675</v>
      </c>
      <c r="I185" s="36">
        <v>178.09567024447099</v>
      </c>
    </row>
    <row r="186" spans="2:9" x14ac:dyDescent="0.3">
      <c r="B186" s="24" t="str">
        <f t="shared" si="2"/>
        <v>52019</v>
      </c>
      <c r="C186" s="24">
        <v>43586</v>
      </c>
      <c r="D186" s="37">
        <v>201905</v>
      </c>
      <c r="E186" s="38">
        <v>181.13049458767</v>
      </c>
      <c r="F186" s="38">
        <v>157.26073978415599</v>
      </c>
      <c r="G186" s="38">
        <v>198.214565078351</v>
      </c>
      <c r="H186" s="38">
        <v>166.12528942582799</v>
      </c>
      <c r="I186" s="39">
        <v>178.25194241733601</v>
      </c>
    </row>
    <row r="187" spans="2:9" x14ac:dyDescent="0.3">
      <c r="B187" s="24" t="str">
        <f t="shared" si="2"/>
        <v>62019</v>
      </c>
      <c r="C187" s="24">
        <v>43617</v>
      </c>
      <c r="D187" s="34">
        <v>201906</v>
      </c>
      <c r="E187" s="35">
        <v>181.24713170439</v>
      </c>
      <c r="F187" s="35">
        <v>159.241112578849</v>
      </c>
      <c r="G187" s="35">
        <v>198.38037635734099</v>
      </c>
      <c r="H187" s="35">
        <v>163.67594021299999</v>
      </c>
      <c r="I187" s="36">
        <v>178.26020249085801</v>
      </c>
    </row>
    <row r="188" spans="2:9" x14ac:dyDescent="0.3">
      <c r="B188" s="24" t="str">
        <f t="shared" si="2"/>
        <v>72019</v>
      </c>
      <c r="C188" s="24">
        <v>43647</v>
      </c>
      <c r="D188" s="37">
        <v>201907</v>
      </c>
      <c r="E188" s="38">
        <v>182.63095516764099</v>
      </c>
      <c r="F188" s="38">
        <v>159.354649933644</v>
      </c>
      <c r="G188" s="38">
        <v>200.398736333843</v>
      </c>
      <c r="H188" s="38">
        <v>168.157900006011</v>
      </c>
      <c r="I188" s="39">
        <v>178.36145559852201</v>
      </c>
    </row>
    <row r="189" spans="2:9" x14ac:dyDescent="0.3">
      <c r="B189" s="24" t="str">
        <f t="shared" si="2"/>
        <v>82019</v>
      </c>
      <c r="C189" s="24">
        <v>43678</v>
      </c>
      <c r="D189" s="34">
        <v>201908</v>
      </c>
      <c r="E189" s="35">
        <v>182.71673558577501</v>
      </c>
      <c r="F189" s="35">
        <v>159.19164801586899</v>
      </c>
      <c r="G189" s="35">
        <v>200.20557621135501</v>
      </c>
      <c r="H189" s="35">
        <v>167.524479977135</v>
      </c>
      <c r="I189" s="36">
        <v>179.44271806376</v>
      </c>
    </row>
    <row r="190" spans="2:9" x14ac:dyDescent="0.3">
      <c r="B190" s="24" t="str">
        <f t="shared" si="2"/>
        <v>92019</v>
      </c>
      <c r="C190" s="24">
        <v>43709</v>
      </c>
      <c r="D190" s="37">
        <v>201909</v>
      </c>
      <c r="E190" s="38">
        <v>183.53265297282201</v>
      </c>
      <c r="F190" s="38">
        <v>158.853796895801</v>
      </c>
      <c r="G190" s="38">
        <v>199.917417555464</v>
      </c>
      <c r="H190" s="38">
        <v>168.91978070485999</v>
      </c>
      <c r="I190" s="39">
        <v>182.022018234987</v>
      </c>
    </row>
    <row r="191" spans="2:9" x14ac:dyDescent="0.3">
      <c r="B191" s="24" t="str">
        <f t="shared" si="2"/>
        <v>102019</v>
      </c>
      <c r="C191" s="24">
        <v>43739</v>
      </c>
      <c r="D191" s="34">
        <v>201910</v>
      </c>
      <c r="E191" s="35">
        <v>183.89775599374599</v>
      </c>
      <c r="F191" s="35">
        <v>159.313438037754</v>
      </c>
      <c r="G191" s="35">
        <v>199.85560424575601</v>
      </c>
      <c r="H191" s="35">
        <v>168.54159735767499</v>
      </c>
      <c r="I191" s="36">
        <v>183.290423223278</v>
      </c>
    </row>
    <row r="192" spans="2:9" x14ac:dyDescent="0.3">
      <c r="B192" s="24" t="str">
        <f t="shared" si="2"/>
        <v>112019</v>
      </c>
      <c r="C192" s="24">
        <v>43770</v>
      </c>
      <c r="D192" s="37">
        <v>201911</v>
      </c>
      <c r="E192" s="38">
        <v>185.94254483156601</v>
      </c>
      <c r="F192" s="38">
        <v>161.67281698081101</v>
      </c>
      <c r="G192" s="38">
        <v>201.70692509080999</v>
      </c>
      <c r="H192" s="38">
        <v>171.387075077345</v>
      </c>
      <c r="I192" s="39">
        <v>184.60500520049899</v>
      </c>
    </row>
    <row r="193" spans="2:9" x14ac:dyDescent="0.3">
      <c r="B193" s="24" t="str">
        <f t="shared" si="2"/>
        <v>122019</v>
      </c>
      <c r="C193" s="24">
        <v>43800</v>
      </c>
      <c r="D193" s="34">
        <v>201912</v>
      </c>
      <c r="E193" s="35">
        <v>187.47670553117101</v>
      </c>
      <c r="F193" s="35">
        <v>161.85766069978101</v>
      </c>
      <c r="G193" s="35">
        <v>203.55117087603901</v>
      </c>
      <c r="H193" s="35">
        <v>174.501486983348</v>
      </c>
      <c r="I193" s="36">
        <v>184.879292970611</v>
      </c>
    </row>
    <row r="194" spans="2:9" x14ac:dyDescent="0.3">
      <c r="B194" s="24" t="str">
        <f t="shared" si="2"/>
        <v>12020</v>
      </c>
      <c r="C194" s="24">
        <v>43831</v>
      </c>
      <c r="D194" s="37">
        <v>202001</v>
      </c>
      <c r="E194" s="38">
        <v>186.56494701827799</v>
      </c>
      <c r="F194" s="38">
        <v>161.012567082488</v>
      </c>
      <c r="G194" s="38">
        <v>202.743541133908</v>
      </c>
      <c r="H194" s="38">
        <v>173.09313094801601</v>
      </c>
      <c r="I194" s="39">
        <v>184.31230581876699</v>
      </c>
    </row>
    <row r="195" spans="2:9" x14ac:dyDescent="0.3">
      <c r="B195" s="24" t="str">
        <f t="shared" ref="B195:B237" si="3">+MONTH(C195)&amp;YEAR(C195)</f>
        <v>22020</v>
      </c>
      <c r="C195" s="24">
        <v>43862</v>
      </c>
      <c r="D195" s="34">
        <v>202002</v>
      </c>
      <c r="E195" s="35">
        <v>186.17875694073501</v>
      </c>
      <c r="F195" s="35">
        <v>160.80827437055899</v>
      </c>
      <c r="G195" s="35">
        <v>201.949729497037</v>
      </c>
      <c r="H195" s="35">
        <v>174.214259517551</v>
      </c>
      <c r="I195" s="36">
        <v>183.934835666807</v>
      </c>
    </row>
    <row r="196" spans="2:9" x14ac:dyDescent="0.3">
      <c r="B196" s="24" t="str">
        <f t="shared" si="3"/>
        <v>32020</v>
      </c>
      <c r="C196" s="24">
        <v>43891</v>
      </c>
      <c r="D196" s="37">
        <v>202003</v>
      </c>
      <c r="E196" s="38">
        <v>186.63593649223699</v>
      </c>
      <c r="F196" s="38">
        <v>160.60783688535801</v>
      </c>
      <c r="G196" s="38">
        <v>202.06566528943401</v>
      </c>
      <c r="H196" s="38">
        <v>170.97134724790101</v>
      </c>
      <c r="I196" s="39">
        <v>186.504109826709</v>
      </c>
    </row>
    <row r="197" spans="2:9" x14ac:dyDescent="0.3">
      <c r="B197" s="24" t="str">
        <f t="shared" si="3"/>
        <v>42020</v>
      </c>
      <c r="C197" s="24">
        <v>43922</v>
      </c>
      <c r="D197" s="34">
        <v>202004</v>
      </c>
      <c r="E197" s="35">
        <v>187.166501023085</v>
      </c>
      <c r="F197" s="35">
        <v>161.03325751635401</v>
      </c>
      <c r="G197" s="35">
        <v>202.92615545901299</v>
      </c>
      <c r="H197" s="35">
        <v>170.66361352396899</v>
      </c>
      <c r="I197" s="36">
        <v>187.01322200284901</v>
      </c>
    </row>
    <row r="198" spans="2:9" x14ac:dyDescent="0.3">
      <c r="B198" s="24" t="str">
        <f t="shared" si="3"/>
        <v>52020</v>
      </c>
      <c r="C198" s="24">
        <v>43952</v>
      </c>
      <c r="D198" s="37">
        <v>202005</v>
      </c>
      <c r="E198" s="38">
        <v>187.95203329638801</v>
      </c>
      <c r="F198" s="38">
        <v>161.92123525607201</v>
      </c>
      <c r="G198" s="38">
        <v>203.28667986232099</v>
      </c>
      <c r="H198" s="38">
        <v>172.13276915812099</v>
      </c>
      <c r="I198" s="39">
        <v>187.801248971538</v>
      </c>
    </row>
    <row r="199" spans="2:9" x14ac:dyDescent="0.3">
      <c r="B199" s="24" t="str">
        <f t="shared" si="3"/>
        <v>62020</v>
      </c>
      <c r="C199" s="24">
        <v>43983</v>
      </c>
      <c r="D199" s="34">
        <v>202006</v>
      </c>
      <c r="E199" s="35">
        <v>189.48079855421</v>
      </c>
      <c r="F199" s="35">
        <v>163.22197286827</v>
      </c>
      <c r="G199" s="35">
        <v>204.60530427148299</v>
      </c>
      <c r="H199" s="35">
        <v>174.47130671787099</v>
      </c>
      <c r="I199" s="36">
        <v>189.07840679997699</v>
      </c>
    </row>
    <row r="200" spans="2:9" x14ac:dyDescent="0.3">
      <c r="B200" s="24" t="str">
        <f t="shared" si="3"/>
        <v>72020</v>
      </c>
      <c r="C200" s="24">
        <v>44013</v>
      </c>
      <c r="D200" s="37">
        <v>202007</v>
      </c>
      <c r="E200" s="38">
        <v>189.67709412472999</v>
      </c>
      <c r="F200" s="38">
        <v>163.300185658457</v>
      </c>
      <c r="G200" s="38">
        <v>204.74582540094801</v>
      </c>
      <c r="H200" s="38">
        <v>173.15633462322299</v>
      </c>
      <c r="I200" s="39">
        <v>190.24277695135601</v>
      </c>
    </row>
    <row r="201" spans="2:9" x14ac:dyDescent="0.3">
      <c r="B201" s="24" t="str">
        <f t="shared" si="3"/>
        <v>82020</v>
      </c>
      <c r="C201" s="24">
        <v>44044</v>
      </c>
      <c r="D201" s="34">
        <v>202008</v>
      </c>
      <c r="E201" s="35">
        <v>190.450820407278</v>
      </c>
      <c r="F201" s="35">
        <v>165.205902174133</v>
      </c>
      <c r="G201" s="35">
        <v>204.92577762567601</v>
      </c>
      <c r="H201" s="35">
        <v>173.04742547661701</v>
      </c>
      <c r="I201" s="36">
        <v>190.598329991463</v>
      </c>
    </row>
    <row r="202" spans="2:9" x14ac:dyDescent="0.3">
      <c r="B202" s="24" t="str">
        <f t="shared" si="3"/>
        <v>92020</v>
      </c>
      <c r="C202" s="24">
        <v>44075</v>
      </c>
      <c r="D202" s="37">
        <v>202009</v>
      </c>
      <c r="E202" s="38">
        <v>189.89689167729301</v>
      </c>
      <c r="F202" s="38">
        <v>165.975971965149</v>
      </c>
      <c r="G202" s="38">
        <v>204.192798823175</v>
      </c>
      <c r="H202" s="38">
        <v>172.12775923325401</v>
      </c>
      <c r="I202" s="39">
        <v>190.06142508724301</v>
      </c>
    </row>
    <row r="203" spans="2:9" x14ac:dyDescent="0.3">
      <c r="B203" s="24" t="str">
        <f t="shared" si="3"/>
        <v>102020</v>
      </c>
      <c r="C203" s="24">
        <v>44105</v>
      </c>
      <c r="D203" s="34">
        <v>202010</v>
      </c>
      <c r="E203" s="35">
        <v>192.693930049323</v>
      </c>
      <c r="F203" s="35">
        <v>170.34833265661999</v>
      </c>
      <c r="G203" s="35">
        <v>207.18713797616701</v>
      </c>
      <c r="H203" s="35">
        <v>175.24970493465199</v>
      </c>
      <c r="I203" s="36">
        <v>191.15025620871</v>
      </c>
    </row>
    <row r="204" spans="2:9" x14ac:dyDescent="0.3">
      <c r="B204" s="24" t="str">
        <f t="shared" si="3"/>
        <v>112020</v>
      </c>
      <c r="C204" s="24">
        <v>44136</v>
      </c>
      <c r="D204" s="37">
        <v>202011</v>
      </c>
      <c r="E204" s="38">
        <v>194.837124444366</v>
      </c>
      <c r="F204" s="38">
        <v>171.14441259565501</v>
      </c>
      <c r="G204" s="38">
        <v>209.41455831347</v>
      </c>
      <c r="H204" s="38">
        <v>177.076799575264</v>
      </c>
      <c r="I204" s="39">
        <v>192.70065944291699</v>
      </c>
    </row>
    <row r="205" spans="2:9" x14ac:dyDescent="0.3">
      <c r="B205" s="24" t="str">
        <f t="shared" si="3"/>
        <v>122020</v>
      </c>
      <c r="C205" s="24">
        <v>44166</v>
      </c>
      <c r="D205" s="34">
        <v>202012</v>
      </c>
      <c r="E205" s="35">
        <v>195.60263249189401</v>
      </c>
      <c r="F205" s="35">
        <v>171.662585185495</v>
      </c>
      <c r="G205" s="35">
        <v>210.16514463404701</v>
      </c>
      <c r="H205" s="35">
        <v>179.675793118596</v>
      </c>
      <c r="I205" s="36">
        <v>192.651059753917</v>
      </c>
    </row>
    <row r="206" spans="2:9" x14ac:dyDescent="0.3">
      <c r="B206" s="24" t="str">
        <f t="shared" si="3"/>
        <v>12021</v>
      </c>
      <c r="C206" s="24">
        <v>44197</v>
      </c>
      <c r="D206" s="37">
        <v>202101</v>
      </c>
      <c r="E206" s="38">
        <v>195.52298906827701</v>
      </c>
      <c r="F206" s="38">
        <v>172.29238233928999</v>
      </c>
      <c r="G206" s="38">
        <v>210.16246065597301</v>
      </c>
      <c r="H206" s="38">
        <v>177.895385053881</v>
      </c>
      <c r="I206" s="39">
        <v>192.91467231863101</v>
      </c>
    </row>
    <row r="207" spans="2:9" x14ac:dyDescent="0.3">
      <c r="B207" s="24" t="str">
        <f t="shared" si="3"/>
        <v>22021</v>
      </c>
      <c r="C207" s="24">
        <v>44228</v>
      </c>
      <c r="D207" s="34">
        <v>202102</v>
      </c>
      <c r="E207" s="35">
        <v>195.67967314650301</v>
      </c>
      <c r="F207" s="35">
        <v>172.26503734096099</v>
      </c>
      <c r="G207" s="35">
        <v>210.915962073516</v>
      </c>
      <c r="H207" s="35">
        <v>176.36460454359101</v>
      </c>
      <c r="I207" s="36">
        <v>193.13108009739801</v>
      </c>
    </row>
    <row r="208" spans="2:9" x14ac:dyDescent="0.3">
      <c r="B208" s="24" t="str">
        <f t="shared" si="3"/>
        <v>32021</v>
      </c>
      <c r="C208" s="24">
        <v>44256</v>
      </c>
      <c r="D208" s="37">
        <v>202103</v>
      </c>
      <c r="E208" s="38">
        <v>196.456129545745</v>
      </c>
      <c r="F208" s="38">
        <v>171.687529179227</v>
      </c>
      <c r="G208" s="38">
        <v>210.699199088656</v>
      </c>
      <c r="H208" s="38">
        <v>178.75158773026101</v>
      </c>
      <c r="I208" s="39">
        <v>195.32594999303399</v>
      </c>
    </row>
    <row r="209" spans="2:9" x14ac:dyDescent="0.3">
      <c r="B209" s="24" t="str">
        <f t="shared" si="3"/>
        <v>42021</v>
      </c>
      <c r="C209" s="24">
        <v>44287</v>
      </c>
      <c r="D209" s="34">
        <v>202104</v>
      </c>
      <c r="E209" s="35">
        <v>196.18244242807</v>
      </c>
      <c r="F209" s="35">
        <v>170.85818428475201</v>
      </c>
      <c r="G209" s="35">
        <v>210.54754193555399</v>
      </c>
      <c r="H209" s="35">
        <v>177.602319393649</v>
      </c>
      <c r="I209" s="36">
        <v>195.75501290977701</v>
      </c>
    </row>
    <row r="210" spans="2:9" x14ac:dyDescent="0.3">
      <c r="B210" s="24" t="str">
        <f t="shared" si="3"/>
        <v>52021</v>
      </c>
      <c r="C210" s="24">
        <v>44317</v>
      </c>
      <c r="D210" s="37">
        <v>202105</v>
      </c>
      <c r="E210" s="38">
        <v>195.30935867070301</v>
      </c>
      <c r="F210" s="38">
        <v>168.184042286254</v>
      </c>
      <c r="G210" s="38">
        <v>209.10434167916199</v>
      </c>
      <c r="H210" s="38">
        <v>179.38771532622999</v>
      </c>
      <c r="I210" s="39">
        <v>195.80675015232799</v>
      </c>
    </row>
    <row r="211" spans="2:9" x14ac:dyDescent="0.3">
      <c r="B211" s="24" t="str">
        <f t="shared" si="3"/>
        <v>62021</v>
      </c>
      <c r="C211" s="24">
        <v>44348</v>
      </c>
      <c r="D211" s="34">
        <v>202106</v>
      </c>
      <c r="E211" s="35">
        <v>196.339131327064</v>
      </c>
      <c r="F211" s="35">
        <v>169.56104372956599</v>
      </c>
      <c r="G211" s="35">
        <v>209.946476824576</v>
      </c>
      <c r="H211" s="35">
        <v>180.589372000319</v>
      </c>
      <c r="I211" s="36">
        <v>197.56200177945499</v>
      </c>
    </row>
    <row r="212" spans="2:9" x14ac:dyDescent="0.3">
      <c r="B212" s="24" t="str">
        <f t="shared" si="3"/>
        <v>72021</v>
      </c>
      <c r="C212" s="24">
        <v>44378</v>
      </c>
      <c r="D212" s="37">
        <v>202107</v>
      </c>
      <c r="E212" s="38">
        <v>198.47834070373099</v>
      </c>
      <c r="F212" s="38">
        <v>170.54516781552201</v>
      </c>
      <c r="G212" s="38">
        <v>211.429582568299</v>
      </c>
      <c r="H212" s="38">
        <v>180.20633657207699</v>
      </c>
      <c r="I212" s="39">
        <v>201.23487840970699</v>
      </c>
    </row>
    <row r="213" spans="2:9" x14ac:dyDescent="0.3">
      <c r="B213" s="24" t="str">
        <f t="shared" si="3"/>
        <v>82021</v>
      </c>
      <c r="C213" s="24">
        <v>44409</v>
      </c>
      <c r="D213" s="34">
        <v>202108</v>
      </c>
      <c r="E213" s="35">
        <v>199.71702080133699</v>
      </c>
      <c r="F213" s="35">
        <v>171.991824025173</v>
      </c>
      <c r="G213" s="35">
        <v>211.95881787504001</v>
      </c>
      <c r="H213" s="35">
        <v>181.64093809787701</v>
      </c>
      <c r="I213" s="36">
        <v>203.35988081060199</v>
      </c>
    </row>
    <row r="214" spans="2:9" x14ac:dyDescent="0.3">
      <c r="B214" s="24" t="str">
        <f t="shared" si="3"/>
        <v>92021</v>
      </c>
      <c r="C214" s="24">
        <v>44440</v>
      </c>
      <c r="D214" s="37">
        <v>202109</v>
      </c>
      <c r="E214" s="38">
        <v>199.486649130551</v>
      </c>
      <c r="F214" s="38">
        <v>173.24982795906499</v>
      </c>
      <c r="G214" s="38">
        <v>211.09591137992001</v>
      </c>
      <c r="H214" s="38">
        <v>178.97940739798199</v>
      </c>
      <c r="I214" s="39">
        <v>203.581114176065</v>
      </c>
    </row>
    <row r="215" spans="2:9" x14ac:dyDescent="0.3">
      <c r="B215" s="24" t="str">
        <f t="shared" si="3"/>
        <v>102021</v>
      </c>
      <c r="C215" s="24">
        <v>44470</v>
      </c>
      <c r="D215" s="34">
        <v>202110</v>
      </c>
      <c r="E215" s="35">
        <v>201.59065462370799</v>
      </c>
      <c r="F215" s="35">
        <v>175.35993338593499</v>
      </c>
      <c r="G215" s="35">
        <v>214.12903796697299</v>
      </c>
      <c r="H215" s="35">
        <v>180.62887193086499</v>
      </c>
      <c r="I215" s="36">
        <v>205.22655632796</v>
      </c>
    </row>
    <row r="216" spans="2:9" x14ac:dyDescent="0.3">
      <c r="B216" s="24" t="str">
        <f t="shared" si="3"/>
        <v>112021</v>
      </c>
      <c r="C216" s="24">
        <v>44501</v>
      </c>
      <c r="D216" s="37">
        <v>202111</v>
      </c>
      <c r="E216" s="38">
        <v>203.19979106186099</v>
      </c>
      <c r="F216" s="38">
        <v>175.24868642673101</v>
      </c>
      <c r="G216" s="38">
        <v>216.52100638073199</v>
      </c>
      <c r="H216" s="38">
        <v>181.39607598034701</v>
      </c>
      <c r="I216" s="39">
        <v>206.83879183728499</v>
      </c>
    </row>
    <row r="217" spans="2:9" x14ac:dyDescent="0.3">
      <c r="B217" s="24" t="str">
        <f t="shared" si="3"/>
        <v>122021</v>
      </c>
      <c r="C217" s="24">
        <v>44531</v>
      </c>
      <c r="D217" s="34">
        <v>202112</v>
      </c>
      <c r="E217" s="35">
        <v>203.50208685209299</v>
      </c>
      <c r="F217" s="35">
        <v>176.205621055303</v>
      </c>
      <c r="G217" s="35">
        <v>215.60708795987</v>
      </c>
      <c r="H217" s="35">
        <v>183.284546164132</v>
      </c>
      <c r="I217" s="36">
        <v>208.23186076566</v>
      </c>
    </row>
    <row r="218" spans="2:9" x14ac:dyDescent="0.3">
      <c r="B218" s="24" t="str">
        <f t="shared" si="3"/>
        <v>12022</v>
      </c>
      <c r="C218" s="24">
        <v>44562</v>
      </c>
      <c r="D218" s="37">
        <v>202201</v>
      </c>
      <c r="E218" s="38">
        <v>201.945045293845</v>
      </c>
      <c r="F218" s="38">
        <v>174.817846271116</v>
      </c>
      <c r="G218" s="38">
        <v>213.34815624951199</v>
      </c>
      <c r="H218" s="38">
        <v>185.480444633621</v>
      </c>
      <c r="I218" s="39">
        <v>206.28656142808299</v>
      </c>
    </row>
    <row r="219" spans="2:9" x14ac:dyDescent="0.3">
      <c r="B219" s="24" t="str">
        <f t="shared" si="3"/>
        <v>22022</v>
      </c>
      <c r="C219" s="24">
        <v>44593</v>
      </c>
      <c r="D219" s="34">
        <v>202202</v>
      </c>
      <c r="E219" s="35">
        <v>199.708675351594</v>
      </c>
      <c r="F219" s="35">
        <v>171.45727325066801</v>
      </c>
      <c r="G219" s="35">
        <v>211.16649927895699</v>
      </c>
      <c r="H219" s="35">
        <v>184.87226353828501</v>
      </c>
      <c r="I219" s="36">
        <v>204.58720286473999</v>
      </c>
    </row>
    <row r="220" spans="2:9" x14ac:dyDescent="0.3">
      <c r="B220" s="24" t="str">
        <f t="shared" si="3"/>
        <v>32022</v>
      </c>
      <c r="C220" s="24">
        <v>44621</v>
      </c>
      <c r="D220" s="37">
        <v>202203</v>
      </c>
      <c r="E220" s="38">
        <v>197.526451420803</v>
      </c>
      <c r="F220" s="38">
        <v>168.85605816042099</v>
      </c>
      <c r="G220" s="38">
        <v>208.404555575638</v>
      </c>
      <c r="H220" s="38">
        <v>183.93425053886699</v>
      </c>
      <c r="I220" s="39">
        <v>204.09034663290399</v>
      </c>
    </row>
    <row r="221" spans="2:9" x14ac:dyDescent="0.3">
      <c r="B221" s="24" t="str">
        <f t="shared" si="3"/>
        <v>42022</v>
      </c>
      <c r="C221" s="24">
        <v>44652</v>
      </c>
      <c r="D221" s="34">
        <v>202204</v>
      </c>
      <c r="E221" s="35">
        <v>195.40552590247799</v>
      </c>
      <c r="F221" s="35">
        <v>165.80837875627401</v>
      </c>
      <c r="G221" s="35">
        <v>206.75181138738799</v>
      </c>
      <c r="H221" s="35">
        <v>180.28773058594101</v>
      </c>
      <c r="I221" s="36">
        <v>202.426182438296</v>
      </c>
    </row>
    <row r="222" spans="2:9" x14ac:dyDescent="0.3">
      <c r="B222" s="24" t="str">
        <f t="shared" si="3"/>
        <v>52022</v>
      </c>
      <c r="C222" s="24">
        <v>44682</v>
      </c>
      <c r="D222" s="37">
        <v>202205</v>
      </c>
      <c r="E222" s="38">
        <v>195.38342233406499</v>
      </c>
      <c r="F222" s="38">
        <v>165.08047357175201</v>
      </c>
      <c r="G222" s="38">
        <v>206.85602231199601</v>
      </c>
      <c r="H222" s="38">
        <v>179.75438017694</v>
      </c>
      <c r="I222" s="39">
        <v>202.23240827137701</v>
      </c>
    </row>
    <row r="223" spans="2:9" x14ac:dyDescent="0.3">
      <c r="B223" s="24" t="str">
        <f t="shared" si="3"/>
        <v>62022</v>
      </c>
      <c r="C223" s="24">
        <v>44713</v>
      </c>
      <c r="D223" s="34">
        <v>202206</v>
      </c>
      <c r="E223" s="35">
        <v>195.70759603512201</v>
      </c>
      <c r="F223" s="35">
        <v>165.36349677070899</v>
      </c>
      <c r="G223" s="35">
        <v>207.77749632383399</v>
      </c>
      <c r="H223" s="35">
        <v>176.98556894440901</v>
      </c>
      <c r="I223" s="36">
        <v>203.10099692225899</v>
      </c>
    </row>
    <row r="224" spans="2:9" x14ac:dyDescent="0.3">
      <c r="B224" s="24" t="str">
        <f t="shared" si="3"/>
        <v>72022</v>
      </c>
      <c r="C224" s="24">
        <v>44743</v>
      </c>
      <c r="D224" s="37">
        <v>202207</v>
      </c>
      <c r="E224" s="38">
        <v>194.873265092765</v>
      </c>
      <c r="F224" s="38">
        <v>164.49722558824101</v>
      </c>
      <c r="G224" s="38">
        <v>206.87442834933699</v>
      </c>
      <c r="H224" s="38">
        <v>176.519229349146</v>
      </c>
      <c r="I224" s="39">
        <v>202.200028700053</v>
      </c>
    </row>
    <row r="225" spans="2:9" x14ac:dyDescent="0.3">
      <c r="B225" s="24" t="str">
        <f t="shared" si="3"/>
        <v>82022</v>
      </c>
      <c r="C225" s="24">
        <v>44774</v>
      </c>
      <c r="D225" s="34">
        <v>202208</v>
      </c>
      <c r="E225" s="35">
        <v>192.63444194367301</v>
      </c>
      <c r="F225" s="35">
        <v>163.36832887475401</v>
      </c>
      <c r="G225" s="35">
        <v>204.30208465596701</v>
      </c>
      <c r="H225" s="35">
        <v>174.45467891131599</v>
      </c>
      <c r="I225" s="36">
        <v>199.78680872447501</v>
      </c>
    </row>
    <row r="226" spans="2:9" x14ac:dyDescent="0.3">
      <c r="B226" s="24" t="str">
        <f t="shared" si="3"/>
        <v>92022</v>
      </c>
      <c r="C226" s="24">
        <v>44805</v>
      </c>
      <c r="D226" s="37">
        <v>202209</v>
      </c>
      <c r="E226" s="38">
        <v>193.249982322574</v>
      </c>
      <c r="F226" s="38">
        <v>163.024839924389</v>
      </c>
      <c r="G226" s="38">
        <v>205.67784230928601</v>
      </c>
      <c r="H226" s="38">
        <v>174.475001432357</v>
      </c>
      <c r="I226" s="39">
        <v>199.15574414301901</v>
      </c>
    </row>
    <row r="227" spans="2:9" x14ac:dyDescent="0.3">
      <c r="B227" s="24" t="str">
        <f t="shared" si="3"/>
        <v>102022</v>
      </c>
      <c r="C227" s="24">
        <v>44835</v>
      </c>
      <c r="D227" s="34">
        <v>202210</v>
      </c>
      <c r="E227" s="35">
        <v>193.59709970702599</v>
      </c>
      <c r="F227" s="35">
        <v>163.56247269137199</v>
      </c>
      <c r="G227" s="35">
        <v>206.676217554999</v>
      </c>
      <c r="H227" s="35">
        <v>175.078143709106</v>
      </c>
      <c r="I227" s="36">
        <v>198.656868561697</v>
      </c>
    </row>
    <row r="228" spans="2:9" x14ac:dyDescent="0.3">
      <c r="B228" s="24" t="str">
        <f t="shared" si="3"/>
        <v>112022</v>
      </c>
      <c r="C228" s="24">
        <v>44866</v>
      </c>
      <c r="D228" s="37">
        <v>202211</v>
      </c>
      <c r="E228" s="38">
        <v>192.54703211112999</v>
      </c>
      <c r="F228" s="38">
        <v>161.86826226773599</v>
      </c>
      <c r="G228" s="38">
        <v>206.15570423348001</v>
      </c>
      <c r="H228" s="38">
        <v>173.33405515495099</v>
      </c>
      <c r="I228" s="39">
        <v>197.17815928324899</v>
      </c>
    </row>
    <row r="229" spans="2:9" x14ac:dyDescent="0.3">
      <c r="B229" s="24" t="str">
        <f t="shared" si="3"/>
        <v>122022</v>
      </c>
      <c r="C229" s="24">
        <v>44896</v>
      </c>
      <c r="D229" s="34">
        <v>202212</v>
      </c>
      <c r="E229" s="35">
        <v>190.847652543799</v>
      </c>
      <c r="F229" s="35">
        <v>159.84110242395701</v>
      </c>
      <c r="G229" s="35">
        <v>203.81695255655401</v>
      </c>
      <c r="H229" s="35">
        <v>172.03893229917</v>
      </c>
      <c r="I229" s="36">
        <v>196.44463605353701</v>
      </c>
    </row>
    <row r="230" spans="2:9" x14ac:dyDescent="0.3">
      <c r="B230" s="24" t="str">
        <f t="shared" si="3"/>
        <v>12023</v>
      </c>
      <c r="C230" s="24">
        <v>44927</v>
      </c>
      <c r="D230" s="37">
        <v>202301</v>
      </c>
      <c r="E230" s="38">
        <v>188.056768679578</v>
      </c>
      <c r="F230" s="38">
        <v>157.104780041792</v>
      </c>
      <c r="G230" s="38">
        <v>199.99302439196799</v>
      </c>
      <c r="H230" s="38">
        <v>172.78885426766101</v>
      </c>
      <c r="I230" s="39">
        <v>194.251271768187</v>
      </c>
    </row>
    <row r="231" spans="2:9" x14ac:dyDescent="0.3">
      <c r="B231" s="24" t="str">
        <f t="shared" si="3"/>
        <v>22023</v>
      </c>
      <c r="C231" s="24">
        <v>44958</v>
      </c>
      <c r="D231" s="34">
        <v>202302</v>
      </c>
      <c r="E231" s="35">
        <v>185.87940844239</v>
      </c>
      <c r="F231" s="35">
        <v>155.85363300681999</v>
      </c>
      <c r="G231" s="35">
        <v>197.37466832234901</v>
      </c>
      <c r="H231" s="35">
        <v>171.042256992364</v>
      </c>
      <c r="I231" s="36">
        <v>191.944686641717</v>
      </c>
    </row>
    <row r="232" spans="2:9" x14ac:dyDescent="0.3">
      <c r="B232" s="24" t="str">
        <f t="shared" si="3"/>
        <v>32023</v>
      </c>
      <c r="C232" s="24">
        <v>44986</v>
      </c>
      <c r="D232" s="37">
        <v>202303</v>
      </c>
      <c r="E232" s="38">
        <v>184.70088050901501</v>
      </c>
      <c r="F232" s="38">
        <v>155.770112975502</v>
      </c>
      <c r="G232" s="38">
        <v>195.70064938403601</v>
      </c>
      <c r="H232" s="38">
        <v>169.56136861094899</v>
      </c>
      <c r="I232" s="39">
        <v>190.944427569781</v>
      </c>
    </row>
    <row r="233" spans="2:9" x14ac:dyDescent="0.3">
      <c r="B233" s="24" t="str">
        <f t="shared" si="3"/>
        <v>42023</v>
      </c>
      <c r="C233" s="24">
        <v>45017</v>
      </c>
      <c r="D233" s="34">
        <v>202304</v>
      </c>
      <c r="E233" s="35">
        <v>183.27023188697399</v>
      </c>
      <c r="F233" s="35">
        <v>154.05656385528101</v>
      </c>
      <c r="G233" s="35">
        <v>194.36336967106101</v>
      </c>
      <c r="H233" s="35">
        <v>167.045848828044</v>
      </c>
      <c r="I233" s="36">
        <v>190.359520809808</v>
      </c>
    </row>
    <row r="234" spans="2:9" x14ac:dyDescent="0.3">
      <c r="B234" s="24" t="str">
        <f t="shared" si="3"/>
        <v>52023</v>
      </c>
      <c r="C234" s="24">
        <v>45047</v>
      </c>
      <c r="D234" s="37">
        <v>202305</v>
      </c>
      <c r="E234" s="38">
        <v>183.20653706832499</v>
      </c>
      <c r="F234" s="38">
        <v>153.40827558117601</v>
      </c>
      <c r="G234" s="38">
        <v>194.619897991768</v>
      </c>
      <c r="H234" s="38">
        <v>167.727047033183</v>
      </c>
      <c r="I234" s="39">
        <v>190.33189607246101</v>
      </c>
    </row>
    <row r="235" spans="2:9" x14ac:dyDescent="0.3">
      <c r="B235" s="24" t="str">
        <f t="shared" si="3"/>
        <v>62023</v>
      </c>
      <c r="C235" s="24">
        <v>45078</v>
      </c>
      <c r="D235" s="34">
        <v>202306</v>
      </c>
      <c r="E235" s="35">
        <v>184.192695950858</v>
      </c>
      <c r="F235" s="35">
        <v>153.02334313424399</v>
      </c>
      <c r="G235" s="35">
        <v>195.50773903630201</v>
      </c>
      <c r="H235" s="35">
        <v>167.49833975457301</v>
      </c>
      <c r="I235" s="36">
        <v>191.98184739264499</v>
      </c>
    </row>
    <row r="236" spans="2:9" x14ac:dyDescent="0.3">
      <c r="B236" s="24" t="str">
        <f t="shared" si="3"/>
        <v>72023</v>
      </c>
      <c r="C236" s="24">
        <v>45108</v>
      </c>
      <c r="D236" s="37">
        <v>202307</v>
      </c>
      <c r="E236" s="38">
        <v>183.93993710545701</v>
      </c>
      <c r="F236" s="38">
        <v>152.53466106985601</v>
      </c>
      <c r="G236" s="38">
        <v>195.90546381770801</v>
      </c>
      <c r="H236" s="38">
        <v>167.52629861433201</v>
      </c>
      <c r="I236" s="39">
        <v>190.881837099031</v>
      </c>
    </row>
    <row r="237" spans="2:9" x14ac:dyDescent="0.3">
      <c r="B237" s="24" t="str">
        <f t="shared" si="3"/>
        <v>82023</v>
      </c>
      <c r="C237" s="24">
        <v>45139</v>
      </c>
      <c r="D237" s="34">
        <v>202308</v>
      </c>
      <c r="E237" s="35">
        <v>183.335091320397</v>
      </c>
      <c r="F237" s="35">
        <v>152.19320055371799</v>
      </c>
      <c r="G237" s="35">
        <v>195.18122530813801</v>
      </c>
      <c r="H237" s="35">
        <v>165.23512049345601</v>
      </c>
      <c r="I237" s="36">
        <v>190.67183817722301</v>
      </c>
    </row>
  </sheetData>
  <autoFilter ref="C1:I237" xr:uid="{62D4D2F8-9174-4887-A011-7701B119BDAB}">
    <sortState xmlns:xlrd2="http://schemas.microsoft.com/office/spreadsheetml/2017/richdata2" ref="C2:I237">
      <sortCondition ref="C1:C23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63E3-9282-4E38-AD4E-8D2ABE7104E4}">
  <sheetPr>
    <tabColor rgb="FFFFFF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C2DA-5A7B-47AA-BFCB-3A90AFEA99C6}">
  <sheetPr>
    <tabColor theme="9"/>
  </sheetPr>
  <dimension ref="A1:M856"/>
  <sheetViews>
    <sheetView workbookViewId="0">
      <selection activeCell="H1" sqref="H1"/>
    </sheetView>
  </sheetViews>
  <sheetFormatPr defaultRowHeight="14.4" x14ac:dyDescent="0.3"/>
  <cols>
    <col min="2" max="2" width="14.77734375" bestFit="1" customWidth="1"/>
  </cols>
  <sheetData>
    <row r="1" spans="1:13" x14ac:dyDescent="0.3">
      <c r="A1" s="28" t="s">
        <v>561</v>
      </c>
      <c r="B1" s="28" t="s">
        <v>553</v>
      </c>
      <c r="C1" s="28" t="s">
        <v>542</v>
      </c>
      <c r="D1" s="29" t="s">
        <v>563</v>
      </c>
      <c r="E1" s="29" t="s">
        <v>564</v>
      </c>
      <c r="F1" s="30" t="s">
        <v>565</v>
      </c>
      <c r="G1" s="31" t="s">
        <v>554</v>
      </c>
      <c r="H1" s="31" t="s">
        <v>555</v>
      </c>
      <c r="I1" s="31" t="s">
        <v>556</v>
      </c>
      <c r="J1" s="31" t="s">
        <v>557</v>
      </c>
      <c r="K1" s="31" t="s">
        <v>558</v>
      </c>
      <c r="L1" s="31" t="s">
        <v>559</v>
      </c>
      <c r="M1" s="31" t="s">
        <v>560</v>
      </c>
    </row>
    <row r="2" spans="1:13" x14ac:dyDescent="0.3">
      <c r="A2" t="str">
        <f>+MONTH(B2)&amp;YEAR(B2)</f>
        <v>11953</v>
      </c>
      <c r="B2" s="15">
        <v>19360</v>
      </c>
      <c r="C2" s="16">
        <f>+_xlfn.XLOOKUP(A2,y_new_cars_us!A:A,y_new_cars_us!C:C,"")</f>
        <v>46.3</v>
      </c>
      <c r="D2" t="str">
        <f>+_xlfn.XLOOKUP(A2,x1_commodities_raw!A:A,x1_commodities_raw!J:J,"")</f>
        <v/>
      </c>
      <c r="E2" t="str">
        <f>+_xlfn.XLOOKUP(A2,x1_commodities_raw!A:A,x1_commodities_raw!P:P,"")</f>
        <v/>
      </c>
      <c r="F2" t="str">
        <f>+_xlfn.XLOOKUP(A2,x1_commodities_raw!A:A,x1_commodities_raw!CN:CN,"")</f>
        <v/>
      </c>
      <c r="G2" t="str">
        <f>+_xlfn.XLOOKUP(A2,x2_shipping!A:A,x2_shipping!C:C,"")</f>
        <v/>
      </c>
      <c r="H2" t="str">
        <f>+_xlfn.XLOOKUP(A2,x3_dollar_index!A:A,x3_dollar_index!C:C,"")</f>
        <v/>
      </c>
      <c r="I2" t="str">
        <f>+_xlfn.XLOOKUP(A2,x4_gasoline!A:A,x4_gasoline!C:C,"")</f>
        <v/>
      </c>
      <c r="J2" t="str">
        <f>+_xlfn.XLOOKUP(A2,x5_interest_rate!A:A,x5_interest_rate!C:C,"")</f>
        <v/>
      </c>
      <c r="K2">
        <f>+_xlfn.XLOOKUP(A2,x6_consumer_sentiment!A:A,x6_consumer_sentiment!C:C,"")</f>
        <v>0</v>
      </c>
      <c r="L2">
        <f>+_xlfn.XLOOKUP(A2,x7_unemployment!A:A,x7_unemployment!C:C,"")</f>
        <v>2.9</v>
      </c>
      <c r="M2">
        <f>+_xlfn.XLOOKUP(A2,x8_industrial_prod!A:A,x8_industrial_prod!C:C,"")</f>
        <v>19.170200000000001</v>
      </c>
    </row>
    <row r="3" spans="1:13" x14ac:dyDescent="0.3">
      <c r="A3" t="str">
        <f t="shared" ref="A3:A66" si="0">+MONTH(B3)&amp;YEAR(B3)</f>
        <v>21953</v>
      </c>
      <c r="B3" s="15">
        <v>19391</v>
      </c>
      <c r="C3" s="16">
        <f>+_xlfn.XLOOKUP(A3,y_new_cars_us!A:A,y_new_cars_us!C:C,"")</f>
        <v>46.8</v>
      </c>
      <c r="D3" t="str">
        <f>+_xlfn.XLOOKUP(A3,x1_commodities_raw!A:A,x1_commodities_raw!J:J,"")</f>
        <v/>
      </c>
      <c r="E3" t="str">
        <f>+_xlfn.XLOOKUP(A3,x1_commodities_raw!A:A,x1_commodities_raw!P:P,"")</f>
        <v/>
      </c>
      <c r="F3" t="str">
        <f>+_xlfn.XLOOKUP(A3,x1_commodities_raw!A:A,x1_commodities_raw!CN:CN,"")</f>
        <v/>
      </c>
      <c r="G3" t="str">
        <f>+_xlfn.XLOOKUP(A3,x2_shipping!A:A,x2_shipping!C:C,"")</f>
        <v/>
      </c>
      <c r="H3" t="str">
        <f>+_xlfn.XLOOKUP(A3,x3_dollar_index!A:A,x3_dollar_index!C:C,"")</f>
        <v/>
      </c>
      <c r="I3" t="str">
        <f>+_xlfn.XLOOKUP(A3,x4_gasoline!A:A,x4_gasoline!C:C,"")</f>
        <v/>
      </c>
      <c r="J3" t="str">
        <f>+_xlfn.XLOOKUP(A3,x5_interest_rate!A:A,x5_interest_rate!C:C,"")</f>
        <v/>
      </c>
      <c r="K3">
        <f>+_xlfn.XLOOKUP(A3,x6_consumer_sentiment!A:A,x6_consumer_sentiment!C:C,"")</f>
        <v>90.7</v>
      </c>
      <c r="L3">
        <f>+_xlfn.XLOOKUP(A3,x7_unemployment!A:A,x7_unemployment!C:C,"")</f>
        <v>2.6</v>
      </c>
      <c r="M3">
        <f>+_xlfn.XLOOKUP(A3,x8_industrial_prod!A:A,x8_industrial_prod!C:C,"")</f>
        <v>19.277799999999999</v>
      </c>
    </row>
    <row r="4" spans="1:13" x14ac:dyDescent="0.3">
      <c r="A4" t="str">
        <f t="shared" si="0"/>
        <v>31953</v>
      </c>
      <c r="B4" s="15">
        <v>19419</v>
      </c>
      <c r="C4" s="16">
        <f>+_xlfn.XLOOKUP(A4,y_new_cars_us!A:A,y_new_cars_us!C:C,"")</f>
        <v>46.9</v>
      </c>
      <c r="D4" t="str">
        <f>+_xlfn.XLOOKUP(A4,x1_commodities_raw!A:A,x1_commodities_raw!J:J,"")</f>
        <v/>
      </c>
      <c r="E4" t="str">
        <f>+_xlfn.XLOOKUP(A4,x1_commodities_raw!A:A,x1_commodities_raw!P:P,"")</f>
        <v/>
      </c>
      <c r="F4" t="str">
        <f>+_xlfn.XLOOKUP(A4,x1_commodities_raw!A:A,x1_commodities_raw!CN:CN,"")</f>
        <v/>
      </c>
      <c r="G4" t="str">
        <f>+_xlfn.XLOOKUP(A4,x2_shipping!A:A,x2_shipping!C:C,"")</f>
        <v/>
      </c>
      <c r="H4" t="str">
        <f>+_xlfn.XLOOKUP(A4,x3_dollar_index!A:A,x3_dollar_index!C:C,"")</f>
        <v/>
      </c>
      <c r="I4" t="str">
        <f>+_xlfn.XLOOKUP(A4,x4_gasoline!A:A,x4_gasoline!C:C,"")</f>
        <v/>
      </c>
      <c r="J4" t="str">
        <f>+_xlfn.XLOOKUP(A4,x5_interest_rate!A:A,x5_interest_rate!C:C,"")</f>
        <v/>
      </c>
      <c r="K4">
        <f>+_xlfn.XLOOKUP(A4,x6_consumer_sentiment!A:A,x6_consumer_sentiment!C:C,"")</f>
        <v>0</v>
      </c>
      <c r="L4">
        <f>+_xlfn.XLOOKUP(A4,x7_unemployment!A:A,x7_unemployment!C:C,"")</f>
        <v>2.6</v>
      </c>
      <c r="M4">
        <f>+_xlfn.XLOOKUP(A4,x8_industrial_prod!A:A,x8_industrial_prod!C:C,"")</f>
        <v>19.4391</v>
      </c>
    </row>
    <row r="5" spans="1:13" x14ac:dyDescent="0.3">
      <c r="A5" t="str">
        <f t="shared" si="0"/>
        <v>41953</v>
      </c>
      <c r="B5" s="15">
        <v>19450</v>
      </c>
      <c r="C5" s="16">
        <f>+_xlfn.XLOOKUP(A5,y_new_cars_us!A:A,y_new_cars_us!C:C,"")</f>
        <v>47.3</v>
      </c>
      <c r="D5" t="str">
        <f>+_xlfn.XLOOKUP(A5,x1_commodities_raw!A:A,x1_commodities_raw!J:J,"")</f>
        <v/>
      </c>
      <c r="E5" t="str">
        <f>+_xlfn.XLOOKUP(A5,x1_commodities_raw!A:A,x1_commodities_raw!P:P,"")</f>
        <v/>
      </c>
      <c r="F5" t="str">
        <f>+_xlfn.XLOOKUP(A5,x1_commodities_raw!A:A,x1_commodities_raw!CN:CN,"")</f>
        <v/>
      </c>
      <c r="G5" t="str">
        <f>+_xlfn.XLOOKUP(A5,x2_shipping!A:A,x2_shipping!C:C,"")</f>
        <v/>
      </c>
      <c r="H5" t="str">
        <f>+_xlfn.XLOOKUP(A5,x3_dollar_index!A:A,x3_dollar_index!C:C,"")</f>
        <v/>
      </c>
      <c r="I5" t="str">
        <f>+_xlfn.XLOOKUP(A5,x4_gasoline!A:A,x4_gasoline!C:C,"")</f>
        <v/>
      </c>
      <c r="J5" t="str">
        <f>+_xlfn.XLOOKUP(A5,x5_interest_rate!A:A,x5_interest_rate!C:C,"")</f>
        <v/>
      </c>
      <c r="K5">
        <f>+_xlfn.XLOOKUP(A5,x6_consumer_sentiment!A:A,x6_consumer_sentiment!C:C,"")</f>
        <v>0</v>
      </c>
      <c r="L5">
        <f>+_xlfn.XLOOKUP(A5,x7_unemployment!A:A,x7_unemployment!C:C,"")</f>
        <v>2.7</v>
      </c>
      <c r="M5">
        <f>+_xlfn.XLOOKUP(A5,x8_industrial_prod!A:A,x8_industrial_prod!C:C,"")</f>
        <v>19.5198</v>
      </c>
    </row>
    <row r="6" spans="1:13" x14ac:dyDescent="0.3">
      <c r="A6" t="str">
        <f t="shared" si="0"/>
        <v>51953</v>
      </c>
      <c r="B6" s="15">
        <v>19480</v>
      </c>
      <c r="C6" s="16">
        <f>+_xlfn.XLOOKUP(A6,y_new_cars_us!A:A,y_new_cars_us!C:C,"")</f>
        <v>47.5</v>
      </c>
      <c r="D6" t="str">
        <f>+_xlfn.XLOOKUP(A6,x1_commodities_raw!A:A,x1_commodities_raw!J:J,"")</f>
        <v/>
      </c>
      <c r="E6" t="str">
        <f>+_xlfn.XLOOKUP(A6,x1_commodities_raw!A:A,x1_commodities_raw!P:P,"")</f>
        <v/>
      </c>
      <c r="F6" t="str">
        <f>+_xlfn.XLOOKUP(A6,x1_commodities_raw!A:A,x1_commodities_raw!CN:CN,"")</f>
        <v/>
      </c>
      <c r="G6" t="str">
        <f>+_xlfn.XLOOKUP(A6,x2_shipping!A:A,x2_shipping!C:C,"")</f>
        <v/>
      </c>
      <c r="H6" t="str">
        <f>+_xlfn.XLOOKUP(A6,x3_dollar_index!A:A,x3_dollar_index!C:C,"")</f>
        <v/>
      </c>
      <c r="I6" t="str">
        <f>+_xlfn.XLOOKUP(A6,x4_gasoline!A:A,x4_gasoline!C:C,"")</f>
        <v/>
      </c>
      <c r="J6" t="str">
        <f>+_xlfn.XLOOKUP(A6,x5_interest_rate!A:A,x5_interest_rate!C:C,"")</f>
        <v/>
      </c>
      <c r="K6">
        <f>+_xlfn.XLOOKUP(A6,x6_consumer_sentiment!A:A,x6_consumer_sentiment!C:C,"")</f>
        <v>0</v>
      </c>
      <c r="L6">
        <f>+_xlfn.XLOOKUP(A6,x7_unemployment!A:A,x7_unemployment!C:C,"")</f>
        <v>2.5</v>
      </c>
      <c r="M6">
        <f>+_xlfn.XLOOKUP(A6,x8_industrial_prod!A:A,x8_industrial_prod!C:C,"")</f>
        <v>19.627300000000002</v>
      </c>
    </row>
    <row r="7" spans="1:13" x14ac:dyDescent="0.3">
      <c r="A7" t="str">
        <f t="shared" si="0"/>
        <v>61953</v>
      </c>
      <c r="B7" s="15">
        <v>19511</v>
      </c>
      <c r="C7" s="16">
        <f>+_xlfn.XLOOKUP(A7,y_new_cars_us!A:A,y_new_cars_us!C:C,"")</f>
        <v>47.6</v>
      </c>
      <c r="D7" t="str">
        <f>+_xlfn.XLOOKUP(A7,x1_commodities_raw!A:A,x1_commodities_raw!J:J,"")</f>
        <v/>
      </c>
      <c r="E7" t="str">
        <f>+_xlfn.XLOOKUP(A7,x1_commodities_raw!A:A,x1_commodities_raw!P:P,"")</f>
        <v/>
      </c>
      <c r="F7" t="str">
        <f>+_xlfn.XLOOKUP(A7,x1_commodities_raw!A:A,x1_commodities_raw!CN:CN,"")</f>
        <v/>
      </c>
      <c r="G7" t="str">
        <f>+_xlfn.XLOOKUP(A7,x2_shipping!A:A,x2_shipping!C:C,"")</f>
        <v/>
      </c>
      <c r="H7" t="str">
        <f>+_xlfn.XLOOKUP(A7,x3_dollar_index!A:A,x3_dollar_index!C:C,"")</f>
        <v/>
      </c>
      <c r="I7" t="str">
        <f>+_xlfn.XLOOKUP(A7,x4_gasoline!A:A,x4_gasoline!C:C,"")</f>
        <v/>
      </c>
      <c r="J7" t="str">
        <f>+_xlfn.XLOOKUP(A7,x5_interest_rate!A:A,x5_interest_rate!C:C,"")</f>
        <v/>
      </c>
      <c r="K7">
        <f>+_xlfn.XLOOKUP(A7,x6_consumer_sentiment!A:A,x6_consumer_sentiment!C:C,"")</f>
        <v>0</v>
      </c>
      <c r="L7">
        <f>+_xlfn.XLOOKUP(A7,x7_unemployment!A:A,x7_unemployment!C:C,"")</f>
        <v>2.5</v>
      </c>
      <c r="M7">
        <f>+_xlfn.XLOOKUP(A7,x8_industrial_prod!A:A,x8_industrial_prod!C:C,"")</f>
        <v>19.546600000000002</v>
      </c>
    </row>
    <row r="8" spans="1:13" x14ac:dyDescent="0.3">
      <c r="A8" t="str">
        <f t="shared" si="0"/>
        <v>71953</v>
      </c>
      <c r="B8" s="15">
        <v>19541</v>
      </c>
      <c r="C8" s="16">
        <f>+_xlfn.XLOOKUP(A8,y_new_cars_us!A:A,y_new_cars_us!C:C,"")</f>
        <v>48.4</v>
      </c>
      <c r="D8" t="str">
        <f>+_xlfn.XLOOKUP(A8,x1_commodities_raw!A:A,x1_commodities_raw!J:J,"")</f>
        <v/>
      </c>
      <c r="E8" t="str">
        <f>+_xlfn.XLOOKUP(A8,x1_commodities_raw!A:A,x1_commodities_raw!P:P,"")</f>
        <v/>
      </c>
      <c r="F8" t="str">
        <f>+_xlfn.XLOOKUP(A8,x1_commodities_raw!A:A,x1_commodities_raw!CN:CN,"")</f>
        <v/>
      </c>
      <c r="G8" t="str">
        <f>+_xlfn.XLOOKUP(A8,x2_shipping!A:A,x2_shipping!C:C,"")</f>
        <v/>
      </c>
      <c r="H8" t="str">
        <f>+_xlfn.XLOOKUP(A8,x3_dollar_index!A:A,x3_dollar_index!C:C,"")</f>
        <v/>
      </c>
      <c r="I8" t="str">
        <f>+_xlfn.XLOOKUP(A8,x4_gasoline!A:A,x4_gasoline!C:C,"")</f>
        <v/>
      </c>
      <c r="J8" t="str">
        <f>+_xlfn.XLOOKUP(A8,x5_interest_rate!A:A,x5_interest_rate!C:C,"")</f>
        <v/>
      </c>
      <c r="K8">
        <f>+_xlfn.XLOOKUP(A8,x6_consumer_sentiment!A:A,x6_consumer_sentiment!C:C,"")</f>
        <v>0</v>
      </c>
      <c r="L8">
        <f>+_xlfn.XLOOKUP(A8,x7_unemployment!A:A,x7_unemployment!C:C,"")</f>
        <v>2.6</v>
      </c>
      <c r="M8">
        <f>+_xlfn.XLOOKUP(A8,x8_industrial_prod!A:A,x8_industrial_prod!C:C,"")</f>
        <v>19.788599999999999</v>
      </c>
    </row>
    <row r="9" spans="1:13" x14ac:dyDescent="0.3">
      <c r="A9" t="str">
        <f t="shared" si="0"/>
        <v>81953</v>
      </c>
      <c r="B9" s="15">
        <v>19572</v>
      </c>
      <c r="C9" s="16">
        <f>+_xlfn.XLOOKUP(A9,y_new_cars_us!A:A,y_new_cars_us!C:C,"")</f>
        <v>48.8</v>
      </c>
      <c r="D9" t="str">
        <f>+_xlfn.XLOOKUP(A9,x1_commodities_raw!A:A,x1_commodities_raw!J:J,"")</f>
        <v/>
      </c>
      <c r="E9" t="str">
        <f>+_xlfn.XLOOKUP(A9,x1_commodities_raw!A:A,x1_commodities_raw!P:P,"")</f>
        <v/>
      </c>
      <c r="F9" t="str">
        <f>+_xlfn.XLOOKUP(A9,x1_commodities_raw!A:A,x1_commodities_raw!CN:CN,"")</f>
        <v/>
      </c>
      <c r="G9" t="str">
        <f>+_xlfn.XLOOKUP(A9,x2_shipping!A:A,x2_shipping!C:C,"")</f>
        <v/>
      </c>
      <c r="H9" t="str">
        <f>+_xlfn.XLOOKUP(A9,x3_dollar_index!A:A,x3_dollar_index!C:C,"")</f>
        <v/>
      </c>
      <c r="I9" t="str">
        <f>+_xlfn.XLOOKUP(A9,x4_gasoline!A:A,x4_gasoline!C:C,"")</f>
        <v/>
      </c>
      <c r="J9" t="str">
        <f>+_xlfn.XLOOKUP(A9,x5_interest_rate!A:A,x5_interest_rate!C:C,"")</f>
        <v/>
      </c>
      <c r="K9">
        <f>+_xlfn.XLOOKUP(A9,x6_consumer_sentiment!A:A,x6_consumer_sentiment!C:C,"")</f>
        <v>80.8</v>
      </c>
      <c r="L9">
        <f>+_xlfn.XLOOKUP(A9,x7_unemployment!A:A,x7_unemployment!C:C,"")</f>
        <v>2.7</v>
      </c>
      <c r="M9">
        <f>+_xlfn.XLOOKUP(A9,x8_industrial_prod!A:A,x8_industrial_prod!C:C,"")</f>
        <v>19.681100000000001</v>
      </c>
    </row>
    <row r="10" spans="1:13" x14ac:dyDescent="0.3">
      <c r="A10" t="str">
        <f t="shared" si="0"/>
        <v>91953</v>
      </c>
      <c r="B10" s="15">
        <v>19603</v>
      </c>
      <c r="C10" s="16">
        <f>+_xlfn.XLOOKUP(A10,y_new_cars_us!A:A,y_new_cars_us!C:C,"")</f>
        <v>49.5</v>
      </c>
      <c r="D10" t="str">
        <f>+_xlfn.XLOOKUP(A10,x1_commodities_raw!A:A,x1_commodities_raw!J:J,"")</f>
        <v/>
      </c>
      <c r="E10" t="str">
        <f>+_xlfn.XLOOKUP(A10,x1_commodities_raw!A:A,x1_commodities_raw!P:P,"")</f>
        <v/>
      </c>
      <c r="F10" t="str">
        <f>+_xlfn.XLOOKUP(A10,x1_commodities_raw!A:A,x1_commodities_raw!CN:CN,"")</f>
        <v/>
      </c>
      <c r="G10" t="str">
        <f>+_xlfn.XLOOKUP(A10,x2_shipping!A:A,x2_shipping!C:C,"")</f>
        <v/>
      </c>
      <c r="H10" t="str">
        <f>+_xlfn.XLOOKUP(A10,x3_dollar_index!A:A,x3_dollar_index!C:C,"")</f>
        <v/>
      </c>
      <c r="I10" t="str">
        <f>+_xlfn.XLOOKUP(A10,x4_gasoline!A:A,x4_gasoline!C:C,"")</f>
        <v/>
      </c>
      <c r="J10" t="str">
        <f>+_xlfn.XLOOKUP(A10,x5_interest_rate!A:A,x5_interest_rate!C:C,"")</f>
        <v/>
      </c>
      <c r="K10">
        <f>+_xlfn.XLOOKUP(A10,x6_consumer_sentiment!A:A,x6_consumer_sentiment!C:C,"")</f>
        <v>0</v>
      </c>
      <c r="L10">
        <f>+_xlfn.XLOOKUP(A10,x7_unemployment!A:A,x7_unemployment!C:C,"")</f>
        <v>2.9</v>
      </c>
      <c r="M10">
        <f>+_xlfn.XLOOKUP(A10,x8_industrial_prod!A:A,x8_industrial_prod!C:C,"")</f>
        <v>19.277799999999999</v>
      </c>
    </row>
    <row r="11" spans="1:13" x14ac:dyDescent="0.3">
      <c r="A11" t="str">
        <f t="shared" si="0"/>
        <v>101953</v>
      </c>
      <c r="B11" s="15">
        <v>19633</v>
      </c>
      <c r="C11" s="16">
        <f>+_xlfn.XLOOKUP(A11,y_new_cars_us!A:A,y_new_cars_us!C:C,"")</f>
        <v>48.1</v>
      </c>
      <c r="D11" t="str">
        <f>+_xlfn.XLOOKUP(A11,x1_commodities_raw!A:A,x1_commodities_raw!J:J,"")</f>
        <v/>
      </c>
      <c r="E11" t="str">
        <f>+_xlfn.XLOOKUP(A11,x1_commodities_raw!A:A,x1_commodities_raw!P:P,"")</f>
        <v/>
      </c>
      <c r="F11" t="str">
        <f>+_xlfn.XLOOKUP(A11,x1_commodities_raw!A:A,x1_commodities_raw!CN:CN,"")</f>
        <v/>
      </c>
      <c r="G11" t="str">
        <f>+_xlfn.XLOOKUP(A11,x2_shipping!A:A,x2_shipping!C:C,"")</f>
        <v/>
      </c>
      <c r="H11" t="str">
        <f>+_xlfn.XLOOKUP(A11,x3_dollar_index!A:A,x3_dollar_index!C:C,"")</f>
        <v/>
      </c>
      <c r="I11" t="str">
        <f>+_xlfn.XLOOKUP(A11,x4_gasoline!A:A,x4_gasoline!C:C,"")</f>
        <v/>
      </c>
      <c r="J11" t="str">
        <f>+_xlfn.XLOOKUP(A11,x5_interest_rate!A:A,x5_interest_rate!C:C,"")</f>
        <v/>
      </c>
      <c r="K11">
        <f>+_xlfn.XLOOKUP(A11,x6_consumer_sentiment!A:A,x6_consumer_sentiment!C:C,"")</f>
        <v>0</v>
      </c>
      <c r="L11">
        <f>+_xlfn.XLOOKUP(A11,x7_unemployment!A:A,x7_unemployment!C:C,"")</f>
        <v>3.1</v>
      </c>
      <c r="M11">
        <f>+_xlfn.XLOOKUP(A11,x8_industrial_prod!A:A,x8_industrial_prod!C:C,"")</f>
        <v>19.116499999999998</v>
      </c>
    </row>
    <row r="12" spans="1:13" x14ac:dyDescent="0.3">
      <c r="A12" t="str">
        <f t="shared" si="0"/>
        <v>111953</v>
      </c>
      <c r="B12" s="15">
        <v>19664</v>
      </c>
      <c r="C12" s="16">
        <f>+_xlfn.XLOOKUP(A12,y_new_cars_us!A:A,y_new_cars_us!C:C,"")</f>
        <v>45.2</v>
      </c>
      <c r="D12" t="str">
        <f>+_xlfn.XLOOKUP(A12,x1_commodities_raw!A:A,x1_commodities_raw!J:J,"")</f>
        <v/>
      </c>
      <c r="E12" t="str">
        <f>+_xlfn.XLOOKUP(A12,x1_commodities_raw!A:A,x1_commodities_raw!P:P,"")</f>
        <v/>
      </c>
      <c r="F12" t="str">
        <f>+_xlfn.XLOOKUP(A12,x1_commodities_raw!A:A,x1_commodities_raw!CN:CN,"")</f>
        <v/>
      </c>
      <c r="G12" t="str">
        <f>+_xlfn.XLOOKUP(A12,x2_shipping!A:A,x2_shipping!C:C,"")</f>
        <v/>
      </c>
      <c r="H12" t="str">
        <f>+_xlfn.XLOOKUP(A12,x3_dollar_index!A:A,x3_dollar_index!C:C,"")</f>
        <v/>
      </c>
      <c r="I12" t="str">
        <f>+_xlfn.XLOOKUP(A12,x4_gasoline!A:A,x4_gasoline!C:C,"")</f>
        <v/>
      </c>
      <c r="J12" t="str">
        <f>+_xlfn.XLOOKUP(A12,x5_interest_rate!A:A,x5_interest_rate!C:C,"")</f>
        <v/>
      </c>
      <c r="K12">
        <f>+_xlfn.XLOOKUP(A12,x6_consumer_sentiment!A:A,x6_consumer_sentiment!C:C,"")</f>
        <v>80.7</v>
      </c>
      <c r="L12">
        <f>+_xlfn.XLOOKUP(A12,x7_unemployment!A:A,x7_unemployment!C:C,"")</f>
        <v>3.5</v>
      </c>
      <c r="M12">
        <f>+_xlfn.XLOOKUP(A12,x8_industrial_prod!A:A,x8_industrial_prod!C:C,"")</f>
        <v>18.659400000000002</v>
      </c>
    </row>
    <row r="13" spans="1:13" x14ac:dyDescent="0.3">
      <c r="A13" t="str">
        <f t="shared" si="0"/>
        <v>121953</v>
      </c>
      <c r="B13" s="15">
        <v>19694</v>
      </c>
      <c r="C13" s="16">
        <f>+_xlfn.XLOOKUP(A13,y_new_cars_us!A:A,y_new_cars_us!C:C,"")</f>
        <v>45</v>
      </c>
      <c r="D13" t="str">
        <f>+_xlfn.XLOOKUP(A13,x1_commodities_raw!A:A,x1_commodities_raw!J:J,"")</f>
        <v/>
      </c>
      <c r="E13" t="str">
        <f>+_xlfn.XLOOKUP(A13,x1_commodities_raw!A:A,x1_commodities_raw!P:P,"")</f>
        <v/>
      </c>
      <c r="F13" t="str">
        <f>+_xlfn.XLOOKUP(A13,x1_commodities_raw!A:A,x1_commodities_raw!CN:CN,"")</f>
        <v/>
      </c>
      <c r="G13" t="str">
        <f>+_xlfn.XLOOKUP(A13,x2_shipping!A:A,x2_shipping!C:C,"")</f>
        <v/>
      </c>
      <c r="H13" t="str">
        <f>+_xlfn.XLOOKUP(A13,x3_dollar_index!A:A,x3_dollar_index!C:C,"")</f>
        <v/>
      </c>
      <c r="I13" t="str">
        <f>+_xlfn.XLOOKUP(A13,x4_gasoline!A:A,x4_gasoline!C:C,"")</f>
        <v/>
      </c>
      <c r="J13" t="str">
        <f>+_xlfn.XLOOKUP(A13,x5_interest_rate!A:A,x5_interest_rate!C:C,"")</f>
        <v/>
      </c>
      <c r="K13">
        <f>+_xlfn.XLOOKUP(A13,x6_consumer_sentiment!A:A,x6_consumer_sentiment!C:C,"")</f>
        <v>0</v>
      </c>
      <c r="L13">
        <f>+_xlfn.XLOOKUP(A13,x7_unemployment!A:A,x7_unemployment!C:C,"")</f>
        <v>4.5</v>
      </c>
      <c r="M13">
        <f>+_xlfn.XLOOKUP(A13,x8_industrial_prod!A:A,x8_industrial_prod!C:C,"")</f>
        <v>18.202300000000001</v>
      </c>
    </row>
    <row r="14" spans="1:13" x14ac:dyDescent="0.3">
      <c r="A14" t="str">
        <f t="shared" si="0"/>
        <v>11954</v>
      </c>
      <c r="B14" s="15">
        <v>19725</v>
      </c>
      <c r="C14" s="16">
        <f>+_xlfn.XLOOKUP(A14,y_new_cars_us!A:A,y_new_cars_us!C:C,"")</f>
        <v>47.6</v>
      </c>
      <c r="D14" t="str">
        <f>+_xlfn.XLOOKUP(A14,x1_commodities_raw!A:A,x1_commodities_raw!J:J,"")</f>
        <v/>
      </c>
      <c r="E14" t="str">
        <f>+_xlfn.XLOOKUP(A14,x1_commodities_raw!A:A,x1_commodities_raw!P:P,"")</f>
        <v/>
      </c>
      <c r="F14" t="str">
        <f>+_xlfn.XLOOKUP(A14,x1_commodities_raw!A:A,x1_commodities_raw!CN:CN,"")</f>
        <v/>
      </c>
      <c r="G14" t="str">
        <f>+_xlfn.XLOOKUP(A14,x2_shipping!A:A,x2_shipping!C:C,"")</f>
        <v/>
      </c>
      <c r="H14" t="str">
        <f>+_xlfn.XLOOKUP(A14,x3_dollar_index!A:A,x3_dollar_index!C:C,"")</f>
        <v/>
      </c>
      <c r="I14" t="str">
        <f>+_xlfn.XLOOKUP(A14,x4_gasoline!A:A,x4_gasoline!C:C,"")</f>
        <v/>
      </c>
      <c r="J14" t="str">
        <f>+_xlfn.XLOOKUP(A14,x5_interest_rate!A:A,x5_interest_rate!C:C,"")</f>
        <v/>
      </c>
      <c r="K14">
        <f>+_xlfn.XLOOKUP(A14,x6_consumer_sentiment!A:A,x6_consumer_sentiment!C:C,"")</f>
        <v>0</v>
      </c>
      <c r="L14">
        <f>+_xlfn.XLOOKUP(A14,x7_unemployment!A:A,x7_unemployment!C:C,"")</f>
        <v>4.9000000000000004</v>
      </c>
      <c r="M14">
        <f>+_xlfn.XLOOKUP(A14,x8_industrial_prod!A:A,x8_industrial_prod!C:C,"")</f>
        <v>18.067900000000002</v>
      </c>
    </row>
    <row r="15" spans="1:13" x14ac:dyDescent="0.3">
      <c r="A15" t="str">
        <f t="shared" si="0"/>
        <v>21954</v>
      </c>
      <c r="B15" s="15">
        <v>19756</v>
      </c>
      <c r="C15" s="16">
        <f>+_xlfn.XLOOKUP(A15,y_new_cars_us!A:A,y_new_cars_us!C:C,"")</f>
        <v>47.3</v>
      </c>
      <c r="D15" t="str">
        <f>+_xlfn.XLOOKUP(A15,x1_commodities_raw!A:A,x1_commodities_raw!J:J,"")</f>
        <v/>
      </c>
      <c r="E15" t="str">
        <f>+_xlfn.XLOOKUP(A15,x1_commodities_raw!A:A,x1_commodities_raw!P:P,"")</f>
        <v/>
      </c>
      <c r="F15" t="str">
        <f>+_xlfn.XLOOKUP(A15,x1_commodities_raw!A:A,x1_commodities_raw!CN:CN,"")</f>
        <v/>
      </c>
      <c r="G15" t="str">
        <f>+_xlfn.XLOOKUP(A15,x2_shipping!A:A,x2_shipping!C:C,"")</f>
        <v/>
      </c>
      <c r="H15" t="str">
        <f>+_xlfn.XLOOKUP(A15,x3_dollar_index!A:A,x3_dollar_index!C:C,"")</f>
        <v/>
      </c>
      <c r="I15" t="str">
        <f>+_xlfn.XLOOKUP(A15,x4_gasoline!A:A,x4_gasoline!C:C,"")</f>
        <v/>
      </c>
      <c r="J15" t="str">
        <f>+_xlfn.XLOOKUP(A15,x5_interest_rate!A:A,x5_interest_rate!C:C,"")</f>
        <v/>
      </c>
      <c r="K15">
        <f>+_xlfn.XLOOKUP(A15,x6_consumer_sentiment!A:A,x6_consumer_sentiment!C:C,"")</f>
        <v>82</v>
      </c>
      <c r="L15">
        <f>+_xlfn.XLOOKUP(A15,x7_unemployment!A:A,x7_unemployment!C:C,"")</f>
        <v>5.2</v>
      </c>
      <c r="M15">
        <f>+_xlfn.XLOOKUP(A15,x8_industrial_prod!A:A,x8_industrial_prod!C:C,"")</f>
        <v>18.121700000000001</v>
      </c>
    </row>
    <row r="16" spans="1:13" x14ac:dyDescent="0.3">
      <c r="A16" t="str">
        <f t="shared" si="0"/>
        <v>31954</v>
      </c>
      <c r="B16" s="15">
        <v>19784</v>
      </c>
      <c r="C16" s="16">
        <f>+_xlfn.XLOOKUP(A16,y_new_cars_us!A:A,y_new_cars_us!C:C,"")</f>
        <v>47.2</v>
      </c>
      <c r="D16" t="str">
        <f>+_xlfn.XLOOKUP(A16,x1_commodities_raw!A:A,x1_commodities_raw!J:J,"")</f>
        <v/>
      </c>
      <c r="E16" t="str">
        <f>+_xlfn.XLOOKUP(A16,x1_commodities_raw!A:A,x1_commodities_raw!P:P,"")</f>
        <v/>
      </c>
      <c r="F16" t="str">
        <f>+_xlfn.XLOOKUP(A16,x1_commodities_raw!A:A,x1_commodities_raw!CN:CN,"")</f>
        <v/>
      </c>
      <c r="G16" t="str">
        <f>+_xlfn.XLOOKUP(A16,x2_shipping!A:A,x2_shipping!C:C,"")</f>
        <v/>
      </c>
      <c r="H16" t="str">
        <f>+_xlfn.XLOOKUP(A16,x3_dollar_index!A:A,x3_dollar_index!C:C,"")</f>
        <v/>
      </c>
      <c r="I16" t="str">
        <f>+_xlfn.XLOOKUP(A16,x4_gasoline!A:A,x4_gasoline!C:C,"")</f>
        <v/>
      </c>
      <c r="J16" t="str">
        <f>+_xlfn.XLOOKUP(A16,x5_interest_rate!A:A,x5_interest_rate!C:C,"")</f>
        <v/>
      </c>
      <c r="K16">
        <f>+_xlfn.XLOOKUP(A16,x6_consumer_sentiment!A:A,x6_consumer_sentiment!C:C,"")</f>
        <v>0</v>
      </c>
      <c r="L16">
        <f>+_xlfn.XLOOKUP(A16,x7_unemployment!A:A,x7_unemployment!C:C,"")</f>
        <v>5.7</v>
      </c>
      <c r="M16">
        <f>+_xlfn.XLOOKUP(A16,x8_industrial_prod!A:A,x8_industrial_prod!C:C,"")</f>
        <v>18.014099999999999</v>
      </c>
    </row>
    <row r="17" spans="1:13" x14ac:dyDescent="0.3">
      <c r="A17" t="str">
        <f t="shared" si="0"/>
        <v>41954</v>
      </c>
      <c r="B17" s="15">
        <v>19815</v>
      </c>
      <c r="C17" s="16">
        <f>+_xlfn.XLOOKUP(A17,y_new_cars_us!A:A,y_new_cars_us!C:C,"")</f>
        <v>48</v>
      </c>
      <c r="D17" t="str">
        <f>+_xlfn.XLOOKUP(A17,x1_commodities_raw!A:A,x1_commodities_raw!J:J,"")</f>
        <v/>
      </c>
      <c r="E17" t="str">
        <f>+_xlfn.XLOOKUP(A17,x1_commodities_raw!A:A,x1_commodities_raw!P:P,"")</f>
        <v/>
      </c>
      <c r="F17" t="str">
        <f>+_xlfn.XLOOKUP(A17,x1_commodities_raw!A:A,x1_commodities_raw!CN:CN,"")</f>
        <v/>
      </c>
      <c r="G17" t="str">
        <f>+_xlfn.XLOOKUP(A17,x2_shipping!A:A,x2_shipping!C:C,"")</f>
        <v/>
      </c>
      <c r="H17" t="str">
        <f>+_xlfn.XLOOKUP(A17,x3_dollar_index!A:A,x3_dollar_index!C:C,"")</f>
        <v/>
      </c>
      <c r="I17" t="str">
        <f>+_xlfn.XLOOKUP(A17,x4_gasoline!A:A,x4_gasoline!C:C,"")</f>
        <v/>
      </c>
      <c r="J17" t="str">
        <f>+_xlfn.XLOOKUP(A17,x5_interest_rate!A:A,x5_interest_rate!C:C,"")</f>
        <v/>
      </c>
      <c r="K17">
        <f>+_xlfn.XLOOKUP(A17,x6_consumer_sentiment!A:A,x6_consumer_sentiment!C:C,"")</f>
        <v>0</v>
      </c>
      <c r="L17">
        <f>+_xlfn.XLOOKUP(A17,x7_unemployment!A:A,x7_unemployment!C:C,"")</f>
        <v>5.9</v>
      </c>
      <c r="M17">
        <f>+_xlfn.XLOOKUP(A17,x8_industrial_prod!A:A,x8_industrial_prod!C:C,"")</f>
        <v>17.906600000000001</v>
      </c>
    </row>
    <row r="18" spans="1:13" x14ac:dyDescent="0.3">
      <c r="A18" t="str">
        <f t="shared" si="0"/>
        <v>51954</v>
      </c>
      <c r="B18" s="15">
        <v>19845</v>
      </c>
      <c r="C18" s="16">
        <f>+_xlfn.XLOOKUP(A18,y_new_cars_us!A:A,y_new_cars_us!C:C,"")</f>
        <v>48.3</v>
      </c>
      <c r="D18" t="str">
        <f>+_xlfn.XLOOKUP(A18,x1_commodities_raw!A:A,x1_commodities_raw!J:J,"")</f>
        <v/>
      </c>
      <c r="E18" t="str">
        <f>+_xlfn.XLOOKUP(A18,x1_commodities_raw!A:A,x1_commodities_raw!P:P,"")</f>
        <v/>
      </c>
      <c r="F18" t="str">
        <f>+_xlfn.XLOOKUP(A18,x1_commodities_raw!A:A,x1_commodities_raw!CN:CN,"")</f>
        <v/>
      </c>
      <c r="G18" t="str">
        <f>+_xlfn.XLOOKUP(A18,x2_shipping!A:A,x2_shipping!C:C,"")</f>
        <v/>
      </c>
      <c r="H18" t="str">
        <f>+_xlfn.XLOOKUP(A18,x3_dollar_index!A:A,x3_dollar_index!C:C,"")</f>
        <v/>
      </c>
      <c r="I18" t="str">
        <f>+_xlfn.XLOOKUP(A18,x4_gasoline!A:A,x4_gasoline!C:C,"")</f>
        <v/>
      </c>
      <c r="J18" t="str">
        <f>+_xlfn.XLOOKUP(A18,x5_interest_rate!A:A,x5_interest_rate!C:C,"")</f>
        <v/>
      </c>
      <c r="K18">
        <f>+_xlfn.XLOOKUP(A18,x6_consumer_sentiment!A:A,x6_consumer_sentiment!C:C,"")</f>
        <v>82.9</v>
      </c>
      <c r="L18">
        <f>+_xlfn.XLOOKUP(A18,x7_unemployment!A:A,x7_unemployment!C:C,"")</f>
        <v>5.9</v>
      </c>
      <c r="M18">
        <f>+_xlfn.XLOOKUP(A18,x8_industrial_prod!A:A,x8_industrial_prod!C:C,"")</f>
        <v>18.014099999999999</v>
      </c>
    </row>
    <row r="19" spans="1:13" x14ac:dyDescent="0.3">
      <c r="A19" t="str">
        <f t="shared" si="0"/>
        <v>61954</v>
      </c>
      <c r="B19" s="15">
        <v>19876</v>
      </c>
      <c r="C19" s="16">
        <f>+_xlfn.XLOOKUP(A19,y_new_cars_us!A:A,y_new_cars_us!C:C,"")</f>
        <v>48.1</v>
      </c>
      <c r="D19" t="str">
        <f>+_xlfn.XLOOKUP(A19,x1_commodities_raw!A:A,x1_commodities_raw!J:J,"")</f>
        <v/>
      </c>
      <c r="E19" t="str">
        <f>+_xlfn.XLOOKUP(A19,x1_commodities_raw!A:A,x1_commodities_raw!P:P,"")</f>
        <v/>
      </c>
      <c r="F19" t="str">
        <f>+_xlfn.XLOOKUP(A19,x1_commodities_raw!A:A,x1_commodities_raw!CN:CN,"")</f>
        <v/>
      </c>
      <c r="G19" t="str">
        <f>+_xlfn.XLOOKUP(A19,x2_shipping!A:A,x2_shipping!C:C,"")</f>
        <v/>
      </c>
      <c r="H19" t="str">
        <f>+_xlfn.XLOOKUP(A19,x3_dollar_index!A:A,x3_dollar_index!C:C,"")</f>
        <v/>
      </c>
      <c r="I19" t="str">
        <f>+_xlfn.XLOOKUP(A19,x4_gasoline!A:A,x4_gasoline!C:C,"")</f>
        <v/>
      </c>
      <c r="J19" t="str">
        <f>+_xlfn.XLOOKUP(A19,x5_interest_rate!A:A,x5_interest_rate!C:C,"")</f>
        <v/>
      </c>
      <c r="K19">
        <f>+_xlfn.XLOOKUP(A19,x6_consumer_sentiment!A:A,x6_consumer_sentiment!C:C,"")</f>
        <v>0</v>
      </c>
      <c r="L19">
        <f>+_xlfn.XLOOKUP(A19,x7_unemployment!A:A,x7_unemployment!C:C,"")</f>
        <v>5.6</v>
      </c>
      <c r="M19">
        <f>+_xlfn.XLOOKUP(A19,x8_industrial_prod!A:A,x8_industrial_prod!C:C,"")</f>
        <v>18.067900000000002</v>
      </c>
    </row>
    <row r="20" spans="1:13" x14ac:dyDescent="0.3">
      <c r="A20" t="str">
        <f t="shared" si="0"/>
        <v>71954</v>
      </c>
      <c r="B20" s="15">
        <v>19906</v>
      </c>
      <c r="C20" s="16">
        <f>+_xlfn.XLOOKUP(A20,y_new_cars_us!A:A,y_new_cars_us!C:C,"")</f>
        <v>45.6</v>
      </c>
      <c r="D20" t="str">
        <f>+_xlfn.XLOOKUP(A20,x1_commodities_raw!A:A,x1_commodities_raw!J:J,"")</f>
        <v/>
      </c>
      <c r="E20" t="str">
        <f>+_xlfn.XLOOKUP(A20,x1_commodities_raw!A:A,x1_commodities_raw!P:P,"")</f>
        <v/>
      </c>
      <c r="F20" t="str">
        <f>+_xlfn.XLOOKUP(A20,x1_commodities_raw!A:A,x1_commodities_raw!CN:CN,"")</f>
        <v/>
      </c>
      <c r="G20" t="str">
        <f>+_xlfn.XLOOKUP(A20,x2_shipping!A:A,x2_shipping!C:C,"")</f>
        <v/>
      </c>
      <c r="H20" t="str">
        <f>+_xlfn.XLOOKUP(A20,x3_dollar_index!A:A,x3_dollar_index!C:C,"")</f>
        <v/>
      </c>
      <c r="I20" t="str">
        <f>+_xlfn.XLOOKUP(A20,x4_gasoline!A:A,x4_gasoline!C:C,"")</f>
        <v/>
      </c>
      <c r="J20" t="str">
        <f>+_xlfn.XLOOKUP(A20,x5_interest_rate!A:A,x5_interest_rate!C:C,"")</f>
        <v/>
      </c>
      <c r="K20">
        <f>+_xlfn.XLOOKUP(A20,x6_consumer_sentiment!A:A,x6_consumer_sentiment!C:C,"")</f>
        <v>0</v>
      </c>
      <c r="L20">
        <f>+_xlfn.XLOOKUP(A20,x7_unemployment!A:A,x7_unemployment!C:C,"")</f>
        <v>5.8</v>
      </c>
      <c r="M20">
        <f>+_xlfn.XLOOKUP(A20,x8_industrial_prod!A:A,x8_industrial_prod!C:C,"")</f>
        <v>18.094799999999999</v>
      </c>
    </row>
    <row r="21" spans="1:13" x14ac:dyDescent="0.3">
      <c r="A21" t="str">
        <f t="shared" si="0"/>
        <v>81954</v>
      </c>
      <c r="B21" s="15">
        <v>19937</v>
      </c>
      <c r="C21" s="16">
        <f>+_xlfn.XLOOKUP(A21,y_new_cars_us!A:A,y_new_cars_us!C:C,"")</f>
        <v>45.9</v>
      </c>
      <c r="D21" t="str">
        <f>+_xlfn.XLOOKUP(A21,x1_commodities_raw!A:A,x1_commodities_raw!J:J,"")</f>
        <v/>
      </c>
      <c r="E21" t="str">
        <f>+_xlfn.XLOOKUP(A21,x1_commodities_raw!A:A,x1_commodities_raw!P:P,"")</f>
        <v/>
      </c>
      <c r="F21" t="str">
        <f>+_xlfn.XLOOKUP(A21,x1_commodities_raw!A:A,x1_commodities_raw!CN:CN,"")</f>
        <v/>
      </c>
      <c r="G21" t="str">
        <f>+_xlfn.XLOOKUP(A21,x2_shipping!A:A,x2_shipping!C:C,"")</f>
        <v/>
      </c>
      <c r="H21" t="str">
        <f>+_xlfn.XLOOKUP(A21,x3_dollar_index!A:A,x3_dollar_index!C:C,"")</f>
        <v/>
      </c>
      <c r="I21" t="str">
        <f>+_xlfn.XLOOKUP(A21,x4_gasoline!A:A,x4_gasoline!C:C,"")</f>
        <v/>
      </c>
      <c r="J21" t="str">
        <f>+_xlfn.XLOOKUP(A21,x5_interest_rate!A:A,x5_interest_rate!C:C,"")</f>
        <v/>
      </c>
      <c r="K21">
        <f>+_xlfn.XLOOKUP(A21,x6_consumer_sentiment!A:A,x6_consumer_sentiment!C:C,"")</f>
        <v>0</v>
      </c>
      <c r="L21">
        <f>+_xlfn.XLOOKUP(A21,x7_unemployment!A:A,x7_unemployment!C:C,"")</f>
        <v>6</v>
      </c>
      <c r="M21">
        <f>+_xlfn.XLOOKUP(A21,x8_industrial_prod!A:A,x8_industrial_prod!C:C,"")</f>
        <v>18.067900000000002</v>
      </c>
    </row>
    <row r="22" spans="1:13" x14ac:dyDescent="0.3">
      <c r="A22" t="str">
        <f t="shared" si="0"/>
        <v>91954</v>
      </c>
      <c r="B22" s="15">
        <v>19968</v>
      </c>
      <c r="C22" s="16">
        <f>+_xlfn.XLOOKUP(A22,y_new_cars_us!A:A,y_new_cars_us!C:C,"")</f>
        <v>45.9</v>
      </c>
      <c r="D22" t="str">
        <f>+_xlfn.XLOOKUP(A22,x1_commodities_raw!A:A,x1_commodities_raw!J:J,"")</f>
        <v/>
      </c>
      <c r="E22" t="str">
        <f>+_xlfn.XLOOKUP(A22,x1_commodities_raw!A:A,x1_commodities_raw!P:P,"")</f>
        <v/>
      </c>
      <c r="F22" t="str">
        <f>+_xlfn.XLOOKUP(A22,x1_commodities_raw!A:A,x1_commodities_raw!CN:CN,"")</f>
        <v/>
      </c>
      <c r="G22" t="str">
        <f>+_xlfn.XLOOKUP(A22,x2_shipping!A:A,x2_shipping!C:C,"")</f>
        <v/>
      </c>
      <c r="H22" t="str">
        <f>+_xlfn.XLOOKUP(A22,x3_dollar_index!A:A,x3_dollar_index!C:C,"")</f>
        <v/>
      </c>
      <c r="I22" t="str">
        <f>+_xlfn.XLOOKUP(A22,x4_gasoline!A:A,x4_gasoline!C:C,"")</f>
        <v/>
      </c>
      <c r="J22" t="str">
        <f>+_xlfn.XLOOKUP(A22,x5_interest_rate!A:A,x5_interest_rate!C:C,"")</f>
        <v/>
      </c>
      <c r="K22">
        <f>+_xlfn.XLOOKUP(A22,x6_consumer_sentiment!A:A,x6_consumer_sentiment!C:C,"")</f>
        <v>0</v>
      </c>
      <c r="L22">
        <f>+_xlfn.XLOOKUP(A22,x7_unemployment!A:A,x7_unemployment!C:C,"")</f>
        <v>6.1</v>
      </c>
      <c r="M22">
        <f>+_xlfn.XLOOKUP(A22,x8_industrial_prod!A:A,x8_industrial_prod!C:C,"")</f>
        <v>18.094799999999999</v>
      </c>
    </row>
    <row r="23" spans="1:13" x14ac:dyDescent="0.3">
      <c r="A23" t="str">
        <f t="shared" si="0"/>
        <v>101954</v>
      </c>
      <c r="B23" s="15">
        <v>19998</v>
      </c>
      <c r="C23" s="16">
        <f>+_xlfn.XLOOKUP(A23,y_new_cars_us!A:A,y_new_cars_us!C:C,"")</f>
        <v>43.1</v>
      </c>
      <c r="D23" t="str">
        <f>+_xlfn.XLOOKUP(A23,x1_commodities_raw!A:A,x1_commodities_raw!J:J,"")</f>
        <v/>
      </c>
      <c r="E23" t="str">
        <f>+_xlfn.XLOOKUP(A23,x1_commodities_raw!A:A,x1_commodities_raw!P:P,"")</f>
        <v/>
      </c>
      <c r="F23" t="str">
        <f>+_xlfn.XLOOKUP(A23,x1_commodities_raw!A:A,x1_commodities_raw!CN:CN,"")</f>
        <v/>
      </c>
      <c r="G23" t="str">
        <f>+_xlfn.XLOOKUP(A23,x2_shipping!A:A,x2_shipping!C:C,"")</f>
        <v/>
      </c>
      <c r="H23" t="str">
        <f>+_xlfn.XLOOKUP(A23,x3_dollar_index!A:A,x3_dollar_index!C:C,"")</f>
        <v/>
      </c>
      <c r="I23" t="str">
        <f>+_xlfn.XLOOKUP(A23,x4_gasoline!A:A,x4_gasoline!C:C,"")</f>
        <v/>
      </c>
      <c r="J23" t="str">
        <f>+_xlfn.XLOOKUP(A23,x5_interest_rate!A:A,x5_interest_rate!C:C,"")</f>
        <v/>
      </c>
      <c r="K23">
        <f>+_xlfn.XLOOKUP(A23,x6_consumer_sentiment!A:A,x6_consumer_sentiment!C:C,"")</f>
        <v>0</v>
      </c>
      <c r="L23">
        <f>+_xlfn.XLOOKUP(A23,x7_unemployment!A:A,x7_unemployment!C:C,"")</f>
        <v>5.7</v>
      </c>
      <c r="M23">
        <f>+_xlfn.XLOOKUP(A23,x8_industrial_prod!A:A,x8_industrial_prod!C:C,"")</f>
        <v>18.309899999999999</v>
      </c>
    </row>
    <row r="24" spans="1:13" x14ac:dyDescent="0.3">
      <c r="A24" t="str">
        <f t="shared" si="0"/>
        <v>111954</v>
      </c>
      <c r="B24" s="15">
        <v>20029</v>
      </c>
      <c r="C24" s="16">
        <f>+_xlfn.XLOOKUP(A24,y_new_cars_us!A:A,y_new_cars_us!C:C,"")</f>
        <v>45.5</v>
      </c>
      <c r="D24" t="str">
        <f>+_xlfn.XLOOKUP(A24,x1_commodities_raw!A:A,x1_commodities_raw!J:J,"")</f>
        <v/>
      </c>
      <c r="E24" t="str">
        <f>+_xlfn.XLOOKUP(A24,x1_commodities_raw!A:A,x1_commodities_raw!P:P,"")</f>
        <v/>
      </c>
      <c r="F24" t="str">
        <f>+_xlfn.XLOOKUP(A24,x1_commodities_raw!A:A,x1_commodities_raw!CN:CN,"")</f>
        <v/>
      </c>
      <c r="G24" t="str">
        <f>+_xlfn.XLOOKUP(A24,x2_shipping!A:A,x2_shipping!C:C,"")</f>
        <v/>
      </c>
      <c r="H24" t="str">
        <f>+_xlfn.XLOOKUP(A24,x3_dollar_index!A:A,x3_dollar_index!C:C,"")</f>
        <v/>
      </c>
      <c r="I24" t="str">
        <f>+_xlfn.XLOOKUP(A24,x4_gasoline!A:A,x4_gasoline!C:C,"")</f>
        <v/>
      </c>
      <c r="J24" t="str">
        <f>+_xlfn.XLOOKUP(A24,x5_interest_rate!A:A,x5_interest_rate!C:C,"")</f>
        <v/>
      </c>
      <c r="K24">
        <f>+_xlfn.XLOOKUP(A24,x6_consumer_sentiment!A:A,x6_consumer_sentiment!C:C,"")</f>
        <v>87</v>
      </c>
      <c r="L24">
        <f>+_xlfn.XLOOKUP(A24,x7_unemployment!A:A,x7_unemployment!C:C,"")</f>
        <v>5.3</v>
      </c>
      <c r="M24">
        <f>+_xlfn.XLOOKUP(A24,x8_industrial_prod!A:A,x8_industrial_prod!C:C,"")</f>
        <v>18.605599999999999</v>
      </c>
    </row>
    <row r="25" spans="1:13" x14ac:dyDescent="0.3">
      <c r="A25" t="str">
        <f t="shared" si="0"/>
        <v>121954</v>
      </c>
      <c r="B25" s="15">
        <v>20059</v>
      </c>
      <c r="C25" s="16">
        <f>+_xlfn.XLOOKUP(A25,y_new_cars_us!A:A,y_new_cars_us!C:C,"")</f>
        <v>45.6</v>
      </c>
      <c r="D25" t="str">
        <f>+_xlfn.XLOOKUP(A25,x1_commodities_raw!A:A,x1_commodities_raw!J:J,"")</f>
        <v/>
      </c>
      <c r="E25" t="str">
        <f>+_xlfn.XLOOKUP(A25,x1_commodities_raw!A:A,x1_commodities_raw!P:P,"")</f>
        <v/>
      </c>
      <c r="F25" t="str">
        <f>+_xlfn.XLOOKUP(A25,x1_commodities_raw!A:A,x1_commodities_raw!CN:CN,"")</f>
        <v/>
      </c>
      <c r="G25" t="str">
        <f>+_xlfn.XLOOKUP(A25,x2_shipping!A:A,x2_shipping!C:C,"")</f>
        <v/>
      </c>
      <c r="H25" t="str">
        <f>+_xlfn.XLOOKUP(A25,x3_dollar_index!A:A,x3_dollar_index!C:C,"")</f>
        <v/>
      </c>
      <c r="I25" t="str">
        <f>+_xlfn.XLOOKUP(A25,x4_gasoline!A:A,x4_gasoline!C:C,"")</f>
        <v/>
      </c>
      <c r="J25" t="str">
        <f>+_xlfn.XLOOKUP(A25,x5_interest_rate!A:A,x5_interest_rate!C:C,"")</f>
        <v/>
      </c>
      <c r="K25">
        <f>+_xlfn.XLOOKUP(A25,x6_consumer_sentiment!A:A,x6_consumer_sentiment!C:C,"")</f>
        <v>0</v>
      </c>
      <c r="L25">
        <f>+_xlfn.XLOOKUP(A25,x7_unemployment!A:A,x7_unemployment!C:C,"")</f>
        <v>5</v>
      </c>
      <c r="M25">
        <f>+_xlfn.XLOOKUP(A25,x8_industrial_prod!A:A,x8_industrial_prod!C:C,"")</f>
        <v>18.8476</v>
      </c>
    </row>
    <row r="26" spans="1:13" x14ac:dyDescent="0.3">
      <c r="A26" t="str">
        <f t="shared" si="0"/>
        <v>11955</v>
      </c>
      <c r="B26" s="15">
        <v>20090</v>
      </c>
      <c r="C26" s="16">
        <f>+_xlfn.XLOOKUP(A26,y_new_cars_us!A:A,y_new_cars_us!C:C,"")</f>
        <v>45.7</v>
      </c>
      <c r="D26" t="str">
        <f>+_xlfn.XLOOKUP(A26,x1_commodities_raw!A:A,x1_commodities_raw!J:J,"")</f>
        <v/>
      </c>
      <c r="E26" t="str">
        <f>+_xlfn.XLOOKUP(A26,x1_commodities_raw!A:A,x1_commodities_raw!P:P,"")</f>
        <v/>
      </c>
      <c r="F26" t="str">
        <f>+_xlfn.XLOOKUP(A26,x1_commodities_raw!A:A,x1_commodities_raw!CN:CN,"")</f>
        <v/>
      </c>
      <c r="G26" t="str">
        <f>+_xlfn.XLOOKUP(A26,x2_shipping!A:A,x2_shipping!C:C,"")</f>
        <v/>
      </c>
      <c r="H26" t="str">
        <f>+_xlfn.XLOOKUP(A26,x3_dollar_index!A:A,x3_dollar_index!C:C,"")</f>
        <v/>
      </c>
      <c r="I26" t="str">
        <f>+_xlfn.XLOOKUP(A26,x4_gasoline!A:A,x4_gasoline!C:C,"")</f>
        <v/>
      </c>
      <c r="J26" t="str">
        <f>+_xlfn.XLOOKUP(A26,x5_interest_rate!A:A,x5_interest_rate!C:C,"")</f>
        <v/>
      </c>
      <c r="K26">
        <f>+_xlfn.XLOOKUP(A26,x6_consumer_sentiment!A:A,x6_consumer_sentiment!C:C,"")</f>
        <v>0</v>
      </c>
      <c r="L26">
        <f>+_xlfn.XLOOKUP(A26,x7_unemployment!A:A,x7_unemployment!C:C,"")</f>
        <v>4.9000000000000004</v>
      </c>
      <c r="M26">
        <f>+_xlfn.XLOOKUP(A26,x8_industrial_prod!A:A,x8_industrial_prod!C:C,"")</f>
        <v>19.277799999999999</v>
      </c>
    </row>
    <row r="27" spans="1:13" x14ac:dyDescent="0.3">
      <c r="A27" t="str">
        <f t="shared" si="0"/>
        <v>21955</v>
      </c>
      <c r="B27" s="15">
        <v>20121</v>
      </c>
      <c r="C27" s="16">
        <f>+_xlfn.XLOOKUP(A27,y_new_cars_us!A:A,y_new_cars_us!C:C,"")</f>
        <v>45.7</v>
      </c>
      <c r="D27" t="str">
        <f>+_xlfn.XLOOKUP(A27,x1_commodities_raw!A:A,x1_commodities_raw!J:J,"")</f>
        <v/>
      </c>
      <c r="E27" t="str">
        <f>+_xlfn.XLOOKUP(A27,x1_commodities_raw!A:A,x1_commodities_raw!P:P,"")</f>
        <v/>
      </c>
      <c r="F27" t="str">
        <f>+_xlfn.XLOOKUP(A27,x1_commodities_raw!A:A,x1_commodities_raw!CN:CN,"")</f>
        <v/>
      </c>
      <c r="G27" t="str">
        <f>+_xlfn.XLOOKUP(A27,x2_shipping!A:A,x2_shipping!C:C,"")</f>
        <v/>
      </c>
      <c r="H27" t="str">
        <f>+_xlfn.XLOOKUP(A27,x3_dollar_index!A:A,x3_dollar_index!C:C,"")</f>
        <v/>
      </c>
      <c r="I27" t="str">
        <f>+_xlfn.XLOOKUP(A27,x4_gasoline!A:A,x4_gasoline!C:C,"")</f>
        <v/>
      </c>
      <c r="J27" t="str">
        <f>+_xlfn.XLOOKUP(A27,x5_interest_rate!A:A,x5_interest_rate!C:C,"")</f>
        <v/>
      </c>
      <c r="K27">
        <f>+_xlfn.XLOOKUP(A27,x6_consumer_sentiment!A:A,x6_consumer_sentiment!C:C,"")</f>
        <v>95.9</v>
      </c>
      <c r="L27">
        <f>+_xlfn.XLOOKUP(A27,x7_unemployment!A:A,x7_unemployment!C:C,"")</f>
        <v>4.7</v>
      </c>
      <c r="M27">
        <f>+_xlfn.XLOOKUP(A27,x8_industrial_prod!A:A,x8_industrial_prod!C:C,"")</f>
        <v>19.5198</v>
      </c>
    </row>
    <row r="28" spans="1:13" x14ac:dyDescent="0.3">
      <c r="A28" t="str">
        <f t="shared" si="0"/>
        <v>31955</v>
      </c>
      <c r="B28" s="15">
        <v>20149</v>
      </c>
      <c r="C28" s="16">
        <f>+_xlfn.XLOOKUP(A28,y_new_cars_us!A:A,y_new_cars_us!C:C,"")</f>
        <v>45.5</v>
      </c>
      <c r="D28" t="str">
        <f>+_xlfn.XLOOKUP(A28,x1_commodities_raw!A:A,x1_commodities_raw!J:J,"")</f>
        <v/>
      </c>
      <c r="E28" t="str">
        <f>+_xlfn.XLOOKUP(A28,x1_commodities_raw!A:A,x1_commodities_raw!P:P,"")</f>
        <v/>
      </c>
      <c r="F28" t="str">
        <f>+_xlfn.XLOOKUP(A28,x1_commodities_raw!A:A,x1_commodities_raw!CN:CN,"")</f>
        <v/>
      </c>
      <c r="G28" t="str">
        <f>+_xlfn.XLOOKUP(A28,x2_shipping!A:A,x2_shipping!C:C,"")</f>
        <v/>
      </c>
      <c r="H28" t="str">
        <f>+_xlfn.XLOOKUP(A28,x3_dollar_index!A:A,x3_dollar_index!C:C,"")</f>
        <v/>
      </c>
      <c r="I28" t="str">
        <f>+_xlfn.XLOOKUP(A28,x4_gasoline!A:A,x4_gasoline!C:C,"")</f>
        <v/>
      </c>
      <c r="J28" t="str">
        <f>+_xlfn.XLOOKUP(A28,x5_interest_rate!A:A,x5_interest_rate!C:C,"")</f>
        <v/>
      </c>
      <c r="K28">
        <f>+_xlfn.XLOOKUP(A28,x6_consumer_sentiment!A:A,x6_consumer_sentiment!C:C,"")</f>
        <v>0</v>
      </c>
      <c r="L28">
        <f>+_xlfn.XLOOKUP(A28,x7_unemployment!A:A,x7_unemployment!C:C,"")</f>
        <v>4.5999999999999996</v>
      </c>
      <c r="M28">
        <f>+_xlfn.XLOOKUP(A28,x8_industrial_prod!A:A,x8_industrial_prod!C:C,"")</f>
        <v>19.976800000000001</v>
      </c>
    </row>
    <row r="29" spans="1:13" x14ac:dyDescent="0.3">
      <c r="A29" t="str">
        <f t="shared" si="0"/>
        <v>41955</v>
      </c>
      <c r="B29" s="15">
        <v>20180</v>
      </c>
      <c r="C29" s="16">
        <f>+_xlfn.XLOOKUP(A29,y_new_cars_us!A:A,y_new_cars_us!C:C,"")</f>
        <v>44.4</v>
      </c>
      <c r="D29" t="str">
        <f>+_xlfn.XLOOKUP(A29,x1_commodities_raw!A:A,x1_commodities_raw!J:J,"")</f>
        <v/>
      </c>
      <c r="E29" t="str">
        <f>+_xlfn.XLOOKUP(A29,x1_commodities_raw!A:A,x1_commodities_raw!P:P,"")</f>
        <v/>
      </c>
      <c r="F29" t="str">
        <f>+_xlfn.XLOOKUP(A29,x1_commodities_raw!A:A,x1_commodities_raw!CN:CN,"")</f>
        <v/>
      </c>
      <c r="G29" t="str">
        <f>+_xlfn.XLOOKUP(A29,x2_shipping!A:A,x2_shipping!C:C,"")</f>
        <v/>
      </c>
      <c r="H29" t="str">
        <f>+_xlfn.XLOOKUP(A29,x3_dollar_index!A:A,x3_dollar_index!C:C,"")</f>
        <v/>
      </c>
      <c r="I29" t="str">
        <f>+_xlfn.XLOOKUP(A29,x4_gasoline!A:A,x4_gasoline!C:C,"")</f>
        <v/>
      </c>
      <c r="J29" t="str">
        <f>+_xlfn.XLOOKUP(A29,x5_interest_rate!A:A,x5_interest_rate!C:C,"")</f>
        <v/>
      </c>
      <c r="K29">
        <f>+_xlfn.XLOOKUP(A29,x6_consumer_sentiment!A:A,x6_consumer_sentiment!C:C,"")</f>
        <v>0</v>
      </c>
      <c r="L29">
        <f>+_xlfn.XLOOKUP(A29,x7_unemployment!A:A,x7_unemployment!C:C,"")</f>
        <v>4.7</v>
      </c>
      <c r="M29">
        <f>+_xlfn.XLOOKUP(A29,x8_industrial_prod!A:A,x8_industrial_prod!C:C,"")</f>
        <v>20.218800000000002</v>
      </c>
    </row>
    <row r="30" spans="1:13" x14ac:dyDescent="0.3">
      <c r="A30" t="str">
        <f t="shared" si="0"/>
        <v>51955</v>
      </c>
      <c r="B30" s="15">
        <v>20210</v>
      </c>
      <c r="C30" s="16">
        <f>+_xlfn.XLOOKUP(A30,y_new_cars_us!A:A,y_new_cars_us!C:C,"")</f>
        <v>44.5</v>
      </c>
      <c r="D30" t="str">
        <f>+_xlfn.XLOOKUP(A30,x1_commodities_raw!A:A,x1_commodities_raw!J:J,"")</f>
        <v/>
      </c>
      <c r="E30" t="str">
        <f>+_xlfn.XLOOKUP(A30,x1_commodities_raw!A:A,x1_commodities_raw!P:P,"")</f>
        <v/>
      </c>
      <c r="F30" t="str">
        <f>+_xlfn.XLOOKUP(A30,x1_commodities_raw!A:A,x1_commodities_raw!CN:CN,"")</f>
        <v/>
      </c>
      <c r="G30" t="str">
        <f>+_xlfn.XLOOKUP(A30,x2_shipping!A:A,x2_shipping!C:C,"")</f>
        <v/>
      </c>
      <c r="H30" t="str">
        <f>+_xlfn.XLOOKUP(A30,x3_dollar_index!A:A,x3_dollar_index!C:C,"")</f>
        <v/>
      </c>
      <c r="I30" t="str">
        <f>+_xlfn.XLOOKUP(A30,x4_gasoline!A:A,x4_gasoline!C:C,"")</f>
        <v/>
      </c>
      <c r="J30" t="str">
        <f>+_xlfn.XLOOKUP(A30,x5_interest_rate!A:A,x5_interest_rate!C:C,"")</f>
        <v/>
      </c>
      <c r="K30">
        <f>+_xlfn.XLOOKUP(A30,x6_consumer_sentiment!A:A,x6_consumer_sentiment!C:C,"")</f>
        <v>99.1</v>
      </c>
      <c r="L30">
        <f>+_xlfn.XLOOKUP(A30,x7_unemployment!A:A,x7_unemployment!C:C,"")</f>
        <v>4.3</v>
      </c>
      <c r="M30">
        <f>+_xlfn.XLOOKUP(A30,x8_industrial_prod!A:A,x8_industrial_prod!C:C,"")</f>
        <v>20.541399999999999</v>
      </c>
    </row>
    <row r="31" spans="1:13" x14ac:dyDescent="0.3">
      <c r="A31" t="str">
        <f t="shared" si="0"/>
        <v>61955</v>
      </c>
      <c r="B31" s="15">
        <v>20241</v>
      </c>
      <c r="C31" s="16">
        <f>+_xlfn.XLOOKUP(A31,y_new_cars_us!A:A,y_new_cars_us!C:C,"")</f>
        <v>45</v>
      </c>
      <c r="D31" t="str">
        <f>+_xlfn.XLOOKUP(A31,x1_commodities_raw!A:A,x1_commodities_raw!J:J,"")</f>
        <v/>
      </c>
      <c r="E31" t="str">
        <f>+_xlfn.XLOOKUP(A31,x1_commodities_raw!A:A,x1_commodities_raw!P:P,"")</f>
        <v/>
      </c>
      <c r="F31" t="str">
        <f>+_xlfn.XLOOKUP(A31,x1_commodities_raw!A:A,x1_commodities_raw!CN:CN,"")</f>
        <v/>
      </c>
      <c r="G31" t="str">
        <f>+_xlfn.XLOOKUP(A31,x2_shipping!A:A,x2_shipping!C:C,"")</f>
        <v/>
      </c>
      <c r="H31" t="str">
        <f>+_xlfn.XLOOKUP(A31,x3_dollar_index!A:A,x3_dollar_index!C:C,"")</f>
        <v/>
      </c>
      <c r="I31" t="str">
        <f>+_xlfn.XLOOKUP(A31,x4_gasoline!A:A,x4_gasoline!C:C,"")</f>
        <v/>
      </c>
      <c r="J31" t="str">
        <f>+_xlfn.XLOOKUP(A31,x5_interest_rate!A:A,x5_interest_rate!C:C,"")</f>
        <v/>
      </c>
      <c r="K31">
        <f>+_xlfn.XLOOKUP(A31,x6_consumer_sentiment!A:A,x6_consumer_sentiment!C:C,"")</f>
        <v>0</v>
      </c>
      <c r="L31">
        <f>+_xlfn.XLOOKUP(A31,x7_unemployment!A:A,x7_unemployment!C:C,"")</f>
        <v>4.2</v>
      </c>
      <c r="M31">
        <f>+_xlfn.XLOOKUP(A31,x8_industrial_prod!A:A,x8_industrial_prod!C:C,"")</f>
        <v>20.5684</v>
      </c>
    </row>
    <row r="32" spans="1:13" x14ac:dyDescent="0.3">
      <c r="A32" t="str">
        <f t="shared" si="0"/>
        <v>71955</v>
      </c>
      <c r="B32" s="15">
        <v>20271</v>
      </c>
      <c r="C32" s="16">
        <f>+_xlfn.XLOOKUP(A32,y_new_cars_us!A:A,y_new_cars_us!C:C,"")</f>
        <v>44.8</v>
      </c>
      <c r="D32" t="str">
        <f>+_xlfn.XLOOKUP(A32,x1_commodities_raw!A:A,x1_commodities_raw!J:J,"")</f>
        <v/>
      </c>
      <c r="E32" t="str">
        <f>+_xlfn.XLOOKUP(A32,x1_commodities_raw!A:A,x1_commodities_raw!P:P,"")</f>
        <v/>
      </c>
      <c r="F32" t="str">
        <f>+_xlfn.XLOOKUP(A32,x1_commodities_raw!A:A,x1_commodities_raw!CN:CN,"")</f>
        <v/>
      </c>
      <c r="G32" t="str">
        <f>+_xlfn.XLOOKUP(A32,x2_shipping!A:A,x2_shipping!C:C,"")</f>
        <v/>
      </c>
      <c r="H32" t="str">
        <f>+_xlfn.XLOOKUP(A32,x3_dollar_index!A:A,x3_dollar_index!C:C,"")</f>
        <v/>
      </c>
      <c r="I32" t="str">
        <f>+_xlfn.XLOOKUP(A32,x4_gasoline!A:A,x4_gasoline!C:C,"")</f>
        <v/>
      </c>
      <c r="J32">
        <f>+_xlfn.XLOOKUP(A32,x5_interest_rate!A:A,x5_interest_rate!C:C,"")</f>
        <v>1.6822580645161289</v>
      </c>
      <c r="K32">
        <f>+_xlfn.XLOOKUP(A32,x6_consumer_sentiment!A:A,x6_consumer_sentiment!C:C,"")</f>
        <v>0</v>
      </c>
      <c r="L32">
        <f>+_xlfn.XLOOKUP(A32,x7_unemployment!A:A,x7_unemployment!C:C,"")</f>
        <v>4</v>
      </c>
      <c r="M32">
        <f>+_xlfn.XLOOKUP(A32,x8_industrial_prod!A:A,x8_industrial_prod!C:C,"")</f>
        <v>20.729700000000001</v>
      </c>
    </row>
    <row r="33" spans="1:13" x14ac:dyDescent="0.3">
      <c r="A33" t="str">
        <f t="shared" si="0"/>
        <v>81955</v>
      </c>
      <c r="B33" s="15">
        <v>20302</v>
      </c>
      <c r="C33" s="16">
        <f>+_xlfn.XLOOKUP(A33,y_new_cars_us!A:A,y_new_cars_us!C:C,"")</f>
        <v>44.4</v>
      </c>
      <c r="D33" t="str">
        <f>+_xlfn.XLOOKUP(A33,x1_commodities_raw!A:A,x1_commodities_raw!J:J,"")</f>
        <v/>
      </c>
      <c r="E33" t="str">
        <f>+_xlfn.XLOOKUP(A33,x1_commodities_raw!A:A,x1_commodities_raw!P:P,"")</f>
        <v/>
      </c>
      <c r="F33" t="str">
        <f>+_xlfn.XLOOKUP(A33,x1_commodities_raw!A:A,x1_commodities_raw!CN:CN,"")</f>
        <v/>
      </c>
      <c r="G33" t="str">
        <f>+_xlfn.XLOOKUP(A33,x2_shipping!A:A,x2_shipping!C:C,"")</f>
        <v/>
      </c>
      <c r="H33" t="str">
        <f>+_xlfn.XLOOKUP(A33,x3_dollar_index!A:A,x3_dollar_index!C:C,"")</f>
        <v/>
      </c>
      <c r="I33" t="str">
        <f>+_xlfn.XLOOKUP(A33,x4_gasoline!A:A,x4_gasoline!C:C,"")</f>
        <v/>
      </c>
      <c r="J33">
        <f>+_xlfn.XLOOKUP(A33,x5_interest_rate!A:A,x5_interest_rate!C:C,"")</f>
        <v>1.9564516129032259</v>
      </c>
      <c r="K33">
        <f>+_xlfn.XLOOKUP(A33,x6_consumer_sentiment!A:A,x6_consumer_sentiment!C:C,"")</f>
        <v>0</v>
      </c>
      <c r="L33">
        <f>+_xlfn.XLOOKUP(A33,x7_unemployment!A:A,x7_unemployment!C:C,"")</f>
        <v>4.2</v>
      </c>
      <c r="M33">
        <f>+_xlfn.XLOOKUP(A33,x8_industrial_prod!A:A,x8_industrial_prod!C:C,"")</f>
        <v>20.7028</v>
      </c>
    </row>
    <row r="34" spans="1:13" x14ac:dyDescent="0.3">
      <c r="A34" t="str">
        <f t="shared" si="0"/>
        <v>91955</v>
      </c>
      <c r="B34" s="15">
        <v>20333</v>
      </c>
      <c r="C34" s="16">
        <f>+_xlfn.XLOOKUP(A34,y_new_cars_us!A:A,y_new_cars_us!C:C,"")</f>
        <v>44.1</v>
      </c>
      <c r="D34" t="str">
        <f>+_xlfn.XLOOKUP(A34,x1_commodities_raw!A:A,x1_commodities_raw!J:J,"")</f>
        <v/>
      </c>
      <c r="E34" t="str">
        <f>+_xlfn.XLOOKUP(A34,x1_commodities_raw!A:A,x1_commodities_raw!P:P,"")</f>
        <v/>
      </c>
      <c r="F34" t="str">
        <f>+_xlfn.XLOOKUP(A34,x1_commodities_raw!A:A,x1_commodities_raw!CN:CN,"")</f>
        <v/>
      </c>
      <c r="G34" t="str">
        <f>+_xlfn.XLOOKUP(A34,x2_shipping!A:A,x2_shipping!C:C,"")</f>
        <v/>
      </c>
      <c r="H34" t="str">
        <f>+_xlfn.XLOOKUP(A34,x3_dollar_index!A:A,x3_dollar_index!C:C,"")</f>
        <v/>
      </c>
      <c r="I34" t="str">
        <f>+_xlfn.XLOOKUP(A34,x4_gasoline!A:A,x4_gasoline!C:C,"")</f>
        <v/>
      </c>
      <c r="J34">
        <f>+_xlfn.XLOOKUP(A34,x5_interest_rate!A:A,x5_interest_rate!C:C,"")</f>
        <v>2.1786666666666665</v>
      </c>
      <c r="K34">
        <f>+_xlfn.XLOOKUP(A34,x6_consumer_sentiment!A:A,x6_consumer_sentiment!C:C,"")</f>
        <v>0</v>
      </c>
      <c r="L34">
        <f>+_xlfn.XLOOKUP(A34,x7_unemployment!A:A,x7_unemployment!C:C,"")</f>
        <v>4.0999999999999996</v>
      </c>
      <c r="M34">
        <f>+_xlfn.XLOOKUP(A34,x8_industrial_prod!A:A,x8_industrial_prod!C:C,"")</f>
        <v>20.837199999999999</v>
      </c>
    </row>
    <row r="35" spans="1:13" x14ac:dyDescent="0.3">
      <c r="A35" t="str">
        <f t="shared" si="0"/>
        <v>101955</v>
      </c>
      <c r="B35" s="15">
        <v>20363</v>
      </c>
      <c r="C35" s="16">
        <f>+_xlfn.XLOOKUP(A35,y_new_cars_us!A:A,y_new_cars_us!C:C,"")</f>
        <v>45</v>
      </c>
      <c r="D35" t="str">
        <f>+_xlfn.XLOOKUP(A35,x1_commodities_raw!A:A,x1_commodities_raw!J:J,"")</f>
        <v/>
      </c>
      <c r="E35" t="str">
        <f>+_xlfn.XLOOKUP(A35,x1_commodities_raw!A:A,x1_commodities_raw!P:P,"")</f>
        <v/>
      </c>
      <c r="F35" t="str">
        <f>+_xlfn.XLOOKUP(A35,x1_commodities_raw!A:A,x1_commodities_raw!CN:CN,"")</f>
        <v/>
      </c>
      <c r="G35" t="str">
        <f>+_xlfn.XLOOKUP(A35,x2_shipping!A:A,x2_shipping!C:C,"")</f>
        <v/>
      </c>
      <c r="H35" t="str">
        <f>+_xlfn.XLOOKUP(A35,x3_dollar_index!A:A,x3_dollar_index!C:C,"")</f>
        <v/>
      </c>
      <c r="I35" t="str">
        <f>+_xlfn.XLOOKUP(A35,x4_gasoline!A:A,x4_gasoline!C:C,"")</f>
        <v/>
      </c>
      <c r="J35">
        <f>+_xlfn.XLOOKUP(A35,x5_interest_rate!A:A,x5_interest_rate!C:C,"")</f>
        <v>2.2403225806451612</v>
      </c>
      <c r="K35">
        <f>+_xlfn.XLOOKUP(A35,x6_consumer_sentiment!A:A,x6_consumer_sentiment!C:C,"")</f>
        <v>0</v>
      </c>
      <c r="L35">
        <f>+_xlfn.XLOOKUP(A35,x7_unemployment!A:A,x7_unemployment!C:C,"")</f>
        <v>4.3</v>
      </c>
      <c r="M35">
        <f>+_xlfn.XLOOKUP(A35,x8_industrial_prod!A:A,x8_industrial_prod!C:C,"")</f>
        <v>21.186699999999998</v>
      </c>
    </row>
    <row r="36" spans="1:13" x14ac:dyDescent="0.3">
      <c r="A36" t="str">
        <f t="shared" si="0"/>
        <v>111955</v>
      </c>
      <c r="B36" s="15">
        <v>20394</v>
      </c>
      <c r="C36" s="16">
        <f>+_xlfn.XLOOKUP(A36,y_new_cars_us!A:A,y_new_cars_us!C:C,"")</f>
        <v>45</v>
      </c>
      <c r="D36" t="str">
        <f>+_xlfn.XLOOKUP(A36,x1_commodities_raw!A:A,x1_commodities_raw!J:J,"")</f>
        <v/>
      </c>
      <c r="E36" t="str">
        <f>+_xlfn.XLOOKUP(A36,x1_commodities_raw!A:A,x1_commodities_raw!P:P,"")</f>
        <v/>
      </c>
      <c r="F36" t="str">
        <f>+_xlfn.XLOOKUP(A36,x1_commodities_raw!A:A,x1_commodities_raw!CN:CN,"")</f>
        <v/>
      </c>
      <c r="G36" t="str">
        <f>+_xlfn.XLOOKUP(A36,x2_shipping!A:A,x2_shipping!C:C,"")</f>
        <v/>
      </c>
      <c r="H36" t="str">
        <f>+_xlfn.XLOOKUP(A36,x3_dollar_index!A:A,x3_dollar_index!C:C,"")</f>
        <v/>
      </c>
      <c r="I36" t="str">
        <f>+_xlfn.XLOOKUP(A36,x4_gasoline!A:A,x4_gasoline!C:C,"")</f>
        <v/>
      </c>
      <c r="J36">
        <f>+_xlfn.XLOOKUP(A36,x5_interest_rate!A:A,x5_interest_rate!C:C,"")</f>
        <v>2.3543333333333334</v>
      </c>
      <c r="K36">
        <f>+_xlfn.XLOOKUP(A36,x6_consumer_sentiment!A:A,x6_consumer_sentiment!C:C,"")</f>
        <v>99.7</v>
      </c>
      <c r="L36">
        <f>+_xlfn.XLOOKUP(A36,x7_unemployment!A:A,x7_unemployment!C:C,"")</f>
        <v>4.2</v>
      </c>
      <c r="M36">
        <f>+_xlfn.XLOOKUP(A36,x8_industrial_prod!A:A,x8_industrial_prod!C:C,"")</f>
        <v>21.240500000000001</v>
      </c>
    </row>
    <row r="37" spans="1:13" x14ac:dyDescent="0.3">
      <c r="A37" t="str">
        <f t="shared" si="0"/>
        <v>121955</v>
      </c>
      <c r="B37" s="15">
        <v>20424</v>
      </c>
      <c r="C37" s="16">
        <f>+_xlfn.XLOOKUP(A37,y_new_cars_us!A:A,y_new_cars_us!C:C,"")</f>
        <v>44.5</v>
      </c>
      <c r="D37" t="str">
        <f>+_xlfn.XLOOKUP(A37,x1_commodities_raw!A:A,x1_commodities_raw!J:J,"")</f>
        <v/>
      </c>
      <c r="E37" t="str">
        <f>+_xlfn.XLOOKUP(A37,x1_commodities_raw!A:A,x1_commodities_raw!P:P,"")</f>
        <v/>
      </c>
      <c r="F37" t="str">
        <f>+_xlfn.XLOOKUP(A37,x1_commodities_raw!A:A,x1_commodities_raw!CN:CN,"")</f>
        <v/>
      </c>
      <c r="G37" t="str">
        <f>+_xlfn.XLOOKUP(A37,x2_shipping!A:A,x2_shipping!C:C,"")</f>
        <v/>
      </c>
      <c r="H37" t="str">
        <f>+_xlfn.XLOOKUP(A37,x3_dollar_index!A:A,x3_dollar_index!C:C,"")</f>
        <v/>
      </c>
      <c r="I37" t="str">
        <f>+_xlfn.XLOOKUP(A37,x4_gasoline!A:A,x4_gasoline!C:C,"")</f>
        <v/>
      </c>
      <c r="J37">
        <f>+_xlfn.XLOOKUP(A37,x5_interest_rate!A:A,x5_interest_rate!C:C,"")</f>
        <v>2.4822580645161292</v>
      </c>
      <c r="K37">
        <f>+_xlfn.XLOOKUP(A37,x6_consumer_sentiment!A:A,x6_consumer_sentiment!C:C,"")</f>
        <v>0</v>
      </c>
      <c r="L37">
        <f>+_xlfn.XLOOKUP(A37,x7_unemployment!A:A,x7_unemployment!C:C,"")</f>
        <v>4.2</v>
      </c>
      <c r="M37">
        <f>+_xlfn.XLOOKUP(A37,x8_industrial_prod!A:A,x8_industrial_prod!C:C,"")</f>
        <v>21.321200000000001</v>
      </c>
    </row>
    <row r="38" spans="1:13" x14ac:dyDescent="0.3">
      <c r="A38" t="str">
        <f t="shared" si="0"/>
        <v>11956</v>
      </c>
      <c r="B38" s="15">
        <v>20455</v>
      </c>
      <c r="C38" s="16">
        <f>+_xlfn.XLOOKUP(A38,y_new_cars_us!A:A,y_new_cars_us!C:C,"")</f>
        <v>44.5</v>
      </c>
      <c r="D38" t="str">
        <f>+_xlfn.XLOOKUP(A38,x1_commodities_raw!A:A,x1_commodities_raw!J:J,"")</f>
        <v/>
      </c>
      <c r="E38" t="str">
        <f>+_xlfn.XLOOKUP(A38,x1_commodities_raw!A:A,x1_commodities_raw!P:P,"")</f>
        <v/>
      </c>
      <c r="F38" t="str">
        <f>+_xlfn.XLOOKUP(A38,x1_commodities_raw!A:A,x1_commodities_raw!CN:CN,"")</f>
        <v/>
      </c>
      <c r="G38" t="str">
        <f>+_xlfn.XLOOKUP(A38,x2_shipping!A:A,x2_shipping!C:C,"")</f>
        <v/>
      </c>
      <c r="H38" t="str">
        <f>+_xlfn.XLOOKUP(A38,x3_dollar_index!A:A,x3_dollar_index!C:C,"")</f>
        <v/>
      </c>
      <c r="I38" t="str">
        <f>+_xlfn.XLOOKUP(A38,x4_gasoline!A:A,x4_gasoline!C:C,"")</f>
        <v/>
      </c>
      <c r="J38">
        <f>+_xlfn.XLOOKUP(A38,x5_interest_rate!A:A,x5_interest_rate!C:C,"")</f>
        <v>2.4538709677419357</v>
      </c>
      <c r="K38">
        <f>+_xlfn.XLOOKUP(A38,x6_consumer_sentiment!A:A,x6_consumer_sentiment!C:C,"")</f>
        <v>0</v>
      </c>
      <c r="L38">
        <f>+_xlfn.XLOOKUP(A38,x7_unemployment!A:A,x7_unemployment!C:C,"")</f>
        <v>4</v>
      </c>
      <c r="M38">
        <f>+_xlfn.XLOOKUP(A38,x8_industrial_prod!A:A,x8_industrial_prod!C:C,"")</f>
        <v>21.4556</v>
      </c>
    </row>
    <row r="39" spans="1:13" x14ac:dyDescent="0.3">
      <c r="A39" t="str">
        <f t="shared" si="0"/>
        <v>21956</v>
      </c>
      <c r="B39" s="15">
        <v>20486</v>
      </c>
      <c r="C39" s="16">
        <f>+_xlfn.XLOOKUP(A39,y_new_cars_us!A:A,y_new_cars_us!C:C,"")</f>
        <v>44.7</v>
      </c>
      <c r="D39" t="str">
        <f>+_xlfn.XLOOKUP(A39,x1_commodities_raw!A:A,x1_commodities_raw!J:J,"")</f>
        <v/>
      </c>
      <c r="E39" t="str">
        <f>+_xlfn.XLOOKUP(A39,x1_commodities_raw!A:A,x1_commodities_raw!P:P,"")</f>
        <v/>
      </c>
      <c r="F39" t="str">
        <f>+_xlfn.XLOOKUP(A39,x1_commodities_raw!A:A,x1_commodities_raw!CN:CN,"")</f>
        <v/>
      </c>
      <c r="G39" t="str">
        <f>+_xlfn.XLOOKUP(A39,x2_shipping!A:A,x2_shipping!C:C,"")</f>
        <v/>
      </c>
      <c r="H39" t="str">
        <f>+_xlfn.XLOOKUP(A39,x3_dollar_index!A:A,x3_dollar_index!C:C,"")</f>
        <v/>
      </c>
      <c r="I39" t="str">
        <f>+_xlfn.XLOOKUP(A39,x4_gasoline!A:A,x4_gasoline!C:C,"")</f>
        <v/>
      </c>
      <c r="J39">
        <f>+_xlfn.XLOOKUP(A39,x5_interest_rate!A:A,x5_interest_rate!C:C,"")</f>
        <v>2.4958620689655171</v>
      </c>
      <c r="K39">
        <f>+_xlfn.XLOOKUP(A39,x6_consumer_sentiment!A:A,x6_consumer_sentiment!C:C,"")</f>
        <v>0</v>
      </c>
      <c r="L39">
        <f>+_xlfn.XLOOKUP(A39,x7_unemployment!A:A,x7_unemployment!C:C,"")</f>
        <v>3.9</v>
      </c>
      <c r="M39">
        <f>+_xlfn.XLOOKUP(A39,x8_industrial_prod!A:A,x8_industrial_prod!C:C,"")</f>
        <v>21.267399999999999</v>
      </c>
    </row>
    <row r="40" spans="1:13" x14ac:dyDescent="0.3">
      <c r="A40" t="str">
        <f t="shared" si="0"/>
        <v>31956</v>
      </c>
      <c r="B40" s="15">
        <v>20515</v>
      </c>
      <c r="C40" s="16">
        <f>+_xlfn.XLOOKUP(A40,y_new_cars_us!A:A,y_new_cars_us!C:C,"")</f>
        <v>45.3</v>
      </c>
      <c r="D40" t="str">
        <f>+_xlfn.XLOOKUP(A40,x1_commodities_raw!A:A,x1_commodities_raw!J:J,"")</f>
        <v/>
      </c>
      <c r="E40" t="str">
        <f>+_xlfn.XLOOKUP(A40,x1_commodities_raw!A:A,x1_commodities_raw!P:P,"")</f>
        <v/>
      </c>
      <c r="F40" t="str">
        <f>+_xlfn.XLOOKUP(A40,x1_commodities_raw!A:A,x1_commodities_raw!CN:CN,"")</f>
        <v/>
      </c>
      <c r="G40" t="str">
        <f>+_xlfn.XLOOKUP(A40,x2_shipping!A:A,x2_shipping!C:C,"")</f>
        <v/>
      </c>
      <c r="H40" t="str">
        <f>+_xlfn.XLOOKUP(A40,x3_dollar_index!A:A,x3_dollar_index!C:C,"")</f>
        <v/>
      </c>
      <c r="I40" t="str">
        <f>+_xlfn.XLOOKUP(A40,x4_gasoline!A:A,x4_gasoline!C:C,"")</f>
        <v/>
      </c>
      <c r="J40">
        <f>+_xlfn.XLOOKUP(A40,x5_interest_rate!A:A,x5_interest_rate!C:C,"")</f>
        <v>2.4980645161290322</v>
      </c>
      <c r="K40">
        <f>+_xlfn.XLOOKUP(A40,x6_consumer_sentiment!A:A,x6_consumer_sentiment!C:C,"")</f>
        <v>0</v>
      </c>
      <c r="L40">
        <f>+_xlfn.XLOOKUP(A40,x7_unemployment!A:A,x7_unemployment!C:C,"")</f>
        <v>4.2</v>
      </c>
      <c r="M40">
        <f>+_xlfn.XLOOKUP(A40,x8_industrial_prod!A:A,x8_industrial_prod!C:C,"")</f>
        <v>21.267399999999999</v>
      </c>
    </row>
    <row r="41" spans="1:13" x14ac:dyDescent="0.3">
      <c r="A41" t="str">
        <f t="shared" si="0"/>
        <v>41956</v>
      </c>
      <c r="B41" s="15">
        <v>20546</v>
      </c>
      <c r="C41" s="16">
        <f>+_xlfn.XLOOKUP(A41,y_new_cars_us!A:A,y_new_cars_us!C:C,"")</f>
        <v>45.1</v>
      </c>
      <c r="D41" t="str">
        <f>+_xlfn.XLOOKUP(A41,x1_commodities_raw!A:A,x1_commodities_raw!J:J,"")</f>
        <v/>
      </c>
      <c r="E41" t="str">
        <f>+_xlfn.XLOOKUP(A41,x1_commodities_raw!A:A,x1_commodities_raw!P:P,"")</f>
        <v/>
      </c>
      <c r="F41" t="str">
        <f>+_xlfn.XLOOKUP(A41,x1_commodities_raw!A:A,x1_commodities_raw!CN:CN,"")</f>
        <v/>
      </c>
      <c r="G41" t="str">
        <f>+_xlfn.XLOOKUP(A41,x2_shipping!A:A,x2_shipping!C:C,"")</f>
        <v/>
      </c>
      <c r="H41" t="str">
        <f>+_xlfn.XLOOKUP(A41,x3_dollar_index!A:A,x3_dollar_index!C:C,"")</f>
        <v/>
      </c>
      <c r="I41" t="str">
        <f>+_xlfn.XLOOKUP(A41,x4_gasoline!A:A,x4_gasoline!C:C,"")</f>
        <v/>
      </c>
      <c r="J41">
        <f>+_xlfn.XLOOKUP(A41,x5_interest_rate!A:A,x5_interest_rate!C:C,"")</f>
        <v>2.6233333333333335</v>
      </c>
      <c r="K41">
        <f>+_xlfn.XLOOKUP(A41,x6_consumer_sentiment!A:A,x6_consumer_sentiment!C:C,"")</f>
        <v>0</v>
      </c>
      <c r="L41">
        <f>+_xlfn.XLOOKUP(A41,x7_unemployment!A:A,x7_unemployment!C:C,"")</f>
        <v>4</v>
      </c>
      <c r="M41">
        <f>+_xlfn.XLOOKUP(A41,x8_industrial_prod!A:A,x8_industrial_prod!C:C,"")</f>
        <v>21.428699999999999</v>
      </c>
    </row>
    <row r="42" spans="1:13" x14ac:dyDescent="0.3">
      <c r="A42" t="str">
        <f t="shared" si="0"/>
        <v>51956</v>
      </c>
      <c r="B42" s="15">
        <v>20576</v>
      </c>
      <c r="C42" s="16">
        <f>+_xlfn.XLOOKUP(A42,y_new_cars_us!A:A,y_new_cars_us!C:C,"")</f>
        <v>45.4</v>
      </c>
      <c r="D42" t="str">
        <f>+_xlfn.XLOOKUP(A42,x1_commodities_raw!A:A,x1_commodities_raw!J:J,"")</f>
        <v/>
      </c>
      <c r="E42" t="str">
        <f>+_xlfn.XLOOKUP(A42,x1_commodities_raw!A:A,x1_commodities_raw!P:P,"")</f>
        <v/>
      </c>
      <c r="F42" t="str">
        <f>+_xlfn.XLOOKUP(A42,x1_commodities_raw!A:A,x1_commodities_raw!CN:CN,"")</f>
        <v/>
      </c>
      <c r="G42" t="str">
        <f>+_xlfn.XLOOKUP(A42,x2_shipping!A:A,x2_shipping!C:C,"")</f>
        <v/>
      </c>
      <c r="H42" t="str">
        <f>+_xlfn.XLOOKUP(A42,x3_dollar_index!A:A,x3_dollar_index!C:C,"")</f>
        <v/>
      </c>
      <c r="I42" t="str">
        <f>+_xlfn.XLOOKUP(A42,x4_gasoline!A:A,x4_gasoline!C:C,"")</f>
        <v/>
      </c>
      <c r="J42">
        <f>+_xlfn.XLOOKUP(A42,x5_interest_rate!A:A,x5_interest_rate!C:C,"")</f>
        <v>2.75</v>
      </c>
      <c r="K42">
        <f>+_xlfn.XLOOKUP(A42,x6_consumer_sentiment!A:A,x6_consumer_sentiment!C:C,"")</f>
        <v>98.2</v>
      </c>
      <c r="L42">
        <f>+_xlfn.XLOOKUP(A42,x7_unemployment!A:A,x7_unemployment!C:C,"")</f>
        <v>4.3</v>
      </c>
      <c r="M42">
        <f>+_xlfn.XLOOKUP(A42,x8_industrial_prod!A:A,x8_industrial_prod!C:C,"")</f>
        <v>21.240500000000001</v>
      </c>
    </row>
    <row r="43" spans="1:13" x14ac:dyDescent="0.3">
      <c r="A43" t="str">
        <f t="shared" si="0"/>
        <v>61956</v>
      </c>
      <c r="B43" s="15">
        <v>20607</v>
      </c>
      <c r="C43" s="16">
        <f>+_xlfn.XLOOKUP(A43,y_new_cars_us!A:A,y_new_cars_us!C:C,"")</f>
        <v>45.4</v>
      </c>
      <c r="D43" t="str">
        <f>+_xlfn.XLOOKUP(A43,x1_commodities_raw!A:A,x1_commodities_raw!J:J,"")</f>
        <v/>
      </c>
      <c r="E43" t="str">
        <f>+_xlfn.XLOOKUP(A43,x1_commodities_raw!A:A,x1_commodities_raw!P:P,"")</f>
        <v/>
      </c>
      <c r="F43" t="str">
        <f>+_xlfn.XLOOKUP(A43,x1_commodities_raw!A:A,x1_commodities_raw!CN:CN,"")</f>
        <v/>
      </c>
      <c r="G43" t="str">
        <f>+_xlfn.XLOOKUP(A43,x2_shipping!A:A,x2_shipping!C:C,"")</f>
        <v/>
      </c>
      <c r="H43" t="str">
        <f>+_xlfn.XLOOKUP(A43,x3_dollar_index!A:A,x3_dollar_index!C:C,"")</f>
        <v/>
      </c>
      <c r="I43" t="str">
        <f>+_xlfn.XLOOKUP(A43,x4_gasoline!A:A,x4_gasoline!C:C,"")</f>
        <v/>
      </c>
      <c r="J43">
        <f>+_xlfn.XLOOKUP(A43,x5_interest_rate!A:A,x5_interest_rate!C:C,"")</f>
        <v>2.7083333333333335</v>
      </c>
      <c r="K43">
        <f>+_xlfn.XLOOKUP(A43,x6_consumer_sentiment!A:A,x6_consumer_sentiment!C:C,"")</f>
        <v>0</v>
      </c>
      <c r="L43">
        <f>+_xlfn.XLOOKUP(A43,x7_unemployment!A:A,x7_unemployment!C:C,"")</f>
        <v>4.3</v>
      </c>
      <c r="M43">
        <f>+_xlfn.XLOOKUP(A43,x8_industrial_prod!A:A,x8_industrial_prod!C:C,"")</f>
        <v>21.052299999999999</v>
      </c>
    </row>
    <row r="44" spans="1:13" x14ac:dyDescent="0.3">
      <c r="A44" t="str">
        <f t="shared" si="0"/>
        <v>71956</v>
      </c>
      <c r="B44" s="15">
        <v>20637</v>
      </c>
      <c r="C44" s="16">
        <f>+_xlfn.XLOOKUP(A44,y_new_cars_us!A:A,y_new_cars_us!C:C,"")</f>
        <v>45.7</v>
      </c>
      <c r="D44" t="str">
        <f>+_xlfn.XLOOKUP(A44,x1_commodities_raw!A:A,x1_commodities_raw!J:J,"")</f>
        <v/>
      </c>
      <c r="E44" t="str">
        <f>+_xlfn.XLOOKUP(A44,x1_commodities_raw!A:A,x1_commodities_raw!P:P,"")</f>
        <v/>
      </c>
      <c r="F44" t="str">
        <f>+_xlfn.XLOOKUP(A44,x1_commodities_raw!A:A,x1_commodities_raw!CN:CN,"")</f>
        <v/>
      </c>
      <c r="G44" t="str">
        <f>+_xlfn.XLOOKUP(A44,x2_shipping!A:A,x2_shipping!C:C,"")</f>
        <v/>
      </c>
      <c r="H44" t="str">
        <f>+_xlfn.XLOOKUP(A44,x3_dollar_index!A:A,x3_dollar_index!C:C,"")</f>
        <v/>
      </c>
      <c r="I44" t="str">
        <f>+_xlfn.XLOOKUP(A44,x4_gasoline!A:A,x4_gasoline!C:C,"")</f>
        <v/>
      </c>
      <c r="J44">
        <f>+_xlfn.XLOOKUP(A44,x5_interest_rate!A:A,x5_interest_rate!C:C,"")</f>
        <v>2.7461290322580645</v>
      </c>
      <c r="K44">
        <f>+_xlfn.XLOOKUP(A44,x6_consumer_sentiment!A:A,x6_consumer_sentiment!C:C,"")</f>
        <v>0</v>
      </c>
      <c r="L44">
        <f>+_xlfn.XLOOKUP(A44,x7_unemployment!A:A,x7_unemployment!C:C,"")</f>
        <v>4.4000000000000004</v>
      </c>
      <c r="M44">
        <f>+_xlfn.XLOOKUP(A44,x8_industrial_prod!A:A,x8_industrial_prod!C:C,"")</f>
        <v>20.407</v>
      </c>
    </row>
    <row r="45" spans="1:13" x14ac:dyDescent="0.3">
      <c r="A45" t="str">
        <f t="shared" si="0"/>
        <v>81956</v>
      </c>
      <c r="B45" s="15">
        <v>20668</v>
      </c>
      <c r="C45" s="16">
        <f>+_xlfn.XLOOKUP(A45,y_new_cars_us!A:A,y_new_cars_us!C:C,"")</f>
        <v>46.1</v>
      </c>
      <c r="D45" t="str">
        <f>+_xlfn.XLOOKUP(A45,x1_commodities_raw!A:A,x1_commodities_raw!J:J,"")</f>
        <v/>
      </c>
      <c r="E45" t="str">
        <f>+_xlfn.XLOOKUP(A45,x1_commodities_raw!A:A,x1_commodities_raw!P:P,"")</f>
        <v/>
      </c>
      <c r="F45" t="str">
        <f>+_xlfn.XLOOKUP(A45,x1_commodities_raw!A:A,x1_commodities_raw!CN:CN,"")</f>
        <v/>
      </c>
      <c r="G45" t="str">
        <f>+_xlfn.XLOOKUP(A45,x2_shipping!A:A,x2_shipping!C:C,"")</f>
        <v/>
      </c>
      <c r="H45" t="str">
        <f>+_xlfn.XLOOKUP(A45,x3_dollar_index!A:A,x3_dollar_index!C:C,"")</f>
        <v/>
      </c>
      <c r="I45" t="str">
        <f>+_xlfn.XLOOKUP(A45,x4_gasoline!A:A,x4_gasoline!C:C,"")</f>
        <v/>
      </c>
      <c r="J45">
        <f>+_xlfn.XLOOKUP(A45,x5_interest_rate!A:A,x5_interest_rate!C:C,"")</f>
        <v>2.7341935483870969</v>
      </c>
      <c r="K45">
        <f>+_xlfn.XLOOKUP(A45,x6_consumer_sentiment!A:A,x6_consumer_sentiment!C:C,"")</f>
        <v>99.9</v>
      </c>
      <c r="L45">
        <f>+_xlfn.XLOOKUP(A45,x7_unemployment!A:A,x7_unemployment!C:C,"")</f>
        <v>4.0999999999999996</v>
      </c>
      <c r="M45">
        <f>+_xlfn.XLOOKUP(A45,x8_industrial_prod!A:A,x8_industrial_prod!C:C,"")</f>
        <v>21.240500000000001</v>
      </c>
    </row>
    <row r="46" spans="1:13" x14ac:dyDescent="0.3">
      <c r="A46" t="str">
        <f t="shared" si="0"/>
        <v>91956</v>
      </c>
      <c r="B46" s="15">
        <v>20699</v>
      </c>
      <c r="C46" s="16">
        <f>+_xlfn.XLOOKUP(A46,y_new_cars_us!A:A,y_new_cars_us!C:C,"")</f>
        <v>46.3</v>
      </c>
      <c r="D46" t="str">
        <f>+_xlfn.XLOOKUP(A46,x1_commodities_raw!A:A,x1_commodities_raw!J:J,"")</f>
        <v/>
      </c>
      <c r="E46" t="str">
        <f>+_xlfn.XLOOKUP(A46,x1_commodities_raw!A:A,x1_commodities_raw!P:P,"")</f>
        <v/>
      </c>
      <c r="F46" t="str">
        <f>+_xlfn.XLOOKUP(A46,x1_commodities_raw!A:A,x1_commodities_raw!CN:CN,"")</f>
        <v/>
      </c>
      <c r="G46" t="str">
        <f>+_xlfn.XLOOKUP(A46,x2_shipping!A:A,x2_shipping!C:C,"")</f>
        <v/>
      </c>
      <c r="H46" t="str">
        <f>+_xlfn.XLOOKUP(A46,x3_dollar_index!A:A,x3_dollar_index!C:C,"")</f>
        <v/>
      </c>
      <c r="I46" t="str">
        <f>+_xlfn.XLOOKUP(A46,x4_gasoline!A:A,x4_gasoline!C:C,"")</f>
        <v/>
      </c>
      <c r="J46">
        <f>+_xlfn.XLOOKUP(A46,x5_interest_rate!A:A,x5_interest_rate!C:C,"")</f>
        <v>2.95</v>
      </c>
      <c r="K46">
        <f>+_xlfn.XLOOKUP(A46,x6_consumer_sentiment!A:A,x6_consumer_sentiment!C:C,"")</f>
        <v>0</v>
      </c>
      <c r="L46">
        <f>+_xlfn.XLOOKUP(A46,x7_unemployment!A:A,x7_unemployment!C:C,"")</f>
        <v>3.9</v>
      </c>
      <c r="M46">
        <f>+_xlfn.XLOOKUP(A46,x8_industrial_prod!A:A,x8_industrial_prod!C:C,"")</f>
        <v>21.724499999999999</v>
      </c>
    </row>
    <row r="47" spans="1:13" x14ac:dyDescent="0.3">
      <c r="A47" t="str">
        <f t="shared" si="0"/>
        <v>101956</v>
      </c>
      <c r="B47" s="15">
        <v>20729</v>
      </c>
      <c r="C47" s="16">
        <f>+_xlfn.XLOOKUP(A47,y_new_cars_us!A:A,y_new_cars_us!C:C,"")</f>
        <v>49.3</v>
      </c>
      <c r="D47" t="str">
        <f>+_xlfn.XLOOKUP(A47,x1_commodities_raw!A:A,x1_commodities_raw!J:J,"")</f>
        <v/>
      </c>
      <c r="E47" t="str">
        <f>+_xlfn.XLOOKUP(A47,x1_commodities_raw!A:A,x1_commodities_raw!P:P,"")</f>
        <v/>
      </c>
      <c r="F47" t="str">
        <f>+_xlfn.XLOOKUP(A47,x1_commodities_raw!A:A,x1_commodities_raw!CN:CN,"")</f>
        <v/>
      </c>
      <c r="G47" t="str">
        <f>+_xlfn.XLOOKUP(A47,x2_shipping!A:A,x2_shipping!C:C,"")</f>
        <v/>
      </c>
      <c r="H47" t="str">
        <f>+_xlfn.XLOOKUP(A47,x3_dollar_index!A:A,x3_dollar_index!C:C,"")</f>
        <v/>
      </c>
      <c r="I47" t="str">
        <f>+_xlfn.XLOOKUP(A47,x4_gasoline!A:A,x4_gasoline!C:C,"")</f>
        <v/>
      </c>
      <c r="J47">
        <f>+_xlfn.XLOOKUP(A47,x5_interest_rate!A:A,x5_interest_rate!C:C,"")</f>
        <v>2.9645161290322579</v>
      </c>
      <c r="K47">
        <f>+_xlfn.XLOOKUP(A47,x6_consumer_sentiment!A:A,x6_consumer_sentiment!C:C,"")</f>
        <v>0</v>
      </c>
      <c r="L47">
        <f>+_xlfn.XLOOKUP(A47,x7_unemployment!A:A,x7_unemployment!C:C,"")</f>
        <v>3.9</v>
      </c>
      <c r="M47">
        <f>+_xlfn.XLOOKUP(A47,x8_industrial_prod!A:A,x8_industrial_prod!C:C,"")</f>
        <v>21.912700000000001</v>
      </c>
    </row>
    <row r="48" spans="1:13" x14ac:dyDescent="0.3">
      <c r="A48" t="str">
        <f t="shared" si="0"/>
        <v>111956</v>
      </c>
      <c r="B48" s="15">
        <v>20760</v>
      </c>
      <c r="C48" s="16">
        <f>+_xlfn.XLOOKUP(A48,y_new_cars_us!A:A,y_new_cars_us!C:C,"")</f>
        <v>47.5</v>
      </c>
      <c r="D48" t="str">
        <f>+_xlfn.XLOOKUP(A48,x1_commodities_raw!A:A,x1_commodities_raw!J:J,"")</f>
        <v/>
      </c>
      <c r="E48" t="str">
        <f>+_xlfn.XLOOKUP(A48,x1_commodities_raw!A:A,x1_commodities_raw!P:P,"")</f>
        <v/>
      </c>
      <c r="F48" t="str">
        <f>+_xlfn.XLOOKUP(A48,x1_commodities_raw!A:A,x1_commodities_raw!CN:CN,"")</f>
        <v/>
      </c>
      <c r="G48" t="str">
        <f>+_xlfn.XLOOKUP(A48,x2_shipping!A:A,x2_shipping!C:C,"")</f>
        <v/>
      </c>
      <c r="H48" t="str">
        <f>+_xlfn.XLOOKUP(A48,x3_dollar_index!A:A,x3_dollar_index!C:C,"")</f>
        <v/>
      </c>
      <c r="I48" t="str">
        <f>+_xlfn.XLOOKUP(A48,x4_gasoline!A:A,x4_gasoline!C:C,"")</f>
        <v/>
      </c>
      <c r="J48">
        <f>+_xlfn.XLOOKUP(A48,x5_interest_rate!A:A,x5_interest_rate!C:C,"")</f>
        <v>2.8820000000000001</v>
      </c>
      <c r="K48">
        <f>+_xlfn.XLOOKUP(A48,x6_consumer_sentiment!A:A,x6_consumer_sentiment!C:C,"")</f>
        <v>100.2</v>
      </c>
      <c r="L48">
        <f>+_xlfn.XLOOKUP(A48,x7_unemployment!A:A,x7_unemployment!C:C,"")</f>
        <v>4.3</v>
      </c>
      <c r="M48">
        <f>+_xlfn.XLOOKUP(A48,x8_industrial_prod!A:A,x8_industrial_prod!C:C,"")</f>
        <v>21.724499999999999</v>
      </c>
    </row>
    <row r="49" spans="1:13" x14ac:dyDescent="0.3">
      <c r="A49" t="str">
        <f t="shared" si="0"/>
        <v>121956</v>
      </c>
      <c r="B49" s="15">
        <v>20790</v>
      </c>
      <c r="C49" s="16">
        <f>+_xlfn.XLOOKUP(A49,y_new_cars_us!A:A,y_new_cars_us!C:C,"")</f>
        <v>48.1</v>
      </c>
      <c r="D49" t="str">
        <f>+_xlfn.XLOOKUP(A49,x1_commodities_raw!A:A,x1_commodities_raw!J:J,"")</f>
        <v/>
      </c>
      <c r="E49" t="str">
        <f>+_xlfn.XLOOKUP(A49,x1_commodities_raw!A:A,x1_commodities_raw!P:P,"")</f>
        <v/>
      </c>
      <c r="F49" t="str">
        <f>+_xlfn.XLOOKUP(A49,x1_commodities_raw!A:A,x1_commodities_raw!CN:CN,"")</f>
        <v/>
      </c>
      <c r="G49" t="str">
        <f>+_xlfn.XLOOKUP(A49,x2_shipping!A:A,x2_shipping!C:C,"")</f>
        <v/>
      </c>
      <c r="H49" t="str">
        <f>+_xlfn.XLOOKUP(A49,x3_dollar_index!A:A,x3_dollar_index!C:C,"")</f>
        <v/>
      </c>
      <c r="I49" t="str">
        <f>+_xlfn.XLOOKUP(A49,x4_gasoline!A:A,x4_gasoline!C:C,"")</f>
        <v/>
      </c>
      <c r="J49">
        <f>+_xlfn.XLOOKUP(A49,x5_interest_rate!A:A,x5_interest_rate!C:C,"")</f>
        <v>2.9416129032258067</v>
      </c>
      <c r="K49">
        <f>+_xlfn.XLOOKUP(A49,x6_consumer_sentiment!A:A,x6_consumer_sentiment!C:C,"")</f>
        <v>0</v>
      </c>
      <c r="L49">
        <f>+_xlfn.XLOOKUP(A49,x7_unemployment!A:A,x7_unemployment!C:C,"")</f>
        <v>4.2</v>
      </c>
      <c r="M49">
        <f>+_xlfn.XLOOKUP(A49,x8_industrial_prod!A:A,x8_industrial_prod!C:C,"")</f>
        <v>22.0471</v>
      </c>
    </row>
    <row r="50" spans="1:13" x14ac:dyDescent="0.3">
      <c r="A50" t="str">
        <f t="shared" si="0"/>
        <v>11957</v>
      </c>
      <c r="B50" s="15">
        <v>20821</v>
      </c>
      <c r="C50" s="16">
        <f>+_xlfn.XLOOKUP(A50,y_new_cars_us!A:A,y_new_cars_us!C:C,"")</f>
        <v>48.4</v>
      </c>
      <c r="D50" t="str">
        <f>+_xlfn.XLOOKUP(A50,x1_commodities_raw!A:A,x1_commodities_raw!J:J,"")</f>
        <v/>
      </c>
      <c r="E50" t="str">
        <f>+_xlfn.XLOOKUP(A50,x1_commodities_raw!A:A,x1_commodities_raw!P:P,"")</f>
        <v/>
      </c>
      <c r="F50" t="str">
        <f>+_xlfn.XLOOKUP(A50,x1_commodities_raw!A:A,x1_commodities_raw!CN:CN,"")</f>
        <v/>
      </c>
      <c r="G50" t="str">
        <f>+_xlfn.XLOOKUP(A50,x2_shipping!A:A,x2_shipping!C:C,"")</f>
        <v/>
      </c>
      <c r="H50" t="str">
        <f>+_xlfn.XLOOKUP(A50,x3_dollar_index!A:A,x3_dollar_index!C:C,"")</f>
        <v/>
      </c>
      <c r="I50" t="str">
        <f>+_xlfn.XLOOKUP(A50,x4_gasoline!A:A,x4_gasoline!C:C,"")</f>
        <v/>
      </c>
      <c r="J50">
        <f>+_xlfn.XLOOKUP(A50,x5_interest_rate!A:A,x5_interest_rate!C:C,"")</f>
        <v>2.8435483870967744</v>
      </c>
      <c r="K50">
        <f>+_xlfn.XLOOKUP(A50,x6_consumer_sentiment!A:A,x6_consumer_sentiment!C:C,"")</f>
        <v>0</v>
      </c>
      <c r="L50">
        <f>+_xlfn.XLOOKUP(A50,x7_unemployment!A:A,x7_unemployment!C:C,"")</f>
        <v>4.2</v>
      </c>
      <c r="M50">
        <f>+_xlfn.XLOOKUP(A50,x8_industrial_prod!A:A,x8_industrial_prod!C:C,"")</f>
        <v>21.9665</v>
      </c>
    </row>
    <row r="51" spans="1:13" x14ac:dyDescent="0.3">
      <c r="A51" t="str">
        <f t="shared" si="0"/>
        <v>21957</v>
      </c>
      <c r="B51" s="15">
        <v>20852</v>
      </c>
      <c r="C51" s="16">
        <f>+_xlfn.XLOOKUP(A51,y_new_cars_us!A:A,y_new_cars_us!C:C,"")</f>
        <v>48.5</v>
      </c>
      <c r="D51" t="str">
        <f>+_xlfn.XLOOKUP(A51,x1_commodities_raw!A:A,x1_commodities_raw!J:J,"")</f>
        <v/>
      </c>
      <c r="E51" t="str">
        <f>+_xlfn.XLOOKUP(A51,x1_commodities_raw!A:A,x1_commodities_raw!P:P,"")</f>
        <v/>
      </c>
      <c r="F51" t="str">
        <f>+_xlfn.XLOOKUP(A51,x1_commodities_raw!A:A,x1_commodities_raw!CN:CN,"")</f>
        <v/>
      </c>
      <c r="G51" t="str">
        <f>+_xlfn.XLOOKUP(A51,x2_shipping!A:A,x2_shipping!C:C,"")</f>
        <v/>
      </c>
      <c r="H51" t="str">
        <f>+_xlfn.XLOOKUP(A51,x3_dollar_index!A:A,x3_dollar_index!C:C,"")</f>
        <v/>
      </c>
      <c r="I51" t="str">
        <f>+_xlfn.XLOOKUP(A51,x4_gasoline!A:A,x4_gasoline!C:C,"")</f>
        <v/>
      </c>
      <c r="J51">
        <f>+_xlfn.XLOOKUP(A51,x5_interest_rate!A:A,x5_interest_rate!C:C,"")</f>
        <v>3</v>
      </c>
      <c r="K51">
        <f>+_xlfn.XLOOKUP(A51,x6_consumer_sentiment!A:A,x6_consumer_sentiment!C:C,"")</f>
        <v>0</v>
      </c>
      <c r="L51">
        <f>+_xlfn.XLOOKUP(A51,x7_unemployment!A:A,x7_unemployment!C:C,"")</f>
        <v>3.9</v>
      </c>
      <c r="M51">
        <f>+_xlfn.XLOOKUP(A51,x8_industrial_prod!A:A,x8_industrial_prod!C:C,"")</f>
        <v>22.1816</v>
      </c>
    </row>
    <row r="52" spans="1:13" x14ac:dyDescent="0.3">
      <c r="A52" t="str">
        <f t="shared" si="0"/>
        <v>31957</v>
      </c>
      <c r="B52" s="15">
        <v>20880</v>
      </c>
      <c r="C52" s="16">
        <f>+_xlfn.XLOOKUP(A52,y_new_cars_us!A:A,y_new_cars_us!C:C,"")</f>
        <v>48.4</v>
      </c>
      <c r="D52" t="str">
        <f>+_xlfn.XLOOKUP(A52,x1_commodities_raw!A:A,x1_commodities_raw!J:J,"")</f>
        <v/>
      </c>
      <c r="E52" t="str">
        <f>+_xlfn.XLOOKUP(A52,x1_commodities_raw!A:A,x1_commodities_raw!P:P,"")</f>
        <v/>
      </c>
      <c r="F52" t="str">
        <f>+_xlfn.XLOOKUP(A52,x1_commodities_raw!A:A,x1_commodities_raw!CN:CN,"")</f>
        <v/>
      </c>
      <c r="G52" t="str">
        <f>+_xlfn.XLOOKUP(A52,x2_shipping!A:A,x2_shipping!C:C,"")</f>
        <v/>
      </c>
      <c r="H52" t="str">
        <f>+_xlfn.XLOOKUP(A52,x3_dollar_index!A:A,x3_dollar_index!C:C,"")</f>
        <v/>
      </c>
      <c r="I52" t="str">
        <f>+_xlfn.XLOOKUP(A52,x4_gasoline!A:A,x4_gasoline!C:C,"")</f>
        <v/>
      </c>
      <c r="J52">
        <f>+_xlfn.XLOOKUP(A52,x5_interest_rate!A:A,x5_interest_rate!C:C,"")</f>
        <v>2.9619354838709677</v>
      </c>
      <c r="K52">
        <f>+_xlfn.XLOOKUP(A52,x6_consumer_sentiment!A:A,x6_consumer_sentiment!C:C,"")</f>
        <v>0</v>
      </c>
      <c r="L52">
        <f>+_xlfn.XLOOKUP(A52,x7_unemployment!A:A,x7_unemployment!C:C,"")</f>
        <v>3.7</v>
      </c>
      <c r="M52">
        <f>+_xlfn.XLOOKUP(A52,x8_industrial_prod!A:A,x8_industrial_prod!C:C,"")</f>
        <v>22.154699999999998</v>
      </c>
    </row>
    <row r="53" spans="1:13" x14ac:dyDescent="0.3">
      <c r="A53" t="str">
        <f t="shared" si="0"/>
        <v>41957</v>
      </c>
      <c r="B53" s="15">
        <v>20911</v>
      </c>
      <c r="C53" s="16">
        <f>+_xlfn.XLOOKUP(A53,y_new_cars_us!A:A,y_new_cars_us!C:C,"")</f>
        <v>48.8</v>
      </c>
      <c r="D53" t="str">
        <f>+_xlfn.XLOOKUP(A53,x1_commodities_raw!A:A,x1_commodities_raw!J:J,"")</f>
        <v/>
      </c>
      <c r="E53" t="str">
        <f>+_xlfn.XLOOKUP(A53,x1_commodities_raw!A:A,x1_commodities_raw!P:P,"")</f>
        <v/>
      </c>
      <c r="F53" t="str">
        <f>+_xlfn.XLOOKUP(A53,x1_commodities_raw!A:A,x1_commodities_raw!CN:CN,"")</f>
        <v/>
      </c>
      <c r="G53" t="str">
        <f>+_xlfn.XLOOKUP(A53,x2_shipping!A:A,x2_shipping!C:C,"")</f>
        <v/>
      </c>
      <c r="H53" t="str">
        <f>+_xlfn.XLOOKUP(A53,x3_dollar_index!A:A,x3_dollar_index!C:C,"")</f>
        <v/>
      </c>
      <c r="I53" t="str">
        <f>+_xlfn.XLOOKUP(A53,x4_gasoline!A:A,x4_gasoline!C:C,"")</f>
        <v/>
      </c>
      <c r="J53">
        <f>+_xlfn.XLOOKUP(A53,x5_interest_rate!A:A,x5_interest_rate!C:C,"")</f>
        <v>3</v>
      </c>
      <c r="K53">
        <f>+_xlfn.XLOOKUP(A53,x6_consumer_sentiment!A:A,x6_consumer_sentiment!C:C,"")</f>
        <v>0</v>
      </c>
      <c r="L53">
        <f>+_xlfn.XLOOKUP(A53,x7_unemployment!A:A,x7_unemployment!C:C,"")</f>
        <v>3.9</v>
      </c>
      <c r="M53">
        <f>+_xlfn.XLOOKUP(A53,x8_industrial_prod!A:A,x8_industrial_prod!C:C,"")</f>
        <v>21.858899999999998</v>
      </c>
    </row>
    <row r="54" spans="1:13" x14ac:dyDescent="0.3">
      <c r="A54" t="str">
        <f t="shared" si="0"/>
        <v>51957</v>
      </c>
      <c r="B54" s="15">
        <v>20941</v>
      </c>
      <c r="C54" s="16">
        <f>+_xlfn.XLOOKUP(A54,y_new_cars_us!A:A,y_new_cars_us!C:C,"")</f>
        <v>48.6</v>
      </c>
      <c r="D54" t="str">
        <f>+_xlfn.XLOOKUP(A54,x1_commodities_raw!A:A,x1_commodities_raw!J:J,"")</f>
        <v/>
      </c>
      <c r="E54" t="str">
        <f>+_xlfn.XLOOKUP(A54,x1_commodities_raw!A:A,x1_commodities_raw!P:P,"")</f>
        <v/>
      </c>
      <c r="F54" t="str">
        <f>+_xlfn.XLOOKUP(A54,x1_commodities_raw!A:A,x1_commodities_raw!CN:CN,"")</f>
        <v/>
      </c>
      <c r="G54" t="str">
        <f>+_xlfn.XLOOKUP(A54,x2_shipping!A:A,x2_shipping!C:C,"")</f>
        <v/>
      </c>
      <c r="H54" t="str">
        <f>+_xlfn.XLOOKUP(A54,x3_dollar_index!A:A,x3_dollar_index!C:C,"")</f>
        <v/>
      </c>
      <c r="I54" t="str">
        <f>+_xlfn.XLOOKUP(A54,x4_gasoline!A:A,x4_gasoline!C:C,"")</f>
        <v/>
      </c>
      <c r="J54">
        <f>+_xlfn.XLOOKUP(A54,x5_interest_rate!A:A,x5_interest_rate!C:C,"")</f>
        <v>3</v>
      </c>
      <c r="K54">
        <f>+_xlfn.XLOOKUP(A54,x6_consumer_sentiment!A:A,x6_consumer_sentiment!C:C,"")</f>
        <v>92.9</v>
      </c>
      <c r="L54">
        <f>+_xlfn.XLOOKUP(A54,x7_unemployment!A:A,x7_unemployment!C:C,"")</f>
        <v>4.0999999999999996</v>
      </c>
      <c r="M54">
        <f>+_xlfn.XLOOKUP(A54,x8_industrial_prod!A:A,x8_industrial_prod!C:C,"")</f>
        <v>21.778199999999998</v>
      </c>
    </row>
    <row r="55" spans="1:13" x14ac:dyDescent="0.3">
      <c r="A55" t="str">
        <f t="shared" si="0"/>
        <v>61957</v>
      </c>
      <c r="B55" s="15">
        <v>20972</v>
      </c>
      <c r="C55" s="16">
        <f>+_xlfn.XLOOKUP(A55,y_new_cars_us!A:A,y_new_cars_us!C:C,"")</f>
        <v>48.5</v>
      </c>
      <c r="D55" t="str">
        <f>+_xlfn.XLOOKUP(A55,x1_commodities_raw!A:A,x1_commodities_raw!J:J,"")</f>
        <v/>
      </c>
      <c r="E55" t="str">
        <f>+_xlfn.XLOOKUP(A55,x1_commodities_raw!A:A,x1_commodities_raw!P:P,"")</f>
        <v/>
      </c>
      <c r="F55" t="str">
        <f>+_xlfn.XLOOKUP(A55,x1_commodities_raw!A:A,x1_commodities_raw!CN:CN,"")</f>
        <v/>
      </c>
      <c r="G55" t="str">
        <f>+_xlfn.XLOOKUP(A55,x2_shipping!A:A,x2_shipping!C:C,"")</f>
        <v/>
      </c>
      <c r="H55" t="str">
        <f>+_xlfn.XLOOKUP(A55,x3_dollar_index!A:A,x3_dollar_index!C:C,"")</f>
        <v/>
      </c>
      <c r="I55" t="str">
        <f>+_xlfn.XLOOKUP(A55,x4_gasoline!A:A,x4_gasoline!C:C,"")</f>
        <v/>
      </c>
      <c r="J55">
        <f>+_xlfn.XLOOKUP(A55,x5_interest_rate!A:A,x5_interest_rate!C:C,"")</f>
        <v>3</v>
      </c>
      <c r="K55">
        <f>+_xlfn.XLOOKUP(A55,x6_consumer_sentiment!A:A,x6_consumer_sentiment!C:C,"")</f>
        <v>0</v>
      </c>
      <c r="L55">
        <f>+_xlfn.XLOOKUP(A55,x7_unemployment!A:A,x7_unemployment!C:C,"")</f>
        <v>4.3</v>
      </c>
      <c r="M55">
        <f>+_xlfn.XLOOKUP(A55,x8_industrial_prod!A:A,x8_industrial_prod!C:C,"")</f>
        <v>21.832000000000001</v>
      </c>
    </row>
    <row r="56" spans="1:13" x14ac:dyDescent="0.3">
      <c r="A56" t="str">
        <f t="shared" si="0"/>
        <v>71957</v>
      </c>
      <c r="B56" s="15">
        <v>21002</v>
      </c>
      <c r="C56" s="16">
        <f>+_xlfn.XLOOKUP(A56,y_new_cars_us!A:A,y_new_cars_us!C:C,"")</f>
        <v>48.6</v>
      </c>
      <c r="D56" t="str">
        <f>+_xlfn.XLOOKUP(A56,x1_commodities_raw!A:A,x1_commodities_raw!J:J,"")</f>
        <v/>
      </c>
      <c r="E56" t="str">
        <f>+_xlfn.XLOOKUP(A56,x1_commodities_raw!A:A,x1_commodities_raw!P:P,"")</f>
        <v/>
      </c>
      <c r="F56" t="str">
        <f>+_xlfn.XLOOKUP(A56,x1_commodities_raw!A:A,x1_commodities_raw!CN:CN,"")</f>
        <v/>
      </c>
      <c r="G56" t="str">
        <f>+_xlfn.XLOOKUP(A56,x2_shipping!A:A,x2_shipping!C:C,"")</f>
        <v/>
      </c>
      <c r="H56" t="str">
        <f>+_xlfn.XLOOKUP(A56,x3_dollar_index!A:A,x3_dollar_index!C:C,"")</f>
        <v/>
      </c>
      <c r="I56" t="str">
        <f>+_xlfn.XLOOKUP(A56,x4_gasoline!A:A,x4_gasoline!C:C,"")</f>
        <v/>
      </c>
      <c r="J56">
        <f>+_xlfn.XLOOKUP(A56,x5_interest_rate!A:A,x5_interest_rate!C:C,"")</f>
        <v>2.9903225806451612</v>
      </c>
      <c r="K56">
        <f>+_xlfn.XLOOKUP(A56,x6_consumer_sentiment!A:A,x6_consumer_sentiment!C:C,"")</f>
        <v>0</v>
      </c>
      <c r="L56">
        <f>+_xlfn.XLOOKUP(A56,x7_unemployment!A:A,x7_unemployment!C:C,"")</f>
        <v>4.2</v>
      </c>
      <c r="M56">
        <f>+_xlfn.XLOOKUP(A56,x8_industrial_prod!A:A,x8_industrial_prod!C:C,"")</f>
        <v>21.9665</v>
      </c>
    </row>
    <row r="57" spans="1:13" x14ac:dyDescent="0.3">
      <c r="A57" t="str">
        <f t="shared" si="0"/>
        <v>81957</v>
      </c>
      <c r="B57" s="15">
        <v>21033</v>
      </c>
      <c r="C57" s="16">
        <f>+_xlfn.XLOOKUP(A57,y_new_cars_us!A:A,y_new_cars_us!C:C,"")</f>
        <v>48.8</v>
      </c>
      <c r="D57" t="str">
        <f>+_xlfn.XLOOKUP(A57,x1_commodities_raw!A:A,x1_commodities_raw!J:J,"")</f>
        <v/>
      </c>
      <c r="E57" t="str">
        <f>+_xlfn.XLOOKUP(A57,x1_commodities_raw!A:A,x1_commodities_raw!P:P,"")</f>
        <v/>
      </c>
      <c r="F57" t="str">
        <f>+_xlfn.XLOOKUP(A57,x1_commodities_raw!A:A,x1_commodities_raw!CN:CN,"")</f>
        <v/>
      </c>
      <c r="G57" t="str">
        <f>+_xlfn.XLOOKUP(A57,x2_shipping!A:A,x2_shipping!C:C,"")</f>
        <v/>
      </c>
      <c r="H57" t="str">
        <f>+_xlfn.XLOOKUP(A57,x3_dollar_index!A:A,x3_dollar_index!C:C,"")</f>
        <v/>
      </c>
      <c r="I57" t="str">
        <f>+_xlfn.XLOOKUP(A57,x4_gasoline!A:A,x4_gasoline!C:C,"")</f>
        <v/>
      </c>
      <c r="J57">
        <f>+_xlfn.XLOOKUP(A57,x5_interest_rate!A:A,x5_interest_rate!C:C,"")</f>
        <v>3.2429032258064514</v>
      </c>
      <c r="K57">
        <f>+_xlfn.XLOOKUP(A57,x6_consumer_sentiment!A:A,x6_consumer_sentiment!C:C,"")</f>
        <v>0</v>
      </c>
      <c r="L57">
        <f>+_xlfn.XLOOKUP(A57,x7_unemployment!A:A,x7_unemployment!C:C,"")</f>
        <v>4.0999999999999996</v>
      </c>
      <c r="M57">
        <f>+_xlfn.XLOOKUP(A57,x8_industrial_prod!A:A,x8_industrial_prod!C:C,"")</f>
        <v>21.9665</v>
      </c>
    </row>
    <row r="58" spans="1:13" x14ac:dyDescent="0.3">
      <c r="A58" t="str">
        <f t="shared" si="0"/>
        <v>91957</v>
      </c>
      <c r="B58" s="15">
        <v>21064</v>
      </c>
      <c r="C58" s="16">
        <f>+_xlfn.XLOOKUP(A58,y_new_cars_us!A:A,y_new_cars_us!C:C,"")</f>
        <v>48.9</v>
      </c>
      <c r="D58" t="str">
        <f>+_xlfn.XLOOKUP(A58,x1_commodities_raw!A:A,x1_commodities_raw!J:J,"")</f>
        <v/>
      </c>
      <c r="E58" t="str">
        <f>+_xlfn.XLOOKUP(A58,x1_commodities_raw!A:A,x1_commodities_raw!P:P,"")</f>
        <v/>
      </c>
      <c r="F58" t="str">
        <f>+_xlfn.XLOOKUP(A58,x1_commodities_raw!A:A,x1_commodities_raw!CN:CN,"")</f>
        <v/>
      </c>
      <c r="G58" t="str">
        <f>+_xlfn.XLOOKUP(A58,x2_shipping!A:A,x2_shipping!C:C,"")</f>
        <v/>
      </c>
      <c r="H58" t="str">
        <f>+_xlfn.XLOOKUP(A58,x3_dollar_index!A:A,x3_dollar_index!C:C,"")</f>
        <v/>
      </c>
      <c r="I58" t="str">
        <f>+_xlfn.XLOOKUP(A58,x4_gasoline!A:A,x4_gasoline!C:C,"")</f>
        <v/>
      </c>
      <c r="J58">
        <f>+_xlfn.XLOOKUP(A58,x5_interest_rate!A:A,x5_interest_rate!C:C,"")</f>
        <v>3.4666666666666668</v>
      </c>
      <c r="K58">
        <f>+_xlfn.XLOOKUP(A58,x6_consumer_sentiment!A:A,x6_consumer_sentiment!C:C,"")</f>
        <v>0</v>
      </c>
      <c r="L58">
        <f>+_xlfn.XLOOKUP(A58,x7_unemployment!A:A,x7_unemployment!C:C,"")</f>
        <v>4.4000000000000004</v>
      </c>
      <c r="M58">
        <f>+_xlfn.XLOOKUP(A58,x8_industrial_prod!A:A,x8_industrial_prod!C:C,"")</f>
        <v>21.778300000000002</v>
      </c>
    </row>
    <row r="59" spans="1:13" x14ac:dyDescent="0.3">
      <c r="A59" t="str">
        <f t="shared" si="0"/>
        <v>101957</v>
      </c>
      <c r="B59" s="15">
        <v>21094</v>
      </c>
      <c r="C59" s="16">
        <f>+_xlfn.XLOOKUP(A59,y_new_cars_us!A:A,y_new_cars_us!C:C,"")</f>
        <v>46.2</v>
      </c>
      <c r="D59" t="str">
        <f>+_xlfn.XLOOKUP(A59,x1_commodities_raw!A:A,x1_commodities_raw!J:J,"")</f>
        <v/>
      </c>
      <c r="E59" t="str">
        <f>+_xlfn.XLOOKUP(A59,x1_commodities_raw!A:A,x1_commodities_raw!P:P,"")</f>
        <v/>
      </c>
      <c r="F59" t="str">
        <f>+_xlfn.XLOOKUP(A59,x1_commodities_raw!A:A,x1_commodities_raw!CN:CN,"")</f>
        <v/>
      </c>
      <c r="G59" t="str">
        <f>+_xlfn.XLOOKUP(A59,x2_shipping!A:A,x2_shipping!C:C,"")</f>
        <v/>
      </c>
      <c r="H59" t="str">
        <f>+_xlfn.XLOOKUP(A59,x3_dollar_index!A:A,x3_dollar_index!C:C,"")</f>
        <v/>
      </c>
      <c r="I59" t="str">
        <f>+_xlfn.XLOOKUP(A59,x4_gasoline!A:A,x4_gasoline!C:C,"")</f>
        <v/>
      </c>
      <c r="J59">
        <f>+_xlfn.XLOOKUP(A59,x5_interest_rate!A:A,x5_interest_rate!C:C,"")</f>
        <v>3.5</v>
      </c>
      <c r="K59">
        <f>+_xlfn.XLOOKUP(A59,x6_consumer_sentiment!A:A,x6_consumer_sentiment!C:C,"")</f>
        <v>0</v>
      </c>
      <c r="L59">
        <f>+_xlfn.XLOOKUP(A59,x7_unemployment!A:A,x7_unemployment!C:C,"")</f>
        <v>4.5</v>
      </c>
      <c r="M59">
        <f>+_xlfn.XLOOKUP(A59,x8_industrial_prod!A:A,x8_industrial_prod!C:C,"")</f>
        <v>21.4556</v>
      </c>
    </row>
    <row r="60" spans="1:13" x14ac:dyDescent="0.3">
      <c r="A60" t="str">
        <f t="shared" si="0"/>
        <v>111957</v>
      </c>
      <c r="B60" s="15">
        <v>21125</v>
      </c>
      <c r="C60" s="16">
        <f>+_xlfn.XLOOKUP(A60,y_new_cars_us!A:A,y_new_cars_us!C:C,"")</f>
        <v>49.6</v>
      </c>
      <c r="D60" t="str">
        <f>+_xlfn.XLOOKUP(A60,x1_commodities_raw!A:A,x1_commodities_raw!J:J,"")</f>
        <v/>
      </c>
      <c r="E60" t="str">
        <f>+_xlfn.XLOOKUP(A60,x1_commodities_raw!A:A,x1_commodities_raw!P:P,"")</f>
        <v/>
      </c>
      <c r="F60" t="str">
        <f>+_xlfn.XLOOKUP(A60,x1_commodities_raw!A:A,x1_commodities_raw!CN:CN,"")</f>
        <v/>
      </c>
      <c r="G60" t="str">
        <f>+_xlfn.XLOOKUP(A60,x2_shipping!A:A,x2_shipping!C:C,"")</f>
        <v/>
      </c>
      <c r="H60" t="str">
        <f>+_xlfn.XLOOKUP(A60,x3_dollar_index!A:A,x3_dollar_index!C:C,"")</f>
        <v/>
      </c>
      <c r="I60" t="str">
        <f>+_xlfn.XLOOKUP(A60,x4_gasoline!A:A,x4_gasoline!C:C,"")</f>
        <v/>
      </c>
      <c r="J60">
        <f>+_xlfn.XLOOKUP(A60,x5_interest_rate!A:A,x5_interest_rate!C:C,"")</f>
        <v>3.2749999999999999</v>
      </c>
      <c r="K60">
        <f>+_xlfn.XLOOKUP(A60,x6_consumer_sentiment!A:A,x6_consumer_sentiment!C:C,"")</f>
        <v>83.7</v>
      </c>
      <c r="L60">
        <f>+_xlfn.XLOOKUP(A60,x7_unemployment!A:A,x7_unemployment!C:C,"")</f>
        <v>5.0999999999999996</v>
      </c>
      <c r="M60">
        <f>+_xlfn.XLOOKUP(A60,x8_industrial_prod!A:A,x8_industrial_prod!C:C,"")</f>
        <v>20.944800000000001</v>
      </c>
    </row>
    <row r="61" spans="1:13" x14ac:dyDescent="0.3">
      <c r="A61" t="str">
        <f t="shared" si="0"/>
        <v>121957</v>
      </c>
      <c r="B61" s="15">
        <v>21155</v>
      </c>
      <c r="C61" s="16">
        <f>+_xlfn.XLOOKUP(A61,y_new_cars_us!A:A,y_new_cars_us!C:C,"")</f>
        <v>49.1</v>
      </c>
      <c r="D61" t="str">
        <f>+_xlfn.XLOOKUP(A61,x1_commodities_raw!A:A,x1_commodities_raw!J:J,"")</f>
        <v/>
      </c>
      <c r="E61" t="str">
        <f>+_xlfn.XLOOKUP(A61,x1_commodities_raw!A:A,x1_commodities_raw!P:P,"")</f>
        <v/>
      </c>
      <c r="F61" t="str">
        <f>+_xlfn.XLOOKUP(A61,x1_commodities_raw!A:A,x1_commodities_raw!CN:CN,"")</f>
        <v/>
      </c>
      <c r="G61" t="str">
        <f>+_xlfn.XLOOKUP(A61,x2_shipping!A:A,x2_shipping!C:C,"")</f>
        <v/>
      </c>
      <c r="H61" t="str">
        <f>+_xlfn.XLOOKUP(A61,x3_dollar_index!A:A,x3_dollar_index!C:C,"")</f>
        <v/>
      </c>
      <c r="I61" t="str">
        <f>+_xlfn.XLOOKUP(A61,x4_gasoline!A:A,x4_gasoline!C:C,"")</f>
        <v/>
      </c>
      <c r="J61">
        <f>+_xlfn.XLOOKUP(A61,x5_interest_rate!A:A,x5_interest_rate!C:C,"")</f>
        <v>2.9838709677419355</v>
      </c>
      <c r="K61">
        <f>+_xlfn.XLOOKUP(A61,x6_consumer_sentiment!A:A,x6_consumer_sentiment!C:C,"")</f>
        <v>0</v>
      </c>
      <c r="L61">
        <f>+_xlfn.XLOOKUP(A61,x7_unemployment!A:A,x7_unemployment!C:C,"")</f>
        <v>5.2</v>
      </c>
      <c r="M61">
        <f>+_xlfn.XLOOKUP(A61,x8_industrial_prod!A:A,x8_industrial_prod!C:C,"")</f>
        <v>20.541399999999999</v>
      </c>
    </row>
    <row r="62" spans="1:13" x14ac:dyDescent="0.3">
      <c r="A62" t="str">
        <f t="shared" si="0"/>
        <v>11958</v>
      </c>
      <c r="B62" s="15">
        <v>21186</v>
      </c>
      <c r="C62" s="16">
        <f>+_xlfn.XLOOKUP(A62,y_new_cars_us!A:A,y_new_cars_us!C:C,"")</f>
        <v>49</v>
      </c>
      <c r="D62" t="str">
        <f>+_xlfn.XLOOKUP(A62,x1_commodities_raw!A:A,x1_commodities_raw!J:J,"")</f>
        <v/>
      </c>
      <c r="E62" t="str">
        <f>+_xlfn.XLOOKUP(A62,x1_commodities_raw!A:A,x1_commodities_raw!P:P,"")</f>
        <v/>
      </c>
      <c r="F62" t="str">
        <f>+_xlfn.XLOOKUP(A62,x1_commodities_raw!A:A,x1_commodities_raw!CN:CN,"")</f>
        <v/>
      </c>
      <c r="G62" t="str">
        <f>+_xlfn.XLOOKUP(A62,x2_shipping!A:A,x2_shipping!C:C,"")</f>
        <v/>
      </c>
      <c r="H62" t="str">
        <f>+_xlfn.XLOOKUP(A62,x3_dollar_index!A:A,x3_dollar_index!C:C,"")</f>
        <v/>
      </c>
      <c r="I62" t="str">
        <f>+_xlfn.XLOOKUP(A62,x4_gasoline!A:A,x4_gasoline!C:C,"")</f>
        <v/>
      </c>
      <c r="J62">
        <f>+_xlfn.XLOOKUP(A62,x5_interest_rate!A:A,x5_interest_rate!C:C,"")</f>
        <v>2.7180645161290324</v>
      </c>
      <c r="K62">
        <f>+_xlfn.XLOOKUP(A62,x6_consumer_sentiment!A:A,x6_consumer_sentiment!C:C,"")</f>
        <v>0</v>
      </c>
      <c r="L62">
        <f>+_xlfn.XLOOKUP(A62,x7_unemployment!A:A,x7_unemployment!C:C,"")</f>
        <v>5.8</v>
      </c>
      <c r="M62">
        <f>+_xlfn.XLOOKUP(A62,x8_industrial_prod!A:A,x8_industrial_prod!C:C,"")</f>
        <v>20.164999999999999</v>
      </c>
    </row>
    <row r="63" spans="1:13" x14ac:dyDescent="0.3">
      <c r="A63" t="str">
        <f t="shared" si="0"/>
        <v>21958</v>
      </c>
      <c r="B63" s="15">
        <v>21217</v>
      </c>
      <c r="C63" s="16">
        <f>+_xlfn.XLOOKUP(A63,y_new_cars_us!A:A,y_new_cars_us!C:C,"")</f>
        <v>49.3</v>
      </c>
      <c r="D63" t="str">
        <f>+_xlfn.XLOOKUP(A63,x1_commodities_raw!A:A,x1_commodities_raw!J:J,"")</f>
        <v/>
      </c>
      <c r="E63" t="str">
        <f>+_xlfn.XLOOKUP(A63,x1_commodities_raw!A:A,x1_commodities_raw!P:P,"")</f>
        <v/>
      </c>
      <c r="F63" t="str">
        <f>+_xlfn.XLOOKUP(A63,x1_commodities_raw!A:A,x1_commodities_raw!CN:CN,"")</f>
        <v/>
      </c>
      <c r="G63" t="str">
        <f>+_xlfn.XLOOKUP(A63,x2_shipping!A:A,x2_shipping!C:C,"")</f>
        <v/>
      </c>
      <c r="H63" t="str">
        <f>+_xlfn.XLOOKUP(A63,x3_dollar_index!A:A,x3_dollar_index!C:C,"")</f>
        <v/>
      </c>
      <c r="I63" t="str">
        <f>+_xlfn.XLOOKUP(A63,x4_gasoline!A:A,x4_gasoline!C:C,"")</f>
        <v/>
      </c>
      <c r="J63">
        <f>+_xlfn.XLOOKUP(A63,x5_interest_rate!A:A,x5_interest_rate!C:C,"")</f>
        <v>1.6746428571428571</v>
      </c>
      <c r="K63">
        <f>+_xlfn.XLOOKUP(A63,x6_consumer_sentiment!A:A,x6_consumer_sentiment!C:C,"")</f>
        <v>78.5</v>
      </c>
      <c r="L63">
        <f>+_xlfn.XLOOKUP(A63,x7_unemployment!A:A,x7_unemployment!C:C,"")</f>
        <v>6.4</v>
      </c>
      <c r="M63">
        <f>+_xlfn.XLOOKUP(A63,x8_industrial_prod!A:A,x8_industrial_prod!C:C,"")</f>
        <v>19.7349</v>
      </c>
    </row>
    <row r="64" spans="1:13" x14ac:dyDescent="0.3">
      <c r="A64" t="str">
        <f t="shared" si="0"/>
        <v>31958</v>
      </c>
      <c r="B64" s="15">
        <v>21245</v>
      </c>
      <c r="C64" s="16">
        <f>+_xlfn.XLOOKUP(A64,y_new_cars_us!A:A,y_new_cars_us!C:C,"")</f>
        <v>49.2</v>
      </c>
      <c r="D64" t="str">
        <f>+_xlfn.XLOOKUP(A64,x1_commodities_raw!A:A,x1_commodities_raw!J:J,"")</f>
        <v/>
      </c>
      <c r="E64" t="str">
        <f>+_xlfn.XLOOKUP(A64,x1_commodities_raw!A:A,x1_commodities_raw!P:P,"")</f>
        <v/>
      </c>
      <c r="F64" t="str">
        <f>+_xlfn.XLOOKUP(A64,x1_commodities_raw!A:A,x1_commodities_raw!CN:CN,"")</f>
        <v/>
      </c>
      <c r="G64" t="str">
        <f>+_xlfn.XLOOKUP(A64,x2_shipping!A:A,x2_shipping!C:C,"")</f>
        <v/>
      </c>
      <c r="H64" t="str">
        <f>+_xlfn.XLOOKUP(A64,x3_dollar_index!A:A,x3_dollar_index!C:C,"")</f>
        <v/>
      </c>
      <c r="I64" t="str">
        <f>+_xlfn.XLOOKUP(A64,x4_gasoline!A:A,x4_gasoline!C:C,"")</f>
        <v/>
      </c>
      <c r="J64">
        <f>+_xlfn.XLOOKUP(A64,x5_interest_rate!A:A,x5_interest_rate!C:C,"")</f>
        <v>1.197741935483871</v>
      </c>
      <c r="K64">
        <f>+_xlfn.XLOOKUP(A64,x6_consumer_sentiment!A:A,x6_consumer_sentiment!C:C,"")</f>
        <v>0</v>
      </c>
      <c r="L64">
        <f>+_xlfn.XLOOKUP(A64,x7_unemployment!A:A,x7_unemployment!C:C,"")</f>
        <v>6.7</v>
      </c>
      <c r="M64">
        <f>+_xlfn.XLOOKUP(A64,x8_industrial_prod!A:A,x8_industrial_prod!C:C,"")</f>
        <v>19.492899999999999</v>
      </c>
    </row>
    <row r="65" spans="1:13" x14ac:dyDescent="0.3">
      <c r="A65" t="str">
        <f t="shared" si="0"/>
        <v>41958</v>
      </c>
      <c r="B65" s="15">
        <v>21276</v>
      </c>
      <c r="C65" s="16">
        <f>+_xlfn.XLOOKUP(A65,y_new_cars_us!A:A,y_new_cars_us!C:C,"")</f>
        <v>49.4</v>
      </c>
      <c r="D65" t="str">
        <f>+_xlfn.XLOOKUP(A65,x1_commodities_raw!A:A,x1_commodities_raw!J:J,"")</f>
        <v/>
      </c>
      <c r="E65" t="str">
        <f>+_xlfn.XLOOKUP(A65,x1_commodities_raw!A:A,x1_commodities_raw!P:P,"")</f>
        <v/>
      </c>
      <c r="F65" t="str">
        <f>+_xlfn.XLOOKUP(A65,x1_commodities_raw!A:A,x1_commodities_raw!CN:CN,"")</f>
        <v/>
      </c>
      <c r="G65" t="str">
        <f>+_xlfn.XLOOKUP(A65,x2_shipping!A:A,x2_shipping!C:C,"")</f>
        <v/>
      </c>
      <c r="H65" t="str">
        <f>+_xlfn.XLOOKUP(A65,x3_dollar_index!A:A,x3_dollar_index!C:C,"")</f>
        <v/>
      </c>
      <c r="I65" t="str">
        <f>+_xlfn.XLOOKUP(A65,x4_gasoline!A:A,x4_gasoline!C:C,"")</f>
        <v/>
      </c>
      <c r="J65">
        <f>+_xlfn.XLOOKUP(A65,x5_interest_rate!A:A,x5_interest_rate!C:C,"")</f>
        <v>1.264</v>
      </c>
      <c r="K65">
        <f>+_xlfn.XLOOKUP(A65,x6_consumer_sentiment!A:A,x6_consumer_sentiment!C:C,"")</f>
        <v>0</v>
      </c>
      <c r="L65">
        <f>+_xlfn.XLOOKUP(A65,x7_unemployment!A:A,x7_unemployment!C:C,"")</f>
        <v>7.4</v>
      </c>
      <c r="M65">
        <f>+_xlfn.XLOOKUP(A65,x8_industrial_prod!A:A,x8_industrial_prod!C:C,"")</f>
        <v>19.170200000000001</v>
      </c>
    </row>
    <row r="66" spans="1:13" x14ac:dyDescent="0.3">
      <c r="A66" t="str">
        <f t="shared" si="0"/>
        <v>51958</v>
      </c>
      <c r="B66" s="15">
        <v>21306</v>
      </c>
      <c r="C66" s="16">
        <f>+_xlfn.XLOOKUP(A66,y_new_cars_us!A:A,y_new_cars_us!C:C,"")</f>
        <v>49.3</v>
      </c>
      <c r="D66" t="str">
        <f>+_xlfn.XLOOKUP(A66,x1_commodities_raw!A:A,x1_commodities_raw!J:J,"")</f>
        <v/>
      </c>
      <c r="E66" t="str">
        <f>+_xlfn.XLOOKUP(A66,x1_commodities_raw!A:A,x1_commodities_raw!P:P,"")</f>
        <v/>
      </c>
      <c r="F66" t="str">
        <f>+_xlfn.XLOOKUP(A66,x1_commodities_raw!A:A,x1_commodities_raw!CN:CN,"")</f>
        <v/>
      </c>
      <c r="G66" t="str">
        <f>+_xlfn.XLOOKUP(A66,x2_shipping!A:A,x2_shipping!C:C,"")</f>
        <v/>
      </c>
      <c r="H66" t="str">
        <f>+_xlfn.XLOOKUP(A66,x3_dollar_index!A:A,x3_dollar_index!C:C,"")</f>
        <v/>
      </c>
      <c r="I66" t="str">
        <f>+_xlfn.XLOOKUP(A66,x4_gasoline!A:A,x4_gasoline!C:C,"")</f>
        <v/>
      </c>
      <c r="J66">
        <f>+_xlfn.XLOOKUP(A66,x5_interest_rate!A:A,x5_interest_rate!C:C,"")</f>
        <v>0.62677419354838715</v>
      </c>
      <c r="K66">
        <f>+_xlfn.XLOOKUP(A66,x6_consumer_sentiment!A:A,x6_consumer_sentiment!C:C,"")</f>
        <v>80.900000000000006</v>
      </c>
      <c r="L66">
        <f>+_xlfn.XLOOKUP(A66,x7_unemployment!A:A,x7_unemployment!C:C,"")</f>
        <v>7.4</v>
      </c>
      <c r="M66">
        <f>+_xlfn.XLOOKUP(A66,x8_industrial_prod!A:A,x8_industrial_prod!C:C,"")</f>
        <v>19.3584</v>
      </c>
    </row>
    <row r="67" spans="1:13" x14ac:dyDescent="0.3">
      <c r="A67" t="str">
        <f t="shared" ref="A67:A130" si="1">+MONTH(B67)&amp;YEAR(B67)</f>
        <v>61958</v>
      </c>
      <c r="B67" s="15">
        <v>21337</v>
      </c>
      <c r="C67" s="16">
        <f>+_xlfn.XLOOKUP(A67,y_new_cars_us!A:A,y_new_cars_us!C:C,"")</f>
        <v>49.5</v>
      </c>
      <c r="D67" t="str">
        <f>+_xlfn.XLOOKUP(A67,x1_commodities_raw!A:A,x1_commodities_raw!J:J,"")</f>
        <v/>
      </c>
      <c r="E67" t="str">
        <f>+_xlfn.XLOOKUP(A67,x1_commodities_raw!A:A,x1_commodities_raw!P:P,"")</f>
        <v/>
      </c>
      <c r="F67" t="str">
        <f>+_xlfn.XLOOKUP(A67,x1_commodities_raw!A:A,x1_commodities_raw!CN:CN,"")</f>
        <v/>
      </c>
      <c r="G67" t="str">
        <f>+_xlfn.XLOOKUP(A67,x2_shipping!A:A,x2_shipping!C:C,"")</f>
        <v/>
      </c>
      <c r="H67" t="str">
        <f>+_xlfn.XLOOKUP(A67,x3_dollar_index!A:A,x3_dollar_index!C:C,"")</f>
        <v/>
      </c>
      <c r="I67" t="str">
        <f>+_xlfn.XLOOKUP(A67,x4_gasoline!A:A,x4_gasoline!C:C,"")</f>
        <v/>
      </c>
      <c r="J67">
        <f>+_xlfn.XLOOKUP(A67,x5_interest_rate!A:A,x5_interest_rate!C:C,"")</f>
        <v>0.93033333333333335</v>
      </c>
      <c r="K67">
        <f>+_xlfn.XLOOKUP(A67,x6_consumer_sentiment!A:A,x6_consumer_sentiment!C:C,"")</f>
        <v>0</v>
      </c>
      <c r="L67">
        <f>+_xlfn.XLOOKUP(A67,x7_unemployment!A:A,x7_unemployment!C:C,"")</f>
        <v>7.3</v>
      </c>
      <c r="M67">
        <f>+_xlfn.XLOOKUP(A67,x8_industrial_prod!A:A,x8_industrial_prod!C:C,"")</f>
        <v>19.869299999999999</v>
      </c>
    </row>
    <row r="68" spans="1:13" x14ac:dyDescent="0.3">
      <c r="A68" t="str">
        <f t="shared" si="1"/>
        <v>71958</v>
      </c>
      <c r="B68" s="15">
        <v>21367</v>
      </c>
      <c r="C68" s="16">
        <f>+_xlfn.XLOOKUP(A68,y_new_cars_us!A:A,y_new_cars_us!C:C,"")</f>
        <v>49.9</v>
      </c>
      <c r="D68" t="str">
        <f>+_xlfn.XLOOKUP(A68,x1_commodities_raw!A:A,x1_commodities_raw!J:J,"")</f>
        <v/>
      </c>
      <c r="E68" t="str">
        <f>+_xlfn.XLOOKUP(A68,x1_commodities_raw!A:A,x1_commodities_raw!P:P,"")</f>
        <v/>
      </c>
      <c r="F68" t="str">
        <f>+_xlfn.XLOOKUP(A68,x1_commodities_raw!A:A,x1_commodities_raw!CN:CN,"")</f>
        <v/>
      </c>
      <c r="G68" t="str">
        <f>+_xlfn.XLOOKUP(A68,x2_shipping!A:A,x2_shipping!C:C,"")</f>
        <v/>
      </c>
      <c r="H68" t="str">
        <f>+_xlfn.XLOOKUP(A68,x3_dollar_index!A:A,x3_dollar_index!C:C,"")</f>
        <v/>
      </c>
      <c r="I68" t="str">
        <f>+_xlfn.XLOOKUP(A68,x4_gasoline!A:A,x4_gasoline!C:C,"")</f>
        <v/>
      </c>
      <c r="J68">
        <f>+_xlfn.XLOOKUP(A68,x5_interest_rate!A:A,x5_interest_rate!C:C,"")</f>
        <v>0.68290322580645157</v>
      </c>
      <c r="K68">
        <f>+_xlfn.XLOOKUP(A68,x6_consumer_sentiment!A:A,x6_consumer_sentiment!C:C,"")</f>
        <v>0</v>
      </c>
      <c r="L68">
        <f>+_xlfn.XLOOKUP(A68,x7_unemployment!A:A,x7_unemployment!C:C,"")</f>
        <v>7.5</v>
      </c>
      <c r="M68">
        <f>+_xlfn.XLOOKUP(A68,x8_industrial_prod!A:A,x8_industrial_prod!C:C,"")</f>
        <v>20.164999999999999</v>
      </c>
    </row>
    <row r="69" spans="1:13" x14ac:dyDescent="0.3">
      <c r="A69" t="str">
        <f t="shared" si="1"/>
        <v>81958</v>
      </c>
      <c r="B69" s="15">
        <v>21398</v>
      </c>
      <c r="C69" s="16">
        <f>+_xlfn.XLOOKUP(A69,y_new_cars_us!A:A,y_new_cars_us!C:C,"")</f>
        <v>50.1</v>
      </c>
      <c r="D69" t="str">
        <f>+_xlfn.XLOOKUP(A69,x1_commodities_raw!A:A,x1_commodities_raw!J:J,"")</f>
        <v/>
      </c>
      <c r="E69" t="str">
        <f>+_xlfn.XLOOKUP(A69,x1_commodities_raw!A:A,x1_commodities_raw!P:P,"")</f>
        <v/>
      </c>
      <c r="F69" t="str">
        <f>+_xlfn.XLOOKUP(A69,x1_commodities_raw!A:A,x1_commodities_raw!CN:CN,"")</f>
        <v/>
      </c>
      <c r="G69" t="str">
        <f>+_xlfn.XLOOKUP(A69,x2_shipping!A:A,x2_shipping!C:C,"")</f>
        <v/>
      </c>
      <c r="H69" t="str">
        <f>+_xlfn.XLOOKUP(A69,x3_dollar_index!A:A,x3_dollar_index!C:C,"")</f>
        <v/>
      </c>
      <c r="I69" t="str">
        <f>+_xlfn.XLOOKUP(A69,x4_gasoline!A:A,x4_gasoline!C:C,"")</f>
        <v/>
      </c>
      <c r="J69">
        <f>+_xlfn.XLOOKUP(A69,x5_interest_rate!A:A,x5_interest_rate!C:C,"")</f>
        <v>1.5293548387096774</v>
      </c>
      <c r="K69">
        <f>+_xlfn.XLOOKUP(A69,x6_consumer_sentiment!A:A,x6_consumer_sentiment!C:C,"")</f>
        <v>0</v>
      </c>
      <c r="L69">
        <f>+_xlfn.XLOOKUP(A69,x7_unemployment!A:A,x7_unemployment!C:C,"")</f>
        <v>7.4</v>
      </c>
      <c r="M69">
        <f>+_xlfn.XLOOKUP(A69,x8_industrial_prod!A:A,x8_industrial_prod!C:C,"")</f>
        <v>20.568300000000001</v>
      </c>
    </row>
    <row r="70" spans="1:13" x14ac:dyDescent="0.3">
      <c r="A70" t="str">
        <f t="shared" si="1"/>
        <v>91958</v>
      </c>
      <c r="B70" s="15">
        <v>21429</v>
      </c>
      <c r="C70" s="16">
        <f>+_xlfn.XLOOKUP(A70,y_new_cars_us!A:A,y_new_cars_us!C:C,"")</f>
        <v>50.8</v>
      </c>
      <c r="D70" t="str">
        <f>+_xlfn.XLOOKUP(A70,x1_commodities_raw!A:A,x1_commodities_raw!J:J,"")</f>
        <v/>
      </c>
      <c r="E70" t="str">
        <f>+_xlfn.XLOOKUP(A70,x1_commodities_raw!A:A,x1_commodities_raw!P:P,"")</f>
        <v/>
      </c>
      <c r="F70" t="str">
        <f>+_xlfn.XLOOKUP(A70,x1_commodities_raw!A:A,x1_commodities_raw!CN:CN,"")</f>
        <v/>
      </c>
      <c r="G70" t="str">
        <f>+_xlfn.XLOOKUP(A70,x2_shipping!A:A,x2_shipping!C:C,"")</f>
        <v/>
      </c>
      <c r="H70" t="str">
        <f>+_xlfn.XLOOKUP(A70,x3_dollar_index!A:A,x3_dollar_index!C:C,"")</f>
        <v/>
      </c>
      <c r="I70" t="str">
        <f>+_xlfn.XLOOKUP(A70,x4_gasoline!A:A,x4_gasoline!C:C,"")</f>
        <v/>
      </c>
      <c r="J70">
        <f>+_xlfn.XLOOKUP(A70,x5_interest_rate!A:A,x5_interest_rate!C:C,"")</f>
        <v>1.7586666666666666</v>
      </c>
      <c r="K70">
        <f>+_xlfn.XLOOKUP(A70,x6_consumer_sentiment!A:A,x6_consumer_sentiment!C:C,"")</f>
        <v>0</v>
      </c>
      <c r="L70">
        <f>+_xlfn.XLOOKUP(A70,x7_unemployment!A:A,x7_unemployment!C:C,"")</f>
        <v>7.1</v>
      </c>
      <c r="M70">
        <f>+_xlfn.XLOOKUP(A70,x8_industrial_prod!A:A,x8_industrial_prod!C:C,"")</f>
        <v>20.756599999999999</v>
      </c>
    </row>
    <row r="71" spans="1:13" x14ac:dyDescent="0.3">
      <c r="A71" t="str">
        <f t="shared" si="1"/>
        <v>101958</v>
      </c>
      <c r="B71" s="15">
        <v>21459</v>
      </c>
      <c r="C71" s="16">
        <f>+_xlfn.XLOOKUP(A71,y_new_cars_us!A:A,y_new_cars_us!C:C,"")</f>
        <v>50.4</v>
      </c>
      <c r="D71" t="str">
        <f>+_xlfn.XLOOKUP(A71,x1_commodities_raw!A:A,x1_commodities_raw!J:J,"")</f>
        <v/>
      </c>
      <c r="E71" t="str">
        <f>+_xlfn.XLOOKUP(A71,x1_commodities_raw!A:A,x1_commodities_raw!P:P,"")</f>
        <v/>
      </c>
      <c r="F71" t="str">
        <f>+_xlfn.XLOOKUP(A71,x1_commodities_raw!A:A,x1_commodities_raw!CN:CN,"")</f>
        <v/>
      </c>
      <c r="G71" t="str">
        <f>+_xlfn.XLOOKUP(A71,x2_shipping!A:A,x2_shipping!C:C,"")</f>
        <v/>
      </c>
      <c r="H71" t="str">
        <f>+_xlfn.XLOOKUP(A71,x3_dollar_index!A:A,x3_dollar_index!C:C,"")</f>
        <v/>
      </c>
      <c r="I71" t="str">
        <f>+_xlfn.XLOOKUP(A71,x4_gasoline!A:A,x4_gasoline!C:C,"")</f>
        <v/>
      </c>
      <c r="J71">
        <f>+_xlfn.XLOOKUP(A71,x5_interest_rate!A:A,x5_interest_rate!C:C,"")</f>
        <v>1.8029032258064517</v>
      </c>
      <c r="K71">
        <f>+_xlfn.XLOOKUP(A71,x6_consumer_sentiment!A:A,x6_consumer_sentiment!C:C,"")</f>
        <v>0</v>
      </c>
      <c r="L71">
        <f>+_xlfn.XLOOKUP(A71,x7_unemployment!A:A,x7_unemployment!C:C,"")</f>
        <v>6.7</v>
      </c>
      <c r="M71">
        <f>+_xlfn.XLOOKUP(A71,x8_industrial_prod!A:A,x8_industrial_prod!C:C,"")</f>
        <v>20.9985</v>
      </c>
    </row>
    <row r="72" spans="1:13" x14ac:dyDescent="0.3">
      <c r="A72" t="str">
        <f t="shared" si="1"/>
        <v>111958</v>
      </c>
      <c r="B72" s="15">
        <v>21490</v>
      </c>
      <c r="C72" s="16">
        <f>+_xlfn.XLOOKUP(A72,y_new_cars_us!A:A,y_new_cars_us!C:C,"")</f>
        <v>51.8</v>
      </c>
      <c r="D72" t="str">
        <f>+_xlfn.XLOOKUP(A72,x1_commodities_raw!A:A,x1_commodities_raw!J:J,"")</f>
        <v/>
      </c>
      <c r="E72" t="str">
        <f>+_xlfn.XLOOKUP(A72,x1_commodities_raw!A:A,x1_commodities_raw!P:P,"")</f>
        <v/>
      </c>
      <c r="F72" t="str">
        <f>+_xlfn.XLOOKUP(A72,x1_commodities_raw!A:A,x1_commodities_raw!CN:CN,"")</f>
        <v/>
      </c>
      <c r="G72" t="str">
        <f>+_xlfn.XLOOKUP(A72,x2_shipping!A:A,x2_shipping!C:C,"")</f>
        <v/>
      </c>
      <c r="H72" t="str">
        <f>+_xlfn.XLOOKUP(A72,x3_dollar_index!A:A,x3_dollar_index!C:C,"")</f>
        <v/>
      </c>
      <c r="I72" t="str">
        <f>+_xlfn.XLOOKUP(A72,x4_gasoline!A:A,x4_gasoline!C:C,"")</f>
        <v/>
      </c>
      <c r="J72">
        <f>+_xlfn.XLOOKUP(A72,x5_interest_rate!A:A,x5_interest_rate!C:C,"")</f>
        <v>2.2666666666666666</v>
      </c>
      <c r="K72">
        <f>+_xlfn.XLOOKUP(A72,x6_consumer_sentiment!A:A,x6_consumer_sentiment!C:C,"")</f>
        <v>90.8</v>
      </c>
      <c r="L72">
        <f>+_xlfn.XLOOKUP(A72,x7_unemployment!A:A,x7_unemployment!C:C,"")</f>
        <v>6.2</v>
      </c>
      <c r="M72">
        <f>+_xlfn.XLOOKUP(A72,x8_industrial_prod!A:A,x8_industrial_prod!C:C,"")</f>
        <v>21.616900000000001</v>
      </c>
    </row>
    <row r="73" spans="1:13" x14ac:dyDescent="0.3">
      <c r="A73" t="str">
        <f t="shared" si="1"/>
        <v>121958</v>
      </c>
      <c r="B73" s="15">
        <v>21520</v>
      </c>
      <c r="C73" s="16">
        <f>+_xlfn.XLOOKUP(A73,y_new_cars_us!A:A,y_new_cars_us!C:C,"")</f>
        <v>52.3</v>
      </c>
      <c r="D73" t="str">
        <f>+_xlfn.XLOOKUP(A73,x1_commodities_raw!A:A,x1_commodities_raw!J:J,"")</f>
        <v/>
      </c>
      <c r="E73" t="str">
        <f>+_xlfn.XLOOKUP(A73,x1_commodities_raw!A:A,x1_commodities_raw!P:P,"")</f>
        <v/>
      </c>
      <c r="F73" t="str">
        <f>+_xlfn.XLOOKUP(A73,x1_commodities_raw!A:A,x1_commodities_raw!CN:CN,"")</f>
        <v/>
      </c>
      <c r="G73" t="str">
        <f>+_xlfn.XLOOKUP(A73,x2_shipping!A:A,x2_shipping!C:C,"")</f>
        <v/>
      </c>
      <c r="H73" t="str">
        <f>+_xlfn.XLOOKUP(A73,x3_dollar_index!A:A,x3_dollar_index!C:C,"")</f>
        <v/>
      </c>
      <c r="I73" t="str">
        <f>+_xlfn.XLOOKUP(A73,x4_gasoline!A:A,x4_gasoline!C:C,"")</f>
        <v/>
      </c>
      <c r="J73">
        <f>+_xlfn.XLOOKUP(A73,x5_interest_rate!A:A,x5_interest_rate!C:C,"")</f>
        <v>2.4238709677419354</v>
      </c>
      <c r="K73">
        <f>+_xlfn.XLOOKUP(A73,x6_consumer_sentiment!A:A,x6_consumer_sentiment!C:C,"")</f>
        <v>0</v>
      </c>
      <c r="L73">
        <f>+_xlfn.XLOOKUP(A73,x7_unemployment!A:A,x7_unemployment!C:C,"")</f>
        <v>6.2</v>
      </c>
      <c r="M73">
        <f>+_xlfn.XLOOKUP(A73,x8_industrial_prod!A:A,x8_industrial_prod!C:C,"")</f>
        <v>21.643799999999999</v>
      </c>
    </row>
    <row r="74" spans="1:13" x14ac:dyDescent="0.3">
      <c r="A74" t="str">
        <f t="shared" si="1"/>
        <v>11959</v>
      </c>
      <c r="B74" s="15">
        <v>21551</v>
      </c>
      <c r="C74" s="16">
        <f>+_xlfn.XLOOKUP(A74,y_new_cars_us!A:A,y_new_cars_us!C:C,"")</f>
        <v>51.9</v>
      </c>
      <c r="D74" t="str">
        <f>+_xlfn.XLOOKUP(A74,x1_commodities_raw!A:A,x1_commodities_raw!J:J,"")</f>
        <v/>
      </c>
      <c r="E74" t="str">
        <f>+_xlfn.XLOOKUP(A74,x1_commodities_raw!A:A,x1_commodities_raw!P:P,"")</f>
        <v/>
      </c>
      <c r="F74" t="str">
        <f>+_xlfn.XLOOKUP(A74,x1_commodities_raw!A:A,x1_commodities_raw!CN:CN,"")</f>
        <v/>
      </c>
      <c r="G74" t="str">
        <f>+_xlfn.XLOOKUP(A74,x2_shipping!A:A,x2_shipping!C:C,"")</f>
        <v/>
      </c>
      <c r="H74" t="str">
        <f>+_xlfn.XLOOKUP(A74,x3_dollar_index!A:A,x3_dollar_index!C:C,"")</f>
        <v/>
      </c>
      <c r="I74" t="str">
        <f>+_xlfn.XLOOKUP(A74,x4_gasoline!A:A,x4_gasoline!C:C,"")</f>
        <v/>
      </c>
      <c r="J74">
        <f>+_xlfn.XLOOKUP(A74,x5_interest_rate!A:A,x5_interest_rate!C:C,"")</f>
        <v>2.4841935483870969</v>
      </c>
      <c r="K74">
        <f>+_xlfn.XLOOKUP(A74,x6_consumer_sentiment!A:A,x6_consumer_sentiment!C:C,"")</f>
        <v>0</v>
      </c>
      <c r="L74">
        <f>+_xlfn.XLOOKUP(A74,x7_unemployment!A:A,x7_unemployment!C:C,"")</f>
        <v>6</v>
      </c>
      <c r="M74">
        <f>+_xlfn.XLOOKUP(A74,x8_industrial_prod!A:A,x8_industrial_prod!C:C,"")</f>
        <v>21.9665</v>
      </c>
    </row>
    <row r="75" spans="1:13" x14ac:dyDescent="0.3">
      <c r="A75" t="str">
        <f t="shared" si="1"/>
        <v>21959</v>
      </c>
      <c r="B75" s="15">
        <v>21582</v>
      </c>
      <c r="C75" s="16">
        <f>+_xlfn.XLOOKUP(A75,y_new_cars_us!A:A,y_new_cars_us!C:C,"")</f>
        <v>52</v>
      </c>
      <c r="D75" t="str">
        <f>+_xlfn.XLOOKUP(A75,x1_commodities_raw!A:A,x1_commodities_raw!J:J,"")</f>
        <v/>
      </c>
      <c r="E75" t="str">
        <f>+_xlfn.XLOOKUP(A75,x1_commodities_raw!A:A,x1_commodities_raw!P:P,"")</f>
        <v/>
      </c>
      <c r="F75" t="str">
        <f>+_xlfn.XLOOKUP(A75,x1_commodities_raw!A:A,x1_commodities_raw!CN:CN,"")</f>
        <v/>
      </c>
      <c r="G75" t="str">
        <f>+_xlfn.XLOOKUP(A75,x2_shipping!A:A,x2_shipping!C:C,"")</f>
        <v/>
      </c>
      <c r="H75" t="str">
        <f>+_xlfn.XLOOKUP(A75,x3_dollar_index!A:A,x3_dollar_index!C:C,"")</f>
        <v/>
      </c>
      <c r="I75" t="str">
        <f>+_xlfn.XLOOKUP(A75,x4_gasoline!A:A,x4_gasoline!C:C,"")</f>
        <v/>
      </c>
      <c r="J75">
        <f>+_xlfn.XLOOKUP(A75,x5_interest_rate!A:A,x5_interest_rate!C:C,"")</f>
        <v>2.4285714285714284</v>
      </c>
      <c r="K75">
        <f>+_xlfn.XLOOKUP(A75,x6_consumer_sentiment!A:A,x6_consumer_sentiment!C:C,"")</f>
        <v>0</v>
      </c>
      <c r="L75">
        <f>+_xlfn.XLOOKUP(A75,x7_unemployment!A:A,x7_unemployment!C:C,"")</f>
        <v>5.9</v>
      </c>
      <c r="M75">
        <f>+_xlfn.XLOOKUP(A75,x8_industrial_prod!A:A,x8_industrial_prod!C:C,"")</f>
        <v>22.396599999999999</v>
      </c>
    </row>
    <row r="76" spans="1:13" x14ac:dyDescent="0.3">
      <c r="A76" t="str">
        <f t="shared" si="1"/>
        <v>31959</v>
      </c>
      <c r="B76" s="15">
        <v>21610</v>
      </c>
      <c r="C76" s="16">
        <f>+_xlfn.XLOOKUP(A76,y_new_cars_us!A:A,y_new_cars_us!C:C,"")</f>
        <v>52.2</v>
      </c>
      <c r="D76" t="str">
        <f>+_xlfn.XLOOKUP(A76,x1_commodities_raw!A:A,x1_commodities_raw!J:J,"")</f>
        <v/>
      </c>
      <c r="E76" t="str">
        <f>+_xlfn.XLOOKUP(A76,x1_commodities_raw!A:A,x1_commodities_raw!P:P,"")</f>
        <v/>
      </c>
      <c r="F76" t="str">
        <f>+_xlfn.XLOOKUP(A76,x1_commodities_raw!A:A,x1_commodities_raw!CN:CN,"")</f>
        <v/>
      </c>
      <c r="G76" t="str">
        <f>+_xlfn.XLOOKUP(A76,x2_shipping!A:A,x2_shipping!C:C,"")</f>
        <v/>
      </c>
      <c r="H76" t="str">
        <f>+_xlfn.XLOOKUP(A76,x3_dollar_index!A:A,x3_dollar_index!C:C,"")</f>
        <v/>
      </c>
      <c r="I76" t="str">
        <f>+_xlfn.XLOOKUP(A76,x4_gasoline!A:A,x4_gasoline!C:C,"")</f>
        <v/>
      </c>
      <c r="J76">
        <f>+_xlfn.XLOOKUP(A76,x5_interest_rate!A:A,x5_interest_rate!C:C,"")</f>
        <v>2.8038709677419353</v>
      </c>
      <c r="K76">
        <f>+_xlfn.XLOOKUP(A76,x6_consumer_sentiment!A:A,x6_consumer_sentiment!C:C,"")</f>
        <v>0</v>
      </c>
      <c r="L76">
        <f>+_xlfn.XLOOKUP(A76,x7_unemployment!A:A,x7_unemployment!C:C,"")</f>
        <v>5.6</v>
      </c>
      <c r="M76">
        <f>+_xlfn.XLOOKUP(A76,x8_industrial_prod!A:A,x8_industrial_prod!C:C,"")</f>
        <v>22.7193</v>
      </c>
    </row>
    <row r="77" spans="1:13" x14ac:dyDescent="0.3">
      <c r="A77" t="str">
        <f t="shared" si="1"/>
        <v>41959</v>
      </c>
      <c r="B77" s="15">
        <v>21641</v>
      </c>
      <c r="C77" s="16">
        <f>+_xlfn.XLOOKUP(A77,y_new_cars_us!A:A,y_new_cars_us!C:C,"")</f>
        <v>52.1</v>
      </c>
      <c r="D77" t="str">
        <f>+_xlfn.XLOOKUP(A77,x1_commodities_raw!A:A,x1_commodities_raw!J:J,"")</f>
        <v/>
      </c>
      <c r="E77" t="str">
        <f>+_xlfn.XLOOKUP(A77,x1_commodities_raw!A:A,x1_commodities_raw!P:P,"")</f>
        <v/>
      </c>
      <c r="F77" t="str">
        <f>+_xlfn.XLOOKUP(A77,x1_commodities_raw!A:A,x1_commodities_raw!CN:CN,"")</f>
        <v/>
      </c>
      <c r="G77" t="str">
        <f>+_xlfn.XLOOKUP(A77,x2_shipping!A:A,x2_shipping!C:C,"")</f>
        <v/>
      </c>
      <c r="H77" t="str">
        <f>+_xlfn.XLOOKUP(A77,x3_dollar_index!A:A,x3_dollar_index!C:C,"")</f>
        <v/>
      </c>
      <c r="I77" t="str">
        <f>+_xlfn.XLOOKUP(A77,x4_gasoline!A:A,x4_gasoline!C:C,"")</f>
        <v/>
      </c>
      <c r="J77">
        <f>+_xlfn.XLOOKUP(A77,x5_interest_rate!A:A,x5_interest_rate!C:C,"")</f>
        <v>2.9583333333333335</v>
      </c>
      <c r="K77">
        <f>+_xlfn.XLOOKUP(A77,x6_consumer_sentiment!A:A,x6_consumer_sentiment!C:C,"")</f>
        <v>0</v>
      </c>
      <c r="L77">
        <f>+_xlfn.XLOOKUP(A77,x7_unemployment!A:A,x7_unemployment!C:C,"")</f>
        <v>5.2</v>
      </c>
      <c r="M77">
        <f>+_xlfn.XLOOKUP(A77,x8_industrial_prod!A:A,x8_industrial_prod!C:C,"")</f>
        <v>23.203199999999999</v>
      </c>
    </row>
    <row r="78" spans="1:13" x14ac:dyDescent="0.3">
      <c r="A78" t="str">
        <f t="shared" si="1"/>
        <v>51959</v>
      </c>
      <c r="B78" s="15">
        <v>21671</v>
      </c>
      <c r="C78" s="16">
        <f>+_xlfn.XLOOKUP(A78,y_new_cars_us!A:A,y_new_cars_us!C:C,"")</f>
        <v>52.3</v>
      </c>
      <c r="D78" t="str">
        <f>+_xlfn.XLOOKUP(A78,x1_commodities_raw!A:A,x1_commodities_raw!J:J,"")</f>
        <v/>
      </c>
      <c r="E78" t="str">
        <f>+_xlfn.XLOOKUP(A78,x1_commodities_raw!A:A,x1_commodities_raw!P:P,"")</f>
        <v/>
      </c>
      <c r="F78" t="str">
        <f>+_xlfn.XLOOKUP(A78,x1_commodities_raw!A:A,x1_commodities_raw!CN:CN,"")</f>
        <v/>
      </c>
      <c r="G78" t="str">
        <f>+_xlfn.XLOOKUP(A78,x2_shipping!A:A,x2_shipping!C:C,"")</f>
        <v/>
      </c>
      <c r="H78" t="str">
        <f>+_xlfn.XLOOKUP(A78,x3_dollar_index!A:A,x3_dollar_index!C:C,"")</f>
        <v/>
      </c>
      <c r="I78" t="str">
        <f>+_xlfn.XLOOKUP(A78,x4_gasoline!A:A,x4_gasoline!C:C,"")</f>
        <v/>
      </c>
      <c r="J78">
        <f>+_xlfn.XLOOKUP(A78,x5_interest_rate!A:A,x5_interest_rate!C:C,"")</f>
        <v>2.8951612903225805</v>
      </c>
      <c r="K78">
        <f>+_xlfn.XLOOKUP(A78,x6_consumer_sentiment!A:A,x6_consumer_sentiment!C:C,"")</f>
        <v>95.3</v>
      </c>
      <c r="L78">
        <f>+_xlfn.XLOOKUP(A78,x7_unemployment!A:A,x7_unemployment!C:C,"")</f>
        <v>5.0999999999999996</v>
      </c>
      <c r="M78">
        <f>+_xlfn.XLOOKUP(A78,x8_industrial_prod!A:A,x8_industrial_prod!C:C,"")</f>
        <v>23.552800000000001</v>
      </c>
    </row>
    <row r="79" spans="1:13" x14ac:dyDescent="0.3">
      <c r="A79" t="str">
        <f t="shared" si="1"/>
        <v>61959</v>
      </c>
      <c r="B79" s="15">
        <v>21702</v>
      </c>
      <c r="C79" s="16">
        <f>+_xlfn.XLOOKUP(A79,y_new_cars_us!A:A,y_new_cars_us!C:C,"")</f>
        <v>52.4</v>
      </c>
      <c r="D79" t="str">
        <f>+_xlfn.XLOOKUP(A79,x1_commodities_raw!A:A,x1_commodities_raw!J:J,"")</f>
        <v/>
      </c>
      <c r="E79" t="str">
        <f>+_xlfn.XLOOKUP(A79,x1_commodities_raw!A:A,x1_commodities_raw!P:P,"")</f>
        <v/>
      </c>
      <c r="F79" t="str">
        <f>+_xlfn.XLOOKUP(A79,x1_commodities_raw!A:A,x1_commodities_raw!CN:CN,"")</f>
        <v/>
      </c>
      <c r="G79" t="str">
        <f>+_xlfn.XLOOKUP(A79,x2_shipping!A:A,x2_shipping!C:C,"")</f>
        <v/>
      </c>
      <c r="H79" t="str">
        <f>+_xlfn.XLOOKUP(A79,x3_dollar_index!A:A,x3_dollar_index!C:C,"")</f>
        <v/>
      </c>
      <c r="I79" t="str">
        <f>+_xlfn.XLOOKUP(A79,x4_gasoline!A:A,x4_gasoline!C:C,"")</f>
        <v/>
      </c>
      <c r="J79">
        <f>+_xlfn.XLOOKUP(A79,x5_interest_rate!A:A,x5_interest_rate!C:C,"")</f>
        <v>3.3916666666666666</v>
      </c>
      <c r="K79">
        <f>+_xlfn.XLOOKUP(A79,x6_consumer_sentiment!A:A,x6_consumer_sentiment!C:C,"")</f>
        <v>0</v>
      </c>
      <c r="L79">
        <f>+_xlfn.XLOOKUP(A79,x7_unemployment!A:A,x7_unemployment!C:C,"")</f>
        <v>5</v>
      </c>
      <c r="M79">
        <f>+_xlfn.XLOOKUP(A79,x8_industrial_prod!A:A,x8_industrial_prod!C:C,"")</f>
        <v>23.579699999999999</v>
      </c>
    </row>
    <row r="80" spans="1:13" x14ac:dyDescent="0.3">
      <c r="A80" t="str">
        <f t="shared" si="1"/>
        <v>71959</v>
      </c>
      <c r="B80" s="15">
        <v>21732</v>
      </c>
      <c r="C80" s="16">
        <f>+_xlfn.XLOOKUP(A80,y_new_cars_us!A:A,y_new_cars_us!C:C,"")</f>
        <v>52.4</v>
      </c>
      <c r="D80" t="str">
        <f>+_xlfn.XLOOKUP(A80,x1_commodities_raw!A:A,x1_commodities_raw!J:J,"")</f>
        <v/>
      </c>
      <c r="E80" t="str">
        <f>+_xlfn.XLOOKUP(A80,x1_commodities_raw!A:A,x1_commodities_raw!P:P,"")</f>
        <v/>
      </c>
      <c r="F80" t="str">
        <f>+_xlfn.XLOOKUP(A80,x1_commodities_raw!A:A,x1_commodities_raw!CN:CN,"")</f>
        <v/>
      </c>
      <c r="G80" t="str">
        <f>+_xlfn.XLOOKUP(A80,x2_shipping!A:A,x2_shipping!C:C,"")</f>
        <v/>
      </c>
      <c r="H80" t="str">
        <f>+_xlfn.XLOOKUP(A80,x3_dollar_index!A:A,x3_dollar_index!C:C,"")</f>
        <v/>
      </c>
      <c r="I80" t="str">
        <f>+_xlfn.XLOOKUP(A80,x4_gasoline!A:A,x4_gasoline!C:C,"")</f>
        <v/>
      </c>
      <c r="J80">
        <f>+_xlfn.XLOOKUP(A80,x5_interest_rate!A:A,x5_interest_rate!C:C,"")</f>
        <v>3.467741935483871</v>
      </c>
      <c r="K80">
        <f>+_xlfn.XLOOKUP(A80,x6_consumer_sentiment!A:A,x6_consumer_sentiment!C:C,"")</f>
        <v>0</v>
      </c>
      <c r="L80">
        <f>+_xlfn.XLOOKUP(A80,x7_unemployment!A:A,x7_unemployment!C:C,"")</f>
        <v>5.0999999999999996</v>
      </c>
      <c r="M80">
        <f>+_xlfn.XLOOKUP(A80,x8_industrial_prod!A:A,x8_industrial_prod!C:C,"")</f>
        <v>23.015000000000001</v>
      </c>
    </row>
    <row r="81" spans="1:13" x14ac:dyDescent="0.3">
      <c r="A81" t="str">
        <f t="shared" si="1"/>
        <v>81959</v>
      </c>
      <c r="B81" s="15">
        <v>21763</v>
      </c>
      <c r="C81" s="16">
        <f>+_xlfn.XLOOKUP(A81,y_new_cars_us!A:A,y_new_cars_us!C:C,"")</f>
        <v>52.3</v>
      </c>
      <c r="D81" t="str">
        <f>+_xlfn.XLOOKUP(A81,x1_commodities_raw!A:A,x1_commodities_raw!J:J,"")</f>
        <v/>
      </c>
      <c r="E81" t="str">
        <f>+_xlfn.XLOOKUP(A81,x1_commodities_raw!A:A,x1_commodities_raw!P:P,"")</f>
        <v/>
      </c>
      <c r="F81" t="str">
        <f>+_xlfn.XLOOKUP(A81,x1_commodities_raw!A:A,x1_commodities_raw!CN:CN,"")</f>
        <v/>
      </c>
      <c r="G81" t="str">
        <f>+_xlfn.XLOOKUP(A81,x2_shipping!A:A,x2_shipping!C:C,"")</f>
        <v/>
      </c>
      <c r="H81" t="str">
        <f>+_xlfn.XLOOKUP(A81,x3_dollar_index!A:A,x3_dollar_index!C:C,"")</f>
        <v/>
      </c>
      <c r="I81" t="str">
        <f>+_xlfn.XLOOKUP(A81,x4_gasoline!A:A,x4_gasoline!C:C,"")</f>
        <v/>
      </c>
      <c r="J81">
        <f>+_xlfn.XLOOKUP(A81,x5_interest_rate!A:A,x5_interest_rate!C:C,"")</f>
        <v>3.5</v>
      </c>
      <c r="K81">
        <f>+_xlfn.XLOOKUP(A81,x6_consumer_sentiment!A:A,x6_consumer_sentiment!C:C,"")</f>
        <v>0</v>
      </c>
      <c r="L81">
        <f>+_xlfn.XLOOKUP(A81,x7_unemployment!A:A,x7_unemployment!C:C,"")</f>
        <v>5.2</v>
      </c>
      <c r="M81">
        <f>+_xlfn.XLOOKUP(A81,x8_industrial_prod!A:A,x8_industrial_prod!C:C,"")</f>
        <v>22.235299999999999</v>
      </c>
    </row>
    <row r="82" spans="1:13" x14ac:dyDescent="0.3">
      <c r="A82" t="str">
        <f t="shared" si="1"/>
        <v>91959</v>
      </c>
      <c r="B82" s="15">
        <v>21794</v>
      </c>
      <c r="C82" s="16">
        <f>+_xlfn.XLOOKUP(A82,y_new_cars_us!A:A,y_new_cars_us!C:C,"")</f>
        <v>52.5</v>
      </c>
      <c r="D82" t="str">
        <f>+_xlfn.XLOOKUP(A82,x1_commodities_raw!A:A,x1_commodities_raw!J:J,"")</f>
        <v/>
      </c>
      <c r="E82" t="str">
        <f>+_xlfn.XLOOKUP(A82,x1_commodities_raw!A:A,x1_commodities_raw!P:P,"")</f>
        <v/>
      </c>
      <c r="F82" t="str">
        <f>+_xlfn.XLOOKUP(A82,x1_commodities_raw!A:A,x1_commodities_raw!CN:CN,"")</f>
        <v/>
      </c>
      <c r="G82" t="str">
        <f>+_xlfn.XLOOKUP(A82,x2_shipping!A:A,x2_shipping!C:C,"")</f>
        <v/>
      </c>
      <c r="H82" t="str">
        <f>+_xlfn.XLOOKUP(A82,x3_dollar_index!A:A,x3_dollar_index!C:C,"")</f>
        <v/>
      </c>
      <c r="I82" t="str">
        <f>+_xlfn.XLOOKUP(A82,x4_gasoline!A:A,x4_gasoline!C:C,"")</f>
        <v/>
      </c>
      <c r="J82">
        <f>+_xlfn.XLOOKUP(A82,x5_interest_rate!A:A,x5_interest_rate!C:C,"")</f>
        <v>3.7583333333333333</v>
      </c>
      <c r="K82">
        <f>+_xlfn.XLOOKUP(A82,x6_consumer_sentiment!A:A,x6_consumer_sentiment!C:C,"")</f>
        <v>0</v>
      </c>
      <c r="L82">
        <f>+_xlfn.XLOOKUP(A82,x7_unemployment!A:A,x7_unemployment!C:C,"")</f>
        <v>5.5</v>
      </c>
      <c r="M82">
        <f>+_xlfn.XLOOKUP(A82,x8_industrial_prod!A:A,x8_industrial_prod!C:C,"")</f>
        <v>22.208400000000001</v>
      </c>
    </row>
    <row r="83" spans="1:13" x14ac:dyDescent="0.3">
      <c r="A83" t="str">
        <f t="shared" si="1"/>
        <v>101959</v>
      </c>
      <c r="B83" s="15">
        <v>21824</v>
      </c>
      <c r="C83" s="16">
        <f>+_xlfn.XLOOKUP(A83,y_new_cars_us!A:A,y_new_cars_us!C:C,"")</f>
        <v>52.4</v>
      </c>
      <c r="D83" t="str">
        <f>+_xlfn.XLOOKUP(A83,x1_commodities_raw!A:A,x1_commodities_raw!J:J,"")</f>
        <v/>
      </c>
      <c r="E83" t="str">
        <f>+_xlfn.XLOOKUP(A83,x1_commodities_raw!A:A,x1_commodities_raw!P:P,"")</f>
        <v/>
      </c>
      <c r="F83" t="str">
        <f>+_xlfn.XLOOKUP(A83,x1_commodities_raw!A:A,x1_commodities_raw!CN:CN,"")</f>
        <v/>
      </c>
      <c r="G83" t="str">
        <f>+_xlfn.XLOOKUP(A83,x2_shipping!A:A,x2_shipping!C:C,"")</f>
        <v/>
      </c>
      <c r="H83" t="str">
        <f>+_xlfn.XLOOKUP(A83,x3_dollar_index!A:A,x3_dollar_index!C:C,"")</f>
        <v/>
      </c>
      <c r="I83" t="str">
        <f>+_xlfn.XLOOKUP(A83,x4_gasoline!A:A,x4_gasoline!C:C,"")</f>
        <v/>
      </c>
      <c r="J83">
        <f>+_xlfn.XLOOKUP(A83,x5_interest_rate!A:A,x5_interest_rate!C:C,"")</f>
        <v>3.9838709677419355</v>
      </c>
      <c r="K83">
        <f>+_xlfn.XLOOKUP(A83,x6_consumer_sentiment!A:A,x6_consumer_sentiment!C:C,"")</f>
        <v>0</v>
      </c>
      <c r="L83">
        <f>+_xlfn.XLOOKUP(A83,x7_unemployment!A:A,x7_unemployment!C:C,"")</f>
        <v>5.7</v>
      </c>
      <c r="M83">
        <f>+_xlfn.XLOOKUP(A83,x8_industrial_prod!A:A,x8_industrial_prod!C:C,"")</f>
        <v>22.0471</v>
      </c>
    </row>
    <row r="84" spans="1:13" x14ac:dyDescent="0.3">
      <c r="A84" t="str">
        <f t="shared" si="1"/>
        <v>111959</v>
      </c>
      <c r="B84" s="15">
        <v>21855</v>
      </c>
      <c r="C84" s="16">
        <f>+_xlfn.XLOOKUP(A84,y_new_cars_us!A:A,y_new_cars_us!C:C,"")</f>
        <v>52.3</v>
      </c>
      <c r="D84" t="str">
        <f>+_xlfn.XLOOKUP(A84,x1_commodities_raw!A:A,x1_commodities_raw!J:J,"")</f>
        <v/>
      </c>
      <c r="E84" t="str">
        <f>+_xlfn.XLOOKUP(A84,x1_commodities_raw!A:A,x1_commodities_raw!P:P,"")</f>
        <v/>
      </c>
      <c r="F84" t="str">
        <f>+_xlfn.XLOOKUP(A84,x1_commodities_raw!A:A,x1_commodities_raw!CN:CN,"")</f>
        <v/>
      </c>
      <c r="G84" t="str">
        <f>+_xlfn.XLOOKUP(A84,x2_shipping!A:A,x2_shipping!C:C,"")</f>
        <v/>
      </c>
      <c r="H84" t="str">
        <f>+_xlfn.XLOOKUP(A84,x3_dollar_index!A:A,x3_dollar_index!C:C,"")</f>
        <v/>
      </c>
      <c r="I84" t="str">
        <f>+_xlfn.XLOOKUP(A84,x4_gasoline!A:A,x4_gasoline!C:C,"")</f>
        <v/>
      </c>
      <c r="J84">
        <f>+_xlfn.XLOOKUP(A84,x5_interest_rate!A:A,x5_interest_rate!C:C,"")</f>
        <v>4</v>
      </c>
      <c r="K84">
        <f>+_xlfn.XLOOKUP(A84,x6_consumer_sentiment!A:A,x6_consumer_sentiment!C:C,"")</f>
        <v>93.8</v>
      </c>
      <c r="L84">
        <f>+_xlfn.XLOOKUP(A84,x7_unemployment!A:A,x7_unemployment!C:C,"")</f>
        <v>5.8</v>
      </c>
      <c r="M84">
        <f>+_xlfn.XLOOKUP(A84,x8_industrial_prod!A:A,x8_industrial_prod!C:C,"")</f>
        <v>22.1816</v>
      </c>
    </row>
    <row r="85" spans="1:13" x14ac:dyDescent="0.3">
      <c r="A85" t="str">
        <f t="shared" si="1"/>
        <v>121959</v>
      </c>
      <c r="B85" s="15">
        <v>21885</v>
      </c>
      <c r="C85" s="16">
        <f>+_xlfn.XLOOKUP(A85,y_new_cars_us!A:A,y_new_cars_us!C:C,"")</f>
        <v>52.4</v>
      </c>
      <c r="D85" t="str">
        <f>+_xlfn.XLOOKUP(A85,x1_commodities_raw!A:A,x1_commodities_raw!J:J,"")</f>
        <v/>
      </c>
      <c r="E85" t="str">
        <f>+_xlfn.XLOOKUP(A85,x1_commodities_raw!A:A,x1_commodities_raw!P:P,"")</f>
        <v/>
      </c>
      <c r="F85" t="str">
        <f>+_xlfn.XLOOKUP(A85,x1_commodities_raw!A:A,x1_commodities_raw!CN:CN,"")</f>
        <v/>
      </c>
      <c r="G85" t="str">
        <f>+_xlfn.XLOOKUP(A85,x2_shipping!A:A,x2_shipping!C:C,"")</f>
        <v/>
      </c>
      <c r="H85" t="str">
        <f>+_xlfn.XLOOKUP(A85,x3_dollar_index!A:A,x3_dollar_index!C:C,"")</f>
        <v/>
      </c>
      <c r="I85" t="str">
        <f>+_xlfn.XLOOKUP(A85,x4_gasoline!A:A,x4_gasoline!C:C,"")</f>
        <v/>
      </c>
      <c r="J85">
        <f>+_xlfn.XLOOKUP(A85,x5_interest_rate!A:A,x5_interest_rate!C:C,"")</f>
        <v>3.9919354838709675</v>
      </c>
      <c r="K85">
        <f>+_xlfn.XLOOKUP(A85,x6_consumer_sentiment!A:A,x6_consumer_sentiment!C:C,"")</f>
        <v>0</v>
      </c>
      <c r="L85">
        <f>+_xlfn.XLOOKUP(A85,x7_unemployment!A:A,x7_unemployment!C:C,"")</f>
        <v>5.3</v>
      </c>
      <c r="M85">
        <f>+_xlfn.XLOOKUP(A85,x8_industrial_prod!A:A,x8_industrial_prod!C:C,"")</f>
        <v>23.552800000000001</v>
      </c>
    </row>
    <row r="86" spans="1:13" x14ac:dyDescent="0.3">
      <c r="A86" t="str">
        <f t="shared" si="1"/>
        <v>11960</v>
      </c>
      <c r="B86" s="15">
        <v>21916</v>
      </c>
      <c r="C86" s="16">
        <f>+_xlfn.XLOOKUP(A86,y_new_cars_us!A:A,y_new_cars_us!C:C,"")</f>
        <v>52.1</v>
      </c>
      <c r="D86" t="str">
        <f>+_xlfn.XLOOKUP(A86,x1_commodities_raw!A:A,x1_commodities_raw!J:J,"")</f>
        <v/>
      </c>
      <c r="E86" t="str">
        <f>+_xlfn.XLOOKUP(A86,x1_commodities_raw!A:A,x1_commodities_raw!P:P,"")</f>
        <v/>
      </c>
      <c r="F86" t="str">
        <f>+_xlfn.XLOOKUP(A86,x1_commodities_raw!A:A,x1_commodities_raw!CN:CN,"")</f>
        <v/>
      </c>
      <c r="G86" t="str">
        <f>+_xlfn.XLOOKUP(A86,x2_shipping!A:A,x2_shipping!C:C,"")</f>
        <v/>
      </c>
      <c r="H86" t="str">
        <f>+_xlfn.XLOOKUP(A86,x3_dollar_index!A:A,x3_dollar_index!C:C,"")</f>
        <v/>
      </c>
      <c r="I86" t="str">
        <f>+_xlfn.XLOOKUP(A86,x4_gasoline!A:A,x4_gasoline!C:C,"")</f>
        <v/>
      </c>
      <c r="J86">
        <f>+_xlfn.XLOOKUP(A86,x5_interest_rate!A:A,x5_interest_rate!C:C,"")</f>
        <v>3.9919354838709675</v>
      </c>
      <c r="K86">
        <f>+_xlfn.XLOOKUP(A86,x6_consumer_sentiment!A:A,x6_consumer_sentiment!C:C,"")</f>
        <v>0</v>
      </c>
      <c r="L86">
        <f>+_xlfn.XLOOKUP(A86,x7_unemployment!A:A,x7_unemployment!C:C,"")</f>
        <v>5.2</v>
      </c>
      <c r="M86">
        <f>+_xlfn.XLOOKUP(A86,x8_industrial_prod!A:A,x8_industrial_prod!C:C,"")</f>
        <v>24.171199999999999</v>
      </c>
    </row>
    <row r="87" spans="1:13" x14ac:dyDescent="0.3">
      <c r="A87" t="str">
        <f t="shared" si="1"/>
        <v>21960</v>
      </c>
      <c r="B87" s="15">
        <v>21947</v>
      </c>
      <c r="C87" s="16">
        <f>+_xlfn.XLOOKUP(A87,y_new_cars_us!A:A,y_new_cars_us!C:C,"")</f>
        <v>52.1</v>
      </c>
      <c r="D87" t="str">
        <f>+_xlfn.XLOOKUP(A87,x1_commodities_raw!A:A,x1_commodities_raw!J:J,"")</f>
        <v/>
      </c>
      <c r="E87" t="str">
        <f>+_xlfn.XLOOKUP(A87,x1_commodities_raw!A:A,x1_commodities_raw!P:P,"")</f>
        <v/>
      </c>
      <c r="F87" t="str">
        <f>+_xlfn.XLOOKUP(A87,x1_commodities_raw!A:A,x1_commodities_raw!CN:CN,"")</f>
        <v/>
      </c>
      <c r="G87" t="str">
        <f>+_xlfn.XLOOKUP(A87,x2_shipping!A:A,x2_shipping!C:C,"")</f>
        <v/>
      </c>
      <c r="H87" t="str">
        <f>+_xlfn.XLOOKUP(A87,x3_dollar_index!A:A,x3_dollar_index!C:C,"")</f>
        <v/>
      </c>
      <c r="I87" t="str">
        <f>+_xlfn.XLOOKUP(A87,x4_gasoline!A:A,x4_gasoline!C:C,"")</f>
        <v/>
      </c>
      <c r="J87">
        <f>+_xlfn.XLOOKUP(A87,x5_interest_rate!A:A,x5_interest_rate!C:C,"")</f>
        <v>3.9655172413793105</v>
      </c>
      <c r="K87">
        <f>+_xlfn.XLOOKUP(A87,x6_consumer_sentiment!A:A,x6_consumer_sentiment!C:C,"")</f>
        <v>100</v>
      </c>
      <c r="L87">
        <f>+_xlfn.XLOOKUP(A87,x7_unemployment!A:A,x7_unemployment!C:C,"")</f>
        <v>4.8</v>
      </c>
      <c r="M87">
        <f>+_xlfn.XLOOKUP(A87,x8_industrial_prod!A:A,x8_industrial_prod!C:C,"")</f>
        <v>23.956099999999999</v>
      </c>
    </row>
    <row r="88" spans="1:13" x14ac:dyDescent="0.3">
      <c r="A88" t="str">
        <f t="shared" si="1"/>
        <v>31960</v>
      </c>
      <c r="B88" s="15">
        <v>21976</v>
      </c>
      <c r="C88" s="16">
        <f>+_xlfn.XLOOKUP(A88,y_new_cars_us!A:A,y_new_cars_us!C:C,"")</f>
        <v>51.6</v>
      </c>
      <c r="D88" t="str">
        <f>+_xlfn.XLOOKUP(A88,x1_commodities_raw!A:A,x1_commodities_raw!J:J,"")</f>
        <v/>
      </c>
      <c r="E88" t="str">
        <f>+_xlfn.XLOOKUP(A88,x1_commodities_raw!A:A,x1_commodities_raw!P:P,"")</f>
        <v/>
      </c>
      <c r="F88" t="str">
        <f>+_xlfn.XLOOKUP(A88,x1_commodities_raw!A:A,x1_commodities_raw!CN:CN,"")</f>
        <v/>
      </c>
      <c r="G88" t="str">
        <f>+_xlfn.XLOOKUP(A88,x2_shipping!A:A,x2_shipping!C:C,"")</f>
        <v/>
      </c>
      <c r="H88" t="str">
        <f>+_xlfn.XLOOKUP(A88,x3_dollar_index!A:A,x3_dollar_index!C:C,"")</f>
        <v/>
      </c>
      <c r="I88" t="str">
        <f>+_xlfn.XLOOKUP(A88,x4_gasoline!A:A,x4_gasoline!C:C,"")</f>
        <v/>
      </c>
      <c r="J88">
        <f>+_xlfn.XLOOKUP(A88,x5_interest_rate!A:A,x5_interest_rate!C:C,"")</f>
        <v>3.838709677419355</v>
      </c>
      <c r="K88">
        <f>+_xlfn.XLOOKUP(A88,x6_consumer_sentiment!A:A,x6_consumer_sentiment!C:C,"")</f>
        <v>0</v>
      </c>
      <c r="L88">
        <f>+_xlfn.XLOOKUP(A88,x7_unemployment!A:A,x7_unemployment!C:C,"")</f>
        <v>5.4</v>
      </c>
      <c r="M88">
        <f>+_xlfn.XLOOKUP(A88,x8_industrial_prod!A:A,x8_industrial_prod!C:C,"")</f>
        <v>23.741</v>
      </c>
    </row>
    <row r="89" spans="1:13" x14ac:dyDescent="0.3">
      <c r="A89" t="str">
        <f t="shared" si="1"/>
        <v>41960</v>
      </c>
      <c r="B89" s="15">
        <v>22007</v>
      </c>
      <c r="C89" s="16">
        <f>+_xlfn.XLOOKUP(A89,y_new_cars_us!A:A,y_new_cars_us!C:C,"")</f>
        <v>51.9</v>
      </c>
      <c r="D89" t="str">
        <f>+_xlfn.XLOOKUP(A89,x1_commodities_raw!A:A,x1_commodities_raw!J:J,"")</f>
        <v/>
      </c>
      <c r="E89" t="str">
        <f>+_xlfn.XLOOKUP(A89,x1_commodities_raw!A:A,x1_commodities_raw!P:P,"")</f>
        <v/>
      </c>
      <c r="F89" t="str">
        <f>+_xlfn.XLOOKUP(A89,x1_commodities_raw!A:A,x1_commodities_raw!CN:CN,"")</f>
        <v/>
      </c>
      <c r="G89" t="str">
        <f>+_xlfn.XLOOKUP(A89,x2_shipping!A:A,x2_shipping!C:C,"")</f>
        <v/>
      </c>
      <c r="H89" t="str">
        <f>+_xlfn.XLOOKUP(A89,x3_dollar_index!A:A,x3_dollar_index!C:C,"")</f>
        <v/>
      </c>
      <c r="I89" t="str">
        <f>+_xlfn.XLOOKUP(A89,x4_gasoline!A:A,x4_gasoline!C:C,"")</f>
        <v/>
      </c>
      <c r="J89">
        <f>+_xlfn.XLOOKUP(A89,x5_interest_rate!A:A,x5_interest_rate!C:C,"")</f>
        <v>3.9166666666666665</v>
      </c>
      <c r="K89">
        <f>+_xlfn.XLOOKUP(A89,x6_consumer_sentiment!A:A,x6_consumer_sentiment!C:C,"")</f>
        <v>0</v>
      </c>
      <c r="L89">
        <f>+_xlfn.XLOOKUP(A89,x7_unemployment!A:A,x7_unemployment!C:C,"")</f>
        <v>5.2</v>
      </c>
      <c r="M89">
        <f>+_xlfn.XLOOKUP(A89,x8_industrial_prod!A:A,x8_industrial_prod!C:C,"")</f>
        <v>23.552800000000001</v>
      </c>
    </row>
    <row r="90" spans="1:13" x14ac:dyDescent="0.3">
      <c r="A90" t="str">
        <f t="shared" si="1"/>
        <v>51960</v>
      </c>
      <c r="B90" s="15">
        <v>22037</v>
      </c>
      <c r="C90" s="16">
        <f>+_xlfn.XLOOKUP(A90,y_new_cars_us!A:A,y_new_cars_us!C:C,"")</f>
        <v>51.9</v>
      </c>
      <c r="D90" t="str">
        <f>+_xlfn.XLOOKUP(A90,x1_commodities_raw!A:A,x1_commodities_raw!J:J,"")</f>
        <v/>
      </c>
      <c r="E90" t="str">
        <f>+_xlfn.XLOOKUP(A90,x1_commodities_raw!A:A,x1_commodities_raw!P:P,"")</f>
        <v/>
      </c>
      <c r="F90" t="str">
        <f>+_xlfn.XLOOKUP(A90,x1_commodities_raw!A:A,x1_commodities_raw!CN:CN,"")</f>
        <v/>
      </c>
      <c r="G90" t="str">
        <f>+_xlfn.XLOOKUP(A90,x2_shipping!A:A,x2_shipping!C:C,"")</f>
        <v/>
      </c>
      <c r="H90" t="str">
        <f>+_xlfn.XLOOKUP(A90,x3_dollar_index!A:A,x3_dollar_index!C:C,"")</f>
        <v/>
      </c>
      <c r="I90" t="str">
        <f>+_xlfn.XLOOKUP(A90,x4_gasoline!A:A,x4_gasoline!C:C,"")</f>
        <v/>
      </c>
      <c r="J90">
        <f>+_xlfn.XLOOKUP(A90,x5_interest_rate!A:A,x5_interest_rate!C:C,"")</f>
        <v>3.846774193548387</v>
      </c>
      <c r="K90">
        <f>+_xlfn.XLOOKUP(A90,x6_consumer_sentiment!A:A,x6_consumer_sentiment!C:C,"")</f>
        <v>93.3</v>
      </c>
      <c r="L90">
        <f>+_xlfn.XLOOKUP(A90,x7_unemployment!A:A,x7_unemployment!C:C,"")</f>
        <v>5.0999999999999996</v>
      </c>
      <c r="M90">
        <f>+_xlfn.XLOOKUP(A90,x8_industrial_prod!A:A,x8_industrial_prod!C:C,"")</f>
        <v>23.5259</v>
      </c>
    </row>
    <row r="91" spans="1:13" x14ac:dyDescent="0.3">
      <c r="A91" t="str">
        <f t="shared" si="1"/>
        <v>61960</v>
      </c>
      <c r="B91" s="15">
        <v>22068</v>
      </c>
      <c r="C91" s="16">
        <f>+_xlfn.XLOOKUP(A91,y_new_cars_us!A:A,y_new_cars_us!C:C,"")</f>
        <v>51.6</v>
      </c>
      <c r="D91" t="str">
        <f>+_xlfn.XLOOKUP(A91,x1_commodities_raw!A:A,x1_commodities_raw!J:J,"")</f>
        <v/>
      </c>
      <c r="E91" t="str">
        <f>+_xlfn.XLOOKUP(A91,x1_commodities_raw!A:A,x1_commodities_raw!P:P,"")</f>
        <v/>
      </c>
      <c r="F91" t="str">
        <f>+_xlfn.XLOOKUP(A91,x1_commodities_raw!A:A,x1_commodities_raw!CN:CN,"")</f>
        <v/>
      </c>
      <c r="G91" t="str">
        <f>+_xlfn.XLOOKUP(A91,x2_shipping!A:A,x2_shipping!C:C,"")</f>
        <v/>
      </c>
      <c r="H91" t="str">
        <f>+_xlfn.XLOOKUP(A91,x3_dollar_index!A:A,x3_dollar_index!C:C,"")</f>
        <v/>
      </c>
      <c r="I91" t="str">
        <f>+_xlfn.XLOOKUP(A91,x4_gasoline!A:A,x4_gasoline!C:C,"")</f>
        <v/>
      </c>
      <c r="J91">
        <f>+_xlfn.XLOOKUP(A91,x5_interest_rate!A:A,x5_interest_rate!C:C,"")</f>
        <v>3.3166666666666669</v>
      </c>
      <c r="K91">
        <f>+_xlfn.XLOOKUP(A91,x6_consumer_sentiment!A:A,x6_consumer_sentiment!C:C,"")</f>
        <v>0</v>
      </c>
      <c r="L91">
        <f>+_xlfn.XLOOKUP(A91,x7_unemployment!A:A,x7_unemployment!C:C,"")</f>
        <v>5.4</v>
      </c>
      <c r="M91">
        <f>+_xlfn.XLOOKUP(A91,x8_industrial_prod!A:A,x8_industrial_prod!C:C,"")</f>
        <v>23.2301</v>
      </c>
    </row>
    <row r="92" spans="1:13" x14ac:dyDescent="0.3">
      <c r="A92" t="str">
        <f t="shared" si="1"/>
        <v>71960</v>
      </c>
      <c r="B92" s="15">
        <v>22098</v>
      </c>
      <c r="C92" s="16">
        <f>+_xlfn.XLOOKUP(A92,y_new_cars_us!A:A,y_new_cars_us!C:C,"")</f>
        <v>51.8</v>
      </c>
      <c r="D92" t="str">
        <f>+_xlfn.XLOOKUP(A92,x1_commodities_raw!A:A,x1_commodities_raw!J:J,"")</f>
        <v/>
      </c>
      <c r="E92" t="str">
        <f>+_xlfn.XLOOKUP(A92,x1_commodities_raw!A:A,x1_commodities_raw!P:P,"")</f>
        <v/>
      </c>
      <c r="F92" t="str">
        <f>+_xlfn.XLOOKUP(A92,x1_commodities_raw!A:A,x1_commodities_raw!CN:CN,"")</f>
        <v/>
      </c>
      <c r="G92" t="str">
        <f>+_xlfn.XLOOKUP(A92,x2_shipping!A:A,x2_shipping!C:C,"")</f>
        <v/>
      </c>
      <c r="H92" t="str">
        <f>+_xlfn.XLOOKUP(A92,x3_dollar_index!A:A,x3_dollar_index!C:C,"")</f>
        <v/>
      </c>
      <c r="I92" t="str">
        <f>+_xlfn.XLOOKUP(A92,x4_gasoline!A:A,x4_gasoline!C:C,"")</f>
        <v/>
      </c>
      <c r="J92">
        <f>+_xlfn.XLOOKUP(A92,x5_interest_rate!A:A,x5_interest_rate!C:C,"")</f>
        <v>3.225806451612903</v>
      </c>
      <c r="K92">
        <f>+_xlfn.XLOOKUP(A92,x6_consumer_sentiment!A:A,x6_consumer_sentiment!C:C,"")</f>
        <v>0</v>
      </c>
      <c r="L92">
        <f>+_xlfn.XLOOKUP(A92,x7_unemployment!A:A,x7_unemployment!C:C,"")</f>
        <v>5.5</v>
      </c>
      <c r="M92">
        <f>+_xlfn.XLOOKUP(A92,x8_industrial_prod!A:A,x8_industrial_prod!C:C,"")</f>
        <v>23.1495</v>
      </c>
    </row>
    <row r="93" spans="1:13" x14ac:dyDescent="0.3">
      <c r="A93" t="str">
        <f t="shared" si="1"/>
        <v>81960</v>
      </c>
      <c r="B93" s="15">
        <v>22129</v>
      </c>
      <c r="C93" s="16">
        <f>+_xlfn.XLOOKUP(A93,y_new_cars_us!A:A,y_new_cars_us!C:C,"")</f>
        <v>51.7</v>
      </c>
      <c r="D93" t="str">
        <f>+_xlfn.XLOOKUP(A93,x1_commodities_raw!A:A,x1_commodities_raw!J:J,"")</f>
        <v/>
      </c>
      <c r="E93" t="str">
        <f>+_xlfn.XLOOKUP(A93,x1_commodities_raw!A:A,x1_commodities_raw!P:P,"")</f>
        <v/>
      </c>
      <c r="F93" t="str">
        <f>+_xlfn.XLOOKUP(A93,x1_commodities_raw!A:A,x1_commodities_raw!CN:CN,"")</f>
        <v/>
      </c>
      <c r="G93" t="str">
        <f>+_xlfn.XLOOKUP(A93,x2_shipping!A:A,x2_shipping!C:C,"")</f>
        <v/>
      </c>
      <c r="H93" t="str">
        <f>+_xlfn.XLOOKUP(A93,x3_dollar_index!A:A,x3_dollar_index!C:C,"")</f>
        <v/>
      </c>
      <c r="I93" t="str">
        <f>+_xlfn.XLOOKUP(A93,x4_gasoline!A:A,x4_gasoline!C:C,"")</f>
        <v/>
      </c>
      <c r="J93">
        <f>+_xlfn.XLOOKUP(A93,x5_interest_rate!A:A,x5_interest_rate!C:C,"")</f>
        <v>2.975806451612903</v>
      </c>
      <c r="K93">
        <f>+_xlfn.XLOOKUP(A93,x6_consumer_sentiment!A:A,x6_consumer_sentiment!C:C,"")</f>
        <v>97.2</v>
      </c>
      <c r="L93">
        <f>+_xlfn.XLOOKUP(A93,x7_unemployment!A:A,x7_unemployment!C:C,"")</f>
        <v>5.6</v>
      </c>
      <c r="M93">
        <f>+_xlfn.XLOOKUP(A93,x8_industrial_prod!A:A,x8_industrial_prod!C:C,"")</f>
        <v>23.122599999999998</v>
      </c>
    </row>
    <row r="94" spans="1:13" x14ac:dyDescent="0.3">
      <c r="A94" t="str">
        <f t="shared" si="1"/>
        <v>91960</v>
      </c>
      <c r="B94" s="15">
        <v>22160</v>
      </c>
      <c r="C94" s="16">
        <f>+_xlfn.XLOOKUP(A94,y_new_cars_us!A:A,y_new_cars_us!C:C,"")</f>
        <v>51.2</v>
      </c>
      <c r="D94" t="str">
        <f>+_xlfn.XLOOKUP(A94,x1_commodities_raw!A:A,x1_commodities_raw!J:J,"")</f>
        <v/>
      </c>
      <c r="E94" t="str">
        <f>+_xlfn.XLOOKUP(A94,x1_commodities_raw!A:A,x1_commodities_raw!P:P,"")</f>
        <v/>
      </c>
      <c r="F94" t="str">
        <f>+_xlfn.XLOOKUP(A94,x1_commodities_raw!A:A,x1_commodities_raw!CN:CN,"")</f>
        <v/>
      </c>
      <c r="G94" t="str">
        <f>+_xlfn.XLOOKUP(A94,x2_shipping!A:A,x2_shipping!C:C,"")</f>
        <v/>
      </c>
      <c r="H94" t="str">
        <f>+_xlfn.XLOOKUP(A94,x3_dollar_index!A:A,x3_dollar_index!C:C,"")</f>
        <v/>
      </c>
      <c r="I94" t="str">
        <f>+_xlfn.XLOOKUP(A94,x4_gasoline!A:A,x4_gasoline!C:C,"")</f>
        <v/>
      </c>
      <c r="J94">
        <f>+_xlfn.XLOOKUP(A94,x5_interest_rate!A:A,x5_interest_rate!C:C,"")</f>
        <v>2.6</v>
      </c>
      <c r="K94">
        <f>+_xlfn.XLOOKUP(A94,x6_consumer_sentiment!A:A,x6_consumer_sentiment!C:C,"")</f>
        <v>0</v>
      </c>
      <c r="L94">
        <f>+_xlfn.XLOOKUP(A94,x7_unemployment!A:A,x7_unemployment!C:C,"")</f>
        <v>5.5</v>
      </c>
      <c r="M94">
        <f>+_xlfn.XLOOKUP(A94,x8_industrial_prod!A:A,x8_industrial_prod!C:C,"")</f>
        <v>22.880600000000001</v>
      </c>
    </row>
    <row r="95" spans="1:13" x14ac:dyDescent="0.3">
      <c r="A95" t="str">
        <f t="shared" si="1"/>
        <v>101960</v>
      </c>
      <c r="B95" s="15">
        <v>22190</v>
      </c>
      <c r="C95" s="16">
        <f>+_xlfn.XLOOKUP(A95,y_new_cars_us!A:A,y_new_cars_us!C:C,"")</f>
        <v>51.3</v>
      </c>
      <c r="D95" t="str">
        <f>+_xlfn.XLOOKUP(A95,x1_commodities_raw!A:A,x1_commodities_raw!J:J,"")</f>
        <v/>
      </c>
      <c r="E95" t="str">
        <f>+_xlfn.XLOOKUP(A95,x1_commodities_raw!A:A,x1_commodities_raw!P:P,"")</f>
        <v/>
      </c>
      <c r="F95" t="str">
        <f>+_xlfn.XLOOKUP(A95,x1_commodities_raw!A:A,x1_commodities_raw!CN:CN,"")</f>
        <v/>
      </c>
      <c r="G95" t="str">
        <f>+_xlfn.XLOOKUP(A95,x2_shipping!A:A,x2_shipping!C:C,"")</f>
        <v/>
      </c>
      <c r="H95" t="str">
        <f>+_xlfn.XLOOKUP(A95,x3_dollar_index!A:A,x3_dollar_index!C:C,"")</f>
        <v/>
      </c>
      <c r="I95" t="str">
        <f>+_xlfn.XLOOKUP(A95,x4_gasoline!A:A,x4_gasoline!C:C,"")</f>
        <v/>
      </c>
      <c r="J95">
        <f>+_xlfn.XLOOKUP(A95,x5_interest_rate!A:A,x5_interest_rate!C:C,"")</f>
        <v>2.467741935483871</v>
      </c>
      <c r="K95">
        <f>+_xlfn.XLOOKUP(A95,x6_consumer_sentiment!A:A,x6_consumer_sentiment!C:C,"")</f>
        <v>0</v>
      </c>
      <c r="L95">
        <f>+_xlfn.XLOOKUP(A95,x7_unemployment!A:A,x7_unemployment!C:C,"")</f>
        <v>6.1</v>
      </c>
      <c r="M95">
        <f>+_xlfn.XLOOKUP(A95,x8_industrial_prod!A:A,x8_industrial_prod!C:C,"")</f>
        <v>22.8537</v>
      </c>
    </row>
    <row r="96" spans="1:13" x14ac:dyDescent="0.3">
      <c r="A96" t="str">
        <f t="shared" si="1"/>
        <v>111960</v>
      </c>
      <c r="B96" s="15">
        <v>22221</v>
      </c>
      <c r="C96" s="16">
        <f>+_xlfn.XLOOKUP(A96,y_new_cars_us!A:A,y_new_cars_us!C:C,"")</f>
        <v>50.7</v>
      </c>
      <c r="D96" t="str">
        <f>+_xlfn.XLOOKUP(A96,x1_commodities_raw!A:A,x1_commodities_raw!J:J,"")</f>
        <v/>
      </c>
      <c r="E96" t="str">
        <f>+_xlfn.XLOOKUP(A96,x1_commodities_raw!A:A,x1_commodities_raw!P:P,"")</f>
        <v/>
      </c>
      <c r="F96" t="str">
        <f>+_xlfn.XLOOKUP(A96,x1_commodities_raw!A:A,x1_commodities_raw!CN:CN,"")</f>
        <v/>
      </c>
      <c r="G96" t="str">
        <f>+_xlfn.XLOOKUP(A96,x2_shipping!A:A,x2_shipping!C:C,"")</f>
        <v/>
      </c>
      <c r="H96" t="str">
        <f>+_xlfn.XLOOKUP(A96,x3_dollar_index!A:A,x3_dollar_index!C:C,"")</f>
        <v/>
      </c>
      <c r="I96" t="str">
        <f>+_xlfn.XLOOKUP(A96,x4_gasoline!A:A,x4_gasoline!C:C,"")</f>
        <v/>
      </c>
      <c r="J96">
        <f>+_xlfn.XLOOKUP(A96,x5_interest_rate!A:A,x5_interest_rate!C:C,"")</f>
        <v>2.4416666666666669</v>
      </c>
      <c r="K96">
        <f>+_xlfn.XLOOKUP(A96,x6_consumer_sentiment!A:A,x6_consumer_sentiment!C:C,"")</f>
        <v>90.1</v>
      </c>
      <c r="L96">
        <f>+_xlfn.XLOOKUP(A96,x7_unemployment!A:A,x7_unemployment!C:C,"")</f>
        <v>6.1</v>
      </c>
      <c r="M96">
        <f>+_xlfn.XLOOKUP(A96,x8_industrial_prod!A:A,x8_industrial_prod!C:C,"")</f>
        <v>22.531099999999999</v>
      </c>
    </row>
    <row r="97" spans="1:13" x14ac:dyDescent="0.3">
      <c r="A97" t="str">
        <f t="shared" si="1"/>
        <v>121960</v>
      </c>
      <c r="B97" s="15">
        <v>22251</v>
      </c>
      <c r="C97" s="16">
        <f>+_xlfn.XLOOKUP(A97,y_new_cars_us!A:A,y_new_cars_us!C:C,"")</f>
        <v>51</v>
      </c>
      <c r="D97" t="str">
        <f>+_xlfn.XLOOKUP(A97,x1_commodities_raw!A:A,x1_commodities_raw!J:J,"")</f>
        <v/>
      </c>
      <c r="E97" t="str">
        <f>+_xlfn.XLOOKUP(A97,x1_commodities_raw!A:A,x1_commodities_raw!P:P,"")</f>
        <v/>
      </c>
      <c r="F97" t="str">
        <f>+_xlfn.XLOOKUP(A97,x1_commodities_raw!A:A,x1_commodities_raw!CN:CN,"")</f>
        <v/>
      </c>
      <c r="G97" t="str">
        <f>+_xlfn.XLOOKUP(A97,x2_shipping!A:A,x2_shipping!C:C,"")</f>
        <v/>
      </c>
      <c r="H97" t="str">
        <f>+_xlfn.XLOOKUP(A97,x3_dollar_index!A:A,x3_dollar_index!C:C,"")</f>
        <v/>
      </c>
      <c r="I97" t="str">
        <f>+_xlfn.XLOOKUP(A97,x4_gasoline!A:A,x4_gasoline!C:C,"")</f>
        <v/>
      </c>
      <c r="J97">
        <f>+_xlfn.XLOOKUP(A97,x5_interest_rate!A:A,x5_interest_rate!C:C,"")</f>
        <v>1.9838709677419355</v>
      </c>
      <c r="K97">
        <f>+_xlfn.XLOOKUP(A97,x6_consumer_sentiment!A:A,x6_consumer_sentiment!C:C,"")</f>
        <v>0</v>
      </c>
      <c r="L97">
        <f>+_xlfn.XLOOKUP(A97,x7_unemployment!A:A,x7_unemployment!C:C,"")</f>
        <v>6.6</v>
      </c>
      <c r="M97">
        <f>+_xlfn.XLOOKUP(A97,x8_industrial_prod!A:A,x8_industrial_prod!C:C,"")</f>
        <v>22.100899999999999</v>
      </c>
    </row>
    <row r="98" spans="1:13" x14ac:dyDescent="0.3">
      <c r="A98" t="str">
        <f t="shared" si="1"/>
        <v>11961</v>
      </c>
      <c r="B98" s="15">
        <v>22282</v>
      </c>
      <c r="C98" s="16">
        <f>+_xlfn.XLOOKUP(A98,y_new_cars_us!A:A,y_new_cars_us!C:C,"")</f>
        <v>51.3</v>
      </c>
      <c r="D98" t="str">
        <f>+_xlfn.XLOOKUP(A98,x1_commodities_raw!A:A,x1_commodities_raw!J:J,"")</f>
        <v/>
      </c>
      <c r="E98" t="str">
        <f>+_xlfn.XLOOKUP(A98,x1_commodities_raw!A:A,x1_commodities_raw!P:P,"")</f>
        <v/>
      </c>
      <c r="F98" t="str">
        <f>+_xlfn.XLOOKUP(A98,x1_commodities_raw!A:A,x1_commodities_raw!CN:CN,"")</f>
        <v/>
      </c>
      <c r="G98" t="str">
        <f>+_xlfn.XLOOKUP(A98,x2_shipping!A:A,x2_shipping!C:C,"")</f>
        <v/>
      </c>
      <c r="H98" t="str">
        <f>+_xlfn.XLOOKUP(A98,x3_dollar_index!A:A,x3_dollar_index!C:C,"")</f>
        <v/>
      </c>
      <c r="I98" t="str">
        <f>+_xlfn.XLOOKUP(A98,x4_gasoline!A:A,x4_gasoline!C:C,"")</f>
        <v/>
      </c>
      <c r="J98">
        <f>+_xlfn.XLOOKUP(A98,x5_interest_rate!A:A,x5_interest_rate!C:C,"")</f>
        <v>1.447741935483871</v>
      </c>
      <c r="K98">
        <f>+_xlfn.XLOOKUP(A98,x6_consumer_sentiment!A:A,x6_consumer_sentiment!C:C,"")</f>
        <v>0</v>
      </c>
      <c r="L98">
        <f>+_xlfn.XLOOKUP(A98,x7_unemployment!A:A,x7_unemployment!C:C,"")</f>
        <v>6.6</v>
      </c>
      <c r="M98">
        <f>+_xlfn.XLOOKUP(A98,x8_industrial_prod!A:A,x8_industrial_prod!C:C,"")</f>
        <v>22.127800000000001</v>
      </c>
    </row>
    <row r="99" spans="1:13" x14ac:dyDescent="0.3">
      <c r="A99" t="str">
        <f t="shared" si="1"/>
        <v>21961</v>
      </c>
      <c r="B99" s="15">
        <v>22313</v>
      </c>
      <c r="C99" s="16">
        <f>+_xlfn.XLOOKUP(A99,y_new_cars_us!A:A,y_new_cars_us!C:C,"")</f>
        <v>51.3</v>
      </c>
      <c r="D99" t="str">
        <f>+_xlfn.XLOOKUP(A99,x1_commodities_raw!A:A,x1_commodities_raw!J:J,"")</f>
        <v/>
      </c>
      <c r="E99" t="str">
        <f>+_xlfn.XLOOKUP(A99,x1_commodities_raw!A:A,x1_commodities_raw!P:P,"")</f>
        <v/>
      </c>
      <c r="F99" t="str">
        <f>+_xlfn.XLOOKUP(A99,x1_commodities_raw!A:A,x1_commodities_raw!CN:CN,"")</f>
        <v/>
      </c>
      <c r="G99" t="str">
        <f>+_xlfn.XLOOKUP(A99,x2_shipping!A:A,x2_shipping!C:C,"")</f>
        <v/>
      </c>
      <c r="H99" t="str">
        <f>+_xlfn.XLOOKUP(A99,x3_dollar_index!A:A,x3_dollar_index!C:C,"")</f>
        <v/>
      </c>
      <c r="I99" t="str">
        <f>+_xlfn.XLOOKUP(A99,x4_gasoline!A:A,x4_gasoline!C:C,"")</f>
        <v/>
      </c>
      <c r="J99">
        <f>+_xlfn.XLOOKUP(A99,x5_interest_rate!A:A,x5_interest_rate!C:C,"")</f>
        <v>2.5446428571428572</v>
      </c>
      <c r="K99">
        <f>+_xlfn.XLOOKUP(A99,x6_consumer_sentiment!A:A,x6_consumer_sentiment!C:C,"")</f>
        <v>91.6</v>
      </c>
      <c r="L99">
        <f>+_xlfn.XLOOKUP(A99,x7_unemployment!A:A,x7_unemployment!C:C,"")</f>
        <v>6.9</v>
      </c>
      <c r="M99">
        <f>+_xlfn.XLOOKUP(A99,x8_industrial_prod!A:A,x8_industrial_prod!C:C,"")</f>
        <v>22.100899999999999</v>
      </c>
    </row>
    <row r="100" spans="1:13" x14ac:dyDescent="0.3">
      <c r="A100" t="str">
        <f t="shared" si="1"/>
        <v>31961</v>
      </c>
      <c r="B100" s="15">
        <v>22341</v>
      </c>
      <c r="C100" s="16">
        <f>+_xlfn.XLOOKUP(A100,y_new_cars_us!A:A,y_new_cars_us!C:C,"")</f>
        <v>51.5</v>
      </c>
      <c r="D100" t="str">
        <f>+_xlfn.XLOOKUP(A100,x1_commodities_raw!A:A,x1_commodities_raw!J:J,"")</f>
        <v/>
      </c>
      <c r="E100" t="str">
        <f>+_xlfn.XLOOKUP(A100,x1_commodities_raw!A:A,x1_commodities_raw!P:P,"")</f>
        <v/>
      </c>
      <c r="F100" t="str">
        <f>+_xlfn.XLOOKUP(A100,x1_commodities_raw!A:A,x1_commodities_raw!CN:CN,"")</f>
        <v/>
      </c>
      <c r="G100" t="str">
        <f>+_xlfn.XLOOKUP(A100,x2_shipping!A:A,x2_shipping!C:C,"")</f>
        <v/>
      </c>
      <c r="H100" t="str">
        <f>+_xlfn.XLOOKUP(A100,x3_dollar_index!A:A,x3_dollar_index!C:C,"")</f>
        <v/>
      </c>
      <c r="I100" t="str">
        <f>+_xlfn.XLOOKUP(A100,x4_gasoline!A:A,x4_gasoline!C:C,"")</f>
        <v/>
      </c>
      <c r="J100">
        <f>+_xlfn.XLOOKUP(A100,x5_interest_rate!A:A,x5_interest_rate!C:C,"")</f>
        <v>2.024193548387097</v>
      </c>
      <c r="K100">
        <f>+_xlfn.XLOOKUP(A100,x6_consumer_sentiment!A:A,x6_consumer_sentiment!C:C,"")</f>
        <v>0</v>
      </c>
      <c r="L100">
        <f>+_xlfn.XLOOKUP(A100,x7_unemployment!A:A,x7_unemployment!C:C,"")</f>
        <v>6.9</v>
      </c>
      <c r="M100">
        <f>+_xlfn.XLOOKUP(A100,x8_industrial_prod!A:A,x8_industrial_prod!C:C,"")</f>
        <v>22.235299999999999</v>
      </c>
    </row>
    <row r="101" spans="1:13" x14ac:dyDescent="0.3">
      <c r="A101" t="str">
        <f t="shared" si="1"/>
        <v>41961</v>
      </c>
      <c r="B101" s="15">
        <v>22372</v>
      </c>
      <c r="C101" s="16">
        <f>+_xlfn.XLOOKUP(A101,y_new_cars_us!A:A,y_new_cars_us!C:C,"")</f>
        <v>51.5</v>
      </c>
      <c r="D101" t="str">
        <f>+_xlfn.XLOOKUP(A101,x1_commodities_raw!A:A,x1_commodities_raw!J:J,"")</f>
        <v/>
      </c>
      <c r="E101" t="str">
        <f>+_xlfn.XLOOKUP(A101,x1_commodities_raw!A:A,x1_commodities_raw!P:P,"")</f>
        <v/>
      </c>
      <c r="F101" t="str">
        <f>+_xlfn.XLOOKUP(A101,x1_commodities_raw!A:A,x1_commodities_raw!CN:CN,"")</f>
        <v/>
      </c>
      <c r="G101" t="str">
        <f>+_xlfn.XLOOKUP(A101,x2_shipping!A:A,x2_shipping!C:C,"")</f>
        <v/>
      </c>
      <c r="H101" t="str">
        <f>+_xlfn.XLOOKUP(A101,x3_dollar_index!A:A,x3_dollar_index!C:C,"")</f>
        <v/>
      </c>
      <c r="I101" t="str">
        <f>+_xlfn.XLOOKUP(A101,x4_gasoline!A:A,x4_gasoline!C:C,"")</f>
        <v/>
      </c>
      <c r="J101">
        <f>+_xlfn.XLOOKUP(A101,x5_interest_rate!A:A,x5_interest_rate!C:C,"")</f>
        <v>1.4916666666666667</v>
      </c>
      <c r="K101">
        <f>+_xlfn.XLOOKUP(A101,x6_consumer_sentiment!A:A,x6_consumer_sentiment!C:C,"")</f>
        <v>0</v>
      </c>
      <c r="L101">
        <f>+_xlfn.XLOOKUP(A101,x7_unemployment!A:A,x7_unemployment!C:C,"")</f>
        <v>7</v>
      </c>
      <c r="M101">
        <f>+_xlfn.XLOOKUP(A101,x8_industrial_prod!A:A,x8_industrial_prod!C:C,"")</f>
        <v>22.692399999999999</v>
      </c>
    </row>
    <row r="102" spans="1:13" x14ac:dyDescent="0.3">
      <c r="A102" t="str">
        <f t="shared" si="1"/>
        <v>51961</v>
      </c>
      <c r="B102" s="15">
        <v>22402</v>
      </c>
      <c r="C102" s="16">
        <f>+_xlfn.XLOOKUP(A102,y_new_cars_us!A:A,y_new_cars_us!C:C,"")</f>
        <v>51.6</v>
      </c>
      <c r="D102" t="str">
        <f>+_xlfn.XLOOKUP(A102,x1_commodities_raw!A:A,x1_commodities_raw!J:J,"")</f>
        <v/>
      </c>
      <c r="E102" t="str">
        <f>+_xlfn.XLOOKUP(A102,x1_commodities_raw!A:A,x1_commodities_raw!P:P,"")</f>
        <v/>
      </c>
      <c r="F102" t="str">
        <f>+_xlfn.XLOOKUP(A102,x1_commodities_raw!A:A,x1_commodities_raw!CN:CN,"")</f>
        <v/>
      </c>
      <c r="G102" t="str">
        <f>+_xlfn.XLOOKUP(A102,x2_shipping!A:A,x2_shipping!C:C,"")</f>
        <v/>
      </c>
      <c r="H102" t="str">
        <f>+_xlfn.XLOOKUP(A102,x3_dollar_index!A:A,x3_dollar_index!C:C,"")</f>
        <v/>
      </c>
      <c r="I102" t="str">
        <f>+_xlfn.XLOOKUP(A102,x4_gasoline!A:A,x4_gasoline!C:C,"")</f>
        <v/>
      </c>
      <c r="J102">
        <f>+_xlfn.XLOOKUP(A102,x5_interest_rate!A:A,x5_interest_rate!C:C,"")</f>
        <v>1.9758064516129032</v>
      </c>
      <c r="K102">
        <f>+_xlfn.XLOOKUP(A102,x6_consumer_sentiment!A:A,x6_consumer_sentiment!C:C,"")</f>
        <v>92.5</v>
      </c>
      <c r="L102">
        <f>+_xlfn.XLOOKUP(A102,x7_unemployment!A:A,x7_unemployment!C:C,"")</f>
        <v>7.1</v>
      </c>
      <c r="M102">
        <f>+_xlfn.XLOOKUP(A102,x8_industrial_prod!A:A,x8_industrial_prod!C:C,"")</f>
        <v>23.041899999999998</v>
      </c>
    </row>
    <row r="103" spans="1:13" x14ac:dyDescent="0.3">
      <c r="A103" t="str">
        <f t="shared" si="1"/>
        <v>61961</v>
      </c>
      <c r="B103" s="15">
        <v>22433</v>
      </c>
      <c r="C103" s="16">
        <f>+_xlfn.XLOOKUP(A103,y_new_cars_us!A:A,y_new_cars_us!C:C,"")</f>
        <v>51.6</v>
      </c>
      <c r="D103" t="str">
        <f>+_xlfn.XLOOKUP(A103,x1_commodities_raw!A:A,x1_commodities_raw!J:J,"")</f>
        <v/>
      </c>
      <c r="E103" t="str">
        <f>+_xlfn.XLOOKUP(A103,x1_commodities_raw!A:A,x1_commodities_raw!P:P,"")</f>
        <v/>
      </c>
      <c r="F103" t="str">
        <f>+_xlfn.XLOOKUP(A103,x1_commodities_raw!A:A,x1_commodities_raw!CN:CN,"")</f>
        <v/>
      </c>
      <c r="G103" t="str">
        <f>+_xlfn.XLOOKUP(A103,x2_shipping!A:A,x2_shipping!C:C,"")</f>
        <v/>
      </c>
      <c r="H103" t="str">
        <f>+_xlfn.XLOOKUP(A103,x3_dollar_index!A:A,x3_dollar_index!C:C,"")</f>
        <v/>
      </c>
      <c r="I103" t="str">
        <f>+_xlfn.XLOOKUP(A103,x4_gasoline!A:A,x4_gasoline!C:C,"")</f>
        <v/>
      </c>
      <c r="J103">
        <f>+_xlfn.XLOOKUP(A103,x5_interest_rate!A:A,x5_interest_rate!C:C,"")</f>
        <v>1.7250000000000001</v>
      </c>
      <c r="K103">
        <f>+_xlfn.XLOOKUP(A103,x6_consumer_sentiment!A:A,x6_consumer_sentiment!C:C,"")</f>
        <v>0</v>
      </c>
      <c r="L103">
        <f>+_xlfn.XLOOKUP(A103,x7_unemployment!A:A,x7_unemployment!C:C,"")</f>
        <v>6.9</v>
      </c>
      <c r="M103">
        <f>+_xlfn.XLOOKUP(A103,x8_industrial_prod!A:A,x8_industrial_prod!C:C,"")</f>
        <v>23.364599999999999</v>
      </c>
    </row>
    <row r="104" spans="1:13" x14ac:dyDescent="0.3">
      <c r="A104" t="str">
        <f t="shared" si="1"/>
        <v>71961</v>
      </c>
      <c r="B104" s="15">
        <v>22463</v>
      </c>
      <c r="C104" s="16">
        <f>+_xlfn.XLOOKUP(A104,y_new_cars_us!A:A,y_new_cars_us!C:C,"")</f>
        <v>51.7</v>
      </c>
      <c r="D104" t="str">
        <f>+_xlfn.XLOOKUP(A104,x1_commodities_raw!A:A,x1_commodities_raw!J:J,"")</f>
        <v/>
      </c>
      <c r="E104" t="str">
        <f>+_xlfn.XLOOKUP(A104,x1_commodities_raw!A:A,x1_commodities_raw!P:P,"")</f>
        <v/>
      </c>
      <c r="F104" t="str">
        <f>+_xlfn.XLOOKUP(A104,x1_commodities_raw!A:A,x1_commodities_raw!CN:CN,"")</f>
        <v/>
      </c>
      <c r="G104" t="str">
        <f>+_xlfn.XLOOKUP(A104,x2_shipping!A:A,x2_shipping!C:C,"")</f>
        <v/>
      </c>
      <c r="H104" t="str">
        <f>+_xlfn.XLOOKUP(A104,x3_dollar_index!A:A,x3_dollar_index!C:C,"")</f>
        <v/>
      </c>
      <c r="I104" t="str">
        <f>+_xlfn.XLOOKUP(A104,x4_gasoline!A:A,x4_gasoline!C:C,"")</f>
        <v/>
      </c>
      <c r="J104">
        <f>+_xlfn.XLOOKUP(A104,x5_interest_rate!A:A,x5_interest_rate!C:C,"")</f>
        <v>1.1693548387096775</v>
      </c>
      <c r="K104">
        <f>+_xlfn.XLOOKUP(A104,x6_consumer_sentiment!A:A,x6_consumer_sentiment!C:C,"")</f>
        <v>0</v>
      </c>
      <c r="L104">
        <f>+_xlfn.XLOOKUP(A104,x7_unemployment!A:A,x7_unemployment!C:C,"")</f>
        <v>7</v>
      </c>
      <c r="M104">
        <f>+_xlfn.XLOOKUP(A104,x8_industrial_prod!A:A,x8_industrial_prod!C:C,"")</f>
        <v>23.633400000000002</v>
      </c>
    </row>
    <row r="105" spans="1:13" x14ac:dyDescent="0.3">
      <c r="A105" t="str">
        <f t="shared" si="1"/>
        <v>81961</v>
      </c>
      <c r="B105" s="15">
        <v>22494</v>
      </c>
      <c r="C105" s="16">
        <f>+_xlfn.XLOOKUP(A105,y_new_cars_us!A:A,y_new_cars_us!C:C,"")</f>
        <v>51.9</v>
      </c>
      <c r="D105" t="str">
        <f>+_xlfn.XLOOKUP(A105,x1_commodities_raw!A:A,x1_commodities_raw!J:J,"")</f>
        <v/>
      </c>
      <c r="E105" t="str">
        <f>+_xlfn.XLOOKUP(A105,x1_commodities_raw!A:A,x1_commodities_raw!P:P,"")</f>
        <v/>
      </c>
      <c r="F105" t="str">
        <f>+_xlfn.XLOOKUP(A105,x1_commodities_raw!A:A,x1_commodities_raw!CN:CN,"")</f>
        <v/>
      </c>
      <c r="G105" t="str">
        <f>+_xlfn.XLOOKUP(A105,x2_shipping!A:A,x2_shipping!C:C,"")</f>
        <v/>
      </c>
      <c r="H105" t="str">
        <f>+_xlfn.XLOOKUP(A105,x3_dollar_index!A:A,x3_dollar_index!C:C,"")</f>
        <v/>
      </c>
      <c r="I105" t="str">
        <f>+_xlfn.XLOOKUP(A105,x4_gasoline!A:A,x4_gasoline!C:C,"")</f>
        <v/>
      </c>
      <c r="J105">
        <f>+_xlfn.XLOOKUP(A105,x5_interest_rate!A:A,x5_interest_rate!C:C,"")</f>
        <v>2</v>
      </c>
      <c r="K105">
        <f>+_xlfn.XLOOKUP(A105,x6_consumer_sentiment!A:A,x6_consumer_sentiment!C:C,"")</f>
        <v>99.2</v>
      </c>
      <c r="L105">
        <f>+_xlfn.XLOOKUP(A105,x7_unemployment!A:A,x7_unemployment!C:C,"")</f>
        <v>6.6</v>
      </c>
      <c r="M105">
        <f>+_xlfn.XLOOKUP(A105,x8_industrial_prod!A:A,x8_industrial_prod!C:C,"")</f>
        <v>23.848500000000001</v>
      </c>
    </row>
    <row r="106" spans="1:13" x14ac:dyDescent="0.3">
      <c r="A106" t="str">
        <f t="shared" si="1"/>
        <v>91961</v>
      </c>
      <c r="B106" s="15">
        <v>22525</v>
      </c>
      <c r="C106" s="16">
        <f>+_xlfn.XLOOKUP(A106,y_new_cars_us!A:A,y_new_cars_us!C:C,"")</f>
        <v>52.2</v>
      </c>
      <c r="D106" t="str">
        <f>+_xlfn.XLOOKUP(A106,x1_commodities_raw!A:A,x1_commodities_raw!J:J,"")</f>
        <v/>
      </c>
      <c r="E106" t="str">
        <f>+_xlfn.XLOOKUP(A106,x1_commodities_raw!A:A,x1_commodities_raw!P:P,"")</f>
        <v/>
      </c>
      <c r="F106" t="str">
        <f>+_xlfn.XLOOKUP(A106,x1_commodities_raw!A:A,x1_commodities_raw!CN:CN,"")</f>
        <v/>
      </c>
      <c r="G106" t="str">
        <f>+_xlfn.XLOOKUP(A106,x2_shipping!A:A,x2_shipping!C:C,"")</f>
        <v/>
      </c>
      <c r="H106" t="str">
        <f>+_xlfn.XLOOKUP(A106,x3_dollar_index!A:A,x3_dollar_index!C:C,"")</f>
        <v/>
      </c>
      <c r="I106" t="str">
        <f>+_xlfn.XLOOKUP(A106,x4_gasoline!A:A,x4_gasoline!C:C,"")</f>
        <v/>
      </c>
      <c r="J106">
        <f>+_xlfn.XLOOKUP(A106,x5_interest_rate!A:A,x5_interest_rate!C:C,"")</f>
        <v>1.875</v>
      </c>
      <c r="K106">
        <f>+_xlfn.XLOOKUP(A106,x6_consumer_sentiment!A:A,x6_consumer_sentiment!C:C,"")</f>
        <v>0</v>
      </c>
      <c r="L106">
        <f>+_xlfn.XLOOKUP(A106,x7_unemployment!A:A,x7_unemployment!C:C,"")</f>
        <v>6.7</v>
      </c>
      <c r="M106">
        <f>+_xlfn.XLOOKUP(A106,x8_industrial_prod!A:A,x8_industrial_prod!C:C,"")</f>
        <v>23.8217</v>
      </c>
    </row>
    <row r="107" spans="1:13" x14ac:dyDescent="0.3">
      <c r="A107" t="str">
        <f t="shared" si="1"/>
        <v>101961</v>
      </c>
      <c r="B107" s="15">
        <v>22555</v>
      </c>
      <c r="C107" s="16">
        <f>+_xlfn.XLOOKUP(A107,y_new_cars_us!A:A,y_new_cars_us!C:C,"")</f>
        <v>51.8</v>
      </c>
      <c r="D107" t="str">
        <f>+_xlfn.XLOOKUP(A107,x1_commodities_raw!A:A,x1_commodities_raw!J:J,"")</f>
        <v/>
      </c>
      <c r="E107" t="str">
        <f>+_xlfn.XLOOKUP(A107,x1_commodities_raw!A:A,x1_commodities_raw!P:P,"")</f>
        <v/>
      </c>
      <c r="F107" t="str">
        <f>+_xlfn.XLOOKUP(A107,x1_commodities_raw!A:A,x1_commodities_raw!CN:CN,"")</f>
        <v/>
      </c>
      <c r="G107" t="str">
        <f>+_xlfn.XLOOKUP(A107,x2_shipping!A:A,x2_shipping!C:C,"")</f>
        <v/>
      </c>
      <c r="H107" t="str">
        <f>+_xlfn.XLOOKUP(A107,x3_dollar_index!A:A,x3_dollar_index!C:C,"")</f>
        <v/>
      </c>
      <c r="I107" t="str">
        <f>+_xlfn.XLOOKUP(A107,x4_gasoline!A:A,x4_gasoline!C:C,"")</f>
        <v/>
      </c>
      <c r="J107">
        <f>+_xlfn.XLOOKUP(A107,x5_interest_rate!A:A,x5_interest_rate!C:C,"")</f>
        <v>2.2580645161290325</v>
      </c>
      <c r="K107">
        <f>+_xlfn.XLOOKUP(A107,x6_consumer_sentiment!A:A,x6_consumer_sentiment!C:C,"")</f>
        <v>0</v>
      </c>
      <c r="L107">
        <f>+_xlfn.XLOOKUP(A107,x7_unemployment!A:A,x7_unemployment!C:C,"")</f>
        <v>6.5</v>
      </c>
      <c r="M107">
        <f>+_xlfn.XLOOKUP(A107,x8_industrial_prod!A:A,x8_industrial_prod!C:C,"")</f>
        <v>24.278700000000001</v>
      </c>
    </row>
    <row r="108" spans="1:13" x14ac:dyDescent="0.3">
      <c r="A108" t="str">
        <f t="shared" si="1"/>
        <v>111961</v>
      </c>
      <c r="B108" s="15">
        <v>22586</v>
      </c>
      <c r="C108" s="16">
        <f>+_xlfn.XLOOKUP(A108,y_new_cars_us!A:A,y_new_cars_us!C:C,"")</f>
        <v>51</v>
      </c>
      <c r="D108" t="str">
        <f>+_xlfn.XLOOKUP(A108,x1_commodities_raw!A:A,x1_commodities_raw!J:J,"")</f>
        <v/>
      </c>
      <c r="E108" t="str">
        <f>+_xlfn.XLOOKUP(A108,x1_commodities_raw!A:A,x1_commodities_raw!P:P,"")</f>
        <v/>
      </c>
      <c r="F108" t="str">
        <f>+_xlfn.XLOOKUP(A108,x1_commodities_raw!A:A,x1_commodities_raw!CN:CN,"")</f>
        <v/>
      </c>
      <c r="G108" t="str">
        <f>+_xlfn.XLOOKUP(A108,x2_shipping!A:A,x2_shipping!C:C,"")</f>
        <v/>
      </c>
      <c r="H108" t="str">
        <f>+_xlfn.XLOOKUP(A108,x3_dollar_index!A:A,x3_dollar_index!C:C,"")</f>
        <v/>
      </c>
      <c r="I108" t="str">
        <f>+_xlfn.XLOOKUP(A108,x4_gasoline!A:A,x4_gasoline!C:C,"")</f>
        <v/>
      </c>
      <c r="J108">
        <f>+_xlfn.XLOOKUP(A108,x5_interest_rate!A:A,x5_interest_rate!C:C,"")</f>
        <v>2.6083333333333334</v>
      </c>
      <c r="K108">
        <f>+_xlfn.XLOOKUP(A108,x6_consumer_sentiment!A:A,x6_consumer_sentiment!C:C,"")</f>
        <v>93</v>
      </c>
      <c r="L108">
        <f>+_xlfn.XLOOKUP(A108,x7_unemployment!A:A,x7_unemployment!C:C,"")</f>
        <v>6.1</v>
      </c>
      <c r="M108">
        <f>+_xlfn.XLOOKUP(A108,x8_industrial_prod!A:A,x8_industrial_prod!C:C,"")</f>
        <v>24.655100000000001</v>
      </c>
    </row>
    <row r="109" spans="1:13" x14ac:dyDescent="0.3">
      <c r="A109" t="str">
        <f t="shared" si="1"/>
        <v>121961</v>
      </c>
      <c r="B109" s="15">
        <v>22616</v>
      </c>
      <c r="C109" s="16">
        <f>+_xlfn.XLOOKUP(A109,y_new_cars_us!A:A,y_new_cars_us!C:C,"")</f>
        <v>51.2</v>
      </c>
      <c r="D109" t="str">
        <f>+_xlfn.XLOOKUP(A109,x1_commodities_raw!A:A,x1_commodities_raw!J:J,"")</f>
        <v/>
      </c>
      <c r="E109" t="str">
        <f>+_xlfn.XLOOKUP(A109,x1_commodities_raw!A:A,x1_commodities_raw!P:P,"")</f>
        <v/>
      </c>
      <c r="F109" t="str">
        <f>+_xlfn.XLOOKUP(A109,x1_commodities_raw!A:A,x1_commodities_raw!CN:CN,"")</f>
        <v/>
      </c>
      <c r="G109" t="str">
        <f>+_xlfn.XLOOKUP(A109,x2_shipping!A:A,x2_shipping!C:C,"")</f>
        <v/>
      </c>
      <c r="H109" t="str">
        <f>+_xlfn.XLOOKUP(A109,x3_dollar_index!A:A,x3_dollar_index!C:C,"")</f>
        <v/>
      </c>
      <c r="I109" t="str">
        <f>+_xlfn.XLOOKUP(A109,x4_gasoline!A:A,x4_gasoline!C:C,"")</f>
        <v/>
      </c>
      <c r="J109">
        <f>+_xlfn.XLOOKUP(A109,x5_interest_rate!A:A,x5_interest_rate!C:C,"")</f>
        <v>2.3306451612903225</v>
      </c>
      <c r="K109">
        <f>+_xlfn.XLOOKUP(A109,x6_consumer_sentiment!A:A,x6_consumer_sentiment!C:C,"")</f>
        <v>0</v>
      </c>
      <c r="L109">
        <f>+_xlfn.XLOOKUP(A109,x7_unemployment!A:A,x7_unemployment!C:C,"")</f>
        <v>6</v>
      </c>
      <c r="M109">
        <f>+_xlfn.XLOOKUP(A109,x8_industrial_prod!A:A,x8_industrial_prod!C:C,"")</f>
        <v>24.870200000000001</v>
      </c>
    </row>
    <row r="110" spans="1:13" x14ac:dyDescent="0.3">
      <c r="A110" t="str">
        <f t="shared" si="1"/>
        <v>11962</v>
      </c>
      <c r="B110" s="15">
        <v>22647</v>
      </c>
      <c r="C110" s="16">
        <f>+_xlfn.XLOOKUP(A110,y_new_cars_us!A:A,y_new_cars_us!C:C,"")</f>
        <v>51.4</v>
      </c>
      <c r="D110" t="str">
        <f>+_xlfn.XLOOKUP(A110,x1_commodities_raw!A:A,x1_commodities_raw!J:J,"")</f>
        <v/>
      </c>
      <c r="E110" t="str">
        <f>+_xlfn.XLOOKUP(A110,x1_commodities_raw!A:A,x1_commodities_raw!P:P,"")</f>
        <v/>
      </c>
      <c r="F110" t="str">
        <f>+_xlfn.XLOOKUP(A110,x1_commodities_raw!A:A,x1_commodities_raw!CN:CN,"")</f>
        <v/>
      </c>
      <c r="G110" t="str">
        <f>+_xlfn.XLOOKUP(A110,x2_shipping!A:A,x2_shipping!C:C,"")</f>
        <v/>
      </c>
      <c r="H110" t="str">
        <f>+_xlfn.XLOOKUP(A110,x3_dollar_index!A:A,x3_dollar_index!C:C,"")</f>
        <v/>
      </c>
      <c r="I110" t="str">
        <f>+_xlfn.XLOOKUP(A110,x4_gasoline!A:A,x4_gasoline!C:C,"")</f>
        <v/>
      </c>
      <c r="J110">
        <f>+_xlfn.XLOOKUP(A110,x5_interest_rate!A:A,x5_interest_rate!C:C,"")</f>
        <v>2.1451612903225805</v>
      </c>
      <c r="K110">
        <f>+_xlfn.XLOOKUP(A110,x6_consumer_sentiment!A:A,x6_consumer_sentiment!C:C,"")</f>
        <v>0</v>
      </c>
      <c r="L110">
        <f>+_xlfn.XLOOKUP(A110,x7_unemployment!A:A,x7_unemployment!C:C,"")</f>
        <v>5.8</v>
      </c>
      <c r="M110">
        <f>+_xlfn.XLOOKUP(A110,x8_industrial_prod!A:A,x8_industrial_prod!C:C,"")</f>
        <v>24.655100000000001</v>
      </c>
    </row>
    <row r="111" spans="1:13" x14ac:dyDescent="0.3">
      <c r="A111" t="str">
        <f t="shared" si="1"/>
        <v>21962</v>
      </c>
      <c r="B111" s="15">
        <v>22678</v>
      </c>
      <c r="C111" s="16">
        <f>+_xlfn.XLOOKUP(A111,y_new_cars_us!A:A,y_new_cars_us!C:C,"")</f>
        <v>51.2</v>
      </c>
      <c r="D111" t="str">
        <f>+_xlfn.XLOOKUP(A111,x1_commodities_raw!A:A,x1_commodities_raw!J:J,"")</f>
        <v/>
      </c>
      <c r="E111" t="str">
        <f>+_xlfn.XLOOKUP(A111,x1_commodities_raw!A:A,x1_commodities_raw!P:P,"")</f>
        <v/>
      </c>
      <c r="F111" t="str">
        <f>+_xlfn.XLOOKUP(A111,x1_commodities_raw!A:A,x1_commodities_raw!CN:CN,"")</f>
        <v/>
      </c>
      <c r="G111" t="str">
        <f>+_xlfn.XLOOKUP(A111,x2_shipping!A:A,x2_shipping!C:C,"")</f>
        <v/>
      </c>
      <c r="H111" t="str">
        <f>+_xlfn.XLOOKUP(A111,x3_dollar_index!A:A,x3_dollar_index!C:C,"")</f>
        <v/>
      </c>
      <c r="I111" t="str">
        <f>+_xlfn.XLOOKUP(A111,x4_gasoline!A:A,x4_gasoline!C:C,"")</f>
        <v/>
      </c>
      <c r="J111">
        <f>+_xlfn.XLOOKUP(A111,x5_interest_rate!A:A,x5_interest_rate!C:C,"")</f>
        <v>2.3660714285714284</v>
      </c>
      <c r="K111">
        <f>+_xlfn.XLOOKUP(A111,x6_consumer_sentiment!A:A,x6_consumer_sentiment!C:C,"")</f>
        <v>99.9</v>
      </c>
      <c r="L111">
        <f>+_xlfn.XLOOKUP(A111,x7_unemployment!A:A,x7_unemployment!C:C,"")</f>
        <v>5.5</v>
      </c>
      <c r="M111">
        <f>+_xlfn.XLOOKUP(A111,x8_industrial_prod!A:A,x8_industrial_prod!C:C,"")</f>
        <v>25.058399999999999</v>
      </c>
    </row>
    <row r="112" spans="1:13" x14ac:dyDescent="0.3">
      <c r="A112" t="str">
        <f t="shared" si="1"/>
        <v>31962</v>
      </c>
      <c r="B112" s="15">
        <v>22706</v>
      </c>
      <c r="C112" s="16">
        <f>+_xlfn.XLOOKUP(A112,y_new_cars_us!A:A,y_new_cars_us!C:C,"")</f>
        <v>51.4</v>
      </c>
      <c r="D112" t="str">
        <f>+_xlfn.XLOOKUP(A112,x1_commodities_raw!A:A,x1_commodities_raw!J:J,"")</f>
        <v/>
      </c>
      <c r="E112" t="str">
        <f>+_xlfn.XLOOKUP(A112,x1_commodities_raw!A:A,x1_commodities_raw!P:P,"")</f>
        <v/>
      </c>
      <c r="F112" t="str">
        <f>+_xlfn.XLOOKUP(A112,x1_commodities_raw!A:A,x1_commodities_raw!CN:CN,"")</f>
        <v/>
      </c>
      <c r="G112" t="str">
        <f>+_xlfn.XLOOKUP(A112,x2_shipping!A:A,x2_shipping!C:C,"")</f>
        <v/>
      </c>
      <c r="H112" t="str">
        <f>+_xlfn.XLOOKUP(A112,x3_dollar_index!A:A,x3_dollar_index!C:C,"")</f>
        <v/>
      </c>
      <c r="I112" t="str">
        <f>+_xlfn.XLOOKUP(A112,x4_gasoline!A:A,x4_gasoline!C:C,"")</f>
        <v/>
      </c>
      <c r="J112">
        <f>+_xlfn.XLOOKUP(A112,x5_interest_rate!A:A,x5_interest_rate!C:C,"")</f>
        <v>2.8548387096774195</v>
      </c>
      <c r="K112">
        <f>+_xlfn.XLOOKUP(A112,x6_consumer_sentiment!A:A,x6_consumer_sentiment!C:C,"")</f>
        <v>0</v>
      </c>
      <c r="L112">
        <f>+_xlfn.XLOOKUP(A112,x7_unemployment!A:A,x7_unemployment!C:C,"")</f>
        <v>5.6</v>
      </c>
      <c r="M112">
        <f>+_xlfn.XLOOKUP(A112,x8_industrial_prod!A:A,x8_industrial_prod!C:C,"")</f>
        <v>25.192900000000002</v>
      </c>
    </row>
    <row r="113" spans="1:13" x14ac:dyDescent="0.3">
      <c r="A113" t="str">
        <f t="shared" si="1"/>
        <v>41962</v>
      </c>
      <c r="B113" s="15">
        <v>22737</v>
      </c>
      <c r="C113" s="16">
        <f>+_xlfn.XLOOKUP(A113,y_new_cars_us!A:A,y_new_cars_us!C:C,"")</f>
        <v>51.4</v>
      </c>
      <c r="D113" t="str">
        <f>+_xlfn.XLOOKUP(A113,x1_commodities_raw!A:A,x1_commodities_raw!J:J,"")</f>
        <v/>
      </c>
      <c r="E113" t="str">
        <f>+_xlfn.XLOOKUP(A113,x1_commodities_raw!A:A,x1_commodities_raw!P:P,"")</f>
        <v/>
      </c>
      <c r="F113" t="str">
        <f>+_xlfn.XLOOKUP(A113,x1_commodities_raw!A:A,x1_commodities_raw!CN:CN,"")</f>
        <v/>
      </c>
      <c r="G113" t="str">
        <f>+_xlfn.XLOOKUP(A113,x2_shipping!A:A,x2_shipping!C:C,"")</f>
        <v/>
      </c>
      <c r="H113" t="str">
        <f>+_xlfn.XLOOKUP(A113,x3_dollar_index!A:A,x3_dollar_index!C:C,"")</f>
        <v/>
      </c>
      <c r="I113" t="str">
        <f>+_xlfn.XLOOKUP(A113,x4_gasoline!A:A,x4_gasoline!C:C,"")</f>
        <v/>
      </c>
      <c r="J113">
        <f>+_xlfn.XLOOKUP(A113,x5_interest_rate!A:A,x5_interest_rate!C:C,"")</f>
        <v>2.7833333333333332</v>
      </c>
      <c r="K113">
        <f>+_xlfn.XLOOKUP(A113,x6_consumer_sentiment!A:A,x6_consumer_sentiment!C:C,"")</f>
        <v>0</v>
      </c>
      <c r="L113">
        <f>+_xlfn.XLOOKUP(A113,x7_unemployment!A:A,x7_unemployment!C:C,"")</f>
        <v>5.6</v>
      </c>
      <c r="M113">
        <f>+_xlfn.XLOOKUP(A113,x8_industrial_prod!A:A,x8_industrial_prod!C:C,"")</f>
        <v>25.246600000000001</v>
      </c>
    </row>
    <row r="114" spans="1:13" x14ac:dyDescent="0.3">
      <c r="A114" t="str">
        <f t="shared" si="1"/>
        <v>51962</v>
      </c>
      <c r="B114" s="15">
        <v>22767</v>
      </c>
      <c r="C114" s="16">
        <f>+_xlfn.XLOOKUP(A114,y_new_cars_us!A:A,y_new_cars_us!C:C,"")</f>
        <v>51.4</v>
      </c>
      <c r="D114" t="str">
        <f>+_xlfn.XLOOKUP(A114,x1_commodities_raw!A:A,x1_commodities_raw!J:J,"")</f>
        <v/>
      </c>
      <c r="E114" t="str">
        <f>+_xlfn.XLOOKUP(A114,x1_commodities_raw!A:A,x1_commodities_raw!P:P,"")</f>
        <v/>
      </c>
      <c r="F114" t="str">
        <f>+_xlfn.XLOOKUP(A114,x1_commodities_raw!A:A,x1_commodities_raw!CN:CN,"")</f>
        <v/>
      </c>
      <c r="G114" t="str">
        <f>+_xlfn.XLOOKUP(A114,x2_shipping!A:A,x2_shipping!C:C,"")</f>
        <v/>
      </c>
      <c r="H114" t="str">
        <f>+_xlfn.XLOOKUP(A114,x3_dollar_index!A:A,x3_dollar_index!C:C,"")</f>
        <v/>
      </c>
      <c r="I114" t="str">
        <f>+_xlfn.XLOOKUP(A114,x4_gasoline!A:A,x4_gasoline!C:C,"")</f>
        <v/>
      </c>
      <c r="J114">
        <f>+_xlfn.XLOOKUP(A114,x5_interest_rate!A:A,x5_interest_rate!C:C,"")</f>
        <v>2.3629032258064515</v>
      </c>
      <c r="K114">
        <f>+_xlfn.XLOOKUP(A114,x6_consumer_sentiment!A:A,x6_consumer_sentiment!C:C,"")</f>
        <v>95.4</v>
      </c>
      <c r="L114">
        <f>+_xlfn.XLOOKUP(A114,x7_unemployment!A:A,x7_unemployment!C:C,"")</f>
        <v>5.5</v>
      </c>
      <c r="M114">
        <f>+_xlfn.XLOOKUP(A114,x8_industrial_prod!A:A,x8_industrial_prod!C:C,"")</f>
        <v>25.2197</v>
      </c>
    </row>
    <row r="115" spans="1:13" x14ac:dyDescent="0.3">
      <c r="A115" t="str">
        <f t="shared" si="1"/>
        <v>61962</v>
      </c>
      <c r="B115" s="15">
        <v>22798</v>
      </c>
      <c r="C115" s="16">
        <f>+_xlfn.XLOOKUP(A115,y_new_cars_us!A:A,y_new_cars_us!C:C,"")</f>
        <v>51.5</v>
      </c>
      <c r="D115" t="str">
        <f>+_xlfn.XLOOKUP(A115,x1_commodities_raw!A:A,x1_commodities_raw!J:J,"")</f>
        <v/>
      </c>
      <c r="E115" t="str">
        <f>+_xlfn.XLOOKUP(A115,x1_commodities_raw!A:A,x1_commodities_raw!P:P,"")</f>
        <v/>
      </c>
      <c r="F115" t="str">
        <f>+_xlfn.XLOOKUP(A115,x1_commodities_raw!A:A,x1_commodities_raw!CN:CN,"")</f>
        <v/>
      </c>
      <c r="G115" t="str">
        <f>+_xlfn.XLOOKUP(A115,x2_shipping!A:A,x2_shipping!C:C,"")</f>
        <v/>
      </c>
      <c r="H115" t="str">
        <f>+_xlfn.XLOOKUP(A115,x3_dollar_index!A:A,x3_dollar_index!C:C,"")</f>
        <v/>
      </c>
      <c r="I115" t="str">
        <f>+_xlfn.XLOOKUP(A115,x4_gasoline!A:A,x4_gasoline!C:C,"")</f>
        <v/>
      </c>
      <c r="J115">
        <f>+_xlfn.XLOOKUP(A115,x5_interest_rate!A:A,x5_interest_rate!C:C,"")</f>
        <v>2.6833333333333331</v>
      </c>
      <c r="K115">
        <f>+_xlfn.XLOOKUP(A115,x6_consumer_sentiment!A:A,x6_consumer_sentiment!C:C,"")</f>
        <v>0</v>
      </c>
      <c r="L115">
        <f>+_xlfn.XLOOKUP(A115,x7_unemployment!A:A,x7_unemployment!C:C,"")</f>
        <v>5.5</v>
      </c>
      <c r="M115">
        <f>+_xlfn.XLOOKUP(A115,x8_industrial_prod!A:A,x8_industrial_prod!C:C,"")</f>
        <v>25.166</v>
      </c>
    </row>
    <row r="116" spans="1:13" x14ac:dyDescent="0.3">
      <c r="A116" t="str">
        <f t="shared" si="1"/>
        <v>71962</v>
      </c>
      <c r="B116" s="15">
        <v>22828</v>
      </c>
      <c r="C116" s="16">
        <f>+_xlfn.XLOOKUP(A116,y_new_cars_us!A:A,y_new_cars_us!C:C,"")</f>
        <v>51.5</v>
      </c>
      <c r="D116" t="str">
        <f>+_xlfn.XLOOKUP(A116,x1_commodities_raw!A:A,x1_commodities_raw!J:J,"")</f>
        <v/>
      </c>
      <c r="E116" t="str">
        <f>+_xlfn.XLOOKUP(A116,x1_commodities_raw!A:A,x1_commodities_raw!P:P,"")</f>
        <v/>
      </c>
      <c r="F116" t="str">
        <f>+_xlfn.XLOOKUP(A116,x1_commodities_raw!A:A,x1_commodities_raw!CN:CN,"")</f>
        <v/>
      </c>
      <c r="G116" t="str">
        <f>+_xlfn.XLOOKUP(A116,x2_shipping!A:A,x2_shipping!C:C,"")</f>
        <v/>
      </c>
      <c r="H116" t="str">
        <f>+_xlfn.XLOOKUP(A116,x3_dollar_index!A:A,x3_dollar_index!C:C,"")</f>
        <v/>
      </c>
      <c r="I116" t="str">
        <f>+_xlfn.XLOOKUP(A116,x4_gasoline!A:A,x4_gasoline!C:C,"")</f>
        <v/>
      </c>
      <c r="J116">
        <f>+_xlfn.XLOOKUP(A116,x5_interest_rate!A:A,x5_interest_rate!C:C,"")</f>
        <v>2.7096774193548385</v>
      </c>
      <c r="K116">
        <f>+_xlfn.XLOOKUP(A116,x6_consumer_sentiment!A:A,x6_consumer_sentiment!C:C,"")</f>
        <v>0</v>
      </c>
      <c r="L116">
        <f>+_xlfn.XLOOKUP(A116,x7_unemployment!A:A,x7_unemployment!C:C,"")</f>
        <v>5.4</v>
      </c>
      <c r="M116">
        <f>+_xlfn.XLOOKUP(A116,x8_industrial_prod!A:A,x8_industrial_prod!C:C,"")</f>
        <v>25.407900000000001</v>
      </c>
    </row>
    <row r="117" spans="1:13" x14ac:dyDescent="0.3">
      <c r="A117" t="str">
        <f t="shared" si="1"/>
        <v>81962</v>
      </c>
      <c r="B117" s="15">
        <v>22859</v>
      </c>
      <c r="C117" s="16">
        <f>+_xlfn.XLOOKUP(A117,y_new_cars_us!A:A,y_new_cars_us!C:C,"")</f>
        <v>51.6</v>
      </c>
      <c r="D117" t="str">
        <f>+_xlfn.XLOOKUP(A117,x1_commodities_raw!A:A,x1_commodities_raw!J:J,"")</f>
        <v/>
      </c>
      <c r="E117" t="str">
        <f>+_xlfn.XLOOKUP(A117,x1_commodities_raw!A:A,x1_commodities_raw!P:P,"")</f>
        <v/>
      </c>
      <c r="F117" t="str">
        <f>+_xlfn.XLOOKUP(A117,x1_commodities_raw!A:A,x1_commodities_raw!CN:CN,"")</f>
        <v/>
      </c>
      <c r="G117" t="str">
        <f>+_xlfn.XLOOKUP(A117,x2_shipping!A:A,x2_shipping!C:C,"")</f>
        <v/>
      </c>
      <c r="H117" t="str">
        <f>+_xlfn.XLOOKUP(A117,x3_dollar_index!A:A,x3_dollar_index!C:C,"")</f>
        <v/>
      </c>
      <c r="I117" t="str">
        <f>+_xlfn.XLOOKUP(A117,x4_gasoline!A:A,x4_gasoline!C:C,"")</f>
        <v/>
      </c>
      <c r="J117">
        <f>+_xlfn.XLOOKUP(A117,x5_interest_rate!A:A,x5_interest_rate!C:C,"")</f>
        <v>2.9274193548387095</v>
      </c>
      <c r="K117">
        <f>+_xlfn.XLOOKUP(A117,x6_consumer_sentiment!A:A,x6_consumer_sentiment!C:C,"")</f>
        <v>91.6</v>
      </c>
      <c r="L117">
        <f>+_xlfn.XLOOKUP(A117,x7_unemployment!A:A,x7_unemployment!C:C,"")</f>
        <v>5.7</v>
      </c>
      <c r="M117">
        <f>+_xlfn.XLOOKUP(A117,x8_industrial_prod!A:A,x8_industrial_prod!C:C,"")</f>
        <v>25.434799999999999</v>
      </c>
    </row>
    <row r="118" spans="1:13" x14ac:dyDescent="0.3">
      <c r="A118" t="str">
        <f t="shared" si="1"/>
        <v>91962</v>
      </c>
      <c r="B118" s="15">
        <v>22890</v>
      </c>
      <c r="C118" s="16">
        <f>+_xlfn.XLOOKUP(A118,y_new_cars_us!A:A,y_new_cars_us!C:C,"")</f>
        <v>51.8</v>
      </c>
      <c r="D118" t="str">
        <f>+_xlfn.XLOOKUP(A118,x1_commodities_raw!A:A,x1_commodities_raw!J:J,"")</f>
        <v/>
      </c>
      <c r="E118" t="str">
        <f>+_xlfn.XLOOKUP(A118,x1_commodities_raw!A:A,x1_commodities_raw!P:P,"")</f>
        <v/>
      </c>
      <c r="F118" t="str">
        <f>+_xlfn.XLOOKUP(A118,x1_commodities_raw!A:A,x1_commodities_raw!CN:CN,"")</f>
        <v/>
      </c>
      <c r="G118" t="str">
        <f>+_xlfn.XLOOKUP(A118,x2_shipping!A:A,x2_shipping!C:C,"")</f>
        <v/>
      </c>
      <c r="H118" t="str">
        <f>+_xlfn.XLOOKUP(A118,x3_dollar_index!A:A,x3_dollar_index!C:C,"")</f>
        <v/>
      </c>
      <c r="I118" t="str">
        <f>+_xlfn.XLOOKUP(A118,x4_gasoline!A:A,x4_gasoline!C:C,"")</f>
        <v/>
      </c>
      <c r="J118">
        <f>+_xlfn.XLOOKUP(A118,x5_interest_rate!A:A,x5_interest_rate!C:C,"")</f>
        <v>2.9</v>
      </c>
      <c r="K118">
        <f>+_xlfn.XLOOKUP(A118,x6_consumer_sentiment!A:A,x6_consumer_sentiment!C:C,"")</f>
        <v>0</v>
      </c>
      <c r="L118">
        <f>+_xlfn.XLOOKUP(A118,x7_unemployment!A:A,x7_unemployment!C:C,"")</f>
        <v>5.6</v>
      </c>
      <c r="M118">
        <f>+_xlfn.XLOOKUP(A118,x8_industrial_prod!A:A,x8_industrial_prod!C:C,"")</f>
        <v>25.5962</v>
      </c>
    </row>
    <row r="119" spans="1:13" x14ac:dyDescent="0.3">
      <c r="A119" t="str">
        <f t="shared" si="1"/>
        <v>101962</v>
      </c>
      <c r="B119" s="15">
        <v>22920</v>
      </c>
      <c r="C119" s="16">
        <f>+_xlfn.XLOOKUP(A119,y_new_cars_us!A:A,y_new_cars_us!C:C,"")</f>
        <v>51.1</v>
      </c>
      <c r="D119" t="str">
        <f>+_xlfn.XLOOKUP(A119,x1_commodities_raw!A:A,x1_commodities_raw!J:J,"")</f>
        <v/>
      </c>
      <c r="E119" t="str">
        <f>+_xlfn.XLOOKUP(A119,x1_commodities_raw!A:A,x1_commodities_raw!P:P,"")</f>
        <v/>
      </c>
      <c r="F119" t="str">
        <f>+_xlfn.XLOOKUP(A119,x1_commodities_raw!A:A,x1_commodities_raw!CN:CN,"")</f>
        <v/>
      </c>
      <c r="G119" t="str">
        <f>+_xlfn.XLOOKUP(A119,x2_shipping!A:A,x2_shipping!C:C,"")</f>
        <v/>
      </c>
      <c r="H119" t="str">
        <f>+_xlfn.XLOOKUP(A119,x3_dollar_index!A:A,x3_dollar_index!C:C,"")</f>
        <v/>
      </c>
      <c r="I119" t="str">
        <f>+_xlfn.XLOOKUP(A119,x4_gasoline!A:A,x4_gasoline!C:C,"")</f>
        <v/>
      </c>
      <c r="J119">
        <f>+_xlfn.XLOOKUP(A119,x5_interest_rate!A:A,x5_interest_rate!C:C,"")</f>
        <v>2.8961290322580644</v>
      </c>
      <c r="K119">
        <f>+_xlfn.XLOOKUP(A119,x6_consumer_sentiment!A:A,x6_consumer_sentiment!C:C,"")</f>
        <v>0</v>
      </c>
      <c r="L119">
        <f>+_xlfn.XLOOKUP(A119,x7_unemployment!A:A,x7_unemployment!C:C,"")</f>
        <v>5.4</v>
      </c>
      <c r="M119">
        <f>+_xlfn.XLOOKUP(A119,x8_industrial_prod!A:A,x8_industrial_prod!C:C,"")</f>
        <v>25.623100000000001</v>
      </c>
    </row>
    <row r="120" spans="1:13" x14ac:dyDescent="0.3">
      <c r="A120" t="str">
        <f t="shared" si="1"/>
        <v>111962</v>
      </c>
      <c r="B120" s="15">
        <v>22951</v>
      </c>
      <c r="C120" s="16">
        <f>+_xlfn.XLOOKUP(A120,y_new_cars_us!A:A,y_new_cars_us!C:C,"")</f>
        <v>51.2</v>
      </c>
      <c r="D120" t="str">
        <f>+_xlfn.XLOOKUP(A120,x1_commodities_raw!A:A,x1_commodities_raw!J:J,"")</f>
        <v/>
      </c>
      <c r="E120" t="str">
        <f>+_xlfn.XLOOKUP(A120,x1_commodities_raw!A:A,x1_commodities_raw!P:P,"")</f>
        <v/>
      </c>
      <c r="F120" t="str">
        <f>+_xlfn.XLOOKUP(A120,x1_commodities_raw!A:A,x1_commodities_raw!CN:CN,"")</f>
        <v/>
      </c>
      <c r="G120" t="str">
        <f>+_xlfn.XLOOKUP(A120,x2_shipping!A:A,x2_shipping!C:C,"")</f>
        <v/>
      </c>
      <c r="H120" t="str">
        <f>+_xlfn.XLOOKUP(A120,x3_dollar_index!A:A,x3_dollar_index!C:C,"")</f>
        <v/>
      </c>
      <c r="I120" t="str">
        <f>+_xlfn.XLOOKUP(A120,x4_gasoline!A:A,x4_gasoline!C:C,"")</f>
        <v/>
      </c>
      <c r="J120">
        <f>+_xlfn.XLOOKUP(A120,x5_interest_rate!A:A,x5_interest_rate!C:C,"")</f>
        <v>2.9433333333333334</v>
      </c>
      <c r="K120">
        <f>+_xlfn.XLOOKUP(A120,x6_consumer_sentiment!A:A,x6_consumer_sentiment!C:C,"")</f>
        <v>95</v>
      </c>
      <c r="L120">
        <f>+_xlfn.XLOOKUP(A120,x7_unemployment!A:A,x7_unemployment!C:C,"")</f>
        <v>5.7</v>
      </c>
      <c r="M120">
        <f>+_xlfn.XLOOKUP(A120,x8_industrial_prod!A:A,x8_industrial_prod!C:C,"")</f>
        <v>25.730599999999999</v>
      </c>
    </row>
    <row r="121" spans="1:13" x14ac:dyDescent="0.3">
      <c r="A121" t="str">
        <f t="shared" si="1"/>
        <v>121962</v>
      </c>
      <c r="B121" s="15">
        <v>22981</v>
      </c>
      <c r="C121" s="16">
        <f>+_xlfn.XLOOKUP(A121,y_new_cars_us!A:A,y_new_cars_us!C:C,"")</f>
        <v>50.9</v>
      </c>
      <c r="D121" t="str">
        <f>+_xlfn.XLOOKUP(A121,x1_commodities_raw!A:A,x1_commodities_raw!J:J,"")</f>
        <v/>
      </c>
      <c r="E121" t="str">
        <f>+_xlfn.XLOOKUP(A121,x1_commodities_raw!A:A,x1_commodities_raw!P:P,"")</f>
        <v/>
      </c>
      <c r="F121" t="str">
        <f>+_xlfn.XLOOKUP(A121,x1_commodities_raw!A:A,x1_commodities_raw!CN:CN,"")</f>
        <v/>
      </c>
      <c r="G121" t="str">
        <f>+_xlfn.XLOOKUP(A121,x2_shipping!A:A,x2_shipping!C:C,"")</f>
        <v/>
      </c>
      <c r="H121" t="str">
        <f>+_xlfn.XLOOKUP(A121,x3_dollar_index!A:A,x3_dollar_index!C:C,"")</f>
        <v/>
      </c>
      <c r="I121" t="str">
        <f>+_xlfn.XLOOKUP(A121,x4_gasoline!A:A,x4_gasoline!C:C,"")</f>
        <v/>
      </c>
      <c r="J121">
        <f>+_xlfn.XLOOKUP(A121,x5_interest_rate!A:A,x5_interest_rate!C:C,"")</f>
        <v>2.9332258064516128</v>
      </c>
      <c r="K121">
        <f>+_xlfn.XLOOKUP(A121,x6_consumer_sentiment!A:A,x6_consumer_sentiment!C:C,"")</f>
        <v>0</v>
      </c>
      <c r="L121">
        <f>+_xlfn.XLOOKUP(A121,x7_unemployment!A:A,x7_unemployment!C:C,"")</f>
        <v>5.5</v>
      </c>
      <c r="M121">
        <f>+_xlfn.XLOOKUP(A121,x8_industrial_prod!A:A,x8_industrial_prod!C:C,"")</f>
        <v>25.730599999999999</v>
      </c>
    </row>
    <row r="122" spans="1:13" x14ac:dyDescent="0.3">
      <c r="A122" t="str">
        <f t="shared" si="1"/>
        <v>11963</v>
      </c>
      <c r="B122" s="15">
        <v>23012</v>
      </c>
      <c r="C122" s="16">
        <f>+_xlfn.XLOOKUP(A122,y_new_cars_us!A:A,y_new_cars_us!C:C,"")</f>
        <v>50.9</v>
      </c>
      <c r="D122" t="str">
        <f>+_xlfn.XLOOKUP(A122,x1_commodities_raw!A:A,x1_commodities_raw!J:J,"")</f>
        <v/>
      </c>
      <c r="E122" t="str">
        <f>+_xlfn.XLOOKUP(A122,x1_commodities_raw!A:A,x1_commodities_raw!P:P,"")</f>
        <v/>
      </c>
      <c r="F122" t="str">
        <f>+_xlfn.XLOOKUP(A122,x1_commodities_raw!A:A,x1_commodities_raw!CN:CN,"")</f>
        <v/>
      </c>
      <c r="G122" t="str">
        <f>+_xlfn.XLOOKUP(A122,x2_shipping!A:A,x2_shipping!C:C,"")</f>
        <v/>
      </c>
      <c r="H122" t="str">
        <f>+_xlfn.XLOOKUP(A122,x3_dollar_index!A:A,x3_dollar_index!C:C,"")</f>
        <v/>
      </c>
      <c r="I122" t="str">
        <f>+_xlfn.XLOOKUP(A122,x4_gasoline!A:A,x4_gasoline!C:C,"")</f>
        <v/>
      </c>
      <c r="J122">
        <f>+_xlfn.XLOOKUP(A122,x5_interest_rate!A:A,x5_interest_rate!C:C,"")</f>
        <v>2.9161290322580644</v>
      </c>
      <c r="K122">
        <f>+_xlfn.XLOOKUP(A122,x6_consumer_sentiment!A:A,x6_consumer_sentiment!C:C,"")</f>
        <v>0</v>
      </c>
      <c r="L122">
        <f>+_xlfn.XLOOKUP(A122,x7_unemployment!A:A,x7_unemployment!C:C,"")</f>
        <v>5.7</v>
      </c>
      <c r="M122">
        <f>+_xlfn.XLOOKUP(A122,x8_industrial_prod!A:A,x8_industrial_prod!C:C,"")</f>
        <v>25.918800000000001</v>
      </c>
    </row>
    <row r="123" spans="1:13" x14ac:dyDescent="0.3">
      <c r="A123" t="str">
        <f t="shared" si="1"/>
        <v>21963</v>
      </c>
      <c r="B123" s="15">
        <v>23043</v>
      </c>
      <c r="C123" s="16">
        <f>+_xlfn.XLOOKUP(A123,y_new_cars_us!A:A,y_new_cars_us!C:C,"")</f>
        <v>50.9</v>
      </c>
      <c r="D123" t="str">
        <f>+_xlfn.XLOOKUP(A123,x1_commodities_raw!A:A,x1_commodities_raw!J:J,"")</f>
        <v/>
      </c>
      <c r="E123" t="str">
        <f>+_xlfn.XLOOKUP(A123,x1_commodities_raw!A:A,x1_commodities_raw!P:P,"")</f>
        <v/>
      </c>
      <c r="F123" t="str">
        <f>+_xlfn.XLOOKUP(A123,x1_commodities_raw!A:A,x1_commodities_raw!CN:CN,"")</f>
        <v/>
      </c>
      <c r="G123" t="str">
        <f>+_xlfn.XLOOKUP(A123,x2_shipping!A:A,x2_shipping!C:C,"")</f>
        <v/>
      </c>
      <c r="H123" t="str">
        <f>+_xlfn.XLOOKUP(A123,x3_dollar_index!A:A,x3_dollar_index!C:C,"")</f>
        <v/>
      </c>
      <c r="I123" t="str">
        <f>+_xlfn.XLOOKUP(A123,x4_gasoline!A:A,x4_gasoline!C:C,"")</f>
        <v/>
      </c>
      <c r="J123">
        <f>+_xlfn.XLOOKUP(A123,x5_interest_rate!A:A,x5_interest_rate!C:C,"")</f>
        <v>3</v>
      </c>
      <c r="K123">
        <f>+_xlfn.XLOOKUP(A123,x6_consumer_sentiment!A:A,x6_consumer_sentiment!C:C,"")</f>
        <v>98.4</v>
      </c>
      <c r="L123">
        <f>+_xlfn.XLOOKUP(A123,x7_unemployment!A:A,x7_unemployment!C:C,"")</f>
        <v>5.9</v>
      </c>
      <c r="M123">
        <f>+_xlfn.XLOOKUP(A123,x8_industrial_prod!A:A,x8_industrial_prod!C:C,"")</f>
        <v>26.214600000000001</v>
      </c>
    </row>
    <row r="124" spans="1:13" x14ac:dyDescent="0.3">
      <c r="A124" t="str">
        <f t="shared" si="1"/>
        <v>31963</v>
      </c>
      <c r="B124" s="15">
        <v>23071</v>
      </c>
      <c r="C124" s="16">
        <f>+_xlfn.XLOOKUP(A124,y_new_cars_us!A:A,y_new_cars_us!C:C,"")</f>
        <v>50.9</v>
      </c>
      <c r="D124" t="str">
        <f>+_xlfn.XLOOKUP(A124,x1_commodities_raw!A:A,x1_commodities_raw!J:J,"")</f>
        <v/>
      </c>
      <c r="E124" t="str">
        <f>+_xlfn.XLOOKUP(A124,x1_commodities_raw!A:A,x1_commodities_raw!P:P,"")</f>
        <v/>
      </c>
      <c r="F124" t="str">
        <f>+_xlfn.XLOOKUP(A124,x1_commodities_raw!A:A,x1_commodities_raw!CN:CN,"")</f>
        <v/>
      </c>
      <c r="G124" t="str">
        <f>+_xlfn.XLOOKUP(A124,x2_shipping!A:A,x2_shipping!C:C,"")</f>
        <v/>
      </c>
      <c r="H124" t="str">
        <f>+_xlfn.XLOOKUP(A124,x3_dollar_index!A:A,x3_dollar_index!C:C,"")</f>
        <v/>
      </c>
      <c r="I124" t="str">
        <f>+_xlfn.XLOOKUP(A124,x4_gasoline!A:A,x4_gasoline!C:C,"")</f>
        <v/>
      </c>
      <c r="J124">
        <f>+_xlfn.XLOOKUP(A124,x5_interest_rate!A:A,x5_interest_rate!C:C,"")</f>
        <v>2.9841935483870969</v>
      </c>
      <c r="K124">
        <f>+_xlfn.XLOOKUP(A124,x6_consumer_sentiment!A:A,x6_consumer_sentiment!C:C,"")</f>
        <v>0</v>
      </c>
      <c r="L124">
        <f>+_xlfn.XLOOKUP(A124,x7_unemployment!A:A,x7_unemployment!C:C,"")</f>
        <v>5.7</v>
      </c>
      <c r="M124">
        <f>+_xlfn.XLOOKUP(A124,x8_industrial_prod!A:A,x8_industrial_prod!C:C,"")</f>
        <v>26.375900000000001</v>
      </c>
    </row>
    <row r="125" spans="1:13" x14ac:dyDescent="0.3">
      <c r="A125" t="str">
        <f t="shared" si="1"/>
        <v>41963</v>
      </c>
      <c r="B125" s="15">
        <v>23102</v>
      </c>
      <c r="C125" s="16">
        <f>+_xlfn.XLOOKUP(A125,y_new_cars_us!A:A,y_new_cars_us!C:C,"")</f>
        <v>50.8</v>
      </c>
      <c r="D125" t="str">
        <f>+_xlfn.XLOOKUP(A125,x1_commodities_raw!A:A,x1_commodities_raw!J:J,"")</f>
        <v/>
      </c>
      <c r="E125" t="str">
        <f>+_xlfn.XLOOKUP(A125,x1_commodities_raw!A:A,x1_commodities_raw!P:P,"")</f>
        <v/>
      </c>
      <c r="F125" t="str">
        <f>+_xlfn.XLOOKUP(A125,x1_commodities_raw!A:A,x1_commodities_raw!CN:CN,"")</f>
        <v/>
      </c>
      <c r="G125" t="str">
        <f>+_xlfn.XLOOKUP(A125,x2_shipping!A:A,x2_shipping!C:C,"")</f>
        <v/>
      </c>
      <c r="H125" t="str">
        <f>+_xlfn.XLOOKUP(A125,x3_dollar_index!A:A,x3_dollar_index!C:C,"")</f>
        <v/>
      </c>
      <c r="I125" t="str">
        <f>+_xlfn.XLOOKUP(A125,x4_gasoline!A:A,x4_gasoline!C:C,"")</f>
        <v/>
      </c>
      <c r="J125">
        <f>+_xlfn.XLOOKUP(A125,x5_interest_rate!A:A,x5_interest_rate!C:C,"")</f>
        <v>2.9006666666666665</v>
      </c>
      <c r="K125">
        <f>+_xlfn.XLOOKUP(A125,x6_consumer_sentiment!A:A,x6_consumer_sentiment!C:C,"")</f>
        <v>0</v>
      </c>
      <c r="L125">
        <f>+_xlfn.XLOOKUP(A125,x7_unemployment!A:A,x7_unemployment!C:C,"")</f>
        <v>5.7</v>
      </c>
      <c r="M125">
        <f>+_xlfn.XLOOKUP(A125,x8_industrial_prod!A:A,x8_industrial_prod!C:C,"")</f>
        <v>26.617899999999999</v>
      </c>
    </row>
    <row r="126" spans="1:13" x14ac:dyDescent="0.3">
      <c r="A126" t="str">
        <f t="shared" si="1"/>
        <v>51963</v>
      </c>
      <c r="B126" s="15">
        <v>23132</v>
      </c>
      <c r="C126" s="16">
        <f>+_xlfn.XLOOKUP(A126,y_new_cars_us!A:A,y_new_cars_us!C:C,"")</f>
        <v>51</v>
      </c>
      <c r="D126" t="str">
        <f>+_xlfn.XLOOKUP(A126,x1_commodities_raw!A:A,x1_commodities_raw!J:J,"")</f>
        <v/>
      </c>
      <c r="E126" t="str">
        <f>+_xlfn.XLOOKUP(A126,x1_commodities_raw!A:A,x1_commodities_raw!P:P,"")</f>
        <v/>
      </c>
      <c r="F126" t="str">
        <f>+_xlfn.XLOOKUP(A126,x1_commodities_raw!A:A,x1_commodities_raw!CN:CN,"")</f>
        <v/>
      </c>
      <c r="G126" t="str">
        <f>+_xlfn.XLOOKUP(A126,x2_shipping!A:A,x2_shipping!C:C,"")</f>
        <v/>
      </c>
      <c r="H126" t="str">
        <f>+_xlfn.XLOOKUP(A126,x3_dollar_index!A:A,x3_dollar_index!C:C,"")</f>
        <v/>
      </c>
      <c r="I126" t="str">
        <f>+_xlfn.XLOOKUP(A126,x4_gasoline!A:A,x4_gasoline!C:C,"")</f>
        <v/>
      </c>
      <c r="J126">
        <f>+_xlfn.XLOOKUP(A126,x5_interest_rate!A:A,x5_interest_rate!C:C,"")</f>
        <v>3</v>
      </c>
      <c r="K126">
        <f>+_xlfn.XLOOKUP(A126,x6_consumer_sentiment!A:A,x6_consumer_sentiment!C:C,"")</f>
        <v>91.7</v>
      </c>
      <c r="L126">
        <f>+_xlfn.XLOOKUP(A126,x7_unemployment!A:A,x7_unemployment!C:C,"")</f>
        <v>5.9</v>
      </c>
      <c r="M126">
        <f>+_xlfn.XLOOKUP(A126,x8_industrial_prod!A:A,x8_industrial_prod!C:C,"")</f>
        <v>26.9405</v>
      </c>
    </row>
    <row r="127" spans="1:13" x14ac:dyDescent="0.3">
      <c r="A127" t="str">
        <f t="shared" si="1"/>
        <v>61963</v>
      </c>
      <c r="B127" s="15">
        <v>23163</v>
      </c>
      <c r="C127" s="16">
        <f>+_xlfn.XLOOKUP(A127,y_new_cars_us!A:A,y_new_cars_us!C:C,"")</f>
        <v>51.3</v>
      </c>
      <c r="D127" t="str">
        <f>+_xlfn.XLOOKUP(A127,x1_commodities_raw!A:A,x1_commodities_raw!J:J,"")</f>
        <v/>
      </c>
      <c r="E127" t="str">
        <f>+_xlfn.XLOOKUP(A127,x1_commodities_raw!A:A,x1_commodities_raw!P:P,"")</f>
        <v/>
      </c>
      <c r="F127" t="str">
        <f>+_xlfn.XLOOKUP(A127,x1_commodities_raw!A:A,x1_commodities_raw!CN:CN,"")</f>
        <v/>
      </c>
      <c r="G127" t="str">
        <f>+_xlfn.XLOOKUP(A127,x2_shipping!A:A,x2_shipping!C:C,"")</f>
        <v/>
      </c>
      <c r="H127" t="str">
        <f>+_xlfn.XLOOKUP(A127,x3_dollar_index!A:A,x3_dollar_index!C:C,"")</f>
        <v/>
      </c>
      <c r="I127" t="str">
        <f>+_xlfn.XLOOKUP(A127,x4_gasoline!A:A,x4_gasoline!C:C,"")</f>
        <v/>
      </c>
      <c r="J127">
        <f>+_xlfn.XLOOKUP(A127,x5_interest_rate!A:A,x5_interest_rate!C:C,"")</f>
        <v>2.9916666666666667</v>
      </c>
      <c r="K127">
        <f>+_xlfn.XLOOKUP(A127,x6_consumer_sentiment!A:A,x6_consumer_sentiment!C:C,"")</f>
        <v>0</v>
      </c>
      <c r="L127">
        <f>+_xlfn.XLOOKUP(A127,x7_unemployment!A:A,x7_unemployment!C:C,"")</f>
        <v>5.6</v>
      </c>
      <c r="M127">
        <f>+_xlfn.XLOOKUP(A127,x8_industrial_prod!A:A,x8_industrial_prod!C:C,"")</f>
        <v>27.0212</v>
      </c>
    </row>
    <row r="128" spans="1:13" x14ac:dyDescent="0.3">
      <c r="A128" t="str">
        <f t="shared" si="1"/>
        <v>71963</v>
      </c>
      <c r="B128" s="15">
        <v>23193</v>
      </c>
      <c r="C128" s="16">
        <f>+_xlfn.XLOOKUP(A128,y_new_cars_us!A:A,y_new_cars_us!C:C,"")</f>
        <v>51.1</v>
      </c>
      <c r="D128" t="str">
        <f>+_xlfn.XLOOKUP(A128,x1_commodities_raw!A:A,x1_commodities_raw!J:J,"")</f>
        <v/>
      </c>
      <c r="E128" t="str">
        <f>+_xlfn.XLOOKUP(A128,x1_commodities_raw!A:A,x1_commodities_raw!P:P,"")</f>
        <v/>
      </c>
      <c r="F128" t="str">
        <f>+_xlfn.XLOOKUP(A128,x1_commodities_raw!A:A,x1_commodities_raw!CN:CN,"")</f>
        <v/>
      </c>
      <c r="G128" t="str">
        <f>+_xlfn.XLOOKUP(A128,x2_shipping!A:A,x2_shipping!C:C,"")</f>
        <v/>
      </c>
      <c r="H128" t="str">
        <f>+_xlfn.XLOOKUP(A128,x3_dollar_index!A:A,x3_dollar_index!C:C,"")</f>
        <v/>
      </c>
      <c r="I128" t="str">
        <f>+_xlfn.XLOOKUP(A128,x4_gasoline!A:A,x4_gasoline!C:C,"")</f>
        <v/>
      </c>
      <c r="J128">
        <f>+_xlfn.XLOOKUP(A128,x5_interest_rate!A:A,x5_interest_rate!C:C,"")</f>
        <v>3.0167741935483869</v>
      </c>
      <c r="K128">
        <f>+_xlfn.XLOOKUP(A128,x6_consumer_sentiment!A:A,x6_consumer_sentiment!C:C,"")</f>
        <v>0</v>
      </c>
      <c r="L128">
        <f>+_xlfn.XLOOKUP(A128,x7_unemployment!A:A,x7_unemployment!C:C,"")</f>
        <v>5.6</v>
      </c>
      <c r="M128">
        <f>+_xlfn.XLOOKUP(A128,x8_industrial_prod!A:A,x8_industrial_prod!C:C,"")</f>
        <v>26.913599999999999</v>
      </c>
    </row>
    <row r="129" spans="1:13" x14ac:dyDescent="0.3">
      <c r="A129" t="str">
        <f t="shared" si="1"/>
        <v>81963</v>
      </c>
      <c r="B129" s="15">
        <v>23224</v>
      </c>
      <c r="C129" s="16">
        <f>+_xlfn.XLOOKUP(A129,y_new_cars_us!A:A,y_new_cars_us!C:C,"")</f>
        <v>51</v>
      </c>
      <c r="D129" t="str">
        <f>+_xlfn.XLOOKUP(A129,x1_commodities_raw!A:A,x1_commodities_raw!J:J,"")</f>
        <v/>
      </c>
      <c r="E129" t="str">
        <f>+_xlfn.XLOOKUP(A129,x1_commodities_raw!A:A,x1_commodities_raw!P:P,"")</f>
        <v/>
      </c>
      <c r="F129" t="str">
        <f>+_xlfn.XLOOKUP(A129,x1_commodities_raw!A:A,x1_commodities_raw!CN:CN,"")</f>
        <v/>
      </c>
      <c r="G129" t="str">
        <f>+_xlfn.XLOOKUP(A129,x2_shipping!A:A,x2_shipping!C:C,"")</f>
        <v/>
      </c>
      <c r="H129" t="str">
        <f>+_xlfn.XLOOKUP(A129,x3_dollar_index!A:A,x3_dollar_index!C:C,"")</f>
        <v/>
      </c>
      <c r="I129" t="str">
        <f>+_xlfn.XLOOKUP(A129,x4_gasoline!A:A,x4_gasoline!C:C,"")</f>
        <v/>
      </c>
      <c r="J129">
        <f>+_xlfn.XLOOKUP(A129,x5_interest_rate!A:A,x5_interest_rate!C:C,"")</f>
        <v>3.4883870967741935</v>
      </c>
      <c r="K129">
        <f>+_xlfn.XLOOKUP(A129,x6_consumer_sentiment!A:A,x6_consumer_sentiment!C:C,"")</f>
        <v>96.4</v>
      </c>
      <c r="L129">
        <f>+_xlfn.XLOOKUP(A129,x7_unemployment!A:A,x7_unemployment!C:C,"")</f>
        <v>5.4</v>
      </c>
      <c r="M129">
        <f>+_xlfn.XLOOKUP(A129,x8_industrial_prod!A:A,x8_industrial_prod!C:C,"")</f>
        <v>26.967400000000001</v>
      </c>
    </row>
    <row r="130" spans="1:13" x14ac:dyDescent="0.3">
      <c r="A130" t="str">
        <f t="shared" si="1"/>
        <v>91963</v>
      </c>
      <c r="B130" s="15">
        <v>23255</v>
      </c>
      <c r="C130" s="16">
        <f>+_xlfn.XLOOKUP(A130,y_new_cars_us!A:A,y_new_cars_us!C:C,"")</f>
        <v>51.5</v>
      </c>
      <c r="D130" t="str">
        <f>+_xlfn.XLOOKUP(A130,x1_commodities_raw!A:A,x1_commodities_raw!J:J,"")</f>
        <v/>
      </c>
      <c r="E130" t="str">
        <f>+_xlfn.XLOOKUP(A130,x1_commodities_raw!A:A,x1_commodities_raw!P:P,"")</f>
        <v/>
      </c>
      <c r="F130" t="str">
        <f>+_xlfn.XLOOKUP(A130,x1_commodities_raw!A:A,x1_commodities_raw!CN:CN,"")</f>
        <v/>
      </c>
      <c r="G130" t="str">
        <f>+_xlfn.XLOOKUP(A130,x2_shipping!A:A,x2_shipping!C:C,"")</f>
        <v/>
      </c>
      <c r="H130" t="str">
        <f>+_xlfn.XLOOKUP(A130,x3_dollar_index!A:A,x3_dollar_index!C:C,"")</f>
        <v/>
      </c>
      <c r="I130" t="str">
        <f>+_xlfn.XLOOKUP(A130,x4_gasoline!A:A,x4_gasoline!C:C,"")</f>
        <v/>
      </c>
      <c r="J130">
        <f>+_xlfn.XLOOKUP(A130,x5_interest_rate!A:A,x5_interest_rate!C:C,"")</f>
        <v>3.4793333333333334</v>
      </c>
      <c r="K130">
        <f>+_xlfn.XLOOKUP(A130,x6_consumer_sentiment!A:A,x6_consumer_sentiment!C:C,"")</f>
        <v>0</v>
      </c>
      <c r="L130">
        <f>+_xlfn.XLOOKUP(A130,x7_unemployment!A:A,x7_unemployment!C:C,"")</f>
        <v>5.5</v>
      </c>
      <c r="M130">
        <f>+_xlfn.XLOOKUP(A130,x8_industrial_prod!A:A,x8_industrial_prod!C:C,"")</f>
        <v>27.2362</v>
      </c>
    </row>
    <row r="131" spans="1:13" x14ac:dyDescent="0.3">
      <c r="A131" t="str">
        <f t="shared" ref="A131:A194" si="2">+MONTH(B131)&amp;YEAR(B131)</f>
        <v>101963</v>
      </c>
      <c r="B131" s="15">
        <v>23285</v>
      </c>
      <c r="C131" s="16">
        <f>+_xlfn.XLOOKUP(A131,y_new_cars_us!A:A,y_new_cars_us!C:C,"")</f>
        <v>51.4</v>
      </c>
      <c r="D131" t="str">
        <f>+_xlfn.XLOOKUP(A131,x1_commodities_raw!A:A,x1_commodities_raw!J:J,"")</f>
        <v/>
      </c>
      <c r="E131" t="str">
        <f>+_xlfn.XLOOKUP(A131,x1_commodities_raw!A:A,x1_commodities_raw!P:P,"")</f>
        <v/>
      </c>
      <c r="F131" t="str">
        <f>+_xlfn.XLOOKUP(A131,x1_commodities_raw!A:A,x1_commodities_raw!CN:CN,"")</f>
        <v/>
      </c>
      <c r="G131" t="str">
        <f>+_xlfn.XLOOKUP(A131,x2_shipping!A:A,x2_shipping!C:C,"")</f>
        <v/>
      </c>
      <c r="H131" t="str">
        <f>+_xlfn.XLOOKUP(A131,x3_dollar_index!A:A,x3_dollar_index!C:C,"")</f>
        <v/>
      </c>
      <c r="I131" t="str">
        <f>+_xlfn.XLOOKUP(A131,x4_gasoline!A:A,x4_gasoline!C:C,"")</f>
        <v/>
      </c>
      <c r="J131">
        <f>+_xlfn.XLOOKUP(A131,x5_interest_rate!A:A,x5_interest_rate!C:C,"")</f>
        <v>3.4961290322580645</v>
      </c>
      <c r="K131">
        <f>+_xlfn.XLOOKUP(A131,x6_consumer_sentiment!A:A,x6_consumer_sentiment!C:C,"")</f>
        <v>0</v>
      </c>
      <c r="L131">
        <f>+_xlfn.XLOOKUP(A131,x7_unemployment!A:A,x7_unemployment!C:C,"")</f>
        <v>5.5</v>
      </c>
      <c r="M131">
        <f>+_xlfn.XLOOKUP(A131,x8_industrial_prod!A:A,x8_industrial_prod!C:C,"")</f>
        <v>27.424499999999998</v>
      </c>
    </row>
    <row r="132" spans="1:13" x14ac:dyDescent="0.3">
      <c r="A132" t="str">
        <f t="shared" si="2"/>
        <v>111963</v>
      </c>
      <c r="B132" s="15">
        <v>23316</v>
      </c>
      <c r="C132" s="16">
        <f>+_xlfn.XLOOKUP(A132,y_new_cars_us!A:A,y_new_cars_us!C:C,"")</f>
        <v>51</v>
      </c>
      <c r="D132" t="str">
        <f>+_xlfn.XLOOKUP(A132,x1_commodities_raw!A:A,x1_commodities_raw!J:J,"")</f>
        <v/>
      </c>
      <c r="E132" t="str">
        <f>+_xlfn.XLOOKUP(A132,x1_commodities_raw!A:A,x1_commodities_raw!P:P,"")</f>
        <v/>
      </c>
      <c r="F132" t="str">
        <f>+_xlfn.XLOOKUP(A132,x1_commodities_raw!A:A,x1_commodities_raw!CN:CN,"")</f>
        <v/>
      </c>
      <c r="G132" t="str">
        <f>+_xlfn.XLOOKUP(A132,x2_shipping!A:A,x2_shipping!C:C,"")</f>
        <v/>
      </c>
      <c r="H132" t="str">
        <f>+_xlfn.XLOOKUP(A132,x3_dollar_index!A:A,x3_dollar_index!C:C,"")</f>
        <v/>
      </c>
      <c r="I132" t="str">
        <f>+_xlfn.XLOOKUP(A132,x4_gasoline!A:A,x4_gasoline!C:C,"")</f>
        <v/>
      </c>
      <c r="J132">
        <f>+_xlfn.XLOOKUP(A132,x5_interest_rate!A:A,x5_interest_rate!C:C,"")</f>
        <v>3.4833333333333334</v>
      </c>
      <c r="K132">
        <f>+_xlfn.XLOOKUP(A132,x6_consumer_sentiment!A:A,x6_consumer_sentiment!C:C,"")</f>
        <v>94.4</v>
      </c>
      <c r="L132">
        <f>+_xlfn.XLOOKUP(A132,x7_unemployment!A:A,x7_unemployment!C:C,"")</f>
        <v>5.7</v>
      </c>
      <c r="M132">
        <f>+_xlfn.XLOOKUP(A132,x8_industrial_prod!A:A,x8_industrial_prod!C:C,"")</f>
        <v>27.558900000000001</v>
      </c>
    </row>
    <row r="133" spans="1:13" x14ac:dyDescent="0.3">
      <c r="A133" t="str">
        <f t="shared" si="2"/>
        <v>121963</v>
      </c>
      <c r="B133" s="15">
        <v>23346</v>
      </c>
      <c r="C133" s="16">
        <f>+_xlfn.XLOOKUP(A133,y_new_cars_us!A:A,y_new_cars_us!C:C,"")</f>
        <v>50.7</v>
      </c>
      <c r="D133" t="str">
        <f>+_xlfn.XLOOKUP(A133,x1_commodities_raw!A:A,x1_commodities_raw!J:J,"")</f>
        <v/>
      </c>
      <c r="E133" t="str">
        <f>+_xlfn.XLOOKUP(A133,x1_commodities_raw!A:A,x1_commodities_raw!P:P,"")</f>
        <v/>
      </c>
      <c r="F133" t="str">
        <f>+_xlfn.XLOOKUP(A133,x1_commodities_raw!A:A,x1_commodities_raw!CN:CN,"")</f>
        <v/>
      </c>
      <c r="G133" t="str">
        <f>+_xlfn.XLOOKUP(A133,x2_shipping!A:A,x2_shipping!C:C,"")</f>
        <v/>
      </c>
      <c r="H133" t="str">
        <f>+_xlfn.XLOOKUP(A133,x3_dollar_index!A:A,x3_dollar_index!C:C,"")</f>
        <v/>
      </c>
      <c r="I133" t="str">
        <f>+_xlfn.XLOOKUP(A133,x4_gasoline!A:A,x4_gasoline!C:C,"")</f>
        <v/>
      </c>
      <c r="J133">
        <f>+_xlfn.XLOOKUP(A133,x5_interest_rate!A:A,x5_interest_rate!C:C,"")</f>
        <v>3.3754838709677419</v>
      </c>
      <c r="K133">
        <f>+_xlfn.XLOOKUP(A133,x6_consumer_sentiment!A:A,x6_consumer_sentiment!C:C,"")</f>
        <v>0</v>
      </c>
      <c r="L133">
        <f>+_xlfn.XLOOKUP(A133,x7_unemployment!A:A,x7_unemployment!C:C,"")</f>
        <v>5.5</v>
      </c>
      <c r="M133">
        <f>+_xlfn.XLOOKUP(A133,x8_industrial_prod!A:A,x8_industrial_prod!C:C,"")</f>
        <v>27.505099999999999</v>
      </c>
    </row>
    <row r="134" spans="1:13" x14ac:dyDescent="0.3">
      <c r="A134" t="str">
        <f t="shared" si="2"/>
        <v>11964</v>
      </c>
      <c r="B134" s="15">
        <v>23377</v>
      </c>
      <c r="C134" s="16">
        <f>+_xlfn.XLOOKUP(A134,y_new_cars_us!A:A,y_new_cars_us!C:C,"")</f>
        <v>51.1</v>
      </c>
      <c r="D134" t="str">
        <f>+_xlfn.XLOOKUP(A134,x1_commodities_raw!A:A,x1_commodities_raw!J:J,"")</f>
        <v/>
      </c>
      <c r="E134" t="str">
        <f>+_xlfn.XLOOKUP(A134,x1_commodities_raw!A:A,x1_commodities_raw!P:P,"")</f>
        <v/>
      </c>
      <c r="F134" t="str">
        <f>+_xlfn.XLOOKUP(A134,x1_commodities_raw!A:A,x1_commodities_raw!CN:CN,"")</f>
        <v/>
      </c>
      <c r="G134" t="str">
        <f>+_xlfn.XLOOKUP(A134,x2_shipping!A:A,x2_shipping!C:C,"")</f>
        <v/>
      </c>
      <c r="H134" t="str">
        <f>+_xlfn.XLOOKUP(A134,x3_dollar_index!A:A,x3_dollar_index!C:C,"")</f>
        <v/>
      </c>
      <c r="I134" t="str">
        <f>+_xlfn.XLOOKUP(A134,x4_gasoline!A:A,x4_gasoline!C:C,"")</f>
        <v/>
      </c>
      <c r="J134">
        <f>+_xlfn.XLOOKUP(A134,x5_interest_rate!A:A,x5_interest_rate!C:C,"")</f>
        <v>3.4838709677419355</v>
      </c>
      <c r="K134">
        <f>+_xlfn.XLOOKUP(A134,x6_consumer_sentiment!A:A,x6_consumer_sentiment!C:C,"")</f>
        <v>0</v>
      </c>
      <c r="L134">
        <f>+_xlfn.XLOOKUP(A134,x7_unemployment!A:A,x7_unemployment!C:C,"")</f>
        <v>5.6</v>
      </c>
      <c r="M134">
        <f>+_xlfn.XLOOKUP(A134,x8_industrial_prod!A:A,x8_industrial_prod!C:C,"")</f>
        <v>27.7471</v>
      </c>
    </row>
    <row r="135" spans="1:13" x14ac:dyDescent="0.3">
      <c r="A135" t="str">
        <f t="shared" si="2"/>
        <v>21964</v>
      </c>
      <c r="B135" s="15">
        <v>23408</v>
      </c>
      <c r="C135" s="16">
        <f>+_xlfn.XLOOKUP(A135,y_new_cars_us!A:A,y_new_cars_us!C:C,"")</f>
        <v>51.2</v>
      </c>
      <c r="D135" t="str">
        <f>+_xlfn.XLOOKUP(A135,x1_commodities_raw!A:A,x1_commodities_raw!J:J,"")</f>
        <v/>
      </c>
      <c r="E135" t="str">
        <f>+_xlfn.XLOOKUP(A135,x1_commodities_raw!A:A,x1_commodities_raw!P:P,"")</f>
        <v/>
      </c>
      <c r="F135" t="str">
        <f>+_xlfn.XLOOKUP(A135,x1_commodities_raw!A:A,x1_commodities_raw!CN:CN,"")</f>
        <v/>
      </c>
      <c r="G135" t="str">
        <f>+_xlfn.XLOOKUP(A135,x2_shipping!A:A,x2_shipping!C:C,"")</f>
        <v/>
      </c>
      <c r="H135" t="str">
        <f>+_xlfn.XLOOKUP(A135,x3_dollar_index!A:A,x3_dollar_index!C:C,"")</f>
        <v/>
      </c>
      <c r="I135" t="str">
        <f>+_xlfn.XLOOKUP(A135,x4_gasoline!A:A,x4_gasoline!C:C,"")</f>
        <v/>
      </c>
      <c r="J135">
        <f>+_xlfn.XLOOKUP(A135,x5_interest_rate!A:A,x5_interest_rate!C:C,"")</f>
        <v>3.4827586206896552</v>
      </c>
      <c r="K135">
        <f>+_xlfn.XLOOKUP(A135,x6_consumer_sentiment!A:A,x6_consumer_sentiment!C:C,"")</f>
        <v>99.5</v>
      </c>
      <c r="L135">
        <f>+_xlfn.XLOOKUP(A135,x7_unemployment!A:A,x7_unemployment!C:C,"")</f>
        <v>5.4</v>
      </c>
      <c r="M135">
        <f>+_xlfn.XLOOKUP(A135,x8_industrial_prod!A:A,x8_industrial_prod!C:C,"")</f>
        <v>27.935300000000002</v>
      </c>
    </row>
    <row r="136" spans="1:13" x14ac:dyDescent="0.3">
      <c r="A136" t="str">
        <f t="shared" si="2"/>
        <v>31964</v>
      </c>
      <c r="B136" s="15">
        <v>23437</v>
      </c>
      <c r="C136" s="16">
        <f>+_xlfn.XLOOKUP(A136,y_new_cars_us!A:A,y_new_cars_us!C:C,"")</f>
        <v>51.1</v>
      </c>
      <c r="D136" t="str">
        <f>+_xlfn.XLOOKUP(A136,x1_commodities_raw!A:A,x1_commodities_raw!J:J,"")</f>
        <v/>
      </c>
      <c r="E136" t="str">
        <f>+_xlfn.XLOOKUP(A136,x1_commodities_raw!A:A,x1_commodities_raw!P:P,"")</f>
        <v/>
      </c>
      <c r="F136" t="str">
        <f>+_xlfn.XLOOKUP(A136,x1_commodities_raw!A:A,x1_commodities_raw!CN:CN,"")</f>
        <v/>
      </c>
      <c r="G136" t="str">
        <f>+_xlfn.XLOOKUP(A136,x2_shipping!A:A,x2_shipping!C:C,"")</f>
        <v/>
      </c>
      <c r="H136" t="str">
        <f>+_xlfn.XLOOKUP(A136,x3_dollar_index!A:A,x3_dollar_index!C:C,"")</f>
        <v/>
      </c>
      <c r="I136" t="str">
        <f>+_xlfn.XLOOKUP(A136,x4_gasoline!A:A,x4_gasoline!C:C,"")</f>
        <v/>
      </c>
      <c r="J136">
        <f>+_xlfn.XLOOKUP(A136,x5_interest_rate!A:A,x5_interest_rate!C:C,"")</f>
        <v>3.427741935483871</v>
      </c>
      <c r="K136">
        <f>+_xlfn.XLOOKUP(A136,x6_consumer_sentiment!A:A,x6_consumer_sentiment!C:C,"")</f>
        <v>0</v>
      </c>
      <c r="L136">
        <f>+_xlfn.XLOOKUP(A136,x7_unemployment!A:A,x7_unemployment!C:C,"")</f>
        <v>5.4</v>
      </c>
      <c r="M136">
        <f>+_xlfn.XLOOKUP(A136,x8_industrial_prod!A:A,x8_industrial_prod!C:C,"")</f>
        <v>27.935300000000002</v>
      </c>
    </row>
    <row r="137" spans="1:13" x14ac:dyDescent="0.3">
      <c r="A137" t="str">
        <f t="shared" si="2"/>
        <v>41964</v>
      </c>
      <c r="B137" s="15">
        <v>23468</v>
      </c>
      <c r="C137" s="16">
        <f>+_xlfn.XLOOKUP(A137,y_new_cars_us!A:A,y_new_cars_us!C:C,"")</f>
        <v>51.1</v>
      </c>
      <c r="D137" t="str">
        <f>+_xlfn.XLOOKUP(A137,x1_commodities_raw!A:A,x1_commodities_raw!J:J,"")</f>
        <v/>
      </c>
      <c r="E137" t="str">
        <f>+_xlfn.XLOOKUP(A137,x1_commodities_raw!A:A,x1_commodities_raw!P:P,"")</f>
        <v/>
      </c>
      <c r="F137" t="str">
        <f>+_xlfn.XLOOKUP(A137,x1_commodities_raw!A:A,x1_commodities_raw!CN:CN,"")</f>
        <v/>
      </c>
      <c r="G137" t="str">
        <f>+_xlfn.XLOOKUP(A137,x2_shipping!A:A,x2_shipping!C:C,"")</f>
        <v/>
      </c>
      <c r="H137" t="str">
        <f>+_xlfn.XLOOKUP(A137,x3_dollar_index!A:A,x3_dollar_index!C:C,"")</f>
        <v/>
      </c>
      <c r="I137" t="str">
        <f>+_xlfn.XLOOKUP(A137,x4_gasoline!A:A,x4_gasoline!C:C,"")</f>
        <v/>
      </c>
      <c r="J137">
        <f>+_xlfn.XLOOKUP(A137,x5_interest_rate!A:A,x5_interest_rate!C:C,"")</f>
        <v>3.4673333333333334</v>
      </c>
      <c r="K137">
        <f>+_xlfn.XLOOKUP(A137,x6_consumer_sentiment!A:A,x6_consumer_sentiment!C:C,"")</f>
        <v>0</v>
      </c>
      <c r="L137">
        <f>+_xlfn.XLOOKUP(A137,x7_unemployment!A:A,x7_unemployment!C:C,"")</f>
        <v>5.3</v>
      </c>
      <c r="M137">
        <f>+_xlfn.XLOOKUP(A137,x8_industrial_prod!A:A,x8_industrial_prod!C:C,"")</f>
        <v>28.392399999999999</v>
      </c>
    </row>
    <row r="138" spans="1:13" x14ac:dyDescent="0.3">
      <c r="A138" t="str">
        <f t="shared" si="2"/>
        <v>51964</v>
      </c>
      <c r="B138" s="15">
        <v>23498</v>
      </c>
      <c r="C138" s="16">
        <f>+_xlfn.XLOOKUP(A138,y_new_cars_us!A:A,y_new_cars_us!C:C,"")</f>
        <v>51.1</v>
      </c>
      <c r="D138" t="str">
        <f>+_xlfn.XLOOKUP(A138,x1_commodities_raw!A:A,x1_commodities_raw!J:J,"")</f>
        <v/>
      </c>
      <c r="E138" t="str">
        <f>+_xlfn.XLOOKUP(A138,x1_commodities_raw!A:A,x1_commodities_raw!P:P,"")</f>
        <v/>
      </c>
      <c r="F138" t="str">
        <f>+_xlfn.XLOOKUP(A138,x1_commodities_raw!A:A,x1_commodities_raw!CN:CN,"")</f>
        <v/>
      </c>
      <c r="G138" t="str">
        <f>+_xlfn.XLOOKUP(A138,x2_shipping!A:A,x2_shipping!C:C,"")</f>
        <v/>
      </c>
      <c r="H138" t="str">
        <f>+_xlfn.XLOOKUP(A138,x3_dollar_index!A:A,x3_dollar_index!C:C,"")</f>
        <v/>
      </c>
      <c r="I138" t="str">
        <f>+_xlfn.XLOOKUP(A138,x4_gasoline!A:A,x4_gasoline!C:C,"")</f>
        <v/>
      </c>
      <c r="J138">
        <f>+_xlfn.XLOOKUP(A138,x5_interest_rate!A:A,x5_interest_rate!C:C,"")</f>
        <v>3.4961290322580645</v>
      </c>
      <c r="K138">
        <f>+_xlfn.XLOOKUP(A138,x6_consumer_sentiment!A:A,x6_consumer_sentiment!C:C,"")</f>
        <v>98.5</v>
      </c>
      <c r="L138">
        <f>+_xlfn.XLOOKUP(A138,x7_unemployment!A:A,x7_unemployment!C:C,"")</f>
        <v>5.0999999999999996</v>
      </c>
      <c r="M138">
        <f>+_xlfn.XLOOKUP(A138,x8_industrial_prod!A:A,x8_industrial_prod!C:C,"")</f>
        <v>28.553699999999999</v>
      </c>
    </row>
    <row r="139" spans="1:13" x14ac:dyDescent="0.3">
      <c r="A139" t="str">
        <f t="shared" si="2"/>
        <v>61964</v>
      </c>
      <c r="B139" s="15">
        <v>23529</v>
      </c>
      <c r="C139" s="16">
        <f>+_xlfn.XLOOKUP(A139,y_new_cars_us!A:A,y_new_cars_us!C:C,"")</f>
        <v>51</v>
      </c>
      <c r="D139" t="str">
        <f>+_xlfn.XLOOKUP(A139,x1_commodities_raw!A:A,x1_commodities_raw!J:J,"")</f>
        <v/>
      </c>
      <c r="E139" t="str">
        <f>+_xlfn.XLOOKUP(A139,x1_commodities_raw!A:A,x1_commodities_raw!P:P,"")</f>
        <v/>
      </c>
      <c r="F139" t="str">
        <f>+_xlfn.XLOOKUP(A139,x1_commodities_raw!A:A,x1_commodities_raw!CN:CN,"")</f>
        <v/>
      </c>
      <c r="G139" t="str">
        <f>+_xlfn.XLOOKUP(A139,x2_shipping!A:A,x2_shipping!C:C,"")</f>
        <v/>
      </c>
      <c r="H139" t="str">
        <f>+_xlfn.XLOOKUP(A139,x3_dollar_index!A:A,x3_dollar_index!C:C,"")</f>
        <v/>
      </c>
      <c r="I139" t="str">
        <f>+_xlfn.XLOOKUP(A139,x4_gasoline!A:A,x4_gasoline!C:C,"")</f>
        <v/>
      </c>
      <c r="J139">
        <f>+_xlfn.XLOOKUP(A139,x5_interest_rate!A:A,x5_interest_rate!C:C,"")</f>
        <v>3.5</v>
      </c>
      <c r="K139">
        <f>+_xlfn.XLOOKUP(A139,x6_consumer_sentiment!A:A,x6_consumer_sentiment!C:C,"")</f>
        <v>0</v>
      </c>
      <c r="L139">
        <f>+_xlfn.XLOOKUP(A139,x7_unemployment!A:A,x7_unemployment!C:C,"")</f>
        <v>5.2</v>
      </c>
      <c r="M139">
        <f>+_xlfn.XLOOKUP(A139,x8_industrial_prod!A:A,x8_industrial_prod!C:C,"")</f>
        <v>28.634399999999999</v>
      </c>
    </row>
    <row r="140" spans="1:13" x14ac:dyDescent="0.3">
      <c r="A140" t="str">
        <f t="shared" si="2"/>
        <v>71964</v>
      </c>
      <c r="B140" s="15">
        <v>23559</v>
      </c>
      <c r="C140" s="16">
        <f>+_xlfn.XLOOKUP(A140,y_new_cars_us!A:A,y_new_cars_us!C:C,"")</f>
        <v>51.1</v>
      </c>
      <c r="D140" t="str">
        <f>+_xlfn.XLOOKUP(A140,x1_commodities_raw!A:A,x1_commodities_raw!J:J,"")</f>
        <v/>
      </c>
      <c r="E140" t="str">
        <f>+_xlfn.XLOOKUP(A140,x1_commodities_raw!A:A,x1_commodities_raw!P:P,"")</f>
        <v/>
      </c>
      <c r="F140" t="str">
        <f>+_xlfn.XLOOKUP(A140,x1_commodities_raw!A:A,x1_commodities_raw!CN:CN,"")</f>
        <v/>
      </c>
      <c r="G140" t="str">
        <f>+_xlfn.XLOOKUP(A140,x2_shipping!A:A,x2_shipping!C:C,"")</f>
        <v/>
      </c>
      <c r="H140" t="str">
        <f>+_xlfn.XLOOKUP(A140,x3_dollar_index!A:A,x3_dollar_index!C:C,"")</f>
        <v/>
      </c>
      <c r="I140" t="str">
        <f>+_xlfn.XLOOKUP(A140,x4_gasoline!A:A,x4_gasoline!C:C,"")</f>
        <v/>
      </c>
      <c r="J140">
        <f>+_xlfn.XLOOKUP(A140,x5_interest_rate!A:A,x5_interest_rate!C:C,"")</f>
        <v>3.4193548387096775</v>
      </c>
      <c r="K140">
        <f>+_xlfn.XLOOKUP(A140,x6_consumer_sentiment!A:A,x6_consumer_sentiment!C:C,"")</f>
        <v>0</v>
      </c>
      <c r="L140">
        <f>+_xlfn.XLOOKUP(A140,x7_unemployment!A:A,x7_unemployment!C:C,"")</f>
        <v>4.9000000000000004</v>
      </c>
      <c r="M140">
        <f>+_xlfn.XLOOKUP(A140,x8_industrial_prod!A:A,x8_industrial_prod!C:C,"")</f>
        <v>28.822600000000001</v>
      </c>
    </row>
    <row r="141" spans="1:13" x14ac:dyDescent="0.3">
      <c r="A141" t="str">
        <f t="shared" si="2"/>
        <v>81964</v>
      </c>
      <c r="B141" s="15">
        <v>23590</v>
      </c>
      <c r="C141" s="16">
        <f>+_xlfn.XLOOKUP(A141,y_new_cars_us!A:A,y_new_cars_us!C:C,"")</f>
        <v>50.9</v>
      </c>
      <c r="D141" t="str">
        <f>+_xlfn.XLOOKUP(A141,x1_commodities_raw!A:A,x1_commodities_raw!J:J,"")</f>
        <v/>
      </c>
      <c r="E141" t="str">
        <f>+_xlfn.XLOOKUP(A141,x1_commodities_raw!A:A,x1_commodities_raw!P:P,"")</f>
        <v/>
      </c>
      <c r="F141" t="str">
        <f>+_xlfn.XLOOKUP(A141,x1_commodities_raw!A:A,x1_commodities_raw!CN:CN,"")</f>
        <v/>
      </c>
      <c r="G141" t="str">
        <f>+_xlfn.XLOOKUP(A141,x2_shipping!A:A,x2_shipping!C:C,"")</f>
        <v/>
      </c>
      <c r="H141" t="str">
        <f>+_xlfn.XLOOKUP(A141,x3_dollar_index!A:A,x3_dollar_index!C:C,"")</f>
        <v/>
      </c>
      <c r="I141" t="str">
        <f>+_xlfn.XLOOKUP(A141,x4_gasoline!A:A,x4_gasoline!C:C,"")</f>
        <v/>
      </c>
      <c r="J141">
        <f>+_xlfn.XLOOKUP(A141,x5_interest_rate!A:A,x5_interest_rate!C:C,"")</f>
        <v>3.5</v>
      </c>
      <c r="K141">
        <f>+_xlfn.XLOOKUP(A141,x6_consumer_sentiment!A:A,x6_consumer_sentiment!C:C,"")</f>
        <v>100.6</v>
      </c>
      <c r="L141">
        <f>+_xlfn.XLOOKUP(A141,x7_unemployment!A:A,x7_unemployment!C:C,"")</f>
        <v>5</v>
      </c>
      <c r="M141">
        <f>+_xlfn.XLOOKUP(A141,x8_industrial_prod!A:A,x8_industrial_prod!C:C,"")</f>
        <v>29.0108</v>
      </c>
    </row>
    <row r="142" spans="1:13" x14ac:dyDescent="0.3">
      <c r="A142" t="str">
        <f t="shared" si="2"/>
        <v>91964</v>
      </c>
      <c r="B142" s="15">
        <v>23621</v>
      </c>
      <c r="C142" s="16">
        <f>+_xlfn.XLOOKUP(A142,y_new_cars_us!A:A,y_new_cars_us!C:C,"")</f>
        <v>50.9</v>
      </c>
      <c r="D142" t="str">
        <f>+_xlfn.XLOOKUP(A142,x1_commodities_raw!A:A,x1_commodities_raw!J:J,"")</f>
        <v/>
      </c>
      <c r="E142" t="str">
        <f>+_xlfn.XLOOKUP(A142,x1_commodities_raw!A:A,x1_commodities_raw!P:P,"")</f>
        <v/>
      </c>
      <c r="F142" t="str">
        <f>+_xlfn.XLOOKUP(A142,x1_commodities_raw!A:A,x1_commodities_raw!CN:CN,"")</f>
        <v/>
      </c>
      <c r="G142" t="str">
        <f>+_xlfn.XLOOKUP(A142,x2_shipping!A:A,x2_shipping!C:C,"")</f>
        <v/>
      </c>
      <c r="H142" t="str">
        <f>+_xlfn.XLOOKUP(A142,x3_dollar_index!A:A,x3_dollar_index!C:C,"")</f>
        <v/>
      </c>
      <c r="I142" t="str">
        <f>+_xlfn.XLOOKUP(A142,x4_gasoline!A:A,x4_gasoline!C:C,"")</f>
        <v/>
      </c>
      <c r="J142">
        <f>+_xlfn.XLOOKUP(A142,x5_interest_rate!A:A,x5_interest_rate!C:C,"")</f>
        <v>3.45</v>
      </c>
      <c r="K142">
        <f>+_xlfn.XLOOKUP(A142,x6_consumer_sentiment!A:A,x6_consumer_sentiment!C:C,"")</f>
        <v>0</v>
      </c>
      <c r="L142">
        <f>+_xlfn.XLOOKUP(A142,x7_unemployment!A:A,x7_unemployment!C:C,"")</f>
        <v>5.0999999999999996</v>
      </c>
      <c r="M142">
        <f>+_xlfn.XLOOKUP(A142,x8_industrial_prod!A:A,x8_industrial_prod!C:C,"")</f>
        <v>29.118300000000001</v>
      </c>
    </row>
    <row r="143" spans="1:13" x14ac:dyDescent="0.3">
      <c r="A143" t="str">
        <f t="shared" si="2"/>
        <v>101964</v>
      </c>
      <c r="B143" s="15">
        <v>23651</v>
      </c>
      <c r="C143" s="16">
        <f>+_xlfn.XLOOKUP(A143,y_new_cars_us!A:A,y_new_cars_us!C:C,"")</f>
        <v>50.5</v>
      </c>
      <c r="D143" t="str">
        <f>+_xlfn.XLOOKUP(A143,x1_commodities_raw!A:A,x1_commodities_raw!J:J,"")</f>
        <v/>
      </c>
      <c r="E143" t="str">
        <f>+_xlfn.XLOOKUP(A143,x1_commodities_raw!A:A,x1_commodities_raw!P:P,"")</f>
        <v/>
      </c>
      <c r="F143" t="str">
        <f>+_xlfn.XLOOKUP(A143,x1_commodities_raw!A:A,x1_commodities_raw!CN:CN,"")</f>
        <v/>
      </c>
      <c r="G143" t="str">
        <f>+_xlfn.XLOOKUP(A143,x2_shipping!A:A,x2_shipping!C:C,"")</f>
        <v/>
      </c>
      <c r="H143" t="str">
        <f>+_xlfn.XLOOKUP(A143,x3_dollar_index!A:A,x3_dollar_index!C:C,"")</f>
        <v/>
      </c>
      <c r="I143" t="str">
        <f>+_xlfn.XLOOKUP(A143,x4_gasoline!A:A,x4_gasoline!C:C,"")</f>
        <v/>
      </c>
      <c r="J143">
        <f>+_xlfn.XLOOKUP(A143,x5_interest_rate!A:A,x5_interest_rate!C:C,"")</f>
        <v>3.359032258064516</v>
      </c>
      <c r="K143">
        <f>+_xlfn.XLOOKUP(A143,x6_consumer_sentiment!A:A,x6_consumer_sentiment!C:C,"")</f>
        <v>0</v>
      </c>
      <c r="L143">
        <f>+_xlfn.XLOOKUP(A143,x7_unemployment!A:A,x7_unemployment!C:C,"")</f>
        <v>5.0999999999999996</v>
      </c>
      <c r="M143">
        <f>+_xlfn.XLOOKUP(A143,x8_industrial_prod!A:A,x8_industrial_prod!C:C,"")</f>
        <v>28.715</v>
      </c>
    </row>
    <row r="144" spans="1:13" x14ac:dyDescent="0.3">
      <c r="A144" t="str">
        <f t="shared" si="2"/>
        <v>111964</v>
      </c>
      <c r="B144" s="15">
        <v>23682</v>
      </c>
      <c r="C144" s="16">
        <f>+_xlfn.XLOOKUP(A144,y_new_cars_us!A:A,y_new_cars_us!C:C,"")</f>
        <v>50.7</v>
      </c>
      <c r="D144" t="str">
        <f>+_xlfn.XLOOKUP(A144,x1_commodities_raw!A:A,x1_commodities_raw!J:J,"")</f>
        <v/>
      </c>
      <c r="E144" t="str">
        <f>+_xlfn.XLOOKUP(A144,x1_commodities_raw!A:A,x1_commodities_raw!P:P,"")</f>
        <v/>
      </c>
      <c r="F144" t="str">
        <f>+_xlfn.XLOOKUP(A144,x1_commodities_raw!A:A,x1_commodities_raw!CN:CN,"")</f>
        <v/>
      </c>
      <c r="G144" t="str">
        <f>+_xlfn.XLOOKUP(A144,x2_shipping!A:A,x2_shipping!C:C,"")</f>
        <v/>
      </c>
      <c r="H144" t="str">
        <f>+_xlfn.XLOOKUP(A144,x3_dollar_index!A:A,x3_dollar_index!C:C,"")</f>
        <v/>
      </c>
      <c r="I144" t="str">
        <f>+_xlfn.XLOOKUP(A144,x4_gasoline!A:A,x4_gasoline!C:C,"")</f>
        <v/>
      </c>
      <c r="J144">
        <f>+_xlfn.XLOOKUP(A144,x5_interest_rate!A:A,x5_interest_rate!C:C,"")</f>
        <v>3.5176666666666665</v>
      </c>
      <c r="K144">
        <f>+_xlfn.XLOOKUP(A144,x6_consumer_sentiment!A:A,x6_consumer_sentiment!C:C,"")</f>
        <v>99.9</v>
      </c>
      <c r="L144">
        <f>+_xlfn.XLOOKUP(A144,x7_unemployment!A:A,x7_unemployment!C:C,"")</f>
        <v>4.8</v>
      </c>
      <c r="M144">
        <f>+_xlfn.XLOOKUP(A144,x8_industrial_prod!A:A,x8_industrial_prod!C:C,"")</f>
        <v>29.6023</v>
      </c>
    </row>
    <row r="145" spans="1:13" x14ac:dyDescent="0.3">
      <c r="A145" t="str">
        <f t="shared" si="2"/>
        <v>121964</v>
      </c>
      <c r="B145" s="15">
        <v>23712</v>
      </c>
      <c r="C145" s="16">
        <f>+_xlfn.XLOOKUP(A145,y_new_cars_us!A:A,y_new_cars_us!C:C,"")</f>
        <v>50.5</v>
      </c>
      <c r="D145" t="str">
        <f>+_xlfn.XLOOKUP(A145,x1_commodities_raw!A:A,x1_commodities_raw!J:J,"")</f>
        <v/>
      </c>
      <c r="E145" t="str">
        <f>+_xlfn.XLOOKUP(A145,x1_commodities_raw!A:A,x1_commodities_raw!P:P,"")</f>
        <v/>
      </c>
      <c r="F145" t="str">
        <f>+_xlfn.XLOOKUP(A145,x1_commodities_raw!A:A,x1_commodities_raw!CN:CN,"")</f>
        <v/>
      </c>
      <c r="G145" t="str">
        <f>+_xlfn.XLOOKUP(A145,x2_shipping!A:A,x2_shipping!C:C,"")</f>
        <v/>
      </c>
      <c r="H145" t="str">
        <f>+_xlfn.XLOOKUP(A145,x3_dollar_index!A:A,x3_dollar_index!C:C,"")</f>
        <v/>
      </c>
      <c r="I145" t="str">
        <f>+_xlfn.XLOOKUP(A145,x4_gasoline!A:A,x4_gasoline!C:C,"")</f>
        <v/>
      </c>
      <c r="J145">
        <f>+_xlfn.XLOOKUP(A145,x5_interest_rate!A:A,x5_interest_rate!C:C,"")</f>
        <v>3.846774193548387</v>
      </c>
      <c r="K145">
        <f>+_xlfn.XLOOKUP(A145,x6_consumer_sentiment!A:A,x6_consumer_sentiment!C:C,"")</f>
        <v>0</v>
      </c>
      <c r="L145">
        <f>+_xlfn.XLOOKUP(A145,x7_unemployment!A:A,x7_unemployment!C:C,"")</f>
        <v>5</v>
      </c>
      <c r="M145">
        <f>+_xlfn.XLOOKUP(A145,x8_industrial_prod!A:A,x8_industrial_prod!C:C,"")</f>
        <v>29.951799999999999</v>
      </c>
    </row>
    <row r="146" spans="1:13" x14ac:dyDescent="0.3">
      <c r="A146" t="str">
        <f t="shared" si="2"/>
        <v>11965</v>
      </c>
      <c r="B146" s="15">
        <v>23743</v>
      </c>
      <c r="C146" s="16">
        <f>+_xlfn.XLOOKUP(A146,y_new_cars_us!A:A,y_new_cars_us!C:C,"")</f>
        <v>50.7</v>
      </c>
      <c r="D146" t="str">
        <f>+_xlfn.XLOOKUP(A146,x1_commodities_raw!A:A,x1_commodities_raw!J:J,"")</f>
        <v/>
      </c>
      <c r="E146" t="str">
        <f>+_xlfn.XLOOKUP(A146,x1_commodities_raw!A:A,x1_commodities_raw!P:P,"")</f>
        <v/>
      </c>
      <c r="F146" t="str">
        <f>+_xlfn.XLOOKUP(A146,x1_commodities_raw!A:A,x1_commodities_raw!CN:CN,"")</f>
        <v/>
      </c>
      <c r="G146" t="str">
        <f>+_xlfn.XLOOKUP(A146,x2_shipping!A:A,x2_shipping!C:C,"")</f>
        <v/>
      </c>
      <c r="H146" t="str">
        <f>+_xlfn.XLOOKUP(A146,x3_dollar_index!A:A,x3_dollar_index!C:C,"")</f>
        <v/>
      </c>
      <c r="I146" t="str">
        <f>+_xlfn.XLOOKUP(A146,x4_gasoline!A:A,x4_gasoline!C:C,"")</f>
        <v/>
      </c>
      <c r="J146">
        <f>+_xlfn.XLOOKUP(A146,x5_interest_rate!A:A,x5_interest_rate!C:C,"")</f>
        <v>3.903225806451613</v>
      </c>
      <c r="K146">
        <f>+_xlfn.XLOOKUP(A146,x6_consumer_sentiment!A:A,x6_consumer_sentiment!C:C,"")</f>
        <v>0</v>
      </c>
      <c r="L146">
        <f>+_xlfn.XLOOKUP(A146,x7_unemployment!A:A,x7_unemployment!C:C,"")</f>
        <v>4.9000000000000004</v>
      </c>
      <c r="M146">
        <f>+_xlfn.XLOOKUP(A146,x8_industrial_prod!A:A,x8_industrial_prod!C:C,"")</f>
        <v>30.2744</v>
      </c>
    </row>
    <row r="147" spans="1:13" x14ac:dyDescent="0.3">
      <c r="A147" t="str">
        <f t="shared" si="2"/>
        <v>21965</v>
      </c>
      <c r="B147" s="15">
        <v>23774</v>
      </c>
      <c r="C147" s="16">
        <f>+_xlfn.XLOOKUP(A147,y_new_cars_us!A:A,y_new_cars_us!C:C,"")</f>
        <v>50.6</v>
      </c>
      <c r="D147" t="str">
        <f>+_xlfn.XLOOKUP(A147,x1_commodities_raw!A:A,x1_commodities_raw!J:J,"")</f>
        <v/>
      </c>
      <c r="E147" t="str">
        <f>+_xlfn.XLOOKUP(A147,x1_commodities_raw!A:A,x1_commodities_raw!P:P,"")</f>
        <v/>
      </c>
      <c r="F147" t="str">
        <f>+_xlfn.XLOOKUP(A147,x1_commodities_raw!A:A,x1_commodities_raw!CN:CN,"")</f>
        <v/>
      </c>
      <c r="G147" t="str">
        <f>+_xlfn.XLOOKUP(A147,x2_shipping!A:A,x2_shipping!C:C,"")</f>
        <v/>
      </c>
      <c r="H147" t="str">
        <f>+_xlfn.XLOOKUP(A147,x3_dollar_index!A:A,x3_dollar_index!C:C,"")</f>
        <v/>
      </c>
      <c r="I147" t="str">
        <f>+_xlfn.XLOOKUP(A147,x4_gasoline!A:A,x4_gasoline!C:C,"")</f>
        <v/>
      </c>
      <c r="J147">
        <f>+_xlfn.XLOOKUP(A147,x5_interest_rate!A:A,x5_interest_rate!C:C,"")</f>
        <v>3.9828571428571431</v>
      </c>
      <c r="K147">
        <f>+_xlfn.XLOOKUP(A147,x6_consumer_sentiment!A:A,x6_consumer_sentiment!C:C,"")</f>
        <v>102</v>
      </c>
      <c r="L147">
        <f>+_xlfn.XLOOKUP(A147,x7_unemployment!A:A,x7_unemployment!C:C,"")</f>
        <v>5.0999999999999996</v>
      </c>
      <c r="M147">
        <f>+_xlfn.XLOOKUP(A147,x8_industrial_prod!A:A,x8_industrial_prod!C:C,"")</f>
        <v>30.462700000000002</v>
      </c>
    </row>
    <row r="148" spans="1:13" x14ac:dyDescent="0.3">
      <c r="A148" t="str">
        <f t="shared" si="2"/>
        <v>31965</v>
      </c>
      <c r="B148" s="15">
        <v>23802</v>
      </c>
      <c r="C148" s="16">
        <f>+_xlfn.XLOOKUP(A148,y_new_cars_us!A:A,y_new_cars_us!C:C,"")</f>
        <v>50.6</v>
      </c>
      <c r="D148" t="str">
        <f>+_xlfn.XLOOKUP(A148,x1_commodities_raw!A:A,x1_commodities_raw!J:J,"")</f>
        <v/>
      </c>
      <c r="E148" t="str">
        <f>+_xlfn.XLOOKUP(A148,x1_commodities_raw!A:A,x1_commodities_raw!P:P,"")</f>
        <v/>
      </c>
      <c r="F148" t="str">
        <f>+_xlfn.XLOOKUP(A148,x1_commodities_raw!A:A,x1_commodities_raw!CN:CN,"")</f>
        <v/>
      </c>
      <c r="G148" t="str">
        <f>+_xlfn.XLOOKUP(A148,x2_shipping!A:A,x2_shipping!C:C,"")</f>
        <v/>
      </c>
      <c r="H148" t="str">
        <f>+_xlfn.XLOOKUP(A148,x3_dollar_index!A:A,x3_dollar_index!C:C,"")</f>
        <v/>
      </c>
      <c r="I148" t="str">
        <f>+_xlfn.XLOOKUP(A148,x4_gasoline!A:A,x4_gasoline!C:C,"")</f>
        <v/>
      </c>
      <c r="J148">
        <f>+_xlfn.XLOOKUP(A148,x5_interest_rate!A:A,x5_interest_rate!C:C,"")</f>
        <v>4.0461290322580643</v>
      </c>
      <c r="K148">
        <f>+_xlfn.XLOOKUP(A148,x6_consumer_sentiment!A:A,x6_consumer_sentiment!C:C,"")</f>
        <v>0</v>
      </c>
      <c r="L148">
        <f>+_xlfn.XLOOKUP(A148,x7_unemployment!A:A,x7_unemployment!C:C,"")</f>
        <v>4.7</v>
      </c>
      <c r="M148">
        <f>+_xlfn.XLOOKUP(A148,x8_industrial_prod!A:A,x8_industrial_prod!C:C,"")</f>
        <v>30.866</v>
      </c>
    </row>
    <row r="149" spans="1:13" x14ac:dyDescent="0.3">
      <c r="A149" t="str">
        <f t="shared" si="2"/>
        <v>41965</v>
      </c>
      <c r="B149" s="15">
        <v>23833</v>
      </c>
      <c r="C149" s="16">
        <f>+_xlfn.XLOOKUP(A149,y_new_cars_us!A:A,y_new_cars_us!C:C,"")</f>
        <v>50.6</v>
      </c>
      <c r="D149" t="str">
        <f>+_xlfn.XLOOKUP(A149,x1_commodities_raw!A:A,x1_commodities_raw!J:J,"")</f>
        <v/>
      </c>
      <c r="E149" t="str">
        <f>+_xlfn.XLOOKUP(A149,x1_commodities_raw!A:A,x1_commodities_raw!P:P,"")</f>
        <v/>
      </c>
      <c r="F149" t="str">
        <f>+_xlfn.XLOOKUP(A149,x1_commodities_raw!A:A,x1_commodities_raw!CN:CN,"")</f>
        <v/>
      </c>
      <c r="G149" t="str">
        <f>+_xlfn.XLOOKUP(A149,x2_shipping!A:A,x2_shipping!C:C,"")</f>
        <v/>
      </c>
      <c r="H149" t="str">
        <f>+_xlfn.XLOOKUP(A149,x3_dollar_index!A:A,x3_dollar_index!C:C,"")</f>
        <v/>
      </c>
      <c r="I149" t="str">
        <f>+_xlfn.XLOOKUP(A149,x4_gasoline!A:A,x4_gasoline!C:C,"")</f>
        <v/>
      </c>
      <c r="J149">
        <f>+_xlfn.XLOOKUP(A149,x5_interest_rate!A:A,x5_interest_rate!C:C,"")</f>
        <v>4.0910000000000002</v>
      </c>
      <c r="K149">
        <f>+_xlfn.XLOOKUP(A149,x6_consumer_sentiment!A:A,x6_consumer_sentiment!C:C,"")</f>
        <v>0</v>
      </c>
      <c r="L149">
        <f>+_xlfn.XLOOKUP(A149,x7_unemployment!A:A,x7_unemployment!C:C,"")</f>
        <v>4.8</v>
      </c>
      <c r="M149">
        <f>+_xlfn.XLOOKUP(A149,x8_industrial_prod!A:A,x8_industrial_prod!C:C,"")</f>
        <v>31.000399999999999</v>
      </c>
    </row>
    <row r="150" spans="1:13" x14ac:dyDescent="0.3">
      <c r="A150" t="str">
        <f t="shared" si="2"/>
        <v>51965</v>
      </c>
      <c r="B150" s="15">
        <v>23863</v>
      </c>
      <c r="C150" s="16">
        <f>+_xlfn.XLOOKUP(A150,y_new_cars_us!A:A,y_new_cars_us!C:C,"")</f>
        <v>50.5</v>
      </c>
      <c r="D150" t="str">
        <f>+_xlfn.XLOOKUP(A150,x1_commodities_raw!A:A,x1_commodities_raw!J:J,"")</f>
        <v/>
      </c>
      <c r="E150" t="str">
        <f>+_xlfn.XLOOKUP(A150,x1_commodities_raw!A:A,x1_commodities_raw!P:P,"")</f>
        <v/>
      </c>
      <c r="F150" t="str">
        <f>+_xlfn.XLOOKUP(A150,x1_commodities_raw!A:A,x1_commodities_raw!CN:CN,"")</f>
        <v/>
      </c>
      <c r="G150" t="str">
        <f>+_xlfn.XLOOKUP(A150,x2_shipping!A:A,x2_shipping!C:C,"")</f>
        <v/>
      </c>
      <c r="H150" t="str">
        <f>+_xlfn.XLOOKUP(A150,x3_dollar_index!A:A,x3_dollar_index!C:C,"")</f>
        <v/>
      </c>
      <c r="I150" t="str">
        <f>+_xlfn.XLOOKUP(A150,x4_gasoline!A:A,x4_gasoline!C:C,"")</f>
        <v/>
      </c>
      <c r="J150">
        <f>+_xlfn.XLOOKUP(A150,x5_interest_rate!A:A,x5_interest_rate!C:C,"")</f>
        <v>4.1006451612903225</v>
      </c>
      <c r="K150">
        <f>+_xlfn.XLOOKUP(A150,x6_consumer_sentiment!A:A,x6_consumer_sentiment!C:C,"")</f>
        <v>105.4</v>
      </c>
      <c r="L150">
        <f>+_xlfn.XLOOKUP(A150,x7_unemployment!A:A,x7_unemployment!C:C,"")</f>
        <v>4.5999999999999996</v>
      </c>
      <c r="M150">
        <f>+_xlfn.XLOOKUP(A150,x8_industrial_prod!A:A,x8_industrial_prod!C:C,"")</f>
        <v>31.2424</v>
      </c>
    </row>
    <row r="151" spans="1:13" x14ac:dyDescent="0.3">
      <c r="A151" t="str">
        <f t="shared" si="2"/>
        <v>61965</v>
      </c>
      <c r="B151" s="15">
        <v>23894</v>
      </c>
      <c r="C151" s="16">
        <f>+_xlfn.XLOOKUP(A151,y_new_cars_us!A:A,y_new_cars_us!C:C,"")</f>
        <v>49.3</v>
      </c>
      <c r="D151" t="str">
        <f>+_xlfn.XLOOKUP(A151,x1_commodities_raw!A:A,x1_commodities_raw!J:J,"")</f>
        <v/>
      </c>
      <c r="E151" t="str">
        <f>+_xlfn.XLOOKUP(A151,x1_commodities_raw!A:A,x1_commodities_raw!P:P,"")</f>
        <v/>
      </c>
      <c r="F151" t="str">
        <f>+_xlfn.XLOOKUP(A151,x1_commodities_raw!A:A,x1_commodities_raw!CN:CN,"")</f>
        <v/>
      </c>
      <c r="G151" t="str">
        <f>+_xlfn.XLOOKUP(A151,x2_shipping!A:A,x2_shipping!C:C,"")</f>
        <v/>
      </c>
      <c r="H151" t="str">
        <f>+_xlfn.XLOOKUP(A151,x3_dollar_index!A:A,x3_dollar_index!C:C,"")</f>
        <v/>
      </c>
      <c r="I151" t="str">
        <f>+_xlfn.XLOOKUP(A151,x4_gasoline!A:A,x4_gasoline!C:C,"")</f>
        <v/>
      </c>
      <c r="J151">
        <f>+_xlfn.XLOOKUP(A151,x5_interest_rate!A:A,x5_interest_rate!C:C,"")</f>
        <v>4.0460000000000003</v>
      </c>
      <c r="K151">
        <f>+_xlfn.XLOOKUP(A151,x6_consumer_sentiment!A:A,x6_consumer_sentiment!C:C,"")</f>
        <v>0</v>
      </c>
      <c r="L151">
        <f>+_xlfn.XLOOKUP(A151,x7_unemployment!A:A,x7_unemployment!C:C,"")</f>
        <v>4.5999999999999996</v>
      </c>
      <c r="M151">
        <f>+_xlfn.XLOOKUP(A151,x8_industrial_prod!A:A,x8_industrial_prod!C:C,"")</f>
        <v>31.484400000000001</v>
      </c>
    </row>
    <row r="152" spans="1:13" x14ac:dyDescent="0.3">
      <c r="A152" t="str">
        <f t="shared" si="2"/>
        <v>71965</v>
      </c>
      <c r="B152" s="15">
        <v>23924</v>
      </c>
      <c r="C152" s="16">
        <f>+_xlfn.XLOOKUP(A152,y_new_cars_us!A:A,y_new_cars_us!C:C,"")</f>
        <v>49.4</v>
      </c>
      <c r="D152" t="str">
        <f>+_xlfn.XLOOKUP(A152,x1_commodities_raw!A:A,x1_commodities_raw!J:J,"")</f>
        <v/>
      </c>
      <c r="E152" t="str">
        <f>+_xlfn.XLOOKUP(A152,x1_commodities_raw!A:A,x1_commodities_raw!P:P,"")</f>
        <v/>
      </c>
      <c r="F152" t="str">
        <f>+_xlfn.XLOOKUP(A152,x1_commodities_raw!A:A,x1_commodities_raw!CN:CN,"")</f>
        <v/>
      </c>
      <c r="G152" t="str">
        <f>+_xlfn.XLOOKUP(A152,x2_shipping!A:A,x2_shipping!C:C,"")</f>
        <v/>
      </c>
      <c r="H152" t="str">
        <f>+_xlfn.XLOOKUP(A152,x3_dollar_index!A:A,x3_dollar_index!C:C,"")</f>
        <v/>
      </c>
      <c r="I152" t="str">
        <f>+_xlfn.XLOOKUP(A152,x4_gasoline!A:A,x4_gasoline!C:C,"")</f>
        <v/>
      </c>
      <c r="J152">
        <f>+_xlfn.XLOOKUP(A152,x5_interest_rate!A:A,x5_interest_rate!C:C,"")</f>
        <v>4.0925806451612905</v>
      </c>
      <c r="K152">
        <f>+_xlfn.XLOOKUP(A152,x6_consumer_sentiment!A:A,x6_consumer_sentiment!C:C,"")</f>
        <v>0</v>
      </c>
      <c r="L152">
        <f>+_xlfn.XLOOKUP(A152,x7_unemployment!A:A,x7_unemployment!C:C,"")</f>
        <v>4.4000000000000004</v>
      </c>
      <c r="M152">
        <f>+_xlfn.XLOOKUP(A152,x8_industrial_prod!A:A,x8_industrial_prod!C:C,"")</f>
        <v>31.780100000000001</v>
      </c>
    </row>
    <row r="153" spans="1:13" x14ac:dyDescent="0.3">
      <c r="A153" t="str">
        <f t="shared" si="2"/>
        <v>81965</v>
      </c>
      <c r="B153" s="15">
        <v>23955</v>
      </c>
      <c r="C153" s="16">
        <f>+_xlfn.XLOOKUP(A153,y_new_cars_us!A:A,y_new_cars_us!C:C,"")</f>
        <v>49.5</v>
      </c>
      <c r="D153" t="str">
        <f>+_xlfn.XLOOKUP(A153,x1_commodities_raw!A:A,x1_commodities_raw!J:J,"")</f>
        <v/>
      </c>
      <c r="E153" t="str">
        <f>+_xlfn.XLOOKUP(A153,x1_commodities_raw!A:A,x1_commodities_raw!P:P,"")</f>
        <v/>
      </c>
      <c r="F153" t="str">
        <f>+_xlfn.XLOOKUP(A153,x1_commodities_raw!A:A,x1_commodities_raw!CN:CN,"")</f>
        <v/>
      </c>
      <c r="G153" t="str">
        <f>+_xlfn.XLOOKUP(A153,x2_shipping!A:A,x2_shipping!C:C,"")</f>
        <v/>
      </c>
      <c r="H153" t="str">
        <f>+_xlfn.XLOOKUP(A153,x3_dollar_index!A:A,x3_dollar_index!C:C,"")</f>
        <v/>
      </c>
      <c r="I153" t="str">
        <f>+_xlfn.XLOOKUP(A153,x4_gasoline!A:A,x4_gasoline!C:C,"")</f>
        <v/>
      </c>
      <c r="J153">
        <f>+_xlfn.XLOOKUP(A153,x5_interest_rate!A:A,x5_interest_rate!C:C,"")</f>
        <v>4.1216129032258069</v>
      </c>
      <c r="K153">
        <f>+_xlfn.XLOOKUP(A153,x6_consumer_sentiment!A:A,x6_consumer_sentiment!C:C,"")</f>
        <v>103.4</v>
      </c>
      <c r="L153">
        <f>+_xlfn.XLOOKUP(A153,x7_unemployment!A:A,x7_unemployment!C:C,"")</f>
        <v>4.4000000000000004</v>
      </c>
      <c r="M153">
        <f>+_xlfn.XLOOKUP(A153,x8_industrial_prod!A:A,x8_industrial_prod!C:C,"")</f>
        <v>31.9145</v>
      </c>
    </row>
    <row r="154" spans="1:13" x14ac:dyDescent="0.3">
      <c r="A154" t="str">
        <f t="shared" si="2"/>
        <v>91965</v>
      </c>
      <c r="B154" s="15">
        <v>23986</v>
      </c>
      <c r="C154" s="16">
        <f>+_xlfn.XLOOKUP(A154,y_new_cars_us!A:A,y_new_cars_us!C:C,"")</f>
        <v>49.8</v>
      </c>
      <c r="D154" t="str">
        <f>+_xlfn.XLOOKUP(A154,x1_commodities_raw!A:A,x1_commodities_raw!J:J,"")</f>
        <v/>
      </c>
      <c r="E154" t="str">
        <f>+_xlfn.XLOOKUP(A154,x1_commodities_raw!A:A,x1_commodities_raw!P:P,"")</f>
        <v/>
      </c>
      <c r="F154" t="str">
        <f>+_xlfn.XLOOKUP(A154,x1_commodities_raw!A:A,x1_commodities_raw!CN:CN,"")</f>
        <v/>
      </c>
      <c r="G154" t="str">
        <f>+_xlfn.XLOOKUP(A154,x2_shipping!A:A,x2_shipping!C:C,"")</f>
        <v/>
      </c>
      <c r="H154" t="str">
        <f>+_xlfn.XLOOKUP(A154,x3_dollar_index!A:A,x3_dollar_index!C:C,"")</f>
        <v/>
      </c>
      <c r="I154" t="str">
        <f>+_xlfn.XLOOKUP(A154,x4_gasoline!A:A,x4_gasoline!C:C,"")</f>
        <v/>
      </c>
      <c r="J154">
        <f>+_xlfn.XLOOKUP(A154,x5_interest_rate!A:A,x5_interest_rate!C:C,"")</f>
        <v>4.0163333333333329</v>
      </c>
      <c r="K154">
        <f>+_xlfn.XLOOKUP(A154,x6_consumer_sentiment!A:A,x6_consumer_sentiment!C:C,"")</f>
        <v>0</v>
      </c>
      <c r="L154">
        <f>+_xlfn.XLOOKUP(A154,x7_unemployment!A:A,x7_unemployment!C:C,"")</f>
        <v>4.3</v>
      </c>
      <c r="M154">
        <f>+_xlfn.XLOOKUP(A154,x8_industrial_prod!A:A,x8_industrial_prod!C:C,"")</f>
        <v>31.995200000000001</v>
      </c>
    </row>
    <row r="155" spans="1:13" x14ac:dyDescent="0.3">
      <c r="A155" t="str">
        <f t="shared" si="2"/>
        <v>101965</v>
      </c>
      <c r="B155" s="15">
        <v>24016</v>
      </c>
      <c r="C155" s="16">
        <f>+_xlfn.XLOOKUP(A155,y_new_cars_us!A:A,y_new_cars_us!C:C,"")</f>
        <v>48.7</v>
      </c>
      <c r="D155" t="str">
        <f>+_xlfn.XLOOKUP(A155,x1_commodities_raw!A:A,x1_commodities_raw!J:J,"")</f>
        <v/>
      </c>
      <c r="E155" t="str">
        <f>+_xlfn.XLOOKUP(A155,x1_commodities_raw!A:A,x1_commodities_raw!P:P,"")</f>
        <v/>
      </c>
      <c r="F155" t="str">
        <f>+_xlfn.XLOOKUP(A155,x1_commodities_raw!A:A,x1_commodities_raw!CN:CN,"")</f>
        <v/>
      </c>
      <c r="G155" t="str">
        <f>+_xlfn.XLOOKUP(A155,x2_shipping!A:A,x2_shipping!C:C,"")</f>
        <v/>
      </c>
      <c r="H155" t="str">
        <f>+_xlfn.XLOOKUP(A155,x3_dollar_index!A:A,x3_dollar_index!C:C,"")</f>
        <v/>
      </c>
      <c r="I155" t="str">
        <f>+_xlfn.XLOOKUP(A155,x4_gasoline!A:A,x4_gasoline!C:C,"")</f>
        <v/>
      </c>
      <c r="J155">
        <f>+_xlfn.XLOOKUP(A155,x5_interest_rate!A:A,x5_interest_rate!C:C,"")</f>
        <v>4.080645161290323</v>
      </c>
      <c r="K155">
        <f>+_xlfn.XLOOKUP(A155,x6_consumer_sentiment!A:A,x6_consumer_sentiment!C:C,"")</f>
        <v>0</v>
      </c>
      <c r="L155">
        <f>+_xlfn.XLOOKUP(A155,x7_unemployment!A:A,x7_unemployment!C:C,"")</f>
        <v>4.2</v>
      </c>
      <c r="M155">
        <f>+_xlfn.XLOOKUP(A155,x8_industrial_prod!A:A,x8_industrial_prod!C:C,"")</f>
        <v>32.317900000000002</v>
      </c>
    </row>
    <row r="156" spans="1:13" x14ac:dyDescent="0.3">
      <c r="A156" t="str">
        <f t="shared" si="2"/>
        <v>111965</v>
      </c>
      <c r="B156" s="15">
        <v>24047</v>
      </c>
      <c r="C156" s="16">
        <f>+_xlfn.XLOOKUP(A156,y_new_cars_us!A:A,y_new_cars_us!C:C,"")</f>
        <v>48.8</v>
      </c>
      <c r="D156" t="str">
        <f>+_xlfn.XLOOKUP(A156,x1_commodities_raw!A:A,x1_commodities_raw!J:J,"")</f>
        <v/>
      </c>
      <c r="E156" t="str">
        <f>+_xlfn.XLOOKUP(A156,x1_commodities_raw!A:A,x1_commodities_raw!P:P,"")</f>
        <v/>
      </c>
      <c r="F156" t="str">
        <f>+_xlfn.XLOOKUP(A156,x1_commodities_raw!A:A,x1_commodities_raw!CN:CN,"")</f>
        <v/>
      </c>
      <c r="G156" t="str">
        <f>+_xlfn.XLOOKUP(A156,x2_shipping!A:A,x2_shipping!C:C,"")</f>
        <v/>
      </c>
      <c r="H156" t="str">
        <f>+_xlfn.XLOOKUP(A156,x3_dollar_index!A:A,x3_dollar_index!C:C,"")</f>
        <v/>
      </c>
      <c r="I156" t="str">
        <f>+_xlfn.XLOOKUP(A156,x4_gasoline!A:A,x4_gasoline!C:C,"")</f>
        <v/>
      </c>
      <c r="J156">
        <f>+_xlfn.XLOOKUP(A156,x5_interest_rate!A:A,x5_interest_rate!C:C,"")</f>
        <v>4.1046666666666667</v>
      </c>
      <c r="K156">
        <f>+_xlfn.XLOOKUP(A156,x6_consumer_sentiment!A:A,x6_consumer_sentiment!C:C,"")</f>
        <v>102.9</v>
      </c>
      <c r="L156">
        <f>+_xlfn.XLOOKUP(A156,x7_unemployment!A:A,x7_unemployment!C:C,"")</f>
        <v>4.0999999999999996</v>
      </c>
      <c r="M156">
        <f>+_xlfn.XLOOKUP(A156,x8_industrial_prod!A:A,x8_industrial_prod!C:C,"")</f>
        <v>32.452300000000001</v>
      </c>
    </row>
    <row r="157" spans="1:13" x14ac:dyDescent="0.3">
      <c r="A157" t="str">
        <f t="shared" si="2"/>
        <v>121965</v>
      </c>
      <c r="B157" s="15">
        <v>24077</v>
      </c>
      <c r="C157" s="16">
        <f>+_xlfn.XLOOKUP(A157,y_new_cars_us!A:A,y_new_cars_us!C:C,"")</f>
        <v>49</v>
      </c>
      <c r="D157" t="str">
        <f>+_xlfn.XLOOKUP(A157,x1_commodities_raw!A:A,x1_commodities_raw!J:J,"")</f>
        <v/>
      </c>
      <c r="E157" t="str">
        <f>+_xlfn.XLOOKUP(A157,x1_commodities_raw!A:A,x1_commodities_raw!P:P,"")</f>
        <v/>
      </c>
      <c r="F157" t="str">
        <f>+_xlfn.XLOOKUP(A157,x1_commodities_raw!A:A,x1_commodities_raw!CN:CN,"")</f>
        <v/>
      </c>
      <c r="G157" t="str">
        <f>+_xlfn.XLOOKUP(A157,x2_shipping!A:A,x2_shipping!C:C,"")</f>
        <v/>
      </c>
      <c r="H157" t="str">
        <f>+_xlfn.XLOOKUP(A157,x3_dollar_index!A:A,x3_dollar_index!C:C,"")</f>
        <v/>
      </c>
      <c r="I157" t="str">
        <f>+_xlfn.XLOOKUP(A157,x4_gasoline!A:A,x4_gasoline!C:C,"")</f>
        <v/>
      </c>
      <c r="J157">
        <f>+_xlfn.XLOOKUP(A157,x5_interest_rate!A:A,x5_interest_rate!C:C,"")</f>
        <v>4.3248387096774197</v>
      </c>
      <c r="K157">
        <f>+_xlfn.XLOOKUP(A157,x6_consumer_sentiment!A:A,x6_consumer_sentiment!C:C,"")</f>
        <v>0</v>
      </c>
      <c r="L157">
        <f>+_xlfn.XLOOKUP(A157,x7_unemployment!A:A,x7_unemployment!C:C,"")</f>
        <v>4</v>
      </c>
      <c r="M157">
        <f>+_xlfn.XLOOKUP(A157,x8_industrial_prod!A:A,x8_industrial_prod!C:C,"")</f>
        <v>32.855600000000003</v>
      </c>
    </row>
    <row r="158" spans="1:13" x14ac:dyDescent="0.3">
      <c r="A158" t="str">
        <f t="shared" si="2"/>
        <v>11966</v>
      </c>
      <c r="B158" s="15">
        <v>24108</v>
      </c>
      <c r="C158" s="16">
        <f>+_xlfn.XLOOKUP(A158,y_new_cars_us!A:A,y_new_cars_us!C:C,"")</f>
        <v>48.6</v>
      </c>
      <c r="D158" t="str">
        <f>+_xlfn.XLOOKUP(A158,x1_commodities_raw!A:A,x1_commodities_raw!J:J,"")</f>
        <v/>
      </c>
      <c r="E158" t="str">
        <f>+_xlfn.XLOOKUP(A158,x1_commodities_raw!A:A,x1_commodities_raw!P:P,"")</f>
        <v/>
      </c>
      <c r="F158" t="str">
        <f>+_xlfn.XLOOKUP(A158,x1_commodities_raw!A:A,x1_commodities_raw!CN:CN,"")</f>
        <v/>
      </c>
      <c r="G158" t="str">
        <f>+_xlfn.XLOOKUP(A158,x2_shipping!A:A,x2_shipping!C:C,"")</f>
        <v/>
      </c>
      <c r="H158" t="str">
        <f>+_xlfn.XLOOKUP(A158,x3_dollar_index!A:A,x3_dollar_index!C:C,"")</f>
        <v/>
      </c>
      <c r="I158" t="str">
        <f>+_xlfn.XLOOKUP(A158,x4_gasoline!A:A,x4_gasoline!C:C,"")</f>
        <v/>
      </c>
      <c r="J158">
        <f>+_xlfn.XLOOKUP(A158,x5_interest_rate!A:A,x5_interest_rate!C:C,"")</f>
        <v>4.4229032258064516</v>
      </c>
      <c r="K158">
        <f>+_xlfn.XLOOKUP(A158,x6_consumer_sentiment!A:A,x6_consumer_sentiment!C:C,"")</f>
        <v>0</v>
      </c>
      <c r="L158">
        <f>+_xlfn.XLOOKUP(A158,x7_unemployment!A:A,x7_unemployment!C:C,"")</f>
        <v>4</v>
      </c>
      <c r="M158">
        <f>+_xlfn.XLOOKUP(A158,x8_industrial_prod!A:A,x8_industrial_prod!C:C,"")</f>
        <v>33.178199999999997</v>
      </c>
    </row>
    <row r="159" spans="1:13" x14ac:dyDescent="0.3">
      <c r="A159" t="str">
        <f t="shared" si="2"/>
        <v>21966</v>
      </c>
      <c r="B159" s="15">
        <v>24139</v>
      </c>
      <c r="C159" s="16">
        <f>+_xlfn.XLOOKUP(A159,y_new_cars_us!A:A,y_new_cars_us!C:C,"")</f>
        <v>48.7</v>
      </c>
      <c r="D159" t="str">
        <f>+_xlfn.XLOOKUP(A159,x1_commodities_raw!A:A,x1_commodities_raw!J:J,"")</f>
        <v/>
      </c>
      <c r="E159" t="str">
        <f>+_xlfn.XLOOKUP(A159,x1_commodities_raw!A:A,x1_commodities_raw!P:P,"")</f>
        <v/>
      </c>
      <c r="F159" t="str">
        <f>+_xlfn.XLOOKUP(A159,x1_commodities_raw!A:A,x1_commodities_raw!CN:CN,"")</f>
        <v/>
      </c>
      <c r="G159" t="str">
        <f>+_xlfn.XLOOKUP(A159,x2_shipping!A:A,x2_shipping!C:C,"")</f>
        <v/>
      </c>
      <c r="H159" t="str">
        <f>+_xlfn.XLOOKUP(A159,x3_dollar_index!A:A,x3_dollar_index!C:C,"")</f>
        <v/>
      </c>
      <c r="I159" t="str">
        <f>+_xlfn.XLOOKUP(A159,x4_gasoline!A:A,x4_gasoline!C:C,"")</f>
        <v/>
      </c>
      <c r="J159">
        <f>+_xlfn.XLOOKUP(A159,x5_interest_rate!A:A,x5_interest_rate!C:C,"")</f>
        <v>4.6025</v>
      </c>
      <c r="K159">
        <f>+_xlfn.XLOOKUP(A159,x6_consumer_sentiment!A:A,x6_consumer_sentiment!C:C,"")</f>
        <v>100</v>
      </c>
      <c r="L159">
        <f>+_xlfn.XLOOKUP(A159,x7_unemployment!A:A,x7_unemployment!C:C,"")</f>
        <v>3.8</v>
      </c>
      <c r="M159">
        <f>+_xlfn.XLOOKUP(A159,x8_industrial_prod!A:A,x8_industrial_prod!C:C,"")</f>
        <v>33.393300000000004</v>
      </c>
    </row>
    <row r="160" spans="1:13" x14ac:dyDescent="0.3">
      <c r="A160" t="str">
        <f t="shared" si="2"/>
        <v>31966</v>
      </c>
      <c r="B160" s="15">
        <v>24167</v>
      </c>
      <c r="C160" s="16">
        <f>+_xlfn.XLOOKUP(A160,y_new_cars_us!A:A,y_new_cars_us!C:C,"")</f>
        <v>48.7</v>
      </c>
      <c r="D160" t="str">
        <f>+_xlfn.XLOOKUP(A160,x1_commodities_raw!A:A,x1_commodities_raw!J:J,"")</f>
        <v/>
      </c>
      <c r="E160" t="str">
        <f>+_xlfn.XLOOKUP(A160,x1_commodities_raw!A:A,x1_commodities_raw!P:P,"")</f>
        <v/>
      </c>
      <c r="F160" t="str">
        <f>+_xlfn.XLOOKUP(A160,x1_commodities_raw!A:A,x1_commodities_raw!CN:CN,"")</f>
        <v/>
      </c>
      <c r="G160" t="str">
        <f>+_xlfn.XLOOKUP(A160,x2_shipping!A:A,x2_shipping!C:C,"")</f>
        <v/>
      </c>
      <c r="H160" t="str">
        <f>+_xlfn.XLOOKUP(A160,x3_dollar_index!A:A,x3_dollar_index!C:C,"")</f>
        <v/>
      </c>
      <c r="I160" t="str">
        <f>+_xlfn.XLOOKUP(A160,x4_gasoline!A:A,x4_gasoline!C:C,"")</f>
        <v/>
      </c>
      <c r="J160">
        <f>+_xlfn.XLOOKUP(A160,x5_interest_rate!A:A,x5_interest_rate!C:C,"")</f>
        <v>4.6558064516129036</v>
      </c>
      <c r="K160">
        <f>+_xlfn.XLOOKUP(A160,x6_consumer_sentiment!A:A,x6_consumer_sentiment!C:C,"")</f>
        <v>0</v>
      </c>
      <c r="L160">
        <f>+_xlfn.XLOOKUP(A160,x7_unemployment!A:A,x7_unemployment!C:C,"")</f>
        <v>3.8</v>
      </c>
      <c r="M160">
        <f>+_xlfn.XLOOKUP(A160,x8_industrial_prod!A:A,x8_industrial_prod!C:C,"")</f>
        <v>33.8504</v>
      </c>
    </row>
    <row r="161" spans="1:13" x14ac:dyDescent="0.3">
      <c r="A161" t="str">
        <f t="shared" si="2"/>
        <v>41966</v>
      </c>
      <c r="B161" s="15">
        <v>24198</v>
      </c>
      <c r="C161" s="16">
        <f>+_xlfn.XLOOKUP(A161,y_new_cars_us!A:A,y_new_cars_us!C:C,"")</f>
        <v>49</v>
      </c>
      <c r="D161" t="str">
        <f>+_xlfn.XLOOKUP(A161,x1_commodities_raw!A:A,x1_commodities_raw!J:J,"")</f>
        <v/>
      </c>
      <c r="E161" t="str">
        <f>+_xlfn.XLOOKUP(A161,x1_commodities_raw!A:A,x1_commodities_raw!P:P,"")</f>
        <v/>
      </c>
      <c r="F161" t="str">
        <f>+_xlfn.XLOOKUP(A161,x1_commodities_raw!A:A,x1_commodities_raw!CN:CN,"")</f>
        <v/>
      </c>
      <c r="G161" t="str">
        <f>+_xlfn.XLOOKUP(A161,x2_shipping!A:A,x2_shipping!C:C,"")</f>
        <v/>
      </c>
      <c r="H161" t="str">
        <f>+_xlfn.XLOOKUP(A161,x3_dollar_index!A:A,x3_dollar_index!C:C,"")</f>
        <v/>
      </c>
      <c r="I161" t="str">
        <f>+_xlfn.XLOOKUP(A161,x4_gasoline!A:A,x4_gasoline!C:C,"")</f>
        <v/>
      </c>
      <c r="J161">
        <f>+_xlfn.XLOOKUP(A161,x5_interest_rate!A:A,x5_interest_rate!C:C,"")</f>
        <v>4.6716666666666669</v>
      </c>
      <c r="K161">
        <f>+_xlfn.XLOOKUP(A161,x6_consumer_sentiment!A:A,x6_consumer_sentiment!C:C,"")</f>
        <v>0</v>
      </c>
      <c r="L161">
        <f>+_xlfn.XLOOKUP(A161,x7_unemployment!A:A,x7_unemployment!C:C,"")</f>
        <v>3.8</v>
      </c>
      <c r="M161">
        <f>+_xlfn.XLOOKUP(A161,x8_industrial_prod!A:A,x8_industrial_prod!C:C,"")</f>
        <v>33.904200000000003</v>
      </c>
    </row>
    <row r="162" spans="1:13" x14ac:dyDescent="0.3">
      <c r="A162" t="str">
        <f t="shared" si="2"/>
        <v>51966</v>
      </c>
      <c r="B162" s="15">
        <v>24228</v>
      </c>
      <c r="C162" s="16">
        <f>+_xlfn.XLOOKUP(A162,y_new_cars_us!A:A,y_new_cars_us!C:C,"")</f>
        <v>48.9</v>
      </c>
      <c r="D162" t="str">
        <f>+_xlfn.XLOOKUP(A162,x1_commodities_raw!A:A,x1_commodities_raw!J:J,"")</f>
        <v/>
      </c>
      <c r="E162" t="str">
        <f>+_xlfn.XLOOKUP(A162,x1_commodities_raw!A:A,x1_commodities_raw!P:P,"")</f>
        <v/>
      </c>
      <c r="F162" t="str">
        <f>+_xlfn.XLOOKUP(A162,x1_commodities_raw!A:A,x1_commodities_raw!CN:CN,"")</f>
        <v/>
      </c>
      <c r="G162" t="str">
        <f>+_xlfn.XLOOKUP(A162,x2_shipping!A:A,x2_shipping!C:C,"")</f>
        <v/>
      </c>
      <c r="H162" t="str">
        <f>+_xlfn.XLOOKUP(A162,x3_dollar_index!A:A,x3_dollar_index!C:C,"")</f>
        <v/>
      </c>
      <c r="I162" t="str">
        <f>+_xlfn.XLOOKUP(A162,x4_gasoline!A:A,x4_gasoline!C:C,"")</f>
        <v/>
      </c>
      <c r="J162">
        <f>+_xlfn.XLOOKUP(A162,x5_interest_rate!A:A,x5_interest_rate!C:C,"")</f>
        <v>4.8977419354838707</v>
      </c>
      <c r="K162">
        <f>+_xlfn.XLOOKUP(A162,x6_consumer_sentiment!A:A,x6_consumer_sentiment!C:C,"")</f>
        <v>95.7</v>
      </c>
      <c r="L162">
        <f>+_xlfn.XLOOKUP(A162,x7_unemployment!A:A,x7_unemployment!C:C,"")</f>
        <v>3.9</v>
      </c>
      <c r="M162">
        <f>+_xlfn.XLOOKUP(A162,x8_industrial_prod!A:A,x8_industrial_prod!C:C,"")</f>
        <v>34.226799999999997</v>
      </c>
    </row>
    <row r="163" spans="1:13" x14ac:dyDescent="0.3">
      <c r="A163" t="str">
        <f t="shared" si="2"/>
        <v>61966</v>
      </c>
      <c r="B163" s="15">
        <v>24259</v>
      </c>
      <c r="C163" s="16">
        <f>+_xlfn.XLOOKUP(A163,y_new_cars_us!A:A,y_new_cars_us!C:C,"")</f>
        <v>49</v>
      </c>
      <c r="D163" t="str">
        <f>+_xlfn.XLOOKUP(A163,x1_commodities_raw!A:A,x1_commodities_raw!J:J,"")</f>
        <v/>
      </c>
      <c r="E163" t="str">
        <f>+_xlfn.XLOOKUP(A163,x1_commodities_raw!A:A,x1_commodities_raw!P:P,"")</f>
        <v/>
      </c>
      <c r="F163" t="str">
        <f>+_xlfn.XLOOKUP(A163,x1_commodities_raw!A:A,x1_commodities_raw!CN:CN,"")</f>
        <v/>
      </c>
      <c r="G163" t="str">
        <f>+_xlfn.XLOOKUP(A163,x2_shipping!A:A,x2_shipping!C:C,"")</f>
        <v/>
      </c>
      <c r="H163" t="str">
        <f>+_xlfn.XLOOKUP(A163,x3_dollar_index!A:A,x3_dollar_index!C:C,"")</f>
        <v/>
      </c>
      <c r="I163" t="str">
        <f>+_xlfn.XLOOKUP(A163,x4_gasoline!A:A,x4_gasoline!C:C,"")</f>
        <v/>
      </c>
      <c r="J163">
        <f>+_xlfn.XLOOKUP(A163,x5_interest_rate!A:A,x5_interest_rate!C:C,"")</f>
        <v>5.1723333333333334</v>
      </c>
      <c r="K163">
        <f>+_xlfn.XLOOKUP(A163,x6_consumer_sentiment!A:A,x6_consumer_sentiment!C:C,"")</f>
        <v>0</v>
      </c>
      <c r="L163">
        <f>+_xlfn.XLOOKUP(A163,x7_unemployment!A:A,x7_unemployment!C:C,"")</f>
        <v>3.8</v>
      </c>
      <c r="M163">
        <f>+_xlfn.XLOOKUP(A163,x8_industrial_prod!A:A,x8_industrial_prod!C:C,"")</f>
        <v>34.388100000000001</v>
      </c>
    </row>
    <row r="164" spans="1:13" x14ac:dyDescent="0.3">
      <c r="A164" t="str">
        <f t="shared" si="2"/>
        <v>71966</v>
      </c>
      <c r="B164" s="15">
        <v>24289</v>
      </c>
      <c r="C164" s="16">
        <f>+_xlfn.XLOOKUP(A164,y_new_cars_us!A:A,y_new_cars_us!C:C,"")</f>
        <v>49.2</v>
      </c>
      <c r="D164" t="str">
        <f>+_xlfn.XLOOKUP(A164,x1_commodities_raw!A:A,x1_commodities_raw!J:J,"")</f>
        <v/>
      </c>
      <c r="E164" t="str">
        <f>+_xlfn.XLOOKUP(A164,x1_commodities_raw!A:A,x1_commodities_raw!P:P,"")</f>
        <v/>
      </c>
      <c r="F164" t="str">
        <f>+_xlfn.XLOOKUP(A164,x1_commodities_raw!A:A,x1_commodities_raw!CN:CN,"")</f>
        <v/>
      </c>
      <c r="G164" t="str">
        <f>+_xlfn.XLOOKUP(A164,x2_shipping!A:A,x2_shipping!C:C,"")</f>
        <v/>
      </c>
      <c r="H164" t="str">
        <f>+_xlfn.XLOOKUP(A164,x3_dollar_index!A:A,x3_dollar_index!C:C,"")</f>
        <v/>
      </c>
      <c r="I164" t="str">
        <f>+_xlfn.XLOOKUP(A164,x4_gasoline!A:A,x4_gasoline!C:C,"")</f>
        <v/>
      </c>
      <c r="J164">
        <f>+_xlfn.XLOOKUP(A164,x5_interest_rate!A:A,x5_interest_rate!C:C,"")</f>
        <v>5.2993548387096778</v>
      </c>
      <c r="K164">
        <f>+_xlfn.XLOOKUP(A164,x6_consumer_sentiment!A:A,x6_consumer_sentiment!C:C,"")</f>
        <v>0</v>
      </c>
      <c r="L164">
        <f>+_xlfn.XLOOKUP(A164,x7_unemployment!A:A,x7_unemployment!C:C,"")</f>
        <v>3.8</v>
      </c>
      <c r="M164">
        <f>+_xlfn.XLOOKUP(A164,x8_industrial_prod!A:A,x8_industrial_prod!C:C,"")</f>
        <v>34.576300000000003</v>
      </c>
    </row>
    <row r="165" spans="1:13" x14ac:dyDescent="0.3">
      <c r="A165" t="str">
        <f t="shared" si="2"/>
        <v>81966</v>
      </c>
      <c r="B165" s="15">
        <v>24320</v>
      </c>
      <c r="C165" s="16">
        <f>+_xlfn.XLOOKUP(A165,y_new_cars_us!A:A,y_new_cars_us!C:C,"")</f>
        <v>49</v>
      </c>
      <c r="D165" t="str">
        <f>+_xlfn.XLOOKUP(A165,x1_commodities_raw!A:A,x1_commodities_raw!J:J,"")</f>
        <v/>
      </c>
      <c r="E165" t="str">
        <f>+_xlfn.XLOOKUP(A165,x1_commodities_raw!A:A,x1_commodities_raw!P:P,"")</f>
        <v/>
      </c>
      <c r="F165" t="str">
        <f>+_xlfn.XLOOKUP(A165,x1_commodities_raw!A:A,x1_commodities_raw!CN:CN,"")</f>
        <v/>
      </c>
      <c r="G165" t="str">
        <f>+_xlfn.XLOOKUP(A165,x2_shipping!A:A,x2_shipping!C:C,"")</f>
        <v/>
      </c>
      <c r="H165" t="str">
        <f>+_xlfn.XLOOKUP(A165,x3_dollar_index!A:A,x3_dollar_index!C:C,"")</f>
        <v/>
      </c>
      <c r="I165" t="str">
        <f>+_xlfn.XLOOKUP(A165,x4_gasoline!A:A,x4_gasoline!C:C,"")</f>
        <v/>
      </c>
      <c r="J165">
        <f>+_xlfn.XLOOKUP(A165,x5_interest_rate!A:A,x5_interest_rate!C:C,"")</f>
        <v>5.5345161290322578</v>
      </c>
      <c r="K165">
        <f>+_xlfn.XLOOKUP(A165,x6_consumer_sentiment!A:A,x6_consumer_sentiment!C:C,"")</f>
        <v>91.2</v>
      </c>
      <c r="L165">
        <f>+_xlfn.XLOOKUP(A165,x7_unemployment!A:A,x7_unemployment!C:C,"")</f>
        <v>3.8</v>
      </c>
      <c r="M165">
        <f>+_xlfn.XLOOKUP(A165,x8_industrial_prod!A:A,x8_industrial_prod!C:C,"")</f>
        <v>34.603200000000001</v>
      </c>
    </row>
    <row r="166" spans="1:13" x14ac:dyDescent="0.3">
      <c r="A166" t="str">
        <f t="shared" si="2"/>
        <v>91966</v>
      </c>
      <c r="B166" s="15">
        <v>24351</v>
      </c>
      <c r="C166" s="16">
        <f>+_xlfn.XLOOKUP(A166,y_new_cars_us!A:A,y_new_cars_us!C:C,"")</f>
        <v>48.9</v>
      </c>
      <c r="D166" t="str">
        <f>+_xlfn.XLOOKUP(A166,x1_commodities_raw!A:A,x1_commodities_raw!J:J,"")</f>
        <v/>
      </c>
      <c r="E166" t="str">
        <f>+_xlfn.XLOOKUP(A166,x1_commodities_raw!A:A,x1_commodities_raw!P:P,"")</f>
        <v/>
      </c>
      <c r="F166" t="str">
        <f>+_xlfn.XLOOKUP(A166,x1_commodities_raw!A:A,x1_commodities_raw!CN:CN,"")</f>
        <v/>
      </c>
      <c r="G166" t="str">
        <f>+_xlfn.XLOOKUP(A166,x2_shipping!A:A,x2_shipping!C:C,"")</f>
        <v/>
      </c>
      <c r="H166" t="str">
        <f>+_xlfn.XLOOKUP(A166,x3_dollar_index!A:A,x3_dollar_index!C:C,"")</f>
        <v/>
      </c>
      <c r="I166" t="str">
        <f>+_xlfn.XLOOKUP(A166,x4_gasoline!A:A,x4_gasoline!C:C,"")</f>
        <v/>
      </c>
      <c r="J166">
        <f>+_xlfn.XLOOKUP(A166,x5_interest_rate!A:A,x5_interest_rate!C:C,"")</f>
        <v>5.3976666666666668</v>
      </c>
      <c r="K166">
        <f>+_xlfn.XLOOKUP(A166,x6_consumer_sentiment!A:A,x6_consumer_sentiment!C:C,"")</f>
        <v>0</v>
      </c>
      <c r="L166">
        <f>+_xlfn.XLOOKUP(A166,x7_unemployment!A:A,x7_unemployment!C:C,"")</f>
        <v>3.7</v>
      </c>
      <c r="M166">
        <f>+_xlfn.XLOOKUP(A166,x8_industrial_prod!A:A,x8_industrial_prod!C:C,"")</f>
        <v>34.925899999999999</v>
      </c>
    </row>
    <row r="167" spans="1:13" x14ac:dyDescent="0.3">
      <c r="A167" t="str">
        <f t="shared" si="2"/>
        <v>101966</v>
      </c>
      <c r="B167" s="15">
        <v>24381</v>
      </c>
      <c r="C167" s="16">
        <f>+_xlfn.XLOOKUP(A167,y_new_cars_us!A:A,y_new_cars_us!C:C,"")</f>
        <v>49</v>
      </c>
      <c r="D167" t="str">
        <f>+_xlfn.XLOOKUP(A167,x1_commodities_raw!A:A,x1_commodities_raw!J:J,"")</f>
        <v/>
      </c>
      <c r="E167" t="str">
        <f>+_xlfn.XLOOKUP(A167,x1_commodities_raw!A:A,x1_commodities_raw!P:P,"")</f>
        <v/>
      </c>
      <c r="F167" t="str">
        <f>+_xlfn.XLOOKUP(A167,x1_commodities_raw!A:A,x1_commodities_raw!CN:CN,"")</f>
        <v/>
      </c>
      <c r="G167" t="str">
        <f>+_xlfn.XLOOKUP(A167,x2_shipping!A:A,x2_shipping!C:C,"")</f>
        <v/>
      </c>
      <c r="H167" t="str">
        <f>+_xlfn.XLOOKUP(A167,x3_dollar_index!A:A,x3_dollar_index!C:C,"")</f>
        <v/>
      </c>
      <c r="I167" t="str">
        <f>+_xlfn.XLOOKUP(A167,x4_gasoline!A:A,x4_gasoline!C:C,"")</f>
        <v/>
      </c>
      <c r="J167">
        <f>+_xlfn.XLOOKUP(A167,x5_interest_rate!A:A,x5_interest_rate!C:C,"")</f>
        <v>5.532258064516129</v>
      </c>
      <c r="K167">
        <f>+_xlfn.XLOOKUP(A167,x6_consumer_sentiment!A:A,x6_consumer_sentiment!C:C,"")</f>
        <v>0</v>
      </c>
      <c r="L167">
        <f>+_xlfn.XLOOKUP(A167,x7_unemployment!A:A,x7_unemployment!C:C,"")</f>
        <v>3.7</v>
      </c>
      <c r="M167">
        <f>+_xlfn.XLOOKUP(A167,x8_industrial_prod!A:A,x8_industrial_prod!C:C,"")</f>
        <v>35.1678</v>
      </c>
    </row>
    <row r="168" spans="1:13" x14ac:dyDescent="0.3">
      <c r="A168" t="str">
        <f t="shared" si="2"/>
        <v>111966</v>
      </c>
      <c r="B168" s="15">
        <v>24412</v>
      </c>
      <c r="C168" s="16">
        <f>+_xlfn.XLOOKUP(A168,y_new_cars_us!A:A,y_new_cars_us!C:C,"")</f>
        <v>49.1</v>
      </c>
      <c r="D168" t="str">
        <f>+_xlfn.XLOOKUP(A168,x1_commodities_raw!A:A,x1_commodities_raw!J:J,"")</f>
        <v/>
      </c>
      <c r="E168" t="str">
        <f>+_xlfn.XLOOKUP(A168,x1_commodities_raw!A:A,x1_commodities_raw!P:P,"")</f>
        <v/>
      </c>
      <c r="F168" t="str">
        <f>+_xlfn.XLOOKUP(A168,x1_commodities_raw!A:A,x1_commodities_raw!CN:CN,"")</f>
        <v/>
      </c>
      <c r="G168" t="str">
        <f>+_xlfn.XLOOKUP(A168,x2_shipping!A:A,x2_shipping!C:C,"")</f>
        <v/>
      </c>
      <c r="H168" t="str">
        <f>+_xlfn.XLOOKUP(A168,x3_dollar_index!A:A,x3_dollar_index!C:C,"")</f>
        <v/>
      </c>
      <c r="I168" t="str">
        <f>+_xlfn.XLOOKUP(A168,x4_gasoline!A:A,x4_gasoline!C:C,"")</f>
        <v/>
      </c>
      <c r="J168">
        <f>+_xlfn.XLOOKUP(A168,x5_interest_rate!A:A,x5_interest_rate!C:C,"")</f>
        <v>5.7583333333333329</v>
      </c>
      <c r="K168">
        <f>+_xlfn.XLOOKUP(A168,x6_consumer_sentiment!A:A,x6_consumer_sentiment!C:C,"")</f>
        <v>88.3</v>
      </c>
      <c r="L168">
        <f>+_xlfn.XLOOKUP(A168,x7_unemployment!A:A,x7_unemployment!C:C,"")</f>
        <v>3.6</v>
      </c>
      <c r="M168">
        <f>+_xlfn.XLOOKUP(A168,x8_industrial_prod!A:A,x8_industrial_prod!C:C,"")</f>
        <v>34.925800000000002</v>
      </c>
    </row>
    <row r="169" spans="1:13" x14ac:dyDescent="0.3">
      <c r="A169" t="str">
        <f t="shared" si="2"/>
        <v>121966</v>
      </c>
      <c r="B169" s="15">
        <v>24442</v>
      </c>
      <c r="C169" s="16">
        <f>+_xlfn.XLOOKUP(A169,y_new_cars_us!A:A,y_new_cars_us!C:C,"")</f>
        <v>48.9</v>
      </c>
      <c r="D169" t="str">
        <f>+_xlfn.XLOOKUP(A169,x1_commodities_raw!A:A,x1_commodities_raw!J:J,"")</f>
        <v/>
      </c>
      <c r="E169" t="str">
        <f>+_xlfn.XLOOKUP(A169,x1_commodities_raw!A:A,x1_commodities_raw!P:P,"")</f>
        <v/>
      </c>
      <c r="F169" t="str">
        <f>+_xlfn.XLOOKUP(A169,x1_commodities_raw!A:A,x1_commodities_raw!CN:CN,"")</f>
        <v/>
      </c>
      <c r="G169" t="str">
        <f>+_xlfn.XLOOKUP(A169,x2_shipping!A:A,x2_shipping!C:C,"")</f>
        <v/>
      </c>
      <c r="H169" t="str">
        <f>+_xlfn.XLOOKUP(A169,x3_dollar_index!A:A,x3_dollar_index!C:C,"")</f>
        <v/>
      </c>
      <c r="I169" t="str">
        <f>+_xlfn.XLOOKUP(A169,x4_gasoline!A:A,x4_gasoline!C:C,"")</f>
        <v/>
      </c>
      <c r="J169">
        <f>+_xlfn.XLOOKUP(A169,x5_interest_rate!A:A,x5_interest_rate!C:C,"")</f>
        <v>5.395161290322581</v>
      </c>
      <c r="K169">
        <f>+_xlfn.XLOOKUP(A169,x6_consumer_sentiment!A:A,x6_consumer_sentiment!C:C,"")</f>
        <v>0</v>
      </c>
      <c r="L169">
        <f>+_xlfn.XLOOKUP(A169,x7_unemployment!A:A,x7_unemployment!C:C,"")</f>
        <v>3.8</v>
      </c>
      <c r="M169">
        <f>+_xlfn.XLOOKUP(A169,x8_industrial_prod!A:A,x8_industrial_prod!C:C,"")</f>
        <v>35.006500000000003</v>
      </c>
    </row>
    <row r="170" spans="1:13" x14ac:dyDescent="0.3">
      <c r="A170" t="str">
        <f t="shared" si="2"/>
        <v>11967</v>
      </c>
      <c r="B170" s="15">
        <v>24473</v>
      </c>
      <c r="C170" s="16">
        <f>+_xlfn.XLOOKUP(A170,y_new_cars_us!A:A,y_new_cars_us!C:C,"")</f>
        <v>48.6</v>
      </c>
      <c r="D170" t="str">
        <f>+_xlfn.XLOOKUP(A170,x1_commodities_raw!A:A,x1_commodities_raw!J:J,"")</f>
        <v/>
      </c>
      <c r="E170" t="str">
        <f>+_xlfn.XLOOKUP(A170,x1_commodities_raw!A:A,x1_commodities_raw!P:P,"")</f>
        <v/>
      </c>
      <c r="F170" t="str">
        <f>+_xlfn.XLOOKUP(A170,x1_commodities_raw!A:A,x1_commodities_raw!CN:CN,"")</f>
        <v/>
      </c>
      <c r="G170" t="str">
        <f>+_xlfn.XLOOKUP(A170,x2_shipping!A:A,x2_shipping!C:C,"")</f>
        <v/>
      </c>
      <c r="H170" t="str">
        <f>+_xlfn.XLOOKUP(A170,x3_dollar_index!A:A,x3_dollar_index!C:C,"")</f>
        <v/>
      </c>
      <c r="I170" t="str">
        <f>+_xlfn.XLOOKUP(A170,x4_gasoline!A:A,x4_gasoline!C:C,"")</f>
        <v/>
      </c>
      <c r="J170">
        <f>+_xlfn.XLOOKUP(A170,x5_interest_rate!A:A,x5_interest_rate!C:C,"")</f>
        <v>4.943548387096774</v>
      </c>
      <c r="K170">
        <f>+_xlfn.XLOOKUP(A170,x6_consumer_sentiment!A:A,x6_consumer_sentiment!C:C,"")</f>
        <v>0</v>
      </c>
      <c r="L170">
        <f>+_xlfn.XLOOKUP(A170,x7_unemployment!A:A,x7_unemployment!C:C,"")</f>
        <v>3.9</v>
      </c>
      <c r="M170">
        <f>+_xlfn.XLOOKUP(A170,x8_industrial_prod!A:A,x8_industrial_prod!C:C,"")</f>
        <v>35.171599999999998</v>
      </c>
    </row>
    <row r="171" spans="1:13" x14ac:dyDescent="0.3">
      <c r="A171" t="str">
        <f t="shared" si="2"/>
        <v>21967</v>
      </c>
      <c r="B171" s="15">
        <v>24504</v>
      </c>
      <c r="C171" s="16">
        <f>+_xlfn.XLOOKUP(A171,y_new_cars_us!A:A,y_new_cars_us!C:C,"")</f>
        <v>48.6</v>
      </c>
      <c r="D171" t="str">
        <f>+_xlfn.XLOOKUP(A171,x1_commodities_raw!A:A,x1_commodities_raw!J:J,"")</f>
        <v/>
      </c>
      <c r="E171" t="str">
        <f>+_xlfn.XLOOKUP(A171,x1_commodities_raw!A:A,x1_commodities_raw!P:P,"")</f>
        <v/>
      </c>
      <c r="F171" t="str">
        <f>+_xlfn.XLOOKUP(A171,x1_commodities_raw!A:A,x1_commodities_raw!CN:CN,"")</f>
        <v/>
      </c>
      <c r="G171" t="str">
        <f>+_xlfn.XLOOKUP(A171,x2_shipping!A:A,x2_shipping!C:C,"")</f>
        <v/>
      </c>
      <c r="H171" t="str">
        <f>+_xlfn.XLOOKUP(A171,x3_dollar_index!A:A,x3_dollar_index!C:C,"")</f>
        <v/>
      </c>
      <c r="I171" t="str">
        <f>+_xlfn.XLOOKUP(A171,x4_gasoline!A:A,x4_gasoline!C:C,"")</f>
        <v/>
      </c>
      <c r="J171">
        <f>+_xlfn.XLOOKUP(A171,x5_interest_rate!A:A,x5_interest_rate!C:C,"")</f>
        <v>5</v>
      </c>
      <c r="K171">
        <f>+_xlfn.XLOOKUP(A171,x6_consumer_sentiment!A:A,x6_consumer_sentiment!C:C,"")</f>
        <v>94.1</v>
      </c>
      <c r="L171">
        <f>+_xlfn.XLOOKUP(A171,x7_unemployment!A:A,x7_unemployment!C:C,"")</f>
        <v>3.8</v>
      </c>
      <c r="M171">
        <f>+_xlfn.XLOOKUP(A171,x8_industrial_prod!A:A,x8_industrial_prod!C:C,"")</f>
        <v>34.7727</v>
      </c>
    </row>
    <row r="172" spans="1:13" x14ac:dyDescent="0.3">
      <c r="A172" t="str">
        <f t="shared" si="2"/>
        <v>31967</v>
      </c>
      <c r="B172" s="15">
        <v>24532</v>
      </c>
      <c r="C172" s="16">
        <f>+_xlfn.XLOOKUP(A172,y_new_cars_us!A:A,y_new_cars_us!C:C,"")</f>
        <v>48.7</v>
      </c>
      <c r="D172" t="str">
        <f>+_xlfn.XLOOKUP(A172,x1_commodities_raw!A:A,x1_commodities_raw!J:J,"")</f>
        <v/>
      </c>
      <c r="E172" t="str">
        <f>+_xlfn.XLOOKUP(A172,x1_commodities_raw!A:A,x1_commodities_raw!P:P,"")</f>
        <v/>
      </c>
      <c r="F172" t="str">
        <f>+_xlfn.XLOOKUP(A172,x1_commodities_raw!A:A,x1_commodities_raw!CN:CN,"")</f>
        <v/>
      </c>
      <c r="G172" t="str">
        <f>+_xlfn.XLOOKUP(A172,x2_shipping!A:A,x2_shipping!C:C,"")</f>
        <v/>
      </c>
      <c r="H172" t="str">
        <f>+_xlfn.XLOOKUP(A172,x3_dollar_index!A:A,x3_dollar_index!C:C,"")</f>
        <v/>
      </c>
      <c r="I172" t="str">
        <f>+_xlfn.XLOOKUP(A172,x4_gasoline!A:A,x4_gasoline!C:C,"")</f>
        <v/>
      </c>
      <c r="J172">
        <f>+_xlfn.XLOOKUP(A172,x5_interest_rate!A:A,x5_interest_rate!C:C,"")</f>
        <v>4.532258064516129</v>
      </c>
      <c r="K172">
        <f>+_xlfn.XLOOKUP(A172,x6_consumer_sentiment!A:A,x6_consumer_sentiment!C:C,"")</f>
        <v>0</v>
      </c>
      <c r="L172">
        <f>+_xlfn.XLOOKUP(A172,x7_unemployment!A:A,x7_unemployment!C:C,"")</f>
        <v>3.8</v>
      </c>
      <c r="M172">
        <f>+_xlfn.XLOOKUP(A172,x8_industrial_prod!A:A,x8_industrial_prod!C:C,"")</f>
        <v>34.576700000000002</v>
      </c>
    </row>
    <row r="173" spans="1:13" x14ac:dyDescent="0.3">
      <c r="A173" t="str">
        <f t="shared" si="2"/>
        <v>41967</v>
      </c>
      <c r="B173" s="15">
        <v>24563</v>
      </c>
      <c r="C173" s="16">
        <f>+_xlfn.XLOOKUP(A173,y_new_cars_us!A:A,y_new_cars_us!C:C,"")</f>
        <v>48.8</v>
      </c>
      <c r="D173" t="str">
        <f>+_xlfn.XLOOKUP(A173,x1_commodities_raw!A:A,x1_commodities_raw!J:J,"")</f>
        <v/>
      </c>
      <c r="E173" t="str">
        <f>+_xlfn.XLOOKUP(A173,x1_commodities_raw!A:A,x1_commodities_raw!P:P,"")</f>
        <v/>
      </c>
      <c r="F173" t="str">
        <f>+_xlfn.XLOOKUP(A173,x1_commodities_raw!A:A,x1_commodities_raw!CN:CN,"")</f>
        <v/>
      </c>
      <c r="G173" t="str">
        <f>+_xlfn.XLOOKUP(A173,x2_shipping!A:A,x2_shipping!C:C,"")</f>
        <v/>
      </c>
      <c r="H173" t="str">
        <f>+_xlfn.XLOOKUP(A173,x3_dollar_index!A:A,x3_dollar_index!C:C,"")</f>
        <v/>
      </c>
      <c r="I173" t="str">
        <f>+_xlfn.XLOOKUP(A173,x4_gasoline!A:A,x4_gasoline!C:C,"")</f>
        <v/>
      </c>
      <c r="J173">
        <f>+_xlfn.XLOOKUP(A173,x5_interest_rate!A:A,x5_interest_rate!C:C,"")</f>
        <v>4.0543333333333331</v>
      </c>
      <c r="K173">
        <f>+_xlfn.XLOOKUP(A173,x6_consumer_sentiment!A:A,x6_consumer_sentiment!C:C,"")</f>
        <v>0</v>
      </c>
      <c r="L173">
        <f>+_xlfn.XLOOKUP(A173,x7_unemployment!A:A,x7_unemployment!C:C,"")</f>
        <v>3.8</v>
      </c>
      <c r="M173">
        <f>+_xlfn.XLOOKUP(A173,x8_industrial_prod!A:A,x8_industrial_prod!C:C,"")</f>
        <v>34.902799999999999</v>
      </c>
    </row>
    <row r="174" spans="1:13" x14ac:dyDescent="0.3">
      <c r="A174" t="str">
        <f t="shared" si="2"/>
        <v>51967</v>
      </c>
      <c r="B174" s="15">
        <v>24593</v>
      </c>
      <c r="C174" s="16">
        <f>+_xlfn.XLOOKUP(A174,y_new_cars_us!A:A,y_new_cars_us!C:C,"")</f>
        <v>48.9</v>
      </c>
      <c r="D174" t="str">
        <f>+_xlfn.XLOOKUP(A174,x1_commodities_raw!A:A,x1_commodities_raw!J:J,"")</f>
        <v/>
      </c>
      <c r="E174" t="str">
        <f>+_xlfn.XLOOKUP(A174,x1_commodities_raw!A:A,x1_commodities_raw!P:P,"")</f>
        <v/>
      </c>
      <c r="F174" t="str">
        <f>+_xlfn.XLOOKUP(A174,x1_commodities_raw!A:A,x1_commodities_raw!CN:CN,"")</f>
        <v/>
      </c>
      <c r="G174" t="str">
        <f>+_xlfn.XLOOKUP(A174,x2_shipping!A:A,x2_shipping!C:C,"")</f>
        <v/>
      </c>
      <c r="H174" t="str">
        <f>+_xlfn.XLOOKUP(A174,x3_dollar_index!A:A,x3_dollar_index!C:C,"")</f>
        <v/>
      </c>
      <c r="I174" t="str">
        <f>+_xlfn.XLOOKUP(A174,x4_gasoline!A:A,x4_gasoline!C:C,"")</f>
        <v/>
      </c>
      <c r="J174">
        <f>+_xlfn.XLOOKUP(A174,x5_interest_rate!A:A,x5_interest_rate!C:C,"")</f>
        <v>3.94</v>
      </c>
      <c r="K174">
        <f>+_xlfn.XLOOKUP(A174,x6_consumer_sentiment!A:A,x6_consumer_sentiment!C:C,"")</f>
        <v>95.9</v>
      </c>
      <c r="L174">
        <f>+_xlfn.XLOOKUP(A174,x7_unemployment!A:A,x7_unemployment!C:C,"")</f>
        <v>3.8</v>
      </c>
      <c r="M174">
        <f>+_xlfn.XLOOKUP(A174,x8_industrial_prod!A:A,x8_industrial_prod!C:C,"")</f>
        <v>34.598300000000002</v>
      </c>
    </row>
    <row r="175" spans="1:13" x14ac:dyDescent="0.3">
      <c r="A175" t="str">
        <f t="shared" si="2"/>
        <v>61967</v>
      </c>
      <c r="B175" s="15">
        <v>24624</v>
      </c>
      <c r="C175" s="16">
        <f>+_xlfn.XLOOKUP(A175,y_new_cars_us!A:A,y_new_cars_us!C:C,"")</f>
        <v>49</v>
      </c>
      <c r="D175" t="str">
        <f>+_xlfn.XLOOKUP(A175,x1_commodities_raw!A:A,x1_commodities_raw!J:J,"")</f>
        <v/>
      </c>
      <c r="E175" t="str">
        <f>+_xlfn.XLOOKUP(A175,x1_commodities_raw!A:A,x1_commodities_raw!P:P,"")</f>
        <v/>
      </c>
      <c r="F175" t="str">
        <f>+_xlfn.XLOOKUP(A175,x1_commodities_raw!A:A,x1_commodities_raw!CN:CN,"")</f>
        <v/>
      </c>
      <c r="G175" t="str">
        <f>+_xlfn.XLOOKUP(A175,x2_shipping!A:A,x2_shipping!C:C,"")</f>
        <v/>
      </c>
      <c r="H175" t="str">
        <f>+_xlfn.XLOOKUP(A175,x3_dollar_index!A:A,x3_dollar_index!C:C,"")</f>
        <v/>
      </c>
      <c r="I175" t="str">
        <f>+_xlfn.XLOOKUP(A175,x4_gasoline!A:A,x4_gasoline!C:C,"")</f>
        <v/>
      </c>
      <c r="J175">
        <f>+_xlfn.XLOOKUP(A175,x5_interest_rate!A:A,x5_interest_rate!C:C,"")</f>
        <v>3.9843333333333333</v>
      </c>
      <c r="K175">
        <f>+_xlfn.XLOOKUP(A175,x6_consumer_sentiment!A:A,x6_consumer_sentiment!C:C,"")</f>
        <v>0</v>
      </c>
      <c r="L175">
        <f>+_xlfn.XLOOKUP(A175,x7_unemployment!A:A,x7_unemployment!C:C,"")</f>
        <v>3.9</v>
      </c>
      <c r="M175">
        <f>+_xlfn.XLOOKUP(A175,x8_industrial_prod!A:A,x8_industrial_prod!C:C,"")</f>
        <v>34.594000000000001</v>
      </c>
    </row>
    <row r="176" spans="1:13" x14ac:dyDescent="0.3">
      <c r="A176" t="str">
        <f t="shared" si="2"/>
        <v>71967</v>
      </c>
      <c r="B176" s="15">
        <v>24654</v>
      </c>
      <c r="C176" s="16">
        <f>+_xlfn.XLOOKUP(A176,y_new_cars_us!A:A,y_new_cars_us!C:C,"")</f>
        <v>49.3</v>
      </c>
      <c r="D176" t="str">
        <f>+_xlfn.XLOOKUP(A176,x1_commodities_raw!A:A,x1_commodities_raw!J:J,"")</f>
        <v/>
      </c>
      <c r="E176" t="str">
        <f>+_xlfn.XLOOKUP(A176,x1_commodities_raw!A:A,x1_commodities_raw!P:P,"")</f>
        <v/>
      </c>
      <c r="F176" t="str">
        <f>+_xlfn.XLOOKUP(A176,x1_commodities_raw!A:A,x1_commodities_raw!CN:CN,"")</f>
        <v/>
      </c>
      <c r="G176" t="str">
        <f>+_xlfn.XLOOKUP(A176,x2_shipping!A:A,x2_shipping!C:C,"")</f>
        <v/>
      </c>
      <c r="H176" t="str">
        <f>+_xlfn.XLOOKUP(A176,x3_dollar_index!A:A,x3_dollar_index!C:C,"")</f>
        <v/>
      </c>
      <c r="I176" t="str">
        <f>+_xlfn.XLOOKUP(A176,x4_gasoline!A:A,x4_gasoline!C:C,"")</f>
        <v/>
      </c>
      <c r="J176">
        <f>+_xlfn.XLOOKUP(A176,x5_interest_rate!A:A,x5_interest_rate!C:C,"")</f>
        <v>3.794516129032258</v>
      </c>
      <c r="K176">
        <f>+_xlfn.XLOOKUP(A176,x6_consumer_sentiment!A:A,x6_consumer_sentiment!C:C,"")</f>
        <v>0</v>
      </c>
      <c r="L176">
        <f>+_xlfn.XLOOKUP(A176,x7_unemployment!A:A,x7_unemployment!C:C,"")</f>
        <v>3.8</v>
      </c>
      <c r="M176">
        <f>+_xlfn.XLOOKUP(A176,x8_industrial_prod!A:A,x8_industrial_prod!C:C,"")</f>
        <v>34.5152</v>
      </c>
    </row>
    <row r="177" spans="1:13" x14ac:dyDescent="0.3">
      <c r="A177" t="str">
        <f t="shared" si="2"/>
        <v>81967</v>
      </c>
      <c r="B177" s="15">
        <v>24685</v>
      </c>
      <c r="C177" s="16">
        <f>+_xlfn.XLOOKUP(A177,y_new_cars_us!A:A,y_new_cars_us!C:C,"")</f>
        <v>49.6</v>
      </c>
      <c r="D177" t="str">
        <f>+_xlfn.XLOOKUP(A177,x1_commodities_raw!A:A,x1_commodities_raw!J:J,"")</f>
        <v/>
      </c>
      <c r="E177" t="str">
        <f>+_xlfn.XLOOKUP(A177,x1_commodities_raw!A:A,x1_commodities_raw!P:P,"")</f>
        <v/>
      </c>
      <c r="F177" t="str">
        <f>+_xlfn.XLOOKUP(A177,x1_commodities_raw!A:A,x1_commodities_raw!CN:CN,"")</f>
        <v/>
      </c>
      <c r="G177" t="str">
        <f>+_xlfn.XLOOKUP(A177,x2_shipping!A:A,x2_shipping!C:C,"")</f>
        <v/>
      </c>
      <c r="H177" t="str">
        <f>+_xlfn.XLOOKUP(A177,x3_dollar_index!A:A,x3_dollar_index!C:C,"")</f>
        <v/>
      </c>
      <c r="I177" t="str">
        <f>+_xlfn.XLOOKUP(A177,x4_gasoline!A:A,x4_gasoline!C:C,"")</f>
        <v/>
      </c>
      <c r="J177">
        <f>+_xlfn.XLOOKUP(A177,x5_interest_rate!A:A,x5_interest_rate!C:C,"")</f>
        <v>3.8961290322580644</v>
      </c>
      <c r="K177">
        <f>+_xlfn.XLOOKUP(A177,x6_consumer_sentiment!A:A,x6_consumer_sentiment!C:C,"")</f>
        <v>97</v>
      </c>
      <c r="L177">
        <f>+_xlfn.XLOOKUP(A177,x7_unemployment!A:A,x7_unemployment!C:C,"")</f>
        <v>3.8</v>
      </c>
      <c r="M177">
        <f>+_xlfn.XLOOKUP(A177,x8_industrial_prod!A:A,x8_industrial_prod!C:C,"")</f>
        <v>35.176499999999997</v>
      </c>
    </row>
    <row r="178" spans="1:13" x14ac:dyDescent="0.3">
      <c r="A178" t="str">
        <f t="shared" si="2"/>
        <v>91967</v>
      </c>
      <c r="B178" s="15">
        <v>24716</v>
      </c>
      <c r="C178" s="16">
        <f>+_xlfn.XLOOKUP(A178,y_new_cars_us!A:A,y_new_cars_us!C:C,"")</f>
        <v>49.9</v>
      </c>
      <c r="D178" t="str">
        <f>+_xlfn.XLOOKUP(A178,x1_commodities_raw!A:A,x1_commodities_raw!J:J,"")</f>
        <v/>
      </c>
      <c r="E178" t="str">
        <f>+_xlfn.XLOOKUP(A178,x1_commodities_raw!A:A,x1_commodities_raw!P:P,"")</f>
        <v/>
      </c>
      <c r="F178" t="str">
        <f>+_xlfn.XLOOKUP(A178,x1_commodities_raw!A:A,x1_commodities_raw!CN:CN,"")</f>
        <v/>
      </c>
      <c r="G178" t="str">
        <f>+_xlfn.XLOOKUP(A178,x2_shipping!A:A,x2_shipping!C:C,"")</f>
        <v/>
      </c>
      <c r="H178" t="str">
        <f>+_xlfn.XLOOKUP(A178,x3_dollar_index!A:A,x3_dollar_index!C:C,"")</f>
        <v/>
      </c>
      <c r="I178" t="str">
        <f>+_xlfn.XLOOKUP(A178,x4_gasoline!A:A,x4_gasoline!C:C,"")</f>
        <v/>
      </c>
      <c r="J178">
        <f>+_xlfn.XLOOKUP(A178,x5_interest_rate!A:A,x5_interest_rate!C:C,"")</f>
        <v>3.988</v>
      </c>
      <c r="K178">
        <f>+_xlfn.XLOOKUP(A178,x6_consumer_sentiment!A:A,x6_consumer_sentiment!C:C,"")</f>
        <v>0</v>
      </c>
      <c r="L178">
        <f>+_xlfn.XLOOKUP(A178,x7_unemployment!A:A,x7_unemployment!C:C,"")</f>
        <v>3.8</v>
      </c>
      <c r="M178">
        <f>+_xlfn.XLOOKUP(A178,x8_industrial_prod!A:A,x8_industrial_prod!C:C,"")</f>
        <v>35.119399999999999</v>
      </c>
    </row>
    <row r="179" spans="1:13" x14ac:dyDescent="0.3">
      <c r="A179" t="str">
        <f t="shared" si="2"/>
        <v>101967</v>
      </c>
      <c r="B179" s="15">
        <v>24746</v>
      </c>
      <c r="C179" s="16">
        <f>+_xlfn.XLOOKUP(A179,y_new_cars_us!A:A,y_new_cars_us!C:C,"")</f>
        <v>50.4</v>
      </c>
      <c r="D179" t="str">
        <f>+_xlfn.XLOOKUP(A179,x1_commodities_raw!A:A,x1_commodities_raw!J:J,"")</f>
        <v/>
      </c>
      <c r="E179" t="str">
        <f>+_xlfn.XLOOKUP(A179,x1_commodities_raw!A:A,x1_commodities_raw!P:P,"")</f>
        <v/>
      </c>
      <c r="F179" t="str">
        <f>+_xlfn.XLOOKUP(A179,x1_commodities_raw!A:A,x1_commodities_raw!CN:CN,"")</f>
        <v/>
      </c>
      <c r="G179" t="str">
        <f>+_xlfn.XLOOKUP(A179,x2_shipping!A:A,x2_shipping!C:C,"")</f>
        <v/>
      </c>
      <c r="H179" t="str">
        <f>+_xlfn.XLOOKUP(A179,x3_dollar_index!A:A,x3_dollar_index!C:C,"")</f>
        <v/>
      </c>
      <c r="I179" t="str">
        <f>+_xlfn.XLOOKUP(A179,x4_gasoline!A:A,x4_gasoline!C:C,"")</f>
        <v/>
      </c>
      <c r="J179">
        <f>+_xlfn.XLOOKUP(A179,x5_interest_rate!A:A,x5_interest_rate!C:C,"")</f>
        <v>3.8806451612903228</v>
      </c>
      <c r="K179">
        <f>+_xlfn.XLOOKUP(A179,x6_consumer_sentiment!A:A,x6_consumer_sentiment!C:C,"")</f>
        <v>0</v>
      </c>
      <c r="L179">
        <f>+_xlfn.XLOOKUP(A179,x7_unemployment!A:A,x7_unemployment!C:C,"")</f>
        <v>4</v>
      </c>
      <c r="M179">
        <f>+_xlfn.XLOOKUP(A179,x8_industrial_prod!A:A,x8_industrial_prod!C:C,"")</f>
        <v>35.4054</v>
      </c>
    </row>
    <row r="180" spans="1:13" x14ac:dyDescent="0.3">
      <c r="A180" t="str">
        <f t="shared" si="2"/>
        <v>111967</v>
      </c>
      <c r="B180" s="15">
        <v>24777</v>
      </c>
      <c r="C180" s="16">
        <f>+_xlfn.XLOOKUP(A180,y_new_cars_us!A:A,y_new_cars_us!C:C,"")</f>
        <v>50.3</v>
      </c>
      <c r="D180" t="str">
        <f>+_xlfn.XLOOKUP(A180,x1_commodities_raw!A:A,x1_commodities_raw!J:J,"")</f>
        <v/>
      </c>
      <c r="E180" t="str">
        <f>+_xlfn.XLOOKUP(A180,x1_commodities_raw!A:A,x1_commodities_raw!P:P,"")</f>
        <v/>
      </c>
      <c r="F180" t="str">
        <f>+_xlfn.XLOOKUP(A180,x1_commodities_raw!A:A,x1_commodities_raw!CN:CN,"")</f>
        <v/>
      </c>
      <c r="G180" t="str">
        <f>+_xlfn.XLOOKUP(A180,x2_shipping!A:A,x2_shipping!C:C,"")</f>
        <v/>
      </c>
      <c r="H180" t="str">
        <f>+_xlfn.XLOOKUP(A180,x3_dollar_index!A:A,x3_dollar_index!C:C,"")</f>
        <v/>
      </c>
      <c r="I180" t="str">
        <f>+_xlfn.XLOOKUP(A180,x4_gasoline!A:A,x4_gasoline!C:C,"")</f>
        <v/>
      </c>
      <c r="J180">
        <f>+_xlfn.XLOOKUP(A180,x5_interest_rate!A:A,x5_interest_rate!C:C,"")</f>
        <v>4.1263333333333332</v>
      </c>
      <c r="K180">
        <f>+_xlfn.XLOOKUP(A180,x6_consumer_sentiment!A:A,x6_consumer_sentiment!C:C,"")</f>
        <v>92.9</v>
      </c>
      <c r="L180">
        <f>+_xlfn.XLOOKUP(A180,x7_unemployment!A:A,x7_unemployment!C:C,"")</f>
        <v>3.9</v>
      </c>
      <c r="M180">
        <f>+_xlfn.XLOOKUP(A180,x8_industrial_prod!A:A,x8_industrial_prod!C:C,"")</f>
        <v>35.911799999999999</v>
      </c>
    </row>
    <row r="181" spans="1:13" x14ac:dyDescent="0.3">
      <c r="A181" t="str">
        <f t="shared" si="2"/>
        <v>121967</v>
      </c>
      <c r="B181" s="15">
        <v>24807</v>
      </c>
      <c r="C181" s="16">
        <f>+_xlfn.XLOOKUP(A181,y_new_cars_us!A:A,y_new_cars_us!C:C,"")</f>
        <v>50.3</v>
      </c>
      <c r="D181" t="str">
        <f>+_xlfn.XLOOKUP(A181,x1_commodities_raw!A:A,x1_commodities_raw!J:J,"")</f>
        <v/>
      </c>
      <c r="E181" t="str">
        <f>+_xlfn.XLOOKUP(A181,x1_commodities_raw!A:A,x1_commodities_raw!P:P,"")</f>
        <v/>
      </c>
      <c r="F181" t="str">
        <f>+_xlfn.XLOOKUP(A181,x1_commodities_raw!A:A,x1_commodities_raw!CN:CN,"")</f>
        <v/>
      </c>
      <c r="G181" t="str">
        <f>+_xlfn.XLOOKUP(A181,x2_shipping!A:A,x2_shipping!C:C,"")</f>
        <v/>
      </c>
      <c r="H181" t="str">
        <f>+_xlfn.XLOOKUP(A181,x3_dollar_index!A:A,x3_dollar_index!C:C,"")</f>
        <v/>
      </c>
      <c r="I181" t="str">
        <f>+_xlfn.XLOOKUP(A181,x4_gasoline!A:A,x4_gasoline!C:C,"")</f>
        <v/>
      </c>
      <c r="J181">
        <f>+_xlfn.XLOOKUP(A181,x5_interest_rate!A:A,x5_interest_rate!C:C,"")</f>
        <v>4.51</v>
      </c>
      <c r="K181">
        <f>+_xlfn.XLOOKUP(A181,x6_consumer_sentiment!A:A,x6_consumer_sentiment!C:C,"")</f>
        <v>0</v>
      </c>
      <c r="L181">
        <f>+_xlfn.XLOOKUP(A181,x7_unemployment!A:A,x7_unemployment!C:C,"")</f>
        <v>3.8</v>
      </c>
      <c r="M181">
        <f>+_xlfn.XLOOKUP(A181,x8_industrial_prod!A:A,x8_industrial_prod!C:C,"")</f>
        <v>36.298499999999997</v>
      </c>
    </row>
    <row r="182" spans="1:13" x14ac:dyDescent="0.3">
      <c r="A182" t="str">
        <f t="shared" si="2"/>
        <v>11968</v>
      </c>
      <c r="B182" s="15">
        <v>24838</v>
      </c>
      <c r="C182" s="16">
        <f>+_xlfn.XLOOKUP(A182,y_new_cars_us!A:A,y_new_cars_us!C:C,"")</f>
        <v>50.2</v>
      </c>
      <c r="D182" t="str">
        <f>+_xlfn.XLOOKUP(A182,x1_commodities_raw!A:A,x1_commodities_raw!J:J,"")</f>
        <v/>
      </c>
      <c r="E182" t="str">
        <f>+_xlfn.XLOOKUP(A182,x1_commodities_raw!A:A,x1_commodities_raw!P:P,"")</f>
        <v/>
      </c>
      <c r="F182" t="str">
        <f>+_xlfn.XLOOKUP(A182,x1_commodities_raw!A:A,x1_commodities_raw!CN:CN,"")</f>
        <v/>
      </c>
      <c r="G182" t="str">
        <f>+_xlfn.XLOOKUP(A182,x2_shipping!A:A,x2_shipping!C:C,"")</f>
        <v/>
      </c>
      <c r="H182" t="str">
        <f>+_xlfn.XLOOKUP(A182,x3_dollar_index!A:A,x3_dollar_index!C:C,"")</f>
        <v/>
      </c>
      <c r="I182" t="str">
        <f>+_xlfn.XLOOKUP(A182,x4_gasoline!A:A,x4_gasoline!C:C,"")</f>
        <v/>
      </c>
      <c r="J182">
        <f>+_xlfn.XLOOKUP(A182,x5_interest_rate!A:A,x5_interest_rate!C:C,"")</f>
        <v>4.6064516129032258</v>
      </c>
      <c r="K182">
        <f>+_xlfn.XLOOKUP(A182,x6_consumer_sentiment!A:A,x6_consumer_sentiment!C:C,"")</f>
        <v>0</v>
      </c>
      <c r="L182">
        <f>+_xlfn.XLOOKUP(A182,x7_unemployment!A:A,x7_unemployment!C:C,"")</f>
        <v>3.7</v>
      </c>
      <c r="M182">
        <f>+_xlfn.XLOOKUP(A182,x8_industrial_prod!A:A,x8_industrial_prod!C:C,"")</f>
        <v>36.259500000000003</v>
      </c>
    </row>
    <row r="183" spans="1:13" x14ac:dyDescent="0.3">
      <c r="A183" t="str">
        <f t="shared" si="2"/>
        <v>21968</v>
      </c>
      <c r="B183" s="15">
        <v>24869</v>
      </c>
      <c r="C183" s="16">
        <f>+_xlfn.XLOOKUP(A183,y_new_cars_us!A:A,y_new_cars_us!C:C,"")</f>
        <v>50.3</v>
      </c>
      <c r="D183" t="str">
        <f>+_xlfn.XLOOKUP(A183,x1_commodities_raw!A:A,x1_commodities_raw!J:J,"")</f>
        <v/>
      </c>
      <c r="E183" t="str">
        <f>+_xlfn.XLOOKUP(A183,x1_commodities_raw!A:A,x1_commodities_raw!P:P,"")</f>
        <v/>
      </c>
      <c r="F183" t="str">
        <f>+_xlfn.XLOOKUP(A183,x1_commodities_raw!A:A,x1_commodities_raw!CN:CN,"")</f>
        <v/>
      </c>
      <c r="G183" t="str">
        <f>+_xlfn.XLOOKUP(A183,x2_shipping!A:A,x2_shipping!C:C,"")</f>
        <v/>
      </c>
      <c r="H183" t="str">
        <f>+_xlfn.XLOOKUP(A183,x3_dollar_index!A:A,x3_dollar_index!C:C,"")</f>
        <v/>
      </c>
      <c r="I183" t="str">
        <f>+_xlfn.XLOOKUP(A183,x4_gasoline!A:A,x4_gasoline!C:C,"")</f>
        <v/>
      </c>
      <c r="J183">
        <f>+_xlfn.XLOOKUP(A183,x5_interest_rate!A:A,x5_interest_rate!C:C,"")</f>
        <v>4.7127586206896552</v>
      </c>
      <c r="K183">
        <f>+_xlfn.XLOOKUP(A183,x6_consumer_sentiment!A:A,x6_consumer_sentiment!C:C,"")</f>
        <v>97.2</v>
      </c>
      <c r="L183">
        <f>+_xlfn.XLOOKUP(A183,x7_unemployment!A:A,x7_unemployment!C:C,"")</f>
        <v>3.8</v>
      </c>
      <c r="M183">
        <f>+_xlfn.XLOOKUP(A183,x8_industrial_prod!A:A,x8_industrial_prod!C:C,"")</f>
        <v>36.389400000000002</v>
      </c>
    </row>
    <row r="184" spans="1:13" x14ac:dyDescent="0.3">
      <c r="A184" t="str">
        <f t="shared" si="2"/>
        <v>31968</v>
      </c>
      <c r="B184" s="15">
        <v>24898</v>
      </c>
      <c r="C184" s="16">
        <f>+_xlfn.XLOOKUP(A184,y_new_cars_us!A:A,y_new_cars_us!C:C,"")</f>
        <v>50.3</v>
      </c>
      <c r="D184" t="str">
        <f>+_xlfn.XLOOKUP(A184,x1_commodities_raw!A:A,x1_commodities_raw!J:J,"")</f>
        <v/>
      </c>
      <c r="E184" t="str">
        <f>+_xlfn.XLOOKUP(A184,x1_commodities_raw!A:A,x1_commodities_raw!P:P,"")</f>
        <v/>
      </c>
      <c r="F184" t="str">
        <f>+_xlfn.XLOOKUP(A184,x1_commodities_raw!A:A,x1_commodities_raw!CN:CN,"")</f>
        <v/>
      </c>
      <c r="G184" t="str">
        <f>+_xlfn.XLOOKUP(A184,x2_shipping!A:A,x2_shipping!C:C,"")</f>
        <v/>
      </c>
      <c r="H184" t="str">
        <f>+_xlfn.XLOOKUP(A184,x3_dollar_index!A:A,x3_dollar_index!C:C,"")</f>
        <v/>
      </c>
      <c r="I184" t="str">
        <f>+_xlfn.XLOOKUP(A184,x4_gasoline!A:A,x4_gasoline!C:C,"")</f>
        <v/>
      </c>
      <c r="J184">
        <f>+_xlfn.XLOOKUP(A184,x5_interest_rate!A:A,x5_interest_rate!C:C,"")</f>
        <v>5.0535483870967743</v>
      </c>
      <c r="K184">
        <f>+_xlfn.XLOOKUP(A184,x6_consumer_sentiment!A:A,x6_consumer_sentiment!C:C,"")</f>
        <v>0</v>
      </c>
      <c r="L184">
        <f>+_xlfn.XLOOKUP(A184,x7_unemployment!A:A,x7_unemployment!C:C,"")</f>
        <v>3.7</v>
      </c>
      <c r="M184">
        <f>+_xlfn.XLOOKUP(A184,x8_industrial_prod!A:A,x8_industrial_prod!C:C,"")</f>
        <v>36.503</v>
      </c>
    </row>
    <row r="185" spans="1:13" x14ac:dyDescent="0.3">
      <c r="A185" t="str">
        <f t="shared" si="2"/>
        <v>41968</v>
      </c>
      <c r="B185" s="15">
        <v>24929</v>
      </c>
      <c r="C185" s="16">
        <f>+_xlfn.XLOOKUP(A185,y_new_cars_us!A:A,y_new_cars_us!C:C,"")</f>
        <v>50.4</v>
      </c>
      <c r="D185" t="str">
        <f>+_xlfn.XLOOKUP(A185,x1_commodities_raw!A:A,x1_commodities_raw!J:J,"")</f>
        <v/>
      </c>
      <c r="E185" t="str">
        <f>+_xlfn.XLOOKUP(A185,x1_commodities_raw!A:A,x1_commodities_raw!P:P,"")</f>
        <v/>
      </c>
      <c r="F185" t="str">
        <f>+_xlfn.XLOOKUP(A185,x1_commodities_raw!A:A,x1_commodities_raw!CN:CN,"")</f>
        <v/>
      </c>
      <c r="G185" t="str">
        <f>+_xlfn.XLOOKUP(A185,x2_shipping!A:A,x2_shipping!C:C,"")</f>
        <v/>
      </c>
      <c r="H185" t="str">
        <f>+_xlfn.XLOOKUP(A185,x3_dollar_index!A:A,x3_dollar_index!C:C,"")</f>
        <v/>
      </c>
      <c r="I185" t="str">
        <f>+_xlfn.XLOOKUP(A185,x4_gasoline!A:A,x4_gasoline!C:C,"")</f>
        <v/>
      </c>
      <c r="J185">
        <f>+_xlfn.XLOOKUP(A185,x5_interest_rate!A:A,x5_interest_rate!C:C,"")</f>
        <v>5.7596666666666669</v>
      </c>
      <c r="K185">
        <f>+_xlfn.XLOOKUP(A185,x6_consumer_sentiment!A:A,x6_consumer_sentiment!C:C,"")</f>
        <v>0</v>
      </c>
      <c r="L185">
        <f>+_xlfn.XLOOKUP(A185,x7_unemployment!A:A,x7_unemployment!C:C,"")</f>
        <v>3.5</v>
      </c>
      <c r="M185">
        <f>+_xlfn.XLOOKUP(A185,x8_industrial_prod!A:A,x8_industrial_prod!C:C,"")</f>
        <v>36.555799999999998</v>
      </c>
    </row>
    <row r="186" spans="1:13" x14ac:dyDescent="0.3">
      <c r="A186" t="str">
        <f t="shared" si="2"/>
        <v>51968</v>
      </c>
      <c r="B186" s="15">
        <v>24959</v>
      </c>
      <c r="C186" s="16">
        <f>+_xlfn.XLOOKUP(A186,y_new_cars_us!A:A,y_new_cars_us!C:C,"")</f>
        <v>50.5</v>
      </c>
      <c r="D186" t="str">
        <f>+_xlfn.XLOOKUP(A186,x1_commodities_raw!A:A,x1_commodities_raw!J:J,"")</f>
        <v/>
      </c>
      <c r="E186" t="str">
        <f>+_xlfn.XLOOKUP(A186,x1_commodities_raw!A:A,x1_commodities_raw!P:P,"")</f>
        <v/>
      </c>
      <c r="F186" t="str">
        <f>+_xlfn.XLOOKUP(A186,x1_commodities_raw!A:A,x1_commodities_raw!CN:CN,"")</f>
        <v/>
      </c>
      <c r="G186" t="str">
        <f>+_xlfn.XLOOKUP(A186,x2_shipping!A:A,x2_shipping!C:C,"")</f>
        <v/>
      </c>
      <c r="H186" t="str">
        <f>+_xlfn.XLOOKUP(A186,x3_dollar_index!A:A,x3_dollar_index!C:C,"")</f>
        <v/>
      </c>
      <c r="I186" t="str">
        <f>+_xlfn.XLOOKUP(A186,x4_gasoline!A:A,x4_gasoline!C:C,"")</f>
        <v/>
      </c>
      <c r="J186">
        <f>+_xlfn.XLOOKUP(A186,x5_interest_rate!A:A,x5_interest_rate!C:C,"")</f>
        <v>6.1154838709677417</v>
      </c>
      <c r="K186">
        <f>+_xlfn.XLOOKUP(A186,x6_consumer_sentiment!A:A,x6_consumer_sentiment!C:C,"")</f>
        <v>92.4</v>
      </c>
      <c r="L186">
        <f>+_xlfn.XLOOKUP(A186,x7_unemployment!A:A,x7_unemployment!C:C,"")</f>
        <v>3.5</v>
      </c>
      <c r="M186">
        <f>+_xlfn.XLOOKUP(A186,x8_industrial_prod!A:A,x8_industrial_prod!C:C,"")</f>
        <v>36.965899999999998</v>
      </c>
    </row>
    <row r="187" spans="1:13" x14ac:dyDescent="0.3">
      <c r="A187" t="str">
        <f t="shared" si="2"/>
        <v>61968</v>
      </c>
      <c r="B187" s="15">
        <v>24990</v>
      </c>
      <c r="C187" s="16">
        <f>+_xlfn.XLOOKUP(A187,y_new_cars_us!A:A,y_new_cars_us!C:C,"")</f>
        <v>50.6</v>
      </c>
      <c r="D187" t="str">
        <f>+_xlfn.XLOOKUP(A187,x1_commodities_raw!A:A,x1_commodities_raw!J:J,"")</f>
        <v/>
      </c>
      <c r="E187" t="str">
        <f>+_xlfn.XLOOKUP(A187,x1_commodities_raw!A:A,x1_commodities_raw!P:P,"")</f>
        <v/>
      </c>
      <c r="F187" t="str">
        <f>+_xlfn.XLOOKUP(A187,x1_commodities_raw!A:A,x1_commodities_raw!CN:CN,"")</f>
        <v/>
      </c>
      <c r="G187" t="str">
        <f>+_xlfn.XLOOKUP(A187,x2_shipping!A:A,x2_shipping!C:C,"")</f>
        <v/>
      </c>
      <c r="H187" t="str">
        <f>+_xlfn.XLOOKUP(A187,x3_dollar_index!A:A,x3_dollar_index!C:C,"")</f>
        <v/>
      </c>
      <c r="I187" t="str">
        <f>+_xlfn.XLOOKUP(A187,x4_gasoline!A:A,x4_gasoline!C:C,"")</f>
        <v/>
      </c>
      <c r="J187">
        <f>+_xlfn.XLOOKUP(A187,x5_interest_rate!A:A,x5_interest_rate!C:C,"")</f>
        <v>6.0733333333333333</v>
      </c>
      <c r="K187">
        <f>+_xlfn.XLOOKUP(A187,x6_consumer_sentiment!A:A,x6_consumer_sentiment!C:C,"")</f>
        <v>0</v>
      </c>
      <c r="L187">
        <f>+_xlfn.XLOOKUP(A187,x7_unemployment!A:A,x7_unemployment!C:C,"")</f>
        <v>3.7</v>
      </c>
      <c r="M187">
        <f>+_xlfn.XLOOKUP(A187,x8_industrial_prod!A:A,x8_industrial_prod!C:C,"")</f>
        <v>37.101700000000001</v>
      </c>
    </row>
    <row r="188" spans="1:13" x14ac:dyDescent="0.3">
      <c r="A188" t="str">
        <f t="shared" si="2"/>
        <v>71968</v>
      </c>
      <c r="B188" s="15">
        <v>25020</v>
      </c>
      <c r="C188" s="16">
        <f>+_xlfn.XLOOKUP(A188,y_new_cars_us!A:A,y_new_cars_us!C:C,"")</f>
        <v>50.7</v>
      </c>
      <c r="D188" t="str">
        <f>+_xlfn.XLOOKUP(A188,x1_commodities_raw!A:A,x1_commodities_raw!J:J,"")</f>
        <v/>
      </c>
      <c r="E188" t="str">
        <f>+_xlfn.XLOOKUP(A188,x1_commodities_raw!A:A,x1_commodities_raw!P:P,"")</f>
        <v/>
      </c>
      <c r="F188" t="str">
        <f>+_xlfn.XLOOKUP(A188,x1_commodities_raw!A:A,x1_commodities_raw!CN:CN,"")</f>
        <v/>
      </c>
      <c r="G188" t="str">
        <f>+_xlfn.XLOOKUP(A188,x2_shipping!A:A,x2_shipping!C:C,"")</f>
        <v/>
      </c>
      <c r="H188" t="str">
        <f>+_xlfn.XLOOKUP(A188,x3_dollar_index!A:A,x3_dollar_index!C:C,"")</f>
        <v/>
      </c>
      <c r="I188" t="str">
        <f>+_xlfn.XLOOKUP(A188,x4_gasoline!A:A,x4_gasoline!C:C,"")</f>
        <v/>
      </c>
      <c r="J188">
        <f>+_xlfn.XLOOKUP(A188,x5_interest_rate!A:A,x5_interest_rate!C:C,"")</f>
        <v>6.0264516129032257</v>
      </c>
      <c r="K188">
        <f>+_xlfn.XLOOKUP(A188,x6_consumer_sentiment!A:A,x6_consumer_sentiment!C:C,"")</f>
        <v>0</v>
      </c>
      <c r="L188">
        <f>+_xlfn.XLOOKUP(A188,x7_unemployment!A:A,x7_unemployment!C:C,"")</f>
        <v>3.7</v>
      </c>
      <c r="M188">
        <f>+_xlfn.XLOOKUP(A188,x8_industrial_prod!A:A,x8_industrial_prod!C:C,"")</f>
        <v>37.044800000000002</v>
      </c>
    </row>
    <row r="189" spans="1:13" x14ac:dyDescent="0.3">
      <c r="A189" t="str">
        <f t="shared" si="2"/>
        <v>81968</v>
      </c>
      <c r="B189" s="15">
        <v>25051</v>
      </c>
      <c r="C189" s="16">
        <f>+_xlfn.XLOOKUP(A189,y_new_cars_us!A:A,y_new_cars_us!C:C,"")</f>
        <v>50.8</v>
      </c>
      <c r="D189" t="str">
        <f>+_xlfn.XLOOKUP(A189,x1_commodities_raw!A:A,x1_commodities_raw!J:J,"")</f>
        <v/>
      </c>
      <c r="E189" t="str">
        <f>+_xlfn.XLOOKUP(A189,x1_commodities_raw!A:A,x1_commodities_raw!P:P,"")</f>
        <v/>
      </c>
      <c r="F189" t="str">
        <f>+_xlfn.XLOOKUP(A189,x1_commodities_raw!A:A,x1_commodities_raw!CN:CN,"")</f>
        <v/>
      </c>
      <c r="G189" t="str">
        <f>+_xlfn.XLOOKUP(A189,x2_shipping!A:A,x2_shipping!C:C,"")</f>
        <v/>
      </c>
      <c r="H189" t="str">
        <f>+_xlfn.XLOOKUP(A189,x3_dollar_index!A:A,x3_dollar_index!C:C,"")</f>
        <v/>
      </c>
      <c r="I189" t="str">
        <f>+_xlfn.XLOOKUP(A189,x4_gasoline!A:A,x4_gasoline!C:C,"")</f>
        <v/>
      </c>
      <c r="J189">
        <f>+_xlfn.XLOOKUP(A189,x5_interest_rate!A:A,x5_interest_rate!C:C,"")</f>
        <v>6.0312903225806451</v>
      </c>
      <c r="K189">
        <f>+_xlfn.XLOOKUP(A189,x6_consumer_sentiment!A:A,x6_consumer_sentiment!C:C,"")</f>
        <v>92.4</v>
      </c>
      <c r="L189">
        <f>+_xlfn.XLOOKUP(A189,x7_unemployment!A:A,x7_unemployment!C:C,"")</f>
        <v>3.5</v>
      </c>
      <c r="M189">
        <f>+_xlfn.XLOOKUP(A189,x8_industrial_prod!A:A,x8_industrial_prod!C:C,"")</f>
        <v>37.148200000000003</v>
      </c>
    </row>
    <row r="190" spans="1:13" x14ac:dyDescent="0.3">
      <c r="A190" t="str">
        <f t="shared" si="2"/>
        <v>91968</v>
      </c>
      <c r="B190" s="15">
        <v>25082</v>
      </c>
      <c r="C190" s="16">
        <f>+_xlfn.XLOOKUP(A190,y_new_cars_us!A:A,y_new_cars_us!C:C,"")</f>
        <v>51.1</v>
      </c>
      <c r="D190" t="str">
        <f>+_xlfn.XLOOKUP(A190,x1_commodities_raw!A:A,x1_commodities_raw!J:J,"")</f>
        <v/>
      </c>
      <c r="E190" t="str">
        <f>+_xlfn.XLOOKUP(A190,x1_commodities_raw!A:A,x1_commodities_raw!P:P,"")</f>
        <v/>
      </c>
      <c r="F190" t="str">
        <f>+_xlfn.XLOOKUP(A190,x1_commodities_raw!A:A,x1_commodities_raw!CN:CN,"")</f>
        <v/>
      </c>
      <c r="G190" t="str">
        <f>+_xlfn.XLOOKUP(A190,x2_shipping!A:A,x2_shipping!C:C,"")</f>
        <v/>
      </c>
      <c r="H190" t="str">
        <f>+_xlfn.XLOOKUP(A190,x3_dollar_index!A:A,x3_dollar_index!C:C,"")</f>
        <v/>
      </c>
      <c r="I190" t="str">
        <f>+_xlfn.XLOOKUP(A190,x4_gasoline!A:A,x4_gasoline!C:C,"")</f>
        <v/>
      </c>
      <c r="J190">
        <f>+_xlfn.XLOOKUP(A190,x5_interest_rate!A:A,x5_interest_rate!C:C,"")</f>
        <v>5.7763333333333335</v>
      </c>
      <c r="K190">
        <f>+_xlfn.XLOOKUP(A190,x6_consumer_sentiment!A:A,x6_consumer_sentiment!C:C,"")</f>
        <v>0</v>
      </c>
      <c r="L190">
        <f>+_xlfn.XLOOKUP(A190,x7_unemployment!A:A,x7_unemployment!C:C,"")</f>
        <v>3.4</v>
      </c>
      <c r="M190">
        <f>+_xlfn.XLOOKUP(A190,x8_industrial_prod!A:A,x8_industrial_prod!C:C,"")</f>
        <v>37.288899999999998</v>
      </c>
    </row>
    <row r="191" spans="1:13" x14ac:dyDescent="0.3">
      <c r="A191" t="str">
        <f t="shared" si="2"/>
        <v>101968</v>
      </c>
      <c r="B191" s="15">
        <v>25112</v>
      </c>
      <c r="C191" s="16">
        <f>+_xlfn.XLOOKUP(A191,y_new_cars_us!A:A,y_new_cars_us!C:C,"")</f>
        <v>51.3</v>
      </c>
      <c r="D191" t="str">
        <f>+_xlfn.XLOOKUP(A191,x1_commodities_raw!A:A,x1_commodities_raw!J:J,"")</f>
        <v/>
      </c>
      <c r="E191" t="str">
        <f>+_xlfn.XLOOKUP(A191,x1_commodities_raw!A:A,x1_commodities_raw!P:P,"")</f>
        <v/>
      </c>
      <c r="F191" t="str">
        <f>+_xlfn.XLOOKUP(A191,x1_commodities_raw!A:A,x1_commodities_raw!CN:CN,"")</f>
        <v/>
      </c>
      <c r="G191" t="str">
        <f>+_xlfn.XLOOKUP(A191,x2_shipping!A:A,x2_shipping!C:C,"")</f>
        <v/>
      </c>
      <c r="H191" t="str">
        <f>+_xlfn.XLOOKUP(A191,x3_dollar_index!A:A,x3_dollar_index!C:C,"")</f>
        <v/>
      </c>
      <c r="I191" t="str">
        <f>+_xlfn.XLOOKUP(A191,x4_gasoline!A:A,x4_gasoline!C:C,"")</f>
        <v/>
      </c>
      <c r="J191">
        <f>+_xlfn.XLOOKUP(A191,x5_interest_rate!A:A,x5_interest_rate!C:C,"")</f>
        <v>5.9135483870967738</v>
      </c>
      <c r="K191">
        <f>+_xlfn.XLOOKUP(A191,x6_consumer_sentiment!A:A,x6_consumer_sentiment!C:C,"")</f>
        <v>0</v>
      </c>
      <c r="L191">
        <f>+_xlfn.XLOOKUP(A191,x7_unemployment!A:A,x7_unemployment!C:C,"")</f>
        <v>3.4</v>
      </c>
      <c r="M191">
        <f>+_xlfn.XLOOKUP(A191,x8_industrial_prod!A:A,x8_industrial_prod!C:C,"")</f>
        <v>37.362900000000003</v>
      </c>
    </row>
    <row r="192" spans="1:13" x14ac:dyDescent="0.3">
      <c r="A192" t="str">
        <f t="shared" si="2"/>
        <v>111968</v>
      </c>
      <c r="B192" s="15">
        <v>25143</v>
      </c>
      <c r="C192" s="16">
        <f>+_xlfn.XLOOKUP(A192,y_new_cars_us!A:A,y_new_cars_us!C:C,"")</f>
        <v>51.5</v>
      </c>
      <c r="D192" t="str">
        <f>+_xlfn.XLOOKUP(A192,x1_commodities_raw!A:A,x1_commodities_raw!J:J,"")</f>
        <v/>
      </c>
      <c r="E192" t="str">
        <f>+_xlfn.XLOOKUP(A192,x1_commodities_raw!A:A,x1_commodities_raw!P:P,"")</f>
        <v/>
      </c>
      <c r="F192" t="str">
        <f>+_xlfn.XLOOKUP(A192,x1_commodities_raw!A:A,x1_commodities_raw!CN:CN,"")</f>
        <v/>
      </c>
      <c r="G192" t="str">
        <f>+_xlfn.XLOOKUP(A192,x2_shipping!A:A,x2_shipping!C:C,"")</f>
        <v/>
      </c>
      <c r="H192" t="str">
        <f>+_xlfn.XLOOKUP(A192,x3_dollar_index!A:A,x3_dollar_index!C:C,"")</f>
        <v/>
      </c>
      <c r="I192" t="str">
        <f>+_xlfn.XLOOKUP(A192,x4_gasoline!A:A,x4_gasoline!C:C,"")</f>
        <v/>
      </c>
      <c r="J192">
        <f>+_xlfn.XLOOKUP(A192,x5_interest_rate!A:A,x5_interest_rate!C:C,"")</f>
        <v>5.8183333333333334</v>
      </c>
      <c r="K192">
        <f>+_xlfn.XLOOKUP(A192,x6_consumer_sentiment!A:A,x6_consumer_sentiment!C:C,"")</f>
        <v>91.7</v>
      </c>
      <c r="L192">
        <f>+_xlfn.XLOOKUP(A192,x7_unemployment!A:A,x7_unemployment!C:C,"")</f>
        <v>3.4</v>
      </c>
      <c r="M192">
        <f>+_xlfn.XLOOKUP(A192,x8_industrial_prod!A:A,x8_industrial_prod!C:C,"")</f>
        <v>37.846200000000003</v>
      </c>
    </row>
    <row r="193" spans="1:13" x14ac:dyDescent="0.3">
      <c r="A193" t="str">
        <f t="shared" si="2"/>
        <v>121968</v>
      </c>
      <c r="B193" s="15">
        <v>25173</v>
      </c>
      <c r="C193" s="16">
        <f>+_xlfn.XLOOKUP(A193,y_new_cars_us!A:A,y_new_cars_us!C:C,"")</f>
        <v>51</v>
      </c>
      <c r="D193" t="str">
        <f>+_xlfn.XLOOKUP(A193,x1_commodities_raw!A:A,x1_commodities_raw!J:J,"")</f>
        <v/>
      </c>
      <c r="E193" t="str">
        <f>+_xlfn.XLOOKUP(A193,x1_commodities_raw!A:A,x1_commodities_raw!P:P,"")</f>
        <v/>
      </c>
      <c r="F193" t="str">
        <f>+_xlfn.XLOOKUP(A193,x1_commodities_raw!A:A,x1_commodities_raw!CN:CN,"")</f>
        <v/>
      </c>
      <c r="G193" t="str">
        <f>+_xlfn.XLOOKUP(A193,x2_shipping!A:A,x2_shipping!C:C,"")</f>
        <v/>
      </c>
      <c r="H193" t="str">
        <f>+_xlfn.XLOOKUP(A193,x3_dollar_index!A:A,x3_dollar_index!C:C,"")</f>
        <v/>
      </c>
      <c r="I193" t="str">
        <f>+_xlfn.XLOOKUP(A193,x4_gasoline!A:A,x4_gasoline!C:C,"")</f>
        <v/>
      </c>
      <c r="J193">
        <f>+_xlfn.XLOOKUP(A193,x5_interest_rate!A:A,x5_interest_rate!C:C,"")</f>
        <v>6.0193548387096776</v>
      </c>
      <c r="K193">
        <f>+_xlfn.XLOOKUP(A193,x6_consumer_sentiment!A:A,x6_consumer_sentiment!C:C,"")</f>
        <v>0</v>
      </c>
      <c r="L193">
        <f>+_xlfn.XLOOKUP(A193,x7_unemployment!A:A,x7_unemployment!C:C,"")</f>
        <v>3.4</v>
      </c>
      <c r="M193">
        <f>+_xlfn.XLOOKUP(A193,x8_industrial_prod!A:A,x8_industrial_prod!C:C,"")</f>
        <v>37.965699999999998</v>
      </c>
    </row>
    <row r="194" spans="1:13" x14ac:dyDescent="0.3">
      <c r="A194" t="str">
        <f t="shared" si="2"/>
        <v>11969</v>
      </c>
      <c r="B194" s="15">
        <v>25204</v>
      </c>
      <c r="C194" s="16">
        <f>+_xlfn.XLOOKUP(A194,y_new_cars_us!A:A,y_new_cars_us!C:C,"")</f>
        <v>50.8</v>
      </c>
      <c r="D194" t="str">
        <f>+_xlfn.XLOOKUP(A194,x1_commodities_raw!A:A,x1_commodities_raw!J:J,"")</f>
        <v/>
      </c>
      <c r="E194" t="str">
        <f>+_xlfn.XLOOKUP(A194,x1_commodities_raw!A:A,x1_commodities_raw!P:P,"")</f>
        <v/>
      </c>
      <c r="F194" t="str">
        <f>+_xlfn.XLOOKUP(A194,x1_commodities_raw!A:A,x1_commodities_raw!CN:CN,"")</f>
        <v/>
      </c>
      <c r="G194" t="str">
        <f>+_xlfn.XLOOKUP(A194,x2_shipping!A:A,x2_shipping!C:C,"")</f>
        <v/>
      </c>
      <c r="H194" t="str">
        <f>+_xlfn.XLOOKUP(A194,x3_dollar_index!A:A,x3_dollar_index!C:C,"")</f>
        <v/>
      </c>
      <c r="I194" t="str">
        <f>+_xlfn.XLOOKUP(A194,x4_gasoline!A:A,x4_gasoline!C:C,"")</f>
        <v/>
      </c>
      <c r="J194">
        <f>+_xlfn.XLOOKUP(A194,x5_interest_rate!A:A,x5_interest_rate!C:C,"")</f>
        <v>6.3006451612903227</v>
      </c>
      <c r="K194">
        <f>+_xlfn.XLOOKUP(A194,x6_consumer_sentiment!A:A,x6_consumer_sentiment!C:C,"")</f>
        <v>0</v>
      </c>
      <c r="L194">
        <f>+_xlfn.XLOOKUP(A194,x7_unemployment!A:A,x7_unemployment!C:C,"")</f>
        <v>3.4</v>
      </c>
      <c r="M194">
        <f>+_xlfn.XLOOKUP(A194,x8_industrial_prod!A:A,x8_industrial_prod!C:C,"")</f>
        <v>38.195399999999999</v>
      </c>
    </row>
    <row r="195" spans="1:13" x14ac:dyDescent="0.3">
      <c r="A195" t="str">
        <f t="shared" ref="A195:A258" si="3">+MONTH(B195)&amp;YEAR(B195)</f>
        <v>21969</v>
      </c>
      <c r="B195" s="15">
        <v>25235</v>
      </c>
      <c r="C195" s="16">
        <f>+_xlfn.XLOOKUP(A195,y_new_cars_us!A:A,y_new_cars_us!C:C,"")</f>
        <v>51</v>
      </c>
      <c r="D195" t="str">
        <f>+_xlfn.XLOOKUP(A195,x1_commodities_raw!A:A,x1_commodities_raw!J:J,"")</f>
        <v/>
      </c>
      <c r="E195" t="str">
        <f>+_xlfn.XLOOKUP(A195,x1_commodities_raw!A:A,x1_commodities_raw!P:P,"")</f>
        <v/>
      </c>
      <c r="F195" t="str">
        <f>+_xlfn.XLOOKUP(A195,x1_commodities_raw!A:A,x1_commodities_raw!CN:CN,"")</f>
        <v/>
      </c>
      <c r="G195" t="str">
        <f>+_xlfn.XLOOKUP(A195,x2_shipping!A:A,x2_shipping!C:C,"")</f>
        <v/>
      </c>
      <c r="H195" t="str">
        <f>+_xlfn.XLOOKUP(A195,x3_dollar_index!A:A,x3_dollar_index!C:C,"")</f>
        <v/>
      </c>
      <c r="I195" t="str">
        <f>+_xlfn.XLOOKUP(A195,x4_gasoline!A:A,x4_gasoline!C:C,"")</f>
        <v/>
      </c>
      <c r="J195">
        <f>+_xlfn.XLOOKUP(A195,x5_interest_rate!A:A,x5_interest_rate!C:C,"")</f>
        <v>6.612857142857143</v>
      </c>
      <c r="K195">
        <f>+_xlfn.XLOOKUP(A195,x6_consumer_sentiment!A:A,x6_consumer_sentiment!C:C,"")</f>
        <v>98.2</v>
      </c>
      <c r="L195">
        <f>+_xlfn.XLOOKUP(A195,x7_unemployment!A:A,x7_unemployment!C:C,"")</f>
        <v>3.4</v>
      </c>
      <c r="M195">
        <f>+_xlfn.XLOOKUP(A195,x8_industrial_prod!A:A,x8_industrial_prod!C:C,"")</f>
        <v>38.439799999999998</v>
      </c>
    </row>
    <row r="196" spans="1:13" x14ac:dyDescent="0.3">
      <c r="A196" t="str">
        <f t="shared" si="3"/>
        <v>31969</v>
      </c>
      <c r="B196" s="15">
        <v>25263</v>
      </c>
      <c r="C196" s="16">
        <f>+_xlfn.XLOOKUP(A196,y_new_cars_us!A:A,y_new_cars_us!C:C,"")</f>
        <v>51.2</v>
      </c>
      <c r="D196" t="str">
        <f>+_xlfn.XLOOKUP(A196,x1_commodities_raw!A:A,x1_commodities_raw!J:J,"")</f>
        <v/>
      </c>
      <c r="E196" t="str">
        <f>+_xlfn.XLOOKUP(A196,x1_commodities_raw!A:A,x1_commodities_raw!P:P,"")</f>
        <v/>
      </c>
      <c r="F196" t="str">
        <f>+_xlfn.XLOOKUP(A196,x1_commodities_raw!A:A,x1_commodities_raw!CN:CN,"")</f>
        <v/>
      </c>
      <c r="G196" t="str">
        <f>+_xlfn.XLOOKUP(A196,x2_shipping!A:A,x2_shipping!C:C,"")</f>
        <v/>
      </c>
      <c r="H196" t="str">
        <f>+_xlfn.XLOOKUP(A196,x3_dollar_index!A:A,x3_dollar_index!C:C,"")</f>
        <v/>
      </c>
      <c r="I196" t="str">
        <f>+_xlfn.XLOOKUP(A196,x4_gasoline!A:A,x4_gasoline!C:C,"")</f>
        <v/>
      </c>
      <c r="J196">
        <f>+_xlfn.XLOOKUP(A196,x5_interest_rate!A:A,x5_interest_rate!C:C,"")</f>
        <v>6.7932258064516127</v>
      </c>
      <c r="K196">
        <f>+_xlfn.XLOOKUP(A196,x6_consumer_sentiment!A:A,x6_consumer_sentiment!C:C,"")</f>
        <v>0</v>
      </c>
      <c r="L196">
        <f>+_xlfn.XLOOKUP(A196,x7_unemployment!A:A,x7_unemployment!C:C,"")</f>
        <v>3.4</v>
      </c>
      <c r="M196">
        <f>+_xlfn.XLOOKUP(A196,x8_industrial_prod!A:A,x8_industrial_prod!C:C,"")</f>
        <v>38.741199999999999</v>
      </c>
    </row>
    <row r="197" spans="1:13" x14ac:dyDescent="0.3">
      <c r="A197" t="str">
        <f t="shared" si="3"/>
        <v>41969</v>
      </c>
      <c r="B197" s="15">
        <v>25294</v>
      </c>
      <c r="C197" s="16">
        <f>+_xlfn.XLOOKUP(A197,y_new_cars_us!A:A,y_new_cars_us!C:C,"")</f>
        <v>51.2</v>
      </c>
      <c r="D197" t="str">
        <f>+_xlfn.XLOOKUP(A197,x1_commodities_raw!A:A,x1_commodities_raw!J:J,"")</f>
        <v/>
      </c>
      <c r="E197" t="str">
        <f>+_xlfn.XLOOKUP(A197,x1_commodities_raw!A:A,x1_commodities_raw!P:P,"")</f>
        <v/>
      </c>
      <c r="F197" t="str">
        <f>+_xlfn.XLOOKUP(A197,x1_commodities_raw!A:A,x1_commodities_raw!CN:CN,"")</f>
        <v/>
      </c>
      <c r="G197" t="str">
        <f>+_xlfn.XLOOKUP(A197,x2_shipping!A:A,x2_shipping!C:C,"")</f>
        <v/>
      </c>
      <c r="H197" t="str">
        <f>+_xlfn.XLOOKUP(A197,x3_dollar_index!A:A,x3_dollar_index!C:C,"")</f>
        <v/>
      </c>
      <c r="I197" t="str">
        <f>+_xlfn.XLOOKUP(A197,x4_gasoline!A:A,x4_gasoline!C:C,"")</f>
        <v/>
      </c>
      <c r="J197">
        <f>+_xlfn.XLOOKUP(A197,x5_interest_rate!A:A,x5_interest_rate!C:C,"")</f>
        <v>7.4146666666666663</v>
      </c>
      <c r="K197">
        <f>+_xlfn.XLOOKUP(A197,x6_consumer_sentiment!A:A,x6_consumer_sentiment!C:C,"")</f>
        <v>0</v>
      </c>
      <c r="L197">
        <f>+_xlfn.XLOOKUP(A197,x7_unemployment!A:A,x7_unemployment!C:C,"")</f>
        <v>3.4</v>
      </c>
      <c r="M197">
        <f>+_xlfn.XLOOKUP(A197,x8_industrial_prod!A:A,x8_industrial_prod!C:C,"")</f>
        <v>38.598700000000001</v>
      </c>
    </row>
    <row r="198" spans="1:13" x14ac:dyDescent="0.3">
      <c r="A198" t="str">
        <f t="shared" si="3"/>
        <v>51969</v>
      </c>
      <c r="B198" s="15">
        <v>25324</v>
      </c>
      <c r="C198" s="16">
        <f>+_xlfn.XLOOKUP(A198,y_new_cars_us!A:A,y_new_cars_us!C:C,"")</f>
        <v>51.3</v>
      </c>
      <c r="D198" t="str">
        <f>+_xlfn.XLOOKUP(A198,x1_commodities_raw!A:A,x1_commodities_raw!J:J,"")</f>
        <v/>
      </c>
      <c r="E198" t="str">
        <f>+_xlfn.XLOOKUP(A198,x1_commodities_raw!A:A,x1_commodities_raw!P:P,"")</f>
        <v/>
      </c>
      <c r="F198" t="str">
        <f>+_xlfn.XLOOKUP(A198,x1_commodities_raw!A:A,x1_commodities_raw!CN:CN,"")</f>
        <v/>
      </c>
      <c r="G198" t="str">
        <f>+_xlfn.XLOOKUP(A198,x2_shipping!A:A,x2_shipping!C:C,"")</f>
        <v/>
      </c>
      <c r="H198" t="str">
        <f>+_xlfn.XLOOKUP(A198,x3_dollar_index!A:A,x3_dollar_index!C:C,"")</f>
        <v/>
      </c>
      <c r="I198" t="str">
        <f>+_xlfn.XLOOKUP(A198,x4_gasoline!A:A,x4_gasoline!C:C,"")</f>
        <v/>
      </c>
      <c r="J198">
        <f>+_xlfn.XLOOKUP(A198,x5_interest_rate!A:A,x5_interest_rate!C:C,"")</f>
        <v>8.6703225806451609</v>
      </c>
      <c r="K198">
        <f>+_xlfn.XLOOKUP(A198,x6_consumer_sentiment!A:A,x6_consumer_sentiment!C:C,"")</f>
        <v>91.5</v>
      </c>
      <c r="L198">
        <f>+_xlfn.XLOOKUP(A198,x7_unemployment!A:A,x7_unemployment!C:C,"")</f>
        <v>3.4</v>
      </c>
      <c r="M198">
        <f>+_xlfn.XLOOKUP(A198,x8_industrial_prod!A:A,x8_industrial_prod!C:C,"")</f>
        <v>38.452800000000003</v>
      </c>
    </row>
    <row r="199" spans="1:13" x14ac:dyDescent="0.3">
      <c r="A199" t="str">
        <f t="shared" si="3"/>
        <v>61969</v>
      </c>
      <c r="B199" s="15">
        <v>25355</v>
      </c>
      <c r="C199" s="16">
        <f>+_xlfn.XLOOKUP(A199,y_new_cars_us!A:A,y_new_cars_us!C:C,"")</f>
        <v>51.4</v>
      </c>
      <c r="D199" t="str">
        <f>+_xlfn.XLOOKUP(A199,x1_commodities_raw!A:A,x1_commodities_raw!J:J,"")</f>
        <v/>
      </c>
      <c r="E199" t="str">
        <f>+_xlfn.XLOOKUP(A199,x1_commodities_raw!A:A,x1_commodities_raw!P:P,"")</f>
        <v/>
      </c>
      <c r="F199" t="str">
        <f>+_xlfn.XLOOKUP(A199,x1_commodities_raw!A:A,x1_commodities_raw!CN:CN,"")</f>
        <v/>
      </c>
      <c r="G199" t="str">
        <f>+_xlfn.XLOOKUP(A199,x2_shipping!A:A,x2_shipping!C:C,"")</f>
        <v/>
      </c>
      <c r="H199" t="str">
        <f>+_xlfn.XLOOKUP(A199,x3_dollar_index!A:A,x3_dollar_index!C:C,"")</f>
        <v/>
      </c>
      <c r="I199" t="str">
        <f>+_xlfn.XLOOKUP(A199,x4_gasoline!A:A,x4_gasoline!C:C,"")</f>
        <v/>
      </c>
      <c r="J199">
        <f>+_xlfn.XLOOKUP(A199,x5_interest_rate!A:A,x5_interest_rate!C:C,"")</f>
        <v>8.9013333333333335</v>
      </c>
      <c r="K199">
        <f>+_xlfn.XLOOKUP(A199,x6_consumer_sentiment!A:A,x6_consumer_sentiment!C:C,"")</f>
        <v>0</v>
      </c>
      <c r="L199">
        <f>+_xlfn.XLOOKUP(A199,x7_unemployment!A:A,x7_unemployment!C:C,"")</f>
        <v>3.5</v>
      </c>
      <c r="M199">
        <f>+_xlfn.XLOOKUP(A199,x8_industrial_prod!A:A,x8_industrial_prod!C:C,"")</f>
        <v>38.828499999999998</v>
      </c>
    </row>
    <row r="200" spans="1:13" x14ac:dyDescent="0.3">
      <c r="A200" t="str">
        <f t="shared" si="3"/>
        <v>71969</v>
      </c>
      <c r="B200" s="15">
        <v>25385</v>
      </c>
      <c r="C200" s="16">
        <f>+_xlfn.XLOOKUP(A200,y_new_cars_us!A:A,y_new_cars_us!C:C,"")</f>
        <v>51.6</v>
      </c>
      <c r="D200" t="str">
        <f>+_xlfn.XLOOKUP(A200,x1_commodities_raw!A:A,x1_commodities_raw!J:J,"")</f>
        <v/>
      </c>
      <c r="E200" t="str">
        <f>+_xlfn.XLOOKUP(A200,x1_commodities_raw!A:A,x1_commodities_raw!P:P,"")</f>
        <v/>
      </c>
      <c r="F200" t="str">
        <f>+_xlfn.XLOOKUP(A200,x1_commodities_raw!A:A,x1_commodities_raw!CN:CN,"")</f>
        <v/>
      </c>
      <c r="G200" t="str">
        <f>+_xlfn.XLOOKUP(A200,x2_shipping!A:A,x2_shipping!C:C,"")</f>
        <v/>
      </c>
      <c r="H200" t="str">
        <f>+_xlfn.XLOOKUP(A200,x3_dollar_index!A:A,x3_dollar_index!C:C,"")</f>
        <v/>
      </c>
      <c r="I200" t="str">
        <f>+_xlfn.XLOOKUP(A200,x4_gasoline!A:A,x4_gasoline!C:C,"")</f>
        <v/>
      </c>
      <c r="J200">
        <f>+_xlfn.XLOOKUP(A200,x5_interest_rate!A:A,x5_interest_rate!C:C,"")</f>
        <v>8.613225806451613</v>
      </c>
      <c r="K200">
        <f>+_xlfn.XLOOKUP(A200,x6_consumer_sentiment!A:A,x6_consumer_sentiment!C:C,"")</f>
        <v>0</v>
      </c>
      <c r="L200">
        <f>+_xlfn.XLOOKUP(A200,x7_unemployment!A:A,x7_unemployment!C:C,"")</f>
        <v>3.5</v>
      </c>
      <c r="M200">
        <f>+_xlfn.XLOOKUP(A200,x8_industrial_prod!A:A,x8_industrial_prod!C:C,"")</f>
        <v>39.0334</v>
      </c>
    </row>
    <row r="201" spans="1:13" x14ac:dyDescent="0.3">
      <c r="A201" t="str">
        <f t="shared" si="3"/>
        <v>81969</v>
      </c>
      <c r="B201" s="15">
        <v>25416</v>
      </c>
      <c r="C201" s="16">
        <f>+_xlfn.XLOOKUP(A201,y_new_cars_us!A:A,y_new_cars_us!C:C,"")</f>
        <v>51.8</v>
      </c>
      <c r="D201" t="str">
        <f>+_xlfn.XLOOKUP(A201,x1_commodities_raw!A:A,x1_commodities_raw!J:J,"")</f>
        <v/>
      </c>
      <c r="E201" t="str">
        <f>+_xlfn.XLOOKUP(A201,x1_commodities_raw!A:A,x1_commodities_raw!P:P,"")</f>
        <v/>
      </c>
      <c r="F201" t="str">
        <f>+_xlfn.XLOOKUP(A201,x1_commodities_raw!A:A,x1_commodities_raw!CN:CN,"")</f>
        <v/>
      </c>
      <c r="G201" t="str">
        <f>+_xlfn.XLOOKUP(A201,x2_shipping!A:A,x2_shipping!C:C,"")</f>
        <v/>
      </c>
      <c r="H201" t="str">
        <f>+_xlfn.XLOOKUP(A201,x3_dollar_index!A:A,x3_dollar_index!C:C,"")</f>
        <v/>
      </c>
      <c r="I201" t="str">
        <f>+_xlfn.XLOOKUP(A201,x4_gasoline!A:A,x4_gasoline!C:C,"")</f>
        <v/>
      </c>
      <c r="J201">
        <f>+_xlfn.XLOOKUP(A201,x5_interest_rate!A:A,x5_interest_rate!C:C,"")</f>
        <v>9.185483870967742</v>
      </c>
      <c r="K201">
        <f>+_xlfn.XLOOKUP(A201,x6_consumer_sentiment!A:A,x6_consumer_sentiment!C:C,"")</f>
        <v>86.4</v>
      </c>
      <c r="L201">
        <f>+_xlfn.XLOOKUP(A201,x7_unemployment!A:A,x7_unemployment!C:C,"")</f>
        <v>3.5</v>
      </c>
      <c r="M201">
        <f>+_xlfn.XLOOKUP(A201,x8_industrial_prod!A:A,x8_industrial_prod!C:C,"")</f>
        <v>39.123100000000001</v>
      </c>
    </row>
    <row r="202" spans="1:13" x14ac:dyDescent="0.3">
      <c r="A202" t="str">
        <f t="shared" si="3"/>
        <v>91969</v>
      </c>
      <c r="B202" s="15">
        <v>25447</v>
      </c>
      <c r="C202" s="16">
        <f>+_xlfn.XLOOKUP(A202,y_new_cars_us!A:A,y_new_cars_us!C:C,"")</f>
        <v>51.6</v>
      </c>
      <c r="D202" t="str">
        <f>+_xlfn.XLOOKUP(A202,x1_commodities_raw!A:A,x1_commodities_raw!J:J,"")</f>
        <v/>
      </c>
      <c r="E202" t="str">
        <f>+_xlfn.XLOOKUP(A202,x1_commodities_raw!A:A,x1_commodities_raw!P:P,"")</f>
        <v/>
      </c>
      <c r="F202" t="str">
        <f>+_xlfn.XLOOKUP(A202,x1_commodities_raw!A:A,x1_commodities_raw!CN:CN,"")</f>
        <v/>
      </c>
      <c r="G202" t="str">
        <f>+_xlfn.XLOOKUP(A202,x2_shipping!A:A,x2_shipping!C:C,"")</f>
        <v/>
      </c>
      <c r="H202" t="str">
        <f>+_xlfn.XLOOKUP(A202,x3_dollar_index!A:A,x3_dollar_index!C:C,"")</f>
        <v/>
      </c>
      <c r="I202" t="str">
        <f>+_xlfn.XLOOKUP(A202,x4_gasoline!A:A,x4_gasoline!C:C,"")</f>
        <v/>
      </c>
      <c r="J202">
        <f>+_xlfn.XLOOKUP(A202,x5_interest_rate!A:A,x5_interest_rate!C:C,"")</f>
        <v>9.15</v>
      </c>
      <c r="K202">
        <f>+_xlfn.XLOOKUP(A202,x6_consumer_sentiment!A:A,x6_consumer_sentiment!C:C,"")</f>
        <v>0</v>
      </c>
      <c r="L202">
        <f>+_xlfn.XLOOKUP(A202,x7_unemployment!A:A,x7_unemployment!C:C,"")</f>
        <v>3.7</v>
      </c>
      <c r="M202">
        <f>+_xlfn.XLOOKUP(A202,x8_industrial_prod!A:A,x8_industrial_prod!C:C,"")</f>
        <v>39.1143</v>
      </c>
    </row>
    <row r="203" spans="1:13" x14ac:dyDescent="0.3">
      <c r="A203" t="str">
        <f t="shared" si="3"/>
        <v>101969</v>
      </c>
      <c r="B203" s="15">
        <v>25477</v>
      </c>
      <c r="C203" s="16">
        <f>+_xlfn.XLOOKUP(A203,y_new_cars_us!A:A,y_new_cars_us!C:C,"")</f>
        <v>52</v>
      </c>
      <c r="D203" t="str">
        <f>+_xlfn.XLOOKUP(A203,x1_commodities_raw!A:A,x1_commodities_raw!J:J,"")</f>
        <v/>
      </c>
      <c r="E203" t="str">
        <f>+_xlfn.XLOOKUP(A203,x1_commodities_raw!A:A,x1_commodities_raw!P:P,"")</f>
        <v/>
      </c>
      <c r="F203" t="str">
        <f>+_xlfn.XLOOKUP(A203,x1_commodities_raw!A:A,x1_commodities_raw!CN:CN,"")</f>
        <v/>
      </c>
      <c r="G203" t="str">
        <f>+_xlfn.XLOOKUP(A203,x2_shipping!A:A,x2_shipping!C:C,"")</f>
        <v/>
      </c>
      <c r="H203" t="str">
        <f>+_xlfn.XLOOKUP(A203,x3_dollar_index!A:A,x3_dollar_index!C:C,"")</f>
        <v/>
      </c>
      <c r="I203" t="str">
        <f>+_xlfn.XLOOKUP(A203,x4_gasoline!A:A,x4_gasoline!C:C,"")</f>
        <v/>
      </c>
      <c r="J203">
        <f>+_xlfn.XLOOKUP(A203,x5_interest_rate!A:A,x5_interest_rate!C:C,"")</f>
        <v>9</v>
      </c>
      <c r="K203">
        <f>+_xlfn.XLOOKUP(A203,x6_consumer_sentiment!A:A,x6_consumer_sentiment!C:C,"")</f>
        <v>0</v>
      </c>
      <c r="L203">
        <f>+_xlfn.XLOOKUP(A203,x7_unemployment!A:A,x7_unemployment!C:C,"")</f>
        <v>3.7</v>
      </c>
      <c r="M203">
        <f>+_xlfn.XLOOKUP(A203,x8_industrial_prod!A:A,x8_industrial_prod!C:C,"")</f>
        <v>39.125799999999998</v>
      </c>
    </row>
    <row r="204" spans="1:13" x14ac:dyDescent="0.3">
      <c r="A204" t="str">
        <f t="shared" si="3"/>
        <v>111969</v>
      </c>
      <c r="B204" s="15">
        <v>25508</v>
      </c>
      <c r="C204" s="16">
        <f>+_xlfn.XLOOKUP(A204,y_new_cars_us!A:A,y_new_cars_us!C:C,"")</f>
        <v>52.2</v>
      </c>
      <c r="D204" t="str">
        <f>+_xlfn.XLOOKUP(A204,x1_commodities_raw!A:A,x1_commodities_raw!J:J,"")</f>
        <v/>
      </c>
      <c r="E204" t="str">
        <f>+_xlfn.XLOOKUP(A204,x1_commodities_raw!A:A,x1_commodities_raw!P:P,"")</f>
        <v/>
      </c>
      <c r="F204" t="str">
        <f>+_xlfn.XLOOKUP(A204,x1_commodities_raw!A:A,x1_commodities_raw!CN:CN,"")</f>
        <v/>
      </c>
      <c r="G204" t="str">
        <f>+_xlfn.XLOOKUP(A204,x2_shipping!A:A,x2_shipping!C:C,"")</f>
        <v/>
      </c>
      <c r="H204" t="str">
        <f>+_xlfn.XLOOKUP(A204,x3_dollar_index!A:A,x3_dollar_index!C:C,"")</f>
        <v/>
      </c>
      <c r="I204" t="str">
        <f>+_xlfn.XLOOKUP(A204,x4_gasoline!A:A,x4_gasoline!C:C,"")</f>
        <v/>
      </c>
      <c r="J204">
        <f>+_xlfn.XLOOKUP(A204,x5_interest_rate!A:A,x5_interest_rate!C:C,"")</f>
        <v>8.85</v>
      </c>
      <c r="K204">
        <f>+_xlfn.XLOOKUP(A204,x6_consumer_sentiment!A:A,x6_consumer_sentiment!C:C,"")</f>
        <v>79.7</v>
      </c>
      <c r="L204">
        <f>+_xlfn.XLOOKUP(A204,x7_unemployment!A:A,x7_unemployment!C:C,"")</f>
        <v>3.5</v>
      </c>
      <c r="M204">
        <f>+_xlfn.XLOOKUP(A204,x8_industrial_prod!A:A,x8_industrial_prod!C:C,"")</f>
        <v>38.756999999999998</v>
      </c>
    </row>
    <row r="205" spans="1:13" x14ac:dyDescent="0.3">
      <c r="A205" t="str">
        <f t="shared" si="3"/>
        <v>121969</v>
      </c>
      <c r="B205" s="15">
        <v>25538</v>
      </c>
      <c r="C205" s="16">
        <f>+_xlfn.XLOOKUP(A205,y_new_cars_us!A:A,y_new_cars_us!C:C,"")</f>
        <v>52.1</v>
      </c>
      <c r="D205" t="str">
        <f>+_xlfn.XLOOKUP(A205,x1_commodities_raw!A:A,x1_commodities_raw!J:J,"")</f>
        <v/>
      </c>
      <c r="E205" t="str">
        <f>+_xlfn.XLOOKUP(A205,x1_commodities_raw!A:A,x1_commodities_raw!P:P,"")</f>
        <v/>
      </c>
      <c r="F205" t="str">
        <f>+_xlfn.XLOOKUP(A205,x1_commodities_raw!A:A,x1_commodities_raw!CN:CN,"")</f>
        <v/>
      </c>
      <c r="G205" t="str">
        <f>+_xlfn.XLOOKUP(A205,x2_shipping!A:A,x2_shipping!C:C,"")</f>
        <v/>
      </c>
      <c r="H205" t="str">
        <f>+_xlfn.XLOOKUP(A205,x3_dollar_index!A:A,x3_dollar_index!C:C,"")</f>
        <v/>
      </c>
      <c r="I205" t="str">
        <f>+_xlfn.XLOOKUP(A205,x4_gasoline!A:A,x4_gasoline!C:C,"")</f>
        <v/>
      </c>
      <c r="J205">
        <f>+_xlfn.XLOOKUP(A205,x5_interest_rate!A:A,x5_interest_rate!C:C,"")</f>
        <v>8.9719354838709684</v>
      </c>
      <c r="K205">
        <f>+_xlfn.XLOOKUP(A205,x6_consumer_sentiment!A:A,x6_consumer_sentiment!C:C,"")</f>
        <v>0</v>
      </c>
      <c r="L205">
        <f>+_xlfn.XLOOKUP(A205,x7_unemployment!A:A,x7_unemployment!C:C,"")</f>
        <v>3.5</v>
      </c>
      <c r="M205">
        <f>+_xlfn.XLOOKUP(A205,x8_industrial_prod!A:A,x8_industrial_prod!C:C,"")</f>
        <v>38.652999999999999</v>
      </c>
    </row>
    <row r="206" spans="1:13" x14ac:dyDescent="0.3">
      <c r="A206" t="str">
        <f t="shared" si="3"/>
        <v>11970</v>
      </c>
      <c r="B206" s="15">
        <v>25569</v>
      </c>
      <c r="C206" s="16">
        <f>+_xlfn.XLOOKUP(A206,y_new_cars_us!A:A,y_new_cars_us!C:C,"")</f>
        <v>52</v>
      </c>
      <c r="D206" t="str">
        <f>+_xlfn.XLOOKUP(A206,x1_commodities_raw!A:A,x1_commodities_raw!J:J,"")</f>
        <v/>
      </c>
      <c r="E206" t="str">
        <f>+_xlfn.XLOOKUP(A206,x1_commodities_raw!A:A,x1_commodities_raw!P:P,"")</f>
        <v/>
      </c>
      <c r="F206" t="str">
        <f>+_xlfn.XLOOKUP(A206,x1_commodities_raw!A:A,x1_commodities_raw!CN:CN,"")</f>
        <v/>
      </c>
      <c r="G206" t="str">
        <f>+_xlfn.XLOOKUP(A206,x2_shipping!A:A,x2_shipping!C:C,"")</f>
        <v/>
      </c>
      <c r="H206" t="str">
        <f>+_xlfn.XLOOKUP(A206,x3_dollar_index!A:A,x3_dollar_index!C:C,"")</f>
        <v/>
      </c>
      <c r="I206" t="str">
        <f>+_xlfn.XLOOKUP(A206,x4_gasoline!A:A,x4_gasoline!C:C,"")</f>
        <v/>
      </c>
      <c r="J206">
        <f>+_xlfn.XLOOKUP(A206,x5_interest_rate!A:A,x5_interest_rate!C:C,"")</f>
        <v>8.9767741935483869</v>
      </c>
      <c r="K206">
        <f>+_xlfn.XLOOKUP(A206,x6_consumer_sentiment!A:A,x6_consumer_sentiment!C:C,"")</f>
        <v>0</v>
      </c>
      <c r="L206">
        <f>+_xlfn.XLOOKUP(A206,x7_unemployment!A:A,x7_unemployment!C:C,"")</f>
        <v>3.9</v>
      </c>
      <c r="M206">
        <f>+_xlfn.XLOOKUP(A206,x8_industrial_prod!A:A,x8_industrial_prod!C:C,"")</f>
        <v>37.937199999999997</v>
      </c>
    </row>
    <row r="207" spans="1:13" x14ac:dyDescent="0.3">
      <c r="A207" t="str">
        <f t="shared" si="3"/>
        <v>21970</v>
      </c>
      <c r="B207" s="15">
        <v>25600</v>
      </c>
      <c r="C207" s="16">
        <f>+_xlfn.XLOOKUP(A207,y_new_cars_us!A:A,y_new_cars_us!C:C,"")</f>
        <v>52.1</v>
      </c>
      <c r="D207" t="str">
        <f>+_xlfn.XLOOKUP(A207,x1_commodities_raw!A:A,x1_commodities_raw!J:J,"")</f>
        <v/>
      </c>
      <c r="E207" t="str">
        <f>+_xlfn.XLOOKUP(A207,x1_commodities_raw!A:A,x1_commodities_raw!P:P,"")</f>
        <v/>
      </c>
      <c r="F207" t="str">
        <f>+_xlfn.XLOOKUP(A207,x1_commodities_raw!A:A,x1_commodities_raw!CN:CN,"")</f>
        <v/>
      </c>
      <c r="G207" t="str">
        <f>+_xlfn.XLOOKUP(A207,x2_shipping!A:A,x2_shipping!C:C,"")</f>
        <v/>
      </c>
      <c r="H207" t="str">
        <f>+_xlfn.XLOOKUP(A207,x3_dollar_index!A:A,x3_dollar_index!C:C,"")</f>
        <v/>
      </c>
      <c r="I207" t="str">
        <f>+_xlfn.XLOOKUP(A207,x4_gasoline!A:A,x4_gasoline!C:C,"")</f>
        <v/>
      </c>
      <c r="J207">
        <f>+_xlfn.XLOOKUP(A207,x5_interest_rate!A:A,x5_interest_rate!C:C,"")</f>
        <v>8.9782142857142855</v>
      </c>
      <c r="K207">
        <f>+_xlfn.XLOOKUP(A207,x6_consumer_sentiment!A:A,x6_consumer_sentiment!C:C,"")</f>
        <v>78.099999999999994</v>
      </c>
      <c r="L207">
        <f>+_xlfn.XLOOKUP(A207,x7_unemployment!A:A,x7_unemployment!C:C,"")</f>
        <v>4.2</v>
      </c>
      <c r="M207">
        <f>+_xlfn.XLOOKUP(A207,x8_industrial_prod!A:A,x8_industrial_prod!C:C,"")</f>
        <v>37.912199999999999</v>
      </c>
    </row>
    <row r="208" spans="1:13" x14ac:dyDescent="0.3">
      <c r="A208" t="str">
        <f t="shared" si="3"/>
        <v>31970</v>
      </c>
      <c r="B208" s="15">
        <v>25628</v>
      </c>
      <c r="C208" s="16">
        <f>+_xlfn.XLOOKUP(A208,y_new_cars_us!A:A,y_new_cars_us!C:C,"")</f>
        <v>52.3</v>
      </c>
      <c r="D208" t="str">
        <f>+_xlfn.XLOOKUP(A208,x1_commodities_raw!A:A,x1_commodities_raw!J:J,"")</f>
        <v/>
      </c>
      <c r="E208" t="str">
        <f>+_xlfn.XLOOKUP(A208,x1_commodities_raw!A:A,x1_commodities_raw!P:P,"")</f>
        <v/>
      </c>
      <c r="F208" t="str">
        <f>+_xlfn.XLOOKUP(A208,x1_commodities_raw!A:A,x1_commodities_raw!CN:CN,"")</f>
        <v/>
      </c>
      <c r="G208" t="str">
        <f>+_xlfn.XLOOKUP(A208,x2_shipping!A:A,x2_shipping!C:C,"")</f>
        <v/>
      </c>
      <c r="H208" t="str">
        <f>+_xlfn.XLOOKUP(A208,x3_dollar_index!A:A,x3_dollar_index!C:C,"")</f>
        <v/>
      </c>
      <c r="I208" t="str">
        <f>+_xlfn.XLOOKUP(A208,x4_gasoline!A:A,x4_gasoline!C:C,"")</f>
        <v/>
      </c>
      <c r="J208">
        <f>+_xlfn.XLOOKUP(A208,x5_interest_rate!A:A,x5_interest_rate!C:C,"")</f>
        <v>7.7622580645161294</v>
      </c>
      <c r="K208">
        <f>+_xlfn.XLOOKUP(A208,x6_consumer_sentiment!A:A,x6_consumer_sentiment!C:C,"")</f>
        <v>0</v>
      </c>
      <c r="L208">
        <f>+_xlfn.XLOOKUP(A208,x7_unemployment!A:A,x7_unemployment!C:C,"")</f>
        <v>4.4000000000000004</v>
      </c>
      <c r="M208">
        <f>+_xlfn.XLOOKUP(A208,x8_industrial_prod!A:A,x8_industrial_prod!C:C,"")</f>
        <v>37.863</v>
      </c>
    </row>
    <row r="209" spans="1:13" x14ac:dyDescent="0.3">
      <c r="A209" t="str">
        <f t="shared" si="3"/>
        <v>41970</v>
      </c>
      <c r="B209" s="15">
        <v>25659</v>
      </c>
      <c r="C209" s="16">
        <f>+_xlfn.XLOOKUP(A209,y_new_cars_us!A:A,y_new_cars_us!C:C,"")</f>
        <v>52.4</v>
      </c>
      <c r="D209" t="str">
        <f>+_xlfn.XLOOKUP(A209,x1_commodities_raw!A:A,x1_commodities_raw!J:J,"")</f>
        <v/>
      </c>
      <c r="E209" t="str">
        <f>+_xlfn.XLOOKUP(A209,x1_commodities_raw!A:A,x1_commodities_raw!P:P,"")</f>
        <v/>
      </c>
      <c r="F209" t="str">
        <f>+_xlfn.XLOOKUP(A209,x1_commodities_raw!A:A,x1_commodities_raw!CN:CN,"")</f>
        <v/>
      </c>
      <c r="G209" t="str">
        <f>+_xlfn.XLOOKUP(A209,x2_shipping!A:A,x2_shipping!C:C,"")</f>
        <v/>
      </c>
      <c r="H209" t="str">
        <f>+_xlfn.XLOOKUP(A209,x3_dollar_index!A:A,x3_dollar_index!C:C,"")</f>
        <v/>
      </c>
      <c r="I209" t="str">
        <f>+_xlfn.XLOOKUP(A209,x4_gasoline!A:A,x4_gasoline!C:C,"")</f>
        <v/>
      </c>
      <c r="J209">
        <f>+_xlfn.XLOOKUP(A209,x5_interest_rate!A:A,x5_interest_rate!C:C,"")</f>
        <v>8.0963333333333338</v>
      </c>
      <c r="K209">
        <f>+_xlfn.XLOOKUP(A209,x6_consumer_sentiment!A:A,x6_consumer_sentiment!C:C,"")</f>
        <v>0</v>
      </c>
      <c r="L209">
        <f>+_xlfn.XLOOKUP(A209,x7_unemployment!A:A,x7_unemployment!C:C,"")</f>
        <v>4.5999999999999996</v>
      </c>
      <c r="M209">
        <f>+_xlfn.XLOOKUP(A209,x8_industrial_prod!A:A,x8_industrial_prod!C:C,"")</f>
        <v>37.765599999999999</v>
      </c>
    </row>
    <row r="210" spans="1:13" x14ac:dyDescent="0.3">
      <c r="A210" t="str">
        <f t="shared" si="3"/>
        <v>51970</v>
      </c>
      <c r="B210" s="15">
        <v>25689</v>
      </c>
      <c r="C210" s="16">
        <f>+_xlfn.XLOOKUP(A210,y_new_cars_us!A:A,y_new_cars_us!C:C,"")</f>
        <v>52.4</v>
      </c>
      <c r="D210" t="str">
        <f>+_xlfn.XLOOKUP(A210,x1_commodities_raw!A:A,x1_commodities_raw!J:J,"")</f>
        <v/>
      </c>
      <c r="E210" t="str">
        <f>+_xlfn.XLOOKUP(A210,x1_commodities_raw!A:A,x1_commodities_raw!P:P,"")</f>
        <v/>
      </c>
      <c r="F210" t="str">
        <f>+_xlfn.XLOOKUP(A210,x1_commodities_raw!A:A,x1_commodities_raw!CN:CN,"")</f>
        <v/>
      </c>
      <c r="G210" t="str">
        <f>+_xlfn.XLOOKUP(A210,x2_shipping!A:A,x2_shipping!C:C,"")</f>
        <v/>
      </c>
      <c r="H210" t="str">
        <f>+_xlfn.XLOOKUP(A210,x3_dollar_index!A:A,x3_dollar_index!C:C,"")</f>
        <v/>
      </c>
      <c r="I210" t="str">
        <f>+_xlfn.XLOOKUP(A210,x4_gasoline!A:A,x4_gasoline!C:C,"")</f>
        <v/>
      </c>
      <c r="J210">
        <f>+_xlfn.XLOOKUP(A210,x5_interest_rate!A:A,x5_interest_rate!C:C,"")</f>
        <v>7.9464516129032257</v>
      </c>
      <c r="K210">
        <f>+_xlfn.XLOOKUP(A210,x6_consumer_sentiment!A:A,x6_consumer_sentiment!C:C,"")</f>
        <v>75.400000000000006</v>
      </c>
      <c r="L210">
        <f>+_xlfn.XLOOKUP(A210,x7_unemployment!A:A,x7_unemployment!C:C,"")</f>
        <v>4.8</v>
      </c>
      <c r="M210">
        <f>+_xlfn.XLOOKUP(A210,x8_industrial_prod!A:A,x8_industrial_prod!C:C,"")</f>
        <v>37.721600000000002</v>
      </c>
    </row>
    <row r="211" spans="1:13" x14ac:dyDescent="0.3">
      <c r="A211" t="str">
        <f t="shared" si="3"/>
        <v>61970</v>
      </c>
      <c r="B211" s="15">
        <v>25720</v>
      </c>
      <c r="C211" s="16">
        <f>+_xlfn.XLOOKUP(A211,y_new_cars_us!A:A,y_new_cars_us!C:C,"")</f>
        <v>52.4</v>
      </c>
      <c r="D211" t="str">
        <f>+_xlfn.XLOOKUP(A211,x1_commodities_raw!A:A,x1_commodities_raw!J:J,"")</f>
        <v/>
      </c>
      <c r="E211" t="str">
        <f>+_xlfn.XLOOKUP(A211,x1_commodities_raw!A:A,x1_commodities_raw!P:P,"")</f>
        <v/>
      </c>
      <c r="F211" t="str">
        <f>+_xlfn.XLOOKUP(A211,x1_commodities_raw!A:A,x1_commodities_raw!CN:CN,"")</f>
        <v/>
      </c>
      <c r="G211" t="str">
        <f>+_xlfn.XLOOKUP(A211,x2_shipping!A:A,x2_shipping!C:C,"")</f>
        <v/>
      </c>
      <c r="H211" t="str">
        <f>+_xlfn.XLOOKUP(A211,x3_dollar_index!A:A,x3_dollar_index!C:C,"")</f>
        <v/>
      </c>
      <c r="I211" t="str">
        <f>+_xlfn.XLOOKUP(A211,x4_gasoline!A:A,x4_gasoline!C:C,"")</f>
        <v/>
      </c>
      <c r="J211">
        <f>+_xlfn.XLOOKUP(A211,x5_interest_rate!A:A,x5_interest_rate!C:C,"")</f>
        <v>7.6050000000000004</v>
      </c>
      <c r="K211">
        <f>+_xlfn.XLOOKUP(A211,x6_consumer_sentiment!A:A,x6_consumer_sentiment!C:C,"")</f>
        <v>0</v>
      </c>
      <c r="L211">
        <f>+_xlfn.XLOOKUP(A211,x7_unemployment!A:A,x7_unemployment!C:C,"")</f>
        <v>4.9000000000000004</v>
      </c>
      <c r="M211">
        <f>+_xlfn.XLOOKUP(A211,x8_industrial_prod!A:A,x8_industrial_prod!C:C,"")</f>
        <v>37.599600000000002</v>
      </c>
    </row>
    <row r="212" spans="1:13" x14ac:dyDescent="0.3">
      <c r="A212" t="str">
        <f t="shared" si="3"/>
        <v>71970</v>
      </c>
      <c r="B212" s="15">
        <v>25750</v>
      </c>
      <c r="C212" s="16">
        <f>+_xlfn.XLOOKUP(A212,y_new_cars_us!A:A,y_new_cars_us!C:C,"")</f>
        <v>52.6</v>
      </c>
      <c r="D212" t="str">
        <f>+_xlfn.XLOOKUP(A212,x1_commodities_raw!A:A,x1_commodities_raw!J:J,"")</f>
        <v/>
      </c>
      <c r="E212" t="str">
        <f>+_xlfn.XLOOKUP(A212,x1_commodities_raw!A:A,x1_commodities_raw!P:P,"")</f>
        <v/>
      </c>
      <c r="F212" t="str">
        <f>+_xlfn.XLOOKUP(A212,x1_commodities_raw!A:A,x1_commodities_raw!CN:CN,"")</f>
        <v/>
      </c>
      <c r="G212" t="str">
        <f>+_xlfn.XLOOKUP(A212,x2_shipping!A:A,x2_shipping!C:C,"")</f>
        <v/>
      </c>
      <c r="H212" t="str">
        <f>+_xlfn.XLOOKUP(A212,x3_dollar_index!A:A,x3_dollar_index!C:C,"")</f>
        <v/>
      </c>
      <c r="I212" t="str">
        <f>+_xlfn.XLOOKUP(A212,x4_gasoline!A:A,x4_gasoline!C:C,"")</f>
        <v/>
      </c>
      <c r="J212">
        <f>+_xlfn.XLOOKUP(A212,x5_interest_rate!A:A,x5_interest_rate!C:C,"")</f>
        <v>7.2148387096774194</v>
      </c>
      <c r="K212">
        <f>+_xlfn.XLOOKUP(A212,x6_consumer_sentiment!A:A,x6_consumer_sentiment!C:C,"")</f>
        <v>0</v>
      </c>
      <c r="L212">
        <f>+_xlfn.XLOOKUP(A212,x7_unemployment!A:A,x7_unemployment!C:C,"")</f>
        <v>5</v>
      </c>
      <c r="M212">
        <f>+_xlfn.XLOOKUP(A212,x8_industrial_prod!A:A,x8_industrial_prod!C:C,"")</f>
        <v>37.691899999999997</v>
      </c>
    </row>
    <row r="213" spans="1:13" x14ac:dyDescent="0.3">
      <c r="A213" t="str">
        <f t="shared" si="3"/>
        <v>81970</v>
      </c>
      <c r="B213" s="15">
        <v>25781</v>
      </c>
      <c r="C213" s="16">
        <f>+_xlfn.XLOOKUP(A213,y_new_cars_us!A:A,y_new_cars_us!C:C,"")</f>
        <v>53</v>
      </c>
      <c r="D213" t="str">
        <f>+_xlfn.XLOOKUP(A213,x1_commodities_raw!A:A,x1_commodities_raw!J:J,"")</f>
        <v/>
      </c>
      <c r="E213" t="str">
        <f>+_xlfn.XLOOKUP(A213,x1_commodities_raw!A:A,x1_commodities_raw!P:P,"")</f>
        <v/>
      </c>
      <c r="F213" t="str">
        <f>+_xlfn.XLOOKUP(A213,x1_commodities_raw!A:A,x1_commodities_raw!CN:CN,"")</f>
        <v/>
      </c>
      <c r="G213" t="str">
        <f>+_xlfn.XLOOKUP(A213,x2_shipping!A:A,x2_shipping!C:C,"")</f>
        <v/>
      </c>
      <c r="H213" t="str">
        <f>+_xlfn.XLOOKUP(A213,x3_dollar_index!A:A,x3_dollar_index!C:C,"")</f>
        <v/>
      </c>
      <c r="I213" t="str">
        <f>+_xlfn.XLOOKUP(A213,x4_gasoline!A:A,x4_gasoline!C:C,"")</f>
        <v/>
      </c>
      <c r="J213">
        <f>+_xlfn.XLOOKUP(A213,x5_interest_rate!A:A,x5_interest_rate!C:C,"")</f>
        <v>6.6151612903225807</v>
      </c>
      <c r="K213">
        <f>+_xlfn.XLOOKUP(A213,x6_consumer_sentiment!A:A,x6_consumer_sentiment!C:C,"")</f>
        <v>77.599999999999994</v>
      </c>
      <c r="L213">
        <f>+_xlfn.XLOOKUP(A213,x7_unemployment!A:A,x7_unemployment!C:C,"")</f>
        <v>5.0999999999999996</v>
      </c>
      <c r="M213">
        <f>+_xlfn.XLOOKUP(A213,x8_industrial_prod!A:A,x8_industrial_prod!C:C,"")</f>
        <v>37.624699999999997</v>
      </c>
    </row>
    <row r="214" spans="1:13" x14ac:dyDescent="0.3">
      <c r="A214" t="str">
        <f t="shared" si="3"/>
        <v>91970</v>
      </c>
      <c r="B214" s="15">
        <v>25812</v>
      </c>
      <c r="C214" s="16">
        <f>+_xlfn.XLOOKUP(A214,y_new_cars_us!A:A,y_new_cars_us!C:C,"")</f>
        <v>53.5</v>
      </c>
      <c r="D214" t="str">
        <f>+_xlfn.XLOOKUP(A214,x1_commodities_raw!A:A,x1_commodities_raw!J:J,"")</f>
        <v/>
      </c>
      <c r="E214" t="str">
        <f>+_xlfn.XLOOKUP(A214,x1_commodities_raw!A:A,x1_commodities_raw!P:P,"")</f>
        <v/>
      </c>
      <c r="F214" t="str">
        <f>+_xlfn.XLOOKUP(A214,x1_commodities_raw!A:A,x1_commodities_raw!CN:CN,"")</f>
        <v/>
      </c>
      <c r="G214" t="str">
        <f>+_xlfn.XLOOKUP(A214,x2_shipping!A:A,x2_shipping!C:C,"")</f>
        <v/>
      </c>
      <c r="H214" t="str">
        <f>+_xlfn.XLOOKUP(A214,x3_dollar_index!A:A,x3_dollar_index!C:C,"")</f>
        <v/>
      </c>
      <c r="I214" t="str">
        <f>+_xlfn.XLOOKUP(A214,x4_gasoline!A:A,x4_gasoline!C:C,"")</f>
        <v/>
      </c>
      <c r="J214">
        <f>+_xlfn.XLOOKUP(A214,x5_interest_rate!A:A,x5_interest_rate!C:C,"")</f>
        <v>6.2896666666666663</v>
      </c>
      <c r="K214">
        <f>+_xlfn.XLOOKUP(A214,x6_consumer_sentiment!A:A,x6_consumer_sentiment!C:C,"")</f>
        <v>0</v>
      </c>
      <c r="L214">
        <f>+_xlfn.XLOOKUP(A214,x7_unemployment!A:A,x7_unemployment!C:C,"")</f>
        <v>5.4</v>
      </c>
      <c r="M214">
        <f>+_xlfn.XLOOKUP(A214,x8_industrial_prod!A:A,x8_industrial_prod!C:C,"")</f>
        <v>37.365400000000001</v>
      </c>
    </row>
    <row r="215" spans="1:13" x14ac:dyDescent="0.3">
      <c r="A215" t="str">
        <f t="shared" si="3"/>
        <v>101970</v>
      </c>
      <c r="B215" s="15">
        <v>25842</v>
      </c>
      <c r="C215" s="16">
        <f>+_xlfn.XLOOKUP(A215,y_new_cars_us!A:A,y_new_cars_us!C:C,"")</f>
        <v>54.3</v>
      </c>
      <c r="D215" t="str">
        <f>+_xlfn.XLOOKUP(A215,x1_commodities_raw!A:A,x1_commodities_raw!J:J,"")</f>
        <v/>
      </c>
      <c r="E215" t="str">
        <f>+_xlfn.XLOOKUP(A215,x1_commodities_raw!A:A,x1_commodities_raw!P:P,"")</f>
        <v/>
      </c>
      <c r="F215" t="str">
        <f>+_xlfn.XLOOKUP(A215,x1_commodities_raw!A:A,x1_commodities_raw!CN:CN,"")</f>
        <v/>
      </c>
      <c r="G215" t="str">
        <f>+_xlfn.XLOOKUP(A215,x2_shipping!A:A,x2_shipping!C:C,"")</f>
        <v/>
      </c>
      <c r="H215" t="str">
        <f>+_xlfn.XLOOKUP(A215,x3_dollar_index!A:A,x3_dollar_index!C:C,"")</f>
        <v/>
      </c>
      <c r="I215" t="str">
        <f>+_xlfn.XLOOKUP(A215,x4_gasoline!A:A,x4_gasoline!C:C,"")</f>
        <v/>
      </c>
      <c r="J215">
        <f>+_xlfn.XLOOKUP(A215,x5_interest_rate!A:A,x5_interest_rate!C:C,"")</f>
        <v>6.2038709677419357</v>
      </c>
      <c r="K215">
        <f>+_xlfn.XLOOKUP(A215,x6_consumer_sentiment!A:A,x6_consumer_sentiment!C:C,"")</f>
        <v>0</v>
      </c>
      <c r="L215">
        <f>+_xlfn.XLOOKUP(A215,x7_unemployment!A:A,x7_unemployment!C:C,"")</f>
        <v>5.5</v>
      </c>
      <c r="M215">
        <f>+_xlfn.XLOOKUP(A215,x8_industrial_prod!A:A,x8_industrial_prod!C:C,"")</f>
        <v>36.617899999999999</v>
      </c>
    </row>
    <row r="216" spans="1:13" x14ac:dyDescent="0.3">
      <c r="A216" t="str">
        <f t="shared" si="3"/>
        <v>111970</v>
      </c>
      <c r="B216" s="15">
        <v>25873</v>
      </c>
      <c r="C216" s="16">
        <f>+_xlfn.XLOOKUP(A216,y_new_cars_us!A:A,y_new_cars_us!C:C,"")</f>
        <v>55</v>
      </c>
      <c r="D216" t="str">
        <f>+_xlfn.XLOOKUP(A216,x1_commodities_raw!A:A,x1_commodities_raw!J:J,"")</f>
        <v/>
      </c>
      <c r="E216" t="str">
        <f>+_xlfn.XLOOKUP(A216,x1_commodities_raw!A:A,x1_commodities_raw!P:P,"")</f>
        <v/>
      </c>
      <c r="F216" t="str">
        <f>+_xlfn.XLOOKUP(A216,x1_commodities_raw!A:A,x1_commodities_raw!CN:CN,"")</f>
        <v/>
      </c>
      <c r="G216" t="str">
        <f>+_xlfn.XLOOKUP(A216,x2_shipping!A:A,x2_shipping!C:C,"")</f>
        <v/>
      </c>
      <c r="H216" t="str">
        <f>+_xlfn.XLOOKUP(A216,x3_dollar_index!A:A,x3_dollar_index!C:C,"")</f>
        <v/>
      </c>
      <c r="I216" t="str">
        <f>+_xlfn.XLOOKUP(A216,x4_gasoline!A:A,x4_gasoline!C:C,"")</f>
        <v/>
      </c>
      <c r="J216">
        <f>+_xlfn.XLOOKUP(A216,x5_interest_rate!A:A,x5_interest_rate!C:C,"")</f>
        <v>5.6013333333333337</v>
      </c>
      <c r="K216">
        <f>+_xlfn.XLOOKUP(A216,x6_consumer_sentiment!A:A,x6_consumer_sentiment!C:C,"")</f>
        <v>72.400000000000006</v>
      </c>
      <c r="L216">
        <f>+_xlfn.XLOOKUP(A216,x7_unemployment!A:A,x7_unemployment!C:C,"")</f>
        <v>5.9</v>
      </c>
      <c r="M216">
        <f>+_xlfn.XLOOKUP(A216,x8_industrial_prod!A:A,x8_industrial_prod!C:C,"")</f>
        <v>36.396099999999997</v>
      </c>
    </row>
    <row r="217" spans="1:13" x14ac:dyDescent="0.3">
      <c r="A217" t="str">
        <f t="shared" si="3"/>
        <v>121970</v>
      </c>
      <c r="B217" s="15">
        <v>25903</v>
      </c>
      <c r="C217" s="16">
        <f>+_xlfn.XLOOKUP(A217,y_new_cars_us!A:A,y_new_cars_us!C:C,"")</f>
        <v>55.7</v>
      </c>
      <c r="D217" t="str">
        <f>+_xlfn.XLOOKUP(A217,x1_commodities_raw!A:A,x1_commodities_raw!J:J,"")</f>
        <v/>
      </c>
      <c r="E217" t="str">
        <f>+_xlfn.XLOOKUP(A217,x1_commodities_raw!A:A,x1_commodities_raw!P:P,"")</f>
        <v/>
      </c>
      <c r="F217" t="str">
        <f>+_xlfn.XLOOKUP(A217,x1_commodities_raw!A:A,x1_commodities_raw!CN:CN,"")</f>
        <v/>
      </c>
      <c r="G217" t="str">
        <f>+_xlfn.XLOOKUP(A217,x2_shipping!A:A,x2_shipping!C:C,"")</f>
        <v/>
      </c>
      <c r="H217" t="str">
        <f>+_xlfn.XLOOKUP(A217,x3_dollar_index!A:A,x3_dollar_index!C:C,"")</f>
        <v/>
      </c>
      <c r="I217" t="str">
        <f>+_xlfn.XLOOKUP(A217,x4_gasoline!A:A,x4_gasoline!C:C,"")</f>
        <v/>
      </c>
      <c r="J217">
        <f>+_xlfn.XLOOKUP(A217,x5_interest_rate!A:A,x5_interest_rate!C:C,"")</f>
        <v>4.9006451612903223</v>
      </c>
      <c r="K217">
        <f>+_xlfn.XLOOKUP(A217,x6_consumer_sentiment!A:A,x6_consumer_sentiment!C:C,"")</f>
        <v>0</v>
      </c>
      <c r="L217">
        <f>+_xlfn.XLOOKUP(A217,x7_unemployment!A:A,x7_unemployment!C:C,"")</f>
        <v>6.1</v>
      </c>
      <c r="M217">
        <f>+_xlfn.XLOOKUP(A217,x8_industrial_prod!A:A,x8_industrial_prod!C:C,"")</f>
        <v>37.231999999999999</v>
      </c>
    </row>
    <row r="218" spans="1:13" x14ac:dyDescent="0.3">
      <c r="A218" t="str">
        <f t="shared" si="3"/>
        <v>11971</v>
      </c>
      <c r="B218" s="15">
        <v>25934</v>
      </c>
      <c r="C218" s="16">
        <f>+_xlfn.XLOOKUP(A218,y_new_cars_us!A:A,y_new_cars_us!C:C,"")</f>
        <v>56.2</v>
      </c>
      <c r="D218" t="str">
        <f>+_xlfn.XLOOKUP(A218,x1_commodities_raw!A:A,x1_commodities_raw!J:J,"")</f>
        <v/>
      </c>
      <c r="E218" t="str">
        <f>+_xlfn.XLOOKUP(A218,x1_commodities_raw!A:A,x1_commodities_raw!P:P,"")</f>
        <v/>
      </c>
      <c r="F218" t="str">
        <f>+_xlfn.XLOOKUP(A218,x1_commodities_raw!A:A,x1_commodities_raw!CN:CN,"")</f>
        <v/>
      </c>
      <c r="G218" t="str">
        <f>+_xlfn.XLOOKUP(A218,x2_shipping!A:A,x2_shipping!C:C,"")</f>
        <v/>
      </c>
      <c r="H218" t="str">
        <f>+_xlfn.XLOOKUP(A218,x3_dollar_index!A:A,x3_dollar_index!C:C,"")</f>
        <v/>
      </c>
      <c r="I218" t="str">
        <f>+_xlfn.XLOOKUP(A218,x4_gasoline!A:A,x4_gasoline!C:C,"")</f>
        <v/>
      </c>
      <c r="J218">
        <f>+_xlfn.XLOOKUP(A218,x5_interest_rate!A:A,x5_interest_rate!C:C,"")</f>
        <v>4.1422580645161293</v>
      </c>
      <c r="K218">
        <f>+_xlfn.XLOOKUP(A218,x6_consumer_sentiment!A:A,x6_consumer_sentiment!C:C,"")</f>
        <v>0</v>
      </c>
      <c r="L218">
        <f>+_xlfn.XLOOKUP(A218,x7_unemployment!A:A,x7_unemployment!C:C,"")</f>
        <v>5.9</v>
      </c>
      <c r="M218">
        <f>+_xlfn.XLOOKUP(A218,x8_industrial_prod!A:A,x8_industrial_prod!C:C,"")</f>
        <v>37.5184</v>
      </c>
    </row>
    <row r="219" spans="1:13" x14ac:dyDescent="0.3">
      <c r="A219" t="str">
        <f t="shared" si="3"/>
        <v>21971</v>
      </c>
      <c r="B219" s="15">
        <v>25965</v>
      </c>
      <c r="C219" s="16">
        <f>+_xlfn.XLOOKUP(A219,y_new_cars_us!A:A,y_new_cars_us!C:C,"")</f>
        <v>56.3</v>
      </c>
      <c r="D219" t="str">
        <f>+_xlfn.XLOOKUP(A219,x1_commodities_raw!A:A,x1_commodities_raw!J:J,"")</f>
        <v/>
      </c>
      <c r="E219" t="str">
        <f>+_xlfn.XLOOKUP(A219,x1_commodities_raw!A:A,x1_commodities_raw!P:P,"")</f>
        <v/>
      </c>
      <c r="F219" t="str">
        <f>+_xlfn.XLOOKUP(A219,x1_commodities_raw!A:A,x1_commodities_raw!CN:CN,"")</f>
        <v/>
      </c>
      <c r="G219" t="str">
        <f>+_xlfn.XLOOKUP(A219,x2_shipping!A:A,x2_shipping!C:C,"")</f>
        <v/>
      </c>
      <c r="H219" t="str">
        <f>+_xlfn.XLOOKUP(A219,x3_dollar_index!A:A,x3_dollar_index!C:C,"")</f>
        <v/>
      </c>
      <c r="I219" t="str">
        <f>+_xlfn.XLOOKUP(A219,x4_gasoline!A:A,x4_gasoline!C:C,"")</f>
        <v/>
      </c>
      <c r="J219">
        <f>+_xlfn.XLOOKUP(A219,x5_interest_rate!A:A,x5_interest_rate!C:C,"")</f>
        <v>3.7207142857142856</v>
      </c>
      <c r="K219">
        <f>+_xlfn.XLOOKUP(A219,x6_consumer_sentiment!A:A,x6_consumer_sentiment!C:C,"")</f>
        <v>78.099999999999994</v>
      </c>
      <c r="L219">
        <f>+_xlfn.XLOOKUP(A219,x7_unemployment!A:A,x7_unemployment!C:C,"")</f>
        <v>5.9</v>
      </c>
      <c r="M219">
        <f>+_xlfn.XLOOKUP(A219,x8_industrial_prod!A:A,x8_industrial_prod!C:C,"")</f>
        <v>37.446899999999999</v>
      </c>
    </row>
    <row r="220" spans="1:13" x14ac:dyDescent="0.3">
      <c r="A220" t="str">
        <f t="shared" si="3"/>
        <v>31971</v>
      </c>
      <c r="B220" s="15">
        <v>25993</v>
      </c>
      <c r="C220" s="16">
        <f>+_xlfn.XLOOKUP(A220,y_new_cars_us!A:A,y_new_cars_us!C:C,"")</f>
        <v>56.1</v>
      </c>
      <c r="D220" t="str">
        <f>+_xlfn.XLOOKUP(A220,x1_commodities_raw!A:A,x1_commodities_raw!J:J,"")</f>
        <v/>
      </c>
      <c r="E220" t="str">
        <f>+_xlfn.XLOOKUP(A220,x1_commodities_raw!A:A,x1_commodities_raw!P:P,"")</f>
        <v/>
      </c>
      <c r="F220" t="str">
        <f>+_xlfn.XLOOKUP(A220,x1_commodities_raw!A:A,x1_commodities_raw!CN:CN,"")</f>
        <v/>
      </c>
      <c r="G220" t="str">
        <f>+_xlfn.XLOOKUP(A220,x2_shipping!A:A,x2_shipping!C:C,"")</f>
        <v/>
      </c>
      <c r="H220" t="str">
        <f>+_xlfn.XLOOKUP(A220,x3_dollar_index!A:A,x3_dollar_index!C:C,"")</f>
        <v/>
      </c>
      <c r="I220" t="str">
        <f>+_xlfn.XLOOKUP(A220,x4_gasoline!A:A,x4_gasoline!C:C,"")</f>
        <v/>
      </c>
      <c r="J220">
        <f>+_xlfn.XLOOKUP(A220,x5_interest_rate!A:A,x5_interest_rate!C:C,"")</f>
        <v>3.7116129032258063</v>
      </c>
      <c r="K220">
        <f>+_xlfn.XLOOKUP(A220,x6_consumer_sentiment!A:A,x6_consumer_sentiment!C:C,"")</f>
        <v>0</v>
      </c>
      <c r="L220">
        <f>+_xlfn.XLOOKUP(A220,x7_unemployment!A:A,x7_unemployment!C:C,"")</f>
        <v>6</v>
      </c>
      <c r="M220">
        <f>+_xlfn.XLOOKUP(A220,x8_industrial_prod!A:A,x8_industrial_prod!C:C,"")</f>
        <v>37.406300000000002</v>
      </c>
    </row>
    <row r="221" spans="1:13" x14ac:dyDescent="0.3">
      <c r="A221" t="str">
        <f t="shared" si="3"/>
        <v>41971</v>
      </c>
      <c r="B221" s="15">
        <v>26024</v>
      </c>
      <c r="C221" s="16">
        <f>+_xlfn.XLOOKUP(A221,y_new_cars_us!A:A,y_new_cars_us!C:C,"")</f>
        <v>56.1</v>
      </c>
      <c r="D221" t="str">
        <f>+_xlfn.XLOOKUP(A221,x1_commodities_raw!A:A,x1_commodities_raw!J:J,"")</f>
        <v/>
      </c>
      <c r="E221" t="str">
        <f>+_xlfn.XLOOKUP(A221,x1_commodities_raw!A:A,x1_commodities_raw!P:P,"")</f>
        <v/>
      </c>
      <c r="F221" t="str">
        <f>+_xlfn.XLOOKUP(A221,x1_commodities_raw!A:A,x1_commodities_raw!CN:CN,"")</f>
        <v/>
      </c>
      <c r="G221" t="str">
        <f>+_xlfn.XLOOKUP(A221,x2_shipping!A:A,x2_shipping!C:C,"")</f>
        <v/>
      </c>
      <c r="H221" t="str">
        <f>+_xlfn.XLOOKUP(A221,x3_dollar_index!A:A,x3_dollar_index!C:C,"")</f>
        <v/>
      </c>
      <c r="I221" t="str">
        <f>+_xlfn.XLOOKUP(A221,x4_gasoline!A:A,x4_gasoline!C:C,"")</f>
        <v/>
      </c>
      <c r="J221">
        <f>+_xlfn.XLOOKUP(A221,x5_interest_rate!A:A,x5_interest_rate!C:C,"")</f>
        <v>4.1559999999999997</v>
      </c>
      <c r="K221">
        <f>+_xlfn.XLOOKUP(A221,x6_consumer_sentiment!A:A,x6_consumer_sentiment!C:C,"")</f>
        <v>0</v>
      </c>
      <c r="L221">
        <f>+_xlfn.XLOOKUP(A221,x7_unemployment!A:A,x7_unemployment!C:C,"")</f>
        <v>5.9</v>
      </c>
      <c r="M221">
        <f>+_xlfn.XLOOKUP(A221,x8_industrial_prod!A:A,x8_industrial_prod!C:C,"")</f>
        <v>37.616399999999999</v>
      </c>
    </row>
    <row r="222" spans="1:13" x14ac:dyDescent="0.3">
      <c r="A222" t="str">
        <f t="shared" si="3"/>
        <v>51971</v>
      </c>
      <c r="B222" s="15">
        <v>26054</v>
      </c>
      <c r="C222" s="16">
        <f>+_xlfn.XLOOKUP(A222,y_new_cars_us!A:A,y_new_cars_us!C:C,"")</f>
        <v>56.2</v>
      </c>
      <c r="D222" t="str">
        <f>+_xlfn.XLOOKUP(A222,x1_commodities_raw!A:A,x1_commodities_raw!J:J,"")</f>
        <v/>
      </c>
      <c r="E222" t="str">
        <f>+_xlfn.XLOOKUP(A222,x1_commodities_raw!A:A,x1_commodities_raw!P:P,"")</f>
        <v/>
      </c>
      <c r="F222" t="str">
        <f>+_xlfn.XLOOKUP(A222,x1_commodities_raw!A:A,x1_commodities_raw!CN:CN,"")</f>
        <v/>
      </c>
      <c r="G222" t="str">
        <f>+_xlfn.XLOOKUP(A222,x2_shipping!A:A,x2_shipping!C:C,"")</f>
        <v/>
      </c>
      <c r="H222" t="str">
        <f>+_xlfn.XLOOKUP(A222,x3_dollar_index!A:A,x3_dollar_index!C:C,"")</f>
        <v/>
      </c>
      <c r="I222" t="str">
        <f>+_xlfn.XLOOKUP(A222,x4_gasoline!A:A,x4_gasoline!C:C,"")</f>
        <v/>
      </c>
      <c r="J222">
        <f>+_xlfn.XLOOKUP(A222,x5_interest_rate!A:A,x5_interest_rate!C:C,"")</f>
        <v>4.6322580645161286</v>
      </c>
      <c r="K222">
        <f>+_xlfn.XLOOKUP(A222,x6_consumer_sentiment!A:A,x6_consumer_sentiment!C:C,"")</f>
        <v>80.2</v>
      </c>
      <c r="L222">
        <f>+_xlfn.XLOOKUP(A222,x7_unemployment!A:A,x7_unemployment!C:C,"")</f>
        <v>5.9</v>
      </c>
      <c r="M222">
        <f>+_xlfn.XLOOKUP(A222,x8_industrial_prod!A:A,x8_industrial_prod!C:C,"")</f>
        <v>37.807299999999998</v>
      </c>
    </row>
    <row r="223" spans="1:13" x14ac:dyDescent="0.3">
      <c r="A223" t="str">
        <f t="shared" si="3"/>
        <v>61971</v>
      </c>
      <c r="B223" s="15">
        <v>26085</v>
      </c>
      <c r="C223" s="16">
        <f>+_xlfn.XLOOKUP(A223,y_new_cars_us!A:A,y_new_cars_us!C:C,"")</f>
        <v>56.3</v>
      </c>
      <c r="D223" t="str">
        <f>+_xlfn.XLOOKUP(A223,x1_commodities_raw!A:A,x1_commodities_raw!J:J,"")</f>
        <v/>
      </c>
      <c r="E223" t="str">
        <f>+_xlfn.XLOOKUP(A223,x1_commodities_raw!A:A,x1_commodities_raw!P:P,"")</f>
        <v/>
      </c>
      <c r="F223" t="str">
        <f>+_xlfn.XLOOKUP(A223,x1_commodities_raw!A:A,x1_commodities_raw!CN:CN,"")</f>
        <v/>
      </c>
      <c r="G223" t="str">
        <f>+_xlfn.XLOOKUP(A223,x2_shipping!A:A,x2_shipping!C:C,"")</f>
        <v/>
      </c>
      <c r="H223" t="str">
        <f>+_xlfn.XLOOKUP(A223,x3_dollar_index!A:A,x3_dollar_index!C:C,"")</f>
        <v/>
      </c>
      <c r="I223" t="str">
        <f>+_xlfn.XLOOKUP(A223,x4_gasoline!A:A,x4_gasoline!C:C,"")</f>
        <v/>
      </c>
      <c r="J223">
        <f>+_xlfn.XLOOKUP(A223,x5_interest_rate!A:A,x5_interest_rate!C:C,"")</f>
        <v>4.9113333333333333</v>
      </c>
      <c r="K223">
        <f>+_xlfn.XLOOKUP(A223,x6_consumer_sentiment!A:A,x6_consumer_sentiment!C:C,"")</f>
        <v>0</v>
      </c>
      <c r="L223">
        <f>+_xlfn.XLOOKUP(A223,x7_unemployment!A:A,x7_unemployment!C:C,"")</f>
        <v>5.9</v>
      </c>
      <c r="M223">
        <f>+_xlfn.XLOOKUP(A223,x8_industrial_prod!A:A,x8_industrial_prod!C:C,"")</f>
        <v>37.965800000000002</v>
      </c>
    </row>
    <row r="224" spans="1:13" x14ac:dyDescent="0.3">
      <c r="A224" t="str">
        <f t="shared" si="3"/>
        <v>71971</v>
      </c>
      <c r="B224" s="15">
        <v>26115</v>
      </c>
      <c r="C224" s="16">
        <f>+_xlfn.XLOOKUP(A224,y_new_cars_us!A:A,y_new_cars_us!C:C,"")</f>
        <v>56.6</v>
      </c>
      <c r="D224" t="str">
        <f>+_xlfn.XLOOKUP(A224,x1_commodities_raw!A:A,x1_commodities_raw!J:J,"")</f>
        <v/>
      </c>
      <c r="E224" t="str">
        <f>+_xlfn.XLOOKUP(A224,x1_commodities_raw!A:A,x1_commodities_raw!P:P,"")</f>
        <v/>
      </c>
      <c r="F224" t="str">
        <f>+_xlfn.XLOOKUP(A224,x1_commodities_raw!A:A,x1_commodities_raw!CN:CN,"")</f>
        <v/>
      </c>
      <c r="G224" t="str">
        <f>+_xlfn.XLOOKUP(A224,x2_shipping!A:A,x2_shipping!C:C,"")</f>
        <v/>
      </c>
      <c r="H224" t="str">
        <f>+_xlfn.XLOOKUP(A224,x3_dollar_index!A:A,x3_dollar_index!C:C,"")</f>
        <v/>
      </c>
      <c r="I224" t="str">
        <f>+_xlfn.XLOOKUP(A224,x4_gasoline!A:A,x4_gasoline!C:C,"")</f>
        <v/>
      </c>
      <c r="J224">
        <f>+_xlfn.XLOOKUP(A224,x5_interest_rate!A:A,x5_interest_rate!C:C,"")</f>
        <v>5.3087096774193547</v>
      </c>
      <c r="K224">
        <f>+_xlfn.XLOOKUP(A224,x6_consumer_sentiment!A:A,x6_consumer_sentiment!C:C,"")</f>
        <v>0</v>
      </c>
      <c r="L224">
        <f>+_xlfn.XLOOKUP(A224,x7_unemployment!A:A,x7_unemployment!C:C,"")</f>
        <v>6</v>
      </c>
      <c r="M224">
        <f>+_xlfn.XLOOKUP(A224,x8_industrial_prod!A:A,x8_industrial_prod!C:C,"")</f>
        <v>37.855600000000003</v>
      </c>
    </row>
    <row r="225" spans="1:13" x14ac:dyDescent="0.3">
      <c r="A225" t="str">
        <f t="shared" si="3"/>
        <v>81971</v>
      </c>
      <c r="B225" s="15">
        <v>26146</v>
      </c>
      <c r="C225" s="16">
        <f>+_xlfn.XLOOKUP(A225,y_new_cars_us!A:A,y_new_cars_us!C:C,"")</f>
        <v>54.7</v>
      </c>
      <c r="D225" t="str">
        <f>+_xlfn.XLOOKUP(A225,x1_commodities_raw!A:A,x1_commodities_raw!J:J,"")</f>
        <v/>
      </c>
      <c r="E225" t="str">
        <f>+_xlfn.XLOOKUP(A225,x1_commodities_raw!A:A,x1_commodities_raw!P:P,"")</f>
        <v/>
      </c>
      <c r="F225" t="str">
        <f>+_xlfn.XLOOKUP(A225,x1_commodities_raw!A:A,x1_commodities_raw!CN:CN,"")</f>
        <v/>
      </c>
      <c r="G225" t="str">
        <f>+_xlfn.XLOOKUP(A225,x2_shipping!A:A,x2_shipping!C:C,"")</f>
        <v/>
      </c>
      <c r="H225" t="str">
        <f>+_xlfn.XLOOKUP(A225,x3_dollar_index!A:A,x3_dollar_index!C:C,"")</f>
        <v/>
      </c>
      <c r="I225" t="str">
        <f>+_xlfn.XLOOKUP(A225,x4_gasoline!A:A,x4_gasoline!C:C,"")</f>
        <v/>
      </c>
      <c r="J225">
        <f>+_xlfn.XLOOKUP(A225,x5_interest_rate!A:A,x5_interest_rate!C:C,"")</f>
        <v>5.5667741935483868</v>
      </c>
      <c r="K225">
        <f>+_xlfn.XLOOKUP(A225,x6_consumer_sentiment!A:A,x6_consumer_sentiment!C:C,"")</f>
        <v>82.1</v>
      </c>
      <c r="L225">
        <f>+_xlfn.XLOOKUP(A225,x7_unemployment!A:A,x7_unemployment!C:C,"")</f>
        <v>6.1</v>
      </c>
      <c r="M225">
        <f>+_xlfn.XLOOKUP(A225,x8_industrial_prod!A:A,x8_industrial_prod!C:C,"")</f>
        <v>37.635899999999999</v>
      </c>
    </row>
    <row r="226" spans="1:13" x14ac:dyDescent="0.3">
      <c r="A226" t="str">
        <f t="shared" si="3"/>
        <v>91971</v>
      </c>
      <c r="B226" s="15">
        <v>26177</v>
      </c>
      <c r="C226" s="16">
        <f>+_xlfn.XLOOKUP(A226,y_new_cars_us!A:A,y_new_cars_us!C:C,"")</f>
        <v>53.6</v>
      </c>
      <c r="D226" t="str">
        <f>+_xlfn.XLOOKUP(A226,x1_commodities_raw!A:A,x1_commodities_raw!J:J,"")</f>
        <v/>
      </c>
      <c r="E226" t="str">
        <f>+_xlfn.XLOOKUP(A226,x1_commodities_raw!A:A,x1_commodities_raw!P:P,"")</f>
        <v/>
      </c>
      <c r="F226" t="str">
        <f>+_xlfn.XLOOKUP(A226,x1_commodities_raw!A:A,x1_commodities_raw!CN:CN,"")</f>
        <v/>
      </c>
      <c r="G226" t="str">
        <f>+_xlfn.XLOOKUP(A226,x2_shipping!A:A,x2_shipping!C:C,"")</f>
        <v/>
      </c>
      <c r="H226" t="str">
        <f>+_xlfn.XLOOKUP(A226,x3_dollar_index!A:A,x3_dollar_index!C:C,"")</f>
        <v/>
      </c>
      <c r="I226" t="str">
        <f>+_xlfn.XLOOKUP(A226,x4_gasoline!A:A,x4_gasoline!C:C,"")</f>
        <v/>
      </c>
      <c r="J226">
        <f>+_xlfn.XLOOKUP(A226,x5_interest_rate!A:A,x5_interest_rate!C:C,"")</f>
        <v>5.5536666666666665</v>
      </c>
      <c r="K226">
        <f>+_xlfn.XLOOKUP(A226,x6_consumer_sentiment!A:A,x6_consumer_sentiment!C:C,"")</f>
        <v>0</v>
      </c>
      <c r="L226">
        <f>+_xlfn.XLOOKUP(A226,x7_unemployment!A:A,x7_unemployment!C:C,"")</f>
        <v>6</v>
      </c>
      <c r="M226">
        <f>+_xlfn.XLOOKUP(A226,x8_industrial_prod!A:A,x8_industrial_prod!C:C,"")</f>
        <v>38.247599999999998</v>
      </c>
    </row>
    <row r="227" spans="1:13" x14ac:dyDescent="0.3">
      <c r="A227" t="str">
        <f t="shared" si="3"/>
        <v>101971</v>
      </c>
      <c r="B227" s="15">
        <v>26207</v>
      </c>
      <c r="C227" s="16">
        <f>+_xlfn.XLOOKUP(A227,y_new_cars_us!A:A,y_new_cars_us!C:C,"")</f>
        <v>53.6</v>
      </c>
      <c r="D227" t="str">
        <f>+_xlfn.XLOOKUP(A227,x1_commodities_raw!A:A,x1_commodities_raw!J:J,"")</f>
        <v/>
      </c>
      <c r="E227" t="str">
        <f>+_xlfn.XLOOKUP(A227,x1_commodities_raw!A:A,x1_commodities_raw!P:P,"")</f>
        <v/>
      </c>
      <c r="F227" t="str">
        <f>+_xlfn.XLOOKUP(A227,x1_commodities_raw!A:A,x1_commodities_raw!CN:CN,"")</f>
        <v/>
      </c>
      <c r="G227" t="str">
        <f>+_xlfn.XLOOKUP(A227,x2_shipping!A:A,x2_shipping!C:C,"")</f>
        <v/>
      </c>
      <c r="H227" t="str">
        <f>+_xlfn.XLOOKUP(A227,x3_dollar_index!A:A,x3_dollar_index!C:C,"")</f>
        <v/>
      </c>
      <c r="I227" t="str">
        <f>+_xlfn.XLOOKUP(A227,x4_gasoline!A:A,x4_gasoline!C:C,"")</f>
        <v/>
      </c>
      <c r="J227">
        <f>+_xlfn.XLOOKUP(A227,x5_interest_rate!A:A,x5_interest_rate!C:C,"")</f>
        <v>5.1993548387096773</v>
      </c>
      <c r="K227">
        <f>+_xlfn.XLOOKUP(A227,x6_consumer_sentiment!A:A,x6_consumer_sentiment!C:C,"")</f>
        <v>0</v>
      </c>
      <c r="L227">
        <f>+_xlfn.XLOOKUP(A227,x7_unemployment!A:A,x7_unemployment!C:C,"")</f>
        <v>5.8</v>
      </c>
      <c r="M227">
        <f>+_xlfn.XLOOKUP(A227,x8_industrial_prod!A:A,x8_industrial_prod!C:C,"")</f>
        <v>38.533900000000003</v>
      </c>
    </row>
    <row r="228" spans="1:13" x14ac:dyDescent="0.3">
      <c r="A228" t="str">
        <f t="shared" si="3"/>
        <v>111971</v>
      </c>
      <c r="B228" s="15">
        <v>26238</v>
      </c>
      <c r="C228" s="16">
        <f>+_xlfn.XLOOKUP(A228,y_new_cars_us!A:A,y_new_cars_us!C:C,"")</f>
        <v>53.6</v>
      </c>
      <c r="D228" t="str">
        <f>+_xlfn.XLOOKUP(A228,x1_commodities_raw!A:A,x1_commodities_raw!J:J,"")</f>
        <v/>
      </c>
      <c r="E228" t="str">
        <f>+_xlfn.XLOOKUP(A228,x1_commodities_raw!A:A,x1_commodities_raw!P:P,"")</f>
        <v/>
      </c>
      <c r="F228" t="str">
        <f>+_xlfn.XLOOKUP(A228,x1_commodities_raw!A:A,x1_commodities_raw!CN:CN,"")</f>
        <v/>
      </c>
      <c r="G228" t="str">
        <f>+_xlfn.XLOOKUP(A228,x2_shipping!A:A,x2_shipping!C:C,"")</f>
        <v/>
      </c>
      <c r="H228" t="str">
        <f>+_xlfn.XLOOKUP(A228,x3_dollar_index!A:A,x3_dollar_index!C:C,"")</f>
        <v/>
      </c>
      <c r="I228" t="str">
        <f>+_xlfn.XLOOKUP(A228,x4_gasoline!A:A,x4_gasoline!C:C,"")</f>
        <v/>
      </c>
      <c r="J228">
        <f>+_xlfn.XLOOKUP(A228,x5_interest_rate!A:A,x5_interest_rate!C:C,"")</f>
        <v>4.910333333333333</v>
      </c>
      <c r="K228">
        <f>+_xlfn.XLOOKUP(A228,x6_consumer_sentiment!A:A,x6_consumer_sentiment!C:C,"")</f>
        <v>82</v>
      </c>
      <c r="L228">
        <f>+_xlfn.XLOOKUP(A228,x7_unemployment!A:A,x7_unemployment!C:C,"")</f>
        <v>6</v>
      </c>
      <c r="M228">
        <f>+_xlfn.XLOOKUP(A228,x8_industrial_prod!A:A,x8_industrial_prod!C:C,"")</f>
        <v>38.697400000000002</v>
      </c>
    </row>
    <row r="229" spans="1:13" x14ac:dyDescent="0.3">
      <c r="A229" t="str">
        <f t="shared" si="3"/>
        <v>121971</v>
      </c>
      <c r="B229" s="15">
        <v>26268</v>
      </c>
      <c r="C229" s="16">
        <f>+_xlfn.XLOOKUP(A229,y_new_cars_us!A:A,y_new_cars_us!C:C,"")</f>
        <v>54</v>
      </c>
      <c r="D229" t="str">
        <f>+_xlfn.XLOOKUP(A229,x1_commodities_raw!A:A,x1_commodities_raw!J:J,"")</f>
        <v/>
      </c>
      <c r="E229" t="str">
        <f>+_xlfn.XLOOKUP(A229,x1_commodities_raw!A:A,x1_commodities_raw!P:P,"")</f>
        <v/>
      </c>
      <c r="F229" t="str">
        <f>+_xlfn.XLOOKUP(A229,x1_commodities_raw!A:A,x1_commodities_raw!CN:CN,"")</f>
        <v/>
      </c>
      <c r="G229" t="str">
        <f>+_xlfn.XLOOKUP(A229,x2_shipping!A:A,x2_shipping!C:C,"")</f>
        <v/>
      </c>
      <c r="H229" t="str">
        <f>+_xlfn.XLOOKUP(A229,x3_dollar_index!A:A,x3_dollar_index!C:C,"")</f>
        <v/>
      </c>
      <c r="I229" t="str">
        <f>+_xlfn.XLOOKUP(A229,x4_gasoline!A:A,x4_gasoline!C:C,"")</f>
        <v/>
      </c>
      <c r="J229">
        <f>+_xlfn.XLOOKUP(A229,x5_interest_rate!A:A,x5_interest_rate!C:C,"")</f>
        <v>4.1383870967741938</v>
      </c>
      <c r="K229">
        <f>+_xlfn.XLOOKUP(A229,x6_consumer_sentiment!A:A,x6_consumer_sentiment!C:C,"")</f>
        <v>0</v>
      </c>
      <c r="L229">
        <f>+_xlfn.XLOOKUP(A229,x7_unemployment!A:A,x7_unemployment!C:C,"")</f>
        <v>6</v>
      </c>
      <c r="M229">
        <f>+_xlfn.XLOOKUP(A229,x8_industrial_prod!A:A,x8_industrial_prod!C:C,"")</f>
        <v>39.144100000000002</v>
      </c>
    </row>
    <row r="230" spans="1:13" x14ac:dyDescent="0.3">
      <c r="A230" t="str">
        <f t="shared" si="3"/>
        <v>11972</v>
      </c>
      <c r="B230" s="15">
        <v>26299</v>
      </c>
      <c r="C230" s="16">
        <f>+_xlfn.XLOOKUP(A230,y_new_cars_us!A:A,y_new_cars_us!C:C,"")</f>
        <v>54.7</v>
      </c>
      <c r="D230" t="str">
        <f>+_xlfn.XLOOKUP(A230,x1_commodities_raw!A:A,x1_commodities_raw!J:J,"")</f>
        <v/>
      </c>
      <c r="E230" t="str">
        <f>+_xlfn.XLOOKUP(A230,x1_commodities_raw!A:A,x1_commodities_raw!P:P,"")</f>
        <v/>
      </c>
      <c r="F230" t="str">
        <f>+_xlfn.XLOOKUP(A230,x1_commodities_raw!A:A,x1_commodities_raw!CN:CN,"")</f>
        <v/>
      </c>
      <c r="G230" t="str">
        <f>+_xlfn.XLOOKUP(A230,x2_shipping!A:A,x2_shipping!C:C,"")</f>
        <v/>
      </c>
      <c r="H230" t="str">
        <f>+_xlfn.XLOOKUP(A230,x3_dollar_index!A:A,x3_dollar_index!C:C,"")</f>
        <v/>
      </c>
      <c r="I230" t="str">
        <f>+_xlfn.XLOOKUP(A230,x4_gasoline!A:A,x4_gasoline!C:C,"")</f>
        <v/>
      </c>
      <c r="J230">
        <f>+_xlfn.XLOOKUP(A230,x5_interest_rate!A:A,x5_interest_rate!C:C,"")</f>
        <v>3.5058064516129033</v>
      </c>
      <c r="K230">
        <f>+_xlfn.XLOOKUP(A230,x6_consumer_sentiment!A:A,x6_consumer_sentiment!C:C,"")</f>
        <v>0</v>
      </c>
      <c r="L230">
        <f>+_xlfn.XLOOKUP(A230,x7_unemployment!A:A,x7_unemployment!C:C,"")</f>
        <v>5.8</v>
      </c>
      <c r="M230">
        <f>+_xlfn.XLOOKUP(A230,x8_industrial_prod!A:A,x8_industrial_prod!C:C,"")</f>
        <v>40.082299999999996</v>
      </c>
    </row>
    <row r="231" spans="1:13" x14ac:dyDescent="0.3">
      <c r="A231" t="str">
        <f t="shared" si="3"/>
        <v>21972</v>
      </c>
      <c r="B231" s="15">
        <v>26330</v>
      </c>
      <c r="C231" s="16">
        <f>+_xlfn.XLOOKUP(A231,y_new_cars_us!A:A,y_new_cars_us!C:C,"")</f>
        <v>54.7</v>
      </c>
      <c r="D231" t="str">
        <f>+_xlfn.XLOOKUP(A231,x1_commodities_raw!A:A,x1_commodities_raw!J:J,"")</f>
        <v/>
      </c>
      <c r="E231" t="str">
        <f>+_xlfn.XLOOKUP(A231,x1_commodities_raw!A:A,x1_commodities_raw!P:P,"")</f>
        <v/>
      </c>
      <c r="F231" t="str">
        <f>+_xlfn.XLOOKUP(A231,x1_commodities_raw!A:A,x1_commodities_raw!CN:CN,"")</f>
        <v/>
      </c>
      <c r="G231" t="str">
        <f>+_xlfn.XLOOKUP(A231,x2_shipping!A:A,x2_shipping!C:C,"")</f>
        <v/>
      </c>
      <c r="H231" t="str">
        <f>+_xlfn.XLOOKUP(A231,x3_dollar_index!A:A,x3_dollar_index!C:C,"")</f>
        <v/>
      </c>
      <c r="I231" t="str">
        <f>+_xlfn.XLOOKUP(A231,x4_gasoline!A:A,x4_gasoline!C:C,"")</f>
        <v/>
      </c>
      <c r="J231">
        <f>+_xlfn.XLOOKUP(A231,x5_interest_rate!A:A,x5_interest_rate!C:C,"")</f>
        <v>3.2955172413793101</v>
      </c>
      <c r="K231">
        <f>+_xlfn.XLOOKUP(A231,x6_consumer_sentiment!A:A,x6_consumer_sentiment!C:C,"")</f>
        <v>92.8</v>
      </c>
      <c r="L231">
        <f>+_xlfn.XLOOKUP(A231,x7_unemployment!A:A,x7_unemployment!C:C,"")</f>
        <v>5.7</v>
      </c>
      <c r="M231">
        <f>+_xlfn.XLOOKUP(A231,x8_industrial_prod!A:A,x8_industrial_prod!C:C,"")</f>
        <v>40.484999999999999</v>
      </c>
    </row>
    <row r="232" spans="1:13" x14ac:dyDescent="0.3">
      <c r="A232" t="str">
        <f t="shared" si="3"/>
        <v>31972</v>
      </c>
      <c r="B232" s="15">
        <v>26359</v>
      </c>
      <c r="C232" s="16">
        <f>+_xlfn.XLOOKUP(A232,y_new_cars_us!A:A,y_new_cars_us!C:C,"")</f>
        <v>54.9</v>
      </c>
      <c r="D232" t="str">
        <f>+_xlfn.XLOOKUP(A232,x1_commodities_raw!A:A,x1_commodities_raw!J:J,"")</f>
        <v/>
      </c>
      <c r="E232" t="str">
        <f>+_xlfn.XLOOKUP(A232,x1_commodities_raw!A:A,x1_commodities_raw!P:P,"")</f>
        <v/>
      </c>
      <c r="F232" t="str">
        <f>+_xlfn.XLOOKUP(A232,x1_commodities_raw!A:A,x1_commodities_raw!CN:CN,"")</f>
        <v/>
      </c>
      <c r="G232" t="str">
        <f>+_xlfn.XLOOKUP(A232,x2_shipping!A:A,x2_shipping!C:C,"")</f>
        <v/>
      </c>
      <c r="H232" t="str">
        <f>+_xlfn.XLOOKUP(A232,x3_dollar_index!A:A,x3_dollar_index!C:C,"")</f>
        <v/>
      </c>
      <c r="I232" t="str">
        <f>+_xlfn.XLOOKUP(A232,x4_gasoline!A:A,x4_gasoline!C:C,"")</f>
        <v/>
      </c>
      <c r="J232">
        <f>+_xlfn.XLOOKUP(A232,x5_interest_rate!A:A,x5_interest_rate!C:C,"")</f>
        <v>3.8293548387096772</v>
      </c>
      <c r="K232">
        <f>+_xlfn.XLOOKUP(A232,x6_consumer_sentiment!A:A,x6_consumer_sentiment!C:C,"")</f>
        <v>0</v>
      </c>
      <c r="L232">
        <f>+_xlfn.XLOOKUP(A232,x7_unemployment!A:A,x7_unemployment!C:C,"")</f>
        <v>5.8</v>
      </c>
      <c r="M232">
        <f>+_xlfn.XLOOKUP(A232,x8_industrial_prod!A:A,x8_industrial_prod!C:C,"")</f>
        <v>40.771799999999999</v>
      </c>
    </row>
    <row r="233" spans="1:13" x14ac:dyDescent="0.3">
      <c r="A233" t="str">
        <f t="shared" si="3"/>
        <v>41972</v>
      </c>
      <c r="B233" s="15">
        <v>26390</v>
      </c>
      <c r="C233" s="16">
        <f>+_xlfn.XLOOKUP(A233,y_new_cars_us!A:A,y_new_cars_us!C:C,"")</f>
        <v>55</v>
      </c>
      <c r="D233" t="str">
        <f>+_xlfn.XLOOKUP(A233,x1_commodities_raw!A:A,x1_commodities_raw!J:J,"")</f>
        <v/>
      </c>
      <c r="E233" t="str">
        <f>+_xlfn.XLOOKUP(A233,x1_commodities_raw!A:A,x1_commodities_raw!P:P,"")</f>
        <v/>
      </c>
      <c r="F233" t="str">
        <f>+_xlfn.XLOOKUP(A233,x1_commodities_raw!A:A,x1_commodities_raw!CN:CN,"")</f>
        <v/>
      </c>
      <c r="G233" t="str">
        <f>+_xlfn.XLOOKUP(A233,x2_shipping!A:A,x2_shipping!C:C,"")</f>
        <v/>
      </c>
      <c r="H233" t="str">
        <f>+_xlfn.XLOOKUP(A233,x3_dollar_index!A:A,x3_dollar_index!C:C,"")</f>
        <v/>
      </c>
      <c r="I233" t="str">
        <f>+_xlfn.XLOOKUP(A233,x4_gasoline!A:A,x4_gasoline!C:C,"")</f>
        <v/>
      </c>
      <c r="J233">
        <f>+_xlfn.XLOOKUP(A233,x5_interest_rate!A:A,x5_interest_rate!C:C,"")</f>
        <v>4.1710000000000003</v>
      </c>
      <c r="K233">
        <f>+_xlfn.XLOOKUP(A233,x6_consumer_sentiment!A:A,x6_consumer_sentiment!C:C,"")</f>
        <v>0</v>
      </c>
      <c r="L233">
        <f>+_xlfn.XLOOKUP(A233,x7_unemployment!A:A,x7_unemployment!C:C,"")</f>
        <v>5.7</v>
      </c>
      <c r="M233">
        <f>+_xlfn.XLOOKUP(A233,x8_industrial_prod!A:A,x8_industrial_prod!C:C,"")</f>
        <v>41.175899999999999</v>
      </c>
    </row>
    <row r="234" spans="1:13" x14ac:dyDescent="0.3">
      <c r="A234" t="str">
        <f t="shared" si="3"/>
        <v>51972</v>
      </c>
      <c r="B234" s="15">
        <v>26420</v>
      </c>
      <c r="C234" s="16">
        <f>+_xlfn.XLOOKUP(A234,y_new_cars_us!A:A,y_new_cars_us!C:C,"")</f>
        <v>55</v>
      </c>
      <c r="D234" t="str">
        <f>+_xlfn.XLOOKUP(A234,x1_commodities_raw!A:A,x1_commodities_raw!J:J,"")</f>
        <v/>
      </c>
      <c r="E234" t="str">
        <f>+_xlfn.XLOOKUP(A234,x1_commodities_raw!A:A,x1_commodities_raw!P:P,"")</f>
        <v/>
      </c>
      <c r="F234" t="str">
        <f>+_xlfn.XLOOKUP(A234,x1_commodities_raw!A:A,x1_commodities_raw!CN:CN,"")</f>
        <v/>
      </c>
      <c r="G234" t="str">
        <f>+_xlfn.XLOOKUP(A234,x2_shipping!A:A,x2_shipping!C:C,"")</f>
        <v/>
      </c>
      <c r="H234" t="str">
        <f>+_xlfn.XLOOKUP(A234,x3_dollar_index!A:A,x3_dollar_index!C:C,"")</f>
        <v/>
      </c>
      <c r="I234" t="str">
        <f>+_xlfn.XLOOKUP(A234,x4_gasoline!A:A,x4_gasoline!C:C,"")</f>
        <v/>
      </c>
      <c r="J234">
        <f>+_xlfn.XLOOKUP(A234,x5_interest_rate!A:A,x5_interest_rate!C:C,"")</f>
        <v>4.2696774193548386</v>
      </c>
      <c r="K234">
        <f>+_xlfn.XLOOKUP(A234,x6_consumer_sentiment!A:A,x6_consumer_sentiment!C:C,"")</f>
        <v>88.6</v>
      </c>
      <c r="L234">
        <f>+_xlfn.XLOOKUP(A234,x7_unemployment!A:A,x7_unemployment!C:C,"")</f>
        <v>5.7</v>
      </c>
      <c r="M234">
        <f>+_xlfn.XLOOKUP(A234,x8_industrial_prod!A:A,x8_industrial_prod!C:C,"")</f>
        <v>41.179200000000002</v>
      </c>
    </row>
    <row r="235" spans="1:13" x14ac:dyDescent="0.3">
      <c r="A235" t="str">
        <f t="shared" si="3"/>
        <v>61972</v>
      </c>
      <c r="B235" s="15">
        <v>26451</v>
      </c>
      <c r="C235" s="16">
        <f>+_xlfn.XLOOKUP(A235,y_new_cars_us!A:A,y_new_cars_us!C:C,"")</f>
        <v>55</v>
      </c>
      <c r="D235" t="str">
        <f>+_xlfn.XLOOKUP(A235,x1_commodities_raw!A:A,x1_commodities_raw!J:J,"")</f>
        <v/>
      </c>
      <c r="E235" t="str">
        <f>+_xlfn.XLOOKUP(A235,x1_commodities_raw!A:A,x1_commodities_raw!P:P,"")</f>
        <v/>
      </c>
      <c r="F235" t="str">
        <f>+_xlfn.XLOOKUP(A235,x1_commodities_raw!A:A,x1_commodities_raw!CN:CN,"")</f>
        <v/>
      </c>
      <c r="G235" t="str">
        <f>+_xlfn.XLOOKUP(A235,x2_shipping!A:A,x2_shipping!C:C,"")</f>
        <v/>
      </c>
      <c r="H235" t="str">
        <f>+_xlfn.XLOOKUP(A235,x3_dollar_index!A:A,x3_dollar_index!C:C,"")</f>
        <v/>
      </c>
      <c r="I235" t="str">
        <f>+_xlfn.XLOOKUP(A235,x4_gasoline!A:A,x4_gasoline!C:C,"")</f>
        <v/>
      </c>
      <c r="J235">
        <f>+_xlfn.XLOOKUP(A235,x5_interest_rate!A:A,x5_interest_rate!C:C,"")</f>
        <v>4.464666666666667</v>
      </c>
      <c r="K235">
        <f>+_xlfn.XLOOKUP(A235,x6_consumer_sentiment!A:A,x6_consumer_sentiment!C:C,"")</f>
        <v>0</v>
      </c>
      <c r="L235">
        <f>+_xlfn.XLOOKUP(A235,x7_unemployment!A:A,x7_unemployment!C:C,"")</f>
        <v>5.7</v>
      </c>
      <c r="M235">
        <f>+_xlfn.XLOOKUP(A235,x8_industrial_prod!A:A,x8_industrial_prod!C:C,"")</f>
        <v>41.2864</v>
      </c>
    </row>
    <row r="236" spans="1:13" x14ac:dyDescent="0.3">
      <c r="A236" t="str">
        <f t="shared" si="3"/>
        <v>71972</v>
      </c>
      <c r="B236" s="15">
        <v>26481</v>
      </c>
      <c r="C236" s="16">
        <f>+_xlfn.XLOOKUP(A236,y_new_cars_us!A:A,y_new_cars_us!C:C,"")</f>
        <v>55.1</v>
      </c>
      <c r="D236" t="str">
        <f>+_xlfn.XLOOKUP(A236,x1_commodities_raw!A:A,x1_commodities_raw!J:J,"")</f>
        <v/>
      </c>
      <c r="E236" t="str">
        <f>+_xlfn.XLOOKUP(A236,x1_commodities_raw!A:A,x1_commodities_raw!P:P,"")</f>
        <v/>
      </c>
      <c r="F236" t="str">
        <f>+_xlfn.XLOOKUP(A236,x1_commodities_raw!A:A,x1_commodities_raw!CN:CN,"")</f>
        <v/>
      </c>
      <c r="G236" t="str">
        <f>+_xlfn.XLOOKUP(A236,x2_shipping!A:A,x2_shipping!C:C,"")</f>
        <v/>
      </c>
      <c r="H236" t="str">
        <f>+_xlfn.XLOOKUP(A236,x3_dollar_index!A:A,x3_dollar_index!C:C,"")</f>
        <v/>
      </c>
      <c r="I236" t="str">
        <f>+_xlfn.XLOOKUP(A236,x4_gasoline!A:A,x4_gasoline!C:C,"")</f>
        <v/>
      </c>
      <c r="J236">
        <f>+_xlfn.XLOOKUP(A236,x5_interest_rate!A:A,x5_interest_rate!C:C,"")</f>
        <v>4.5490322580645159</v>
      </c>
      <c r="K236">
        <f>+_xlfn.XLOOKUP(A236,x6_consumer_sentiment!A:A,x6_consumer_sentiment!C:C,"")</f>
        <v>0</v>
      </c>
      <c r="L236">
        <f>+_xlfn.XLOOKUP(A236,x7_unemployment!A:A,x7_unemployment!C:C,"")</f>
        <v>5.6</v>
      </c>
      <c r="M236">
        <f>+_xlfn.XLOOKUP(A236,x8_industrial_prod!A:A,x8_industrial_prod!C:C,"")</f>
        <v>41.247500000000002</v>
      </c>
    </row>
    <row r="237" spans="1:13" x14ac:dyDescent="0.3">
      <c r="A237" t="str">
        <f t="shared" si="3"/>
        <v>81972</v>
      </c>
      <c r="B237" s="15">
        <v>26512</v>
      </c>
      <c r="C237" s="16">
        <f>+_xlfn.XLOOKUP(A237,y_new_cars_us!A:A,y_new_cars_us!C:C,"")</f>
        <v>55.3</v>
      </c>
      <c r="D237" t="str">
        <f>+_xlfn.XLOOKUP(A237,x1_commodities_raw!A:A,x1_commodities_raw!J:J,"")</f>
        <v/>
      </c>
      <c r="E237" t="str">
        <f>+_xlfn.XLOOKUP(A237,x1_commodities_raw!A:A,x1_commodities_raw!P:P,"")</f>
        <v/>
      </c>
      <c r="F237" t="str">
        <f>+_xlfn.XLOOKUP(A237,x1_commodities_raw!A:A,x1_commodities_raw!CN:CN,"")</f>
        <v/>
      </c>
      <c r="G237" t="str">
        <f>+_xlfn.XLOOKUP(A237,x2_shipping!A:A,x2_shipping!C:C,"")</f>
        <v/>
      </c>
      <c r="H237" t="str">
        <f>+_xlfn.XLOOKUP(A237,x3_dollar_index!A:A,x3_dollar_index!C:C,"")</f>
        <v/>
      </c>
      <c r="I237" t="str">
        <f>+_xlfn.XLOOKUP(A237,x4_gasoline!A:A,x4_gasoline!C:C,"")</f>
        <v/>
      </c>
      <c r="J237">
        <f>+_xlfn.XLOOKUP(A237,x5_interest_rate!A:A,x5_interest_rate!C:C,"")</f>
        <v>4.8051612903225802</v>
      </c>
      <c r="K237">
        <f>+_xlfn.XLOOKUP(A237,x6_consumer_sentiment!A:A,x6_consumer_sentiment!C:C,"")</f>
        <v>95.2</v>
      </c>
      <c r="L237">
        <f>+_xlfn.XLOOKUP(A237,x7_unemployment!A:A,x7_unemployment!C:C,"")</f>
        <v>5.6</v>
      </c>
      <c r="M237">
        <f>+_xlfn.XLOOKUP(A237,x8_industrial_prod!A:A,x8_industrial_prod!C:C,"")</f>
        <v>41.817300000000003</v>
      </c>
    </row>
    <row r="238" spans="1:13" x14ac:dyDescent="0.3">
      <c r="A238" t="str">
        <f t="shared" si="3"/>
        <v>91972</v>
      </c>
      <c r="B238" s="15">
        <v>26543</v>
      </c>
      <c r="C238" s="16">
        <f>+_xlfn.XLOOKUP(A238,y_new_cars_us!A:A,y_new_cars_us!C:C,"")</f>
        <v>55.6</v>
      </c>
      <c r="D238" t="str">
        <f>+_xlfn.XLOOKUP(A238,x1_commodities_raw!A:A,x1_commodities_raw!J:J,"")</f>
        <v/>
      </c>
      <c r="E238" t="str">
        <f>+_xlfn.XLOOKUP(A238,x1_commodities_raw!A:A,x1_commodities_raw!P:P,"")</f>
        <v/>
      </c>
      <c r="F238" t="str">
        <f>+_xlfn.XLOOKUP(A238,x1_commodities_raw!A:A,x1_commodities_raw!CN:CN,"")</f>
        <v/>
      </c>
      <c r="G238" t="str">
        <f>+_xlfn.XLOOKUP(A238,x2_shipping!A:A,x2_shipping!C:C,"")</f>
        <v/>
      </c>
      <c r="H238" t="str">
        <f>+_xlfn.XLOOKUP(A238,x3_dollar_index!A:A,x3_dollar_index!C:C,"")</f>
        <v/>
      </c>
      <c r="I238" t="str">
        <f>+_xlfn.XLOOKUP(A238,x4_gasoline!A:A,x4_gasoline!C:C,"")</f>
        <v/>
      </c>
      <c r="J238">
        <f>+_xlfn.XLOOKUP(A238,x5_interest_rate!A:A,x5_interest_rate!C:C,"")</f>
        <v>4.8743333333333334</v>
      </c>
      <c r="K238">
        <f>+_xlfn.XLOOKUP(A238,x6_consumer_sentiment!A:A,x6_consumer_sentiment!C:C,"")</f>
        <v>0</v>
      </c>
      <c r="L238">
        <f>+_xlfn.XLOOKUP(A238,x7_unemployment!A:A,x7_unemployment!C:C,"")</f>
        <v>5.5</v>
      </c>
      <c r="M238">
        <f>+_xlfn.XLOOKUP(A238,x8_industrial_prod!A:A,x8_industrial_prod!C:C,"")</f>
        <v>42.137500000000003</v>
      </c>
    </row>
    <row r="239" spans="1:13" x14ac:dyDescent="0.3">
      <c r="A239" t="str">
        <f t="shared" si="3"/>
        <v>101972</v>
      </c>
      <c r="B239" s="15">
        <v>26573</v>
      </c>
      <c r="C239" s="16">
        <f>+_xlfn.XLOOKUP(A239,y_new_cars_us!A:A,y_new_cars_us!C:C,"")</f>
        <v>54.1</v>
      </c>
      <c r="D239" t="str">
        <f>+_xlfn.XLOOKUP(A239,x1_commodities_raw!A:A,x1_commodities_raw!J:J,"")</f>
        <v/>
      </c>
      <c r="E239" t="str">
        <f>+_xlfn.XLOOKUP(A239,x1_commodities_raw!A:A,x1_commodities_raw!P:P,"")</f>
        <v/>
      </c>
      <c r="F239" t="str">
        <f>+_xlfn.XLOOKUP(A239,x1_commodities_raw!A:A,x1_commodities_raw!CN:CN,"")</f>
        <v/>
      </c>
      <c r="G239" t="str">
        <f>+_xlfn.XLOOKUP(A239,x2_shipping!A:A,x2_shipping!C:C,"")</f>
        <v/>
      </c>
      <c r="H239" t="str">
        <f>+_xlfn.XLOOKUP(A239,x3_dollar_index!A:A,x3_dollar_index!C:C,"")</f>
        <v/>
      </c>
      <c r="I239" t="str">
        <f>+_xlfn.XLOOKUP(A239,x4_gasoline!A:A,x4_gasoline!C:C,"")</f>
        <v/>
      </c>
      <c r="J239">
        <f>+_xlfn.XLOOKUP(A239,x5_interest_rate!A:A,x5_interest_rate!C:C,"")</f>
        <v>5.0451612903225804</v>
      </c>
      <c r="K239">
        <f>+_xlfn.XLOOKUP(A239,x6_consumer_sentiment!A:A,x6_consumer_sentiment!C:C,"")</f>
        <v>0</v>
      </c>
      <c r="L239">
        <f>+_xlfn.XLOOKUP(A239,x7_unemployment!A:A,x7_unemployment!C:C,"")</f>
        <v>5.6</v>
      </c>
      <c r="M239">
        <f>+_xlfn.XLOOKUP(A239,x8_industrial_prod!A:A,x8_industrial_prod!C:C,"")</f>
        <v>42.680599999999998</v>
      </c>
    </row>
    <row r="240" spans="1:13" x14ac:dyDescent="0.3">
      <c r="A240" t="str">
        <f t="shared" si="3"/>
        <v>111972</v>
      </c>
      <c r="B240" s="15">
        <v>26604</v>
      </c>
      <c r="C240" s="16">
        <f>+_xlfn.XLOOKUP(A240,y_new_cars_us!A:A,y_new_cars_us!C:C,"")</f>
        <v>54</v>
      </c>
      <c r="D240" t="str">
        <f>+_xlfn.XLOOKUP(A240,x1_commodities_raw!A:A,x1_commodities_raw!J:J,"")</f>
        <v/>
      </c>
      <c r="E240" t="str">
        <f>+_xlfn.XLOOKUP(A240,x1_commodities_raw!A:A,x1_commodities_raw!P:P,"")</f>
        <v/>
      </c>
      <c r="F240" t="str">
        <f>+_xlfn.XLOOKUP(A240,x1_commodities_raw!A:A,x1_commodities_raw!CN:CN,"")</f>
        <v/>
      </c>
      <c r="G240" t="str">
        <f>+_xlfn.XLOOKUP(A240,x2_shipping!A:A,x2_shipping!C:C,"")</f>
        <v/>
      </c>
      <c r="H240" t="str">
        <f>+_xlfn.XLOOKUP(A240,x3_dollar_index!A:A,x3_dollar_index!C:C,"")</f>
        <v/>
      </c>
      <c r="I240" t="str">
        <f>+_xlfn.XLOOKUP(A240,x4_gasoline!A:A,x4_gasoline!C:C,"")</f>
        <v/>
      </c>
      <c r="J240">
        <f>+_xlfn.XLOOKUP(A240,x5_interest_rate!A:A,x5_interest_rate!C:C,"")</f>
        <v>5.0563333333333329</v>
      </c>
      <c r="K240">
        <f>+_xlfn.XLOOKUP(A240,x6_consumer_sentiment!A:A,x6_consumer_sentiment!C:C,"")</f>
        <v>90.7</v>
      </c>
      <c r="L240">
        <f>+_xlfn.XLOOKUP(A240,x7_unemployment!A:A,x7_unemployment!C:C,"")</f>
        <v>5.3</v>
      </c>
      <c r="M240">
        <f>+_xlfn.XLOOKUP(A240,x8_industrial_prod!A:A,x8_industrial_prod!C:C,"")</f>
        <v>43.183799999999998</v>
      </c>
    </row>
    <row r="241" spans="1:13" x14ac:dyDescent="0.3">
      <c r="A241" t="str">
        <f t="shared" si="3"/>
        <v>121972</v>
      </c>
      <c r="B241" s="15">
        <v>26634</v>
      </c>
      <c r="C241" s="16">
        <f>+_xlfn.XLOOKUP(A241,y_new_cars_us!A:A,y_new_cars_us!C:C,"")</f>
        <v>54.2</v>
      </c>
      <c r="D241" t="str">
        <f>+_xlfn.XLOOKUP(A241,x1_commodities_raw!A:A,x1_commodities_raw!J:J,"")</f>
        <v/>
      </c>
      <c r="E241" t="str">
        <f>+_xlfn.XLOOKUP(A241,x1_commodities_raw!A:A,x1_commodities_raw!P:P,"")</f>
        <v/>
      </c>
      <c r="F241" t="str">
        <f>+_xlfn.XLOOKUP(A241,x1_commodities_raw!A:A,x1_commodities_raw!CN:CN,"")</f>
        <v/>
      </c>
      <c r="G241" t="str">
        <f>+_xlfn.XLOOKUP(A241,x2_shipping!A:A,x2_shipping!C:C,"")</f>
        <v/>
      </c>
      <c r="H241" t="str">
        <f>+_xlfn.XLOOKUP(A241,x3_dollar_index!A:A,x3_dollar_index!C:C,"")</f>
        <v/>
      </c>
      <c r="I241" t="str">
        <f>+_xlfn.XLOOKUP(A241,x4_gasoline!A:A,x4_gasoline!C:C,"")</f>
        <v/>
      </c>
      <c r="J241">
        <f>+_xlfn.XLOOKUP(A241,x5_interest_rate!A:A,x5_interest_rate!C:C,"")</f>
        <v>5.3322580645161288</v>
      </c>
      <c r="K241">
        <f>+_xlfn.XLOOKUP(A241,x6_consumer_sentiment!A:A,x6_consumer_sentiment!C:C,"")</f>
        <v>0</v>
      </c>
      <c r="L241">
        <f>+_xlfn.XLOOKUP(A241,x7_unemployment!A:A,x7_unemployment!C:C,"")</f>
        <v>5.2</v>
      </c>
      <c r="M241">
        <f>+_xlfn.XLOOKUP(A241,x8_industrial_prod!A:A,x8_industrial_prod!C:C,"")</f>
        <v>43.668999999999997</v>
      </c>
    </row>
    <row r="242" spans="1:13" x14ac:dyDescent="0.3">
      <c r="A242" t="str">
        <f t="shared" si="3"/>
        <v>11973</v>
      </c>
      <c r="B242" s="15">
        <v>26665</v>
      </c>
      <c r="C242" s="16">
        <f>+_xlfn.XLOOKUP(A242,y_new_cars_us!A:A,y_new_cars_us!C:C,"")</f>
        <v>54.1</v>
      </c>
      <c r="D242" t="str">
        <f>+_xlfn.XLOOKUP(A242,x1_commodities_raw!A:A,x1_commodities_raw!J:J,"")</f>
        <v/>
      </c>
      <c r="E242" t="str">
        <f>+_xlfn.XLOOKUP(A242,x1_commodities_raw!A:A,x1_commodities_raw!P:P,"")</f>
        <v/>
      </c>
      <c r="F242" t="str">
        <f>+_xlfn.XLOOKUP(A242,x1_commodities_raw!A:A,x1_commodities_raw!CN:CN,"")</f>
        <v/>
      </c>
      <c r="G242" t="str">
        <f>+_xlfn.XLOOKUP(A242,x2_shipping!A:A,x2_shipping!C:C,"")</f>
        <v/>
      </c>
      <c r="H242" t="str">
        <f>+_xlfn.XLOOKUP(A242,x3_dollar_index!A:A,x3_dollar_index!C:C,"")</f>
        <v/>
      </c>
      <c r="I242" t="str">
        <f>+_xlfn.XLOOKUP(A242,x4_gasoline!A:A,x4_gasoline!C:C,"")</f>
        <v/>
      </c>
      <c r="J242">
        <f>+_xlfn.XLOOKUP(A242,x5_interest_rate!A:A,x5_interest_rate!C:C,"")</f>
        <v>5.9445161290322579</v>
      </c>
      <c r="K242">
        <f>+_xlfn.XLOOKUP(A242,x6_consumer_sentiment!A:A,x6_consumer_sentiment!C:C,"")</f>
        <v>0</v>
      </c>
      <c r="L242">
        <f>+_xlfn.XLOOKUP(A242,x7_unemployment!A:A,x7_unemployment!C:C,"")</f>
        <v>4.9000000000000004</v>
      </c>
      <c r="M242">
        <f>+_xlfn.XLOOKUP(A242,x8_industrial_prod!A:A,x8_industrial_prod!C:C,"")</f>
        <v>43.987400000000001</v>
      </c>
    </row>
    <row r="243" spans="1:13" x14ac:dyDescent="0.3">
      <c r="A243" t="str">
        <f t="shared" si="3"/>
        <v>21973</v>
      </c>
      <c r="B243" s="15">
        <v>26696</v>
      </c>
      <c r="C243" s="16">
        <f>+_xlfn.XLOOKUP(A243,y_new_cars_us!A:A,y_new_cars_us!C:C,"")</f>
        <v>54.3</v>
      </c>
      <c r="D243" t="str">
        <f>+_xlfn.XLOOKUP(A243,x1_commodities_raw!A:A,x1_commodities_raw!J:J,"")</f>
        <v/>
      </c>
      <c r="E243" t="str">
        <f>+_xlfn.XLOOKUP(A243,x1_commodities_raw!A:A,x1_commodities_raw!P:P,"")</f>
        <v/>
      </c>
      <c r="F243" t="str">
        <f>+_xlfn.XLOOKUP(A243,x1_commodities_raw!A:A,x1_commodities_raw!CN:CN,"")</f>
        <v/>
      </c>
      <c r="G243" t="str">
        <f>+_xlfn.XLOOKUP(A243,x2_shipping!A:A,x2_shipping!C:C,"")</f>
        <v/>
      </c>
      <c r="H243" t="str">
        <f>+_xlfn.XLOOKUP(A243,x3_dollar_index!A:A,x3_dollar_index!C:C,"")</f>
        <v/>
      </c>
      <c r="I243" t="str">
        <f>+_xlfn.XLOOKUP(A243,x4_gasoline!A:A,x4_gasoline!C:C,"")</f>
        <v/>
      </c>
      <c r="J243">
        <f>+_xlfn.XLOOKUP(A243,x5_interest_rate!A:A,x5_interest_rate!C:C,"")</f>
        <v>6.5842857142857145</v>
      </c>
      <c r="K243">
        <f>+_xlfn.XLOOKUP(A243,x6_consumer_sentiment!A:A,x6_consumer_sentiment!C:C,"")</f>
        <v>81.900000000000006</v>
      </c>
      <c r="L243">
        <f>+_xlfn.XLOOKUP(A243,x7_unemployment!A:A,x7_unemployment!C:C,"")</f>
        <v>5</v>
      </c>
      <c r="M243">
        <f>+_xlfn.XLOOKUP(A243,x8_industrial_prod!A:A,x8_industrial_prod!C:C,"")</f>
        <v>44.627499999999998</v>
      </c>
    </row>
    <row r="244" spans="1:13" x14ac:dyDescent="0.3">
      <c r="A244" t="str">
        <f t="shared" si="3"/>
        <v>31973</v>
      </c>
      <c r="B244" s="15">
        <v>26724</v>
      </c>
      <c r="C244" s="16">
        <f>+_xlfn.XLOOKUP(A244,y_new_cars_us!A:A,y_new_cars_us!C:C,"")</f>
        <v>54.5</v>
      </c>
      <c r="D244" t="str">
        <f>+_xlfn.XLOOKUP(A244,x1_commodities_raw!A:A,x1_commodities_raw!J:J,"")</f>
        <v/>
      </c>
      <c r="E244" t="str">
        <f>+_xlfn.XLOOKUP(A244,x1_commodities_raw!A:A,x1_commodities_raw!P:P,"")</f>
        <v/>
      </c>
      <c r="F244" t="str">
        <f>+_xlfn.XLOOKUP(A244,x1_commodities_raw!A:A,x1_commodities_raw!CN:CN,"")</f>
        <v/>
      </c>
      <c r="G244" t="str">
        <f>+_xlfn.XLOOKUP(A244,x2_shipping!A:A,x2_shipping!C:C,"")</f>
        <v/>
      </c>
      <c r="H244" t="str">
        <f>+_xlfn.XLOOKUP(A244,x3_dollar_index!A:A,x3_dollar_index!C:C,"")</f>
        <v/>
      </c>
      <c r="I244" t="str">
        <f>+_xlfn.XLOOKUP(A244,x4_gasoline!A:A,x4_gasoline!C:C,"")</f>
        <v/>
      </c>
      <c r="J244">
        <f>+_xlfn.XLOOKUP(A244,x5_interest_rate!A:A,x5_interest_rate!C:C,"")</f>
        <v>7.0903225806451617</v>
      </c>
      <c r="K244">
        <f>+_xlfn.XLOOKUP(A244,x6_consumer_sentiment!A:A,x6_consumer_sentiment!C:C,"")</f>
        <v>0</v>
      </c>
      <c r="L244">
        <f>+_xlfn.XLOOKUP(A244,x7_unemployment!A:A,x7_unemployment!C:C,"")</f>
        <v>4.9000000000000004</v>
      </c>
      <c r="M244">
        <f>+_xlfn.XLOOKUP(A244,x8_industrial_prod!A:A,x8_industrial_prod!C:C,"")</f>
        <v>44.643900000000002</v>
      </c>
    </row>
    <row r="245" spans="1:13" x14ac:dyDescent="0.3">
      <c r="A245" t="str">
        <f t="shared" si="3"/>
        <v>41973</v>
      </c>
      <c r="B245" s="15">
        <v>26755</v>
      </c>
      <c r="C245" s="16">
        <f>+_xlfn.XLOOKUP(A245,y_new_cars_us!A:A,y_new_cars_us!C:C,"")</f>
        <v>54.7</v>
      </c>
      <c r="D245" t="str">
        <f>+_xlfn.XLOOKUP(A245,x1_commodities_raw!A:A,x1_commodities_raw!J:J,"")</f>
        <v/>
      </c>
      <c r="E245" t="str">
        <f>+_xlfn.XLOOKUP(A245,x1_commodities_raw!A:A,x1_commodities_raw!P:P,"")</f>
        <v/>
      </c>
      <c r="F245" t="str">
        <f>+_xlfn.XLOOKUP(A245,x1_commodities_raw!A:A,x1_commodities_raw!CN:CN,"")</f>
        <v/>
      </c>
      <c r="G245" t="str">
        <f>+_xlfn.XLOOKUP(A245,x2_shipping!A:A,x2_shipping!C:C,"")</f>
        <v/>
      </c>
      <c r="H245" t="str">
        <f>+_xlfn.XLOOKUP(A245,x3_dollar_index!A:A,x3_dollar_index!C:C,"")</f>
        <v/>
      </c>
      <c r="I245" t="str">
        <f>+_xlfn.XLOOKUP(A245,x4_gasoline!A:A,x4_gasoline!C:C,"")</f>
        <v/>
      </c>
      <c r="J245">
        <f>+_xlfn.XLOOKUP(A245,x5_interest_rate!A:A,x5_interest_rate!C:C,"")</f>
        <v>7.1243333333333334</v>
      </c>
      <c r="K245">
        <f>+_xlfn.XLOOKUP(A245,x6_consumer_sentiment!A:A,x6_consumer_sentiment!C:C,"")</f>
        <v>0</v>
      </c>
      <c r="L245">
        <f>+_xlfn.XLOOKUP(A245,x7_unemployment!A:A,x7_unemployment!C:C,"")</f>
        <v>5</v>
      </c>
      <c r="M245">
        <f>+_xlfn.XLOOKUP(A245,x8_industrial_prod!A:A,x8_industrial_prod!C:C,"")</f>
        <v>44.5779</v>
      </c>
    </row>
    <row r="246" spans="1:13" x14ac:dyDescent="0.3">
      <c r="A246" t="str">
        <f t="shared" si="3"/>
        <v>51973</v>
      </c>
      <c r="B246" s="15">
        <v>26785</v>
      </c>
      <c r="C246" s="16">
        <f>+_xlfn.XLOOKUP(A246,y_new_cars_us!A:A,y_new_cars_us!C:C,"")</f>
        <v>54.8</v>
      </c>
      <c r="D246" t="str">
        <f>+_xlfn.XLOOKUP(A246,x1_commodities_raw!A:A,x1_commodities_raw!J:J,"")</f>
        <v/>
      </c>
      <c r="E246" t="str">
        <f>+_xlfn.XLOOKUP(A246,x1_commodities_raw!A:A,x1_commodities_raw!P:P,"")</f>
        <v/>
      </c>
      <c r="F246" t="str">
        <f>+_xlfn.XLOOKUP(A246,x1_commodities_raw!A:A,x1_commodities_raw!CN:CN,"")</f>
        <v/>
      </c>
      <c r="G246" t="str">
        <f>+_xlfn.XLOOKUP(A246,x2_shipping!A:A,x2_shipping!C:C,"")</f>
        <v/>
      </c>
      <c r="H246" t="str">
        <f>+_xlfn.XLOOKUP(A246,x3_dollar_index!A:A,x3_dollar_index!C:C,"")</f>
        <v/>
      </c>
      <c r="I246" t="str">
        <f>+_xlfn.XLOOKUP(A246,x4_gasoline!A:A,x4_gasoline!C:C,"")</f>
        <v/>
      </c>
      <c r="J246">
        <f>+_xlfn.XLOOKUP(A246,x5_interest_rate!A:A,x5_interest_rate!C:C,"")</f>
        <v>7.839354838709677</v>
      </c>
      <c r="K246">
        <f>+_xlfn.XLOOKUP(A246,x6_consumer_sentiment!A:A,x6_consumer_sentiment!C:C,"")</f>
        <v>77</v>
      </c>
      <c r="L246">
        <f>+_xlfn.XLOOKUP(A246,x7_unemployment!A:A,x7_unemployment!C:C,"")</f>
        <v>4.9000000000000004</v>
      </c>
      <c r="M246">
        <f>+_xlfn.XLOOKUP(A246,x8_industrial_prod!A:A,x8_industrial_prod!C:C,"")</f>
        <v>44.872599999999998</v>
      </c>
    </row>
    <row r="247" spans="1:13" x14ac:dyDescent="0.3">
      <c r="A247" t="str">
        <f t="shared" si="3"/>
        <v>61973</v>
      </c>
      <c r="B247" s="15">
        <v>26816</v>
      </c>
      <c r="C247" s="16">
        <f>+_xlfn.XLOOKUP(A247,y_new_cars_us!A:A,y_new_cars_us!C:C,"")</f>
        <v>54.8</v>
      </c>
      <c r="D247" t="str">
        <f>+_xlfn.XLOOKUP(A247,x1_commodities_raw!A:A,x1_commodities_raw!J:J,"")</f>
        <v/>
      </c>
      <c r="E247" t="str">
        <f>+_xlfn.XLOOKUP(A247,x1_commodities_raw!A:A,x1_commodities_raw!P:P,"")</f>
        <v/>
      </c>
      <c r="F247" t="str">
        <f>+_xlfn.XLOOKUP(A247,x1_commodities_raw!A:A,x1_commodities_raw!CN:CN,"")</f>
        <v/>
      </c>
      <c r="G247" t="str">
        <f>+_xlfn.XLOOKUP(A247,x2_shipping!A:A,x2_shipping!C:C,"")</f>
        <v/>
      </c>
      <c r="H247" t="str">
        <f>+_xlfn.XLOOKUP(A247,x3_dollar_index!A:A,x3_dollar_index!C:C,"")</f>
        <v/>
      </c>
      <c r="I247" t="str">
        <f>+_xlfn.XLOOKUP(A247,x4_gasoline!A:A,x4_gasoline!C:C,"")</f>
        <v/>
      </c>
      <c r="J247">
        <f>+_xlfn.XLOOKUP(A247,x5_interest_rate!A:A,x5_interest_rate!C:C,"")</f>
        <v>8.4909999999999997</v>
      </c>
      <c r="K247">
        <f>+_xlfn.XLOOKUP(A247,x6_consumer_sentiment!A:A,x6_consumer_sentiment!C:C,"")</f>
        <v>0</v>
      </c>
      <c r="L247">
        <f>+_xlfn.XLOOKUP(A247,x7_unemployment!A:A,x7_unemployment!C:C,"")</f>
        <v>4.9000000000000004</v>
      </c>
      <c r="M247">
        <f>+_xlfn.XLOOKUP(A247,x8_industrial_prod!A:A,x8_industrial_prod!C:C,"")</f>
        <v>44.926900000000003</v>
      </c>
    </row>
    <row r="248" spans="1:13" x14ac:dyDescent="0.3">
      <c r="A248" t="str">
        <f t="shared" si="3"/>
        <v>71973</v>
      </c>
      <c r="B248" s="15">
        <v>26846</v>
      </c>
      <c r="C248" s="16">
        <f>+_xlfn.XLOOKUP(A248,y_new_cars_us!A:A,y_new_cars_us!C:C,"")</f>
        <v>55.1</v>
      </c>
      <c r="D248" t="str">
        <f>+_xlfn.XLOOKUP(A248,x1_commodities_raw!A:A,x1_commodities_raw!J:J,"")</f>
        <v/>
      </c>
      <c r="E248" t="str">
        <f>+_xlfn.XLOOKUP(A248,x1_commodities_raw!A:A,x1_commodities_raw!P:P,"")</f>
        <v/>
      </c>
      <c r="F248" t="str">
        <f>+_xlfn.XLOOKUP(A248,x1_commodities_raw!A:A,x1_commodities_raw!CN:CN,"")</f>
        <v/>
      </c>
      <c r="G248" t="str">
        <f>+_xlfn.XLOOKUP(A248,x2_shipping!A:A,x2_shipping!C:C,"")</f>
        <v/>
      </c>
      <c r="H248" t="str">
        <f>+_xlfn.XLOOKUP(A248,x3_dollar_index!A:A,x3_dollar_index!C:C,"")</f>
        <v/>
      </c>
      <c r="I248" t="str">
        <f>+_xlfn.XLOOKUP(A248,x4_gasoline!A:A,x4_gasoline!C:C,"")</f>
        <v/>
      </c>
      <c r="J248">
        <f>+_xlfn.XLOOKUP(A248,x5_interest_rate!A:A,x5_interest_rate!C:C,"")</f>
        <v>10.4</v>
      </c>
      <c r="K248">
        <f>+_xlfn.XLOOKUP(A248,x6_consumer_sentiment!A:A,x6_consumer_sentiment!C:C,"")</f>
        <v>0</v>
      </c>
      <c r="L248">
        <f>+_xlfn.XLOOKUP(A248,x7_unemployment!A:A,x7_unemployment!C:C,"")</f>
        <v>4.8</v>
      </c>
      <c r="M248">
        <f>+_xlfn.XLOOKUP(A248,x8_industrial_prod!A:A,x8_industrial_prod!C:C,"")</f>
        <v>45.092100000000002</v>
      </c>
    </row>
    <row r="249" spans="1:13" x14ac:dyDescent="0.3">
      <c r="A249" t="str">
        <f t="shared" si="3"/>
        <v>81973</v>
      </c>
      <c r="B249" s="15">
        <v>26877</v>
      </c>
      <c r="C249" s="16">
        <f>+_xlfn.XLOOKUP(A249,y_new_cars_us!A:A,y_new_cars_us!C:C,"")</f>
        <v>55.2</v>
      </c>
      <c r="D249" t="str">
        <f>+_xlfn.XLOOKUP(A249,x1_commodities_raw!A:A,x1_commodities_raw!J:J,"")</f>
        <v/>
      </c>
      <c r="E249" t="str">
        <f>+_xlfn.XLOOKUP(A249,x1_commodities_raw!A:A,x1_commodities_raw!P:P,"")</f>
        <v/>
      </c>
      <c r="F249" t="str">
        <f>+_xlfn.XLOOKUP(A249,x1_commodities_raw!A:A,x1_commodities_raw!CN:CN,"")</f>
        <v/>
      </c>
      <c r="G249" t="str">
        <f>+_xlfn.XLOOKUP(A249,x2_shipping!A:A,x2_shipping!C:C,"")</f>
        <v/>
      </c>
      <c r="H249" t="str">
        <f>+_xlfn.XLOOKUP(A249,x3_dollar_index!A:A,x3_dollar_index!C:C,"")</f>
        <v/>
      </c>
      <c r="I249" t="str">
        <f>+_xlfn.XLOOKUP(A249,x4_gasoline!A:A,x4_gasoline!C:C,"")</f>
        <v/>
      </c>
      <c r="J249">
        <f>+_xlfn.XLOOKUP(A249,x5_interest_rate!A:A,x5_interest_rate!C:C,"")</f>
        <v>10.495806451612903</v>
      </c>
      <c r="K249">
        <f>+_xlfn.XLOOKUP(A249,x6_consumer_sentiment!A:A,x6_consumer_sentiment!C:C,"")</f>
        <v>72</v>
      </c>
      <c r="L249">
        <f>+_xlfn.XLOOKUP(A249,x7_unemployment!A:A,x7_unemployment!C:C,"")</f>
        <v>4.8</v>
      </c>
      <c r="M249">
        <f>+_xlfn.XLOOKUP(A249,x8_industrial_prod!A:A,x8_industrial_prod!C:C,"")</f>
        <v>45.030500000000004</v>
      </c>
    </row>
    <row r="250" spans="1:13" x14ac:dyDescent="0.3">
      <c r="A250" t="str">
        <f t="shared" si="3"/>
        <v>91973</v>
      </c>
      <c r="B250" s="15">
        <v>26908</v>
      </c>
      <c r="C250" s="16">
        <f>+_xlfn.XLOOKUP(A250,y_new_cars_us!A:A,y_new_cars_us!C:C,"")</f>
        <v>55.2</v>
      </c>
      <c r="D250" t="str">
        <f>+_xlfn.XLOOKUP(A250,x1_commodities_raw!A:A,x1_commodities_raw!J:J,"")</f>
        <v/>
      </c>
      <c r="E250" t="str">
        <f>+_xlfn.XLOOKUP(A250,x1_commodities_raw!A:A,x1_commodities_raw!P:P,"")</f>
        <v/>
      </c>
      <c r="F250" t="str">
        <f>+_xlfn.XLOOKUP(A250,x1_commodities_raw!A:A,x1_commodities_raw!CN:CN,"")</f>
        <v/>
      </c>
      <c r="G250" t="str">
        <f>+_xlfn.XLOOKUP(A250,x2_shipping!A:A,x2_shipping!C:C,"")</f>
        <v/>
      </c>
      <c r="H250" t="str">
        <f>+_xlfn.XLOOKUP(A250,x3_dollar_index!A:A,x3_dollar_index!C:C,"")</f>
        <v/>
      </c>
      <c r="I250" t="str">
        <f>+_xlfn.XLOOKUP(A250,x4_gasoline!A:A,x4_gasoline!C:C,"")</f>
        <v/>
      </c>
      <c r="J250">
        <f>+_xlfn.XLOOKUP(A250,x5_interest_rate!A:A,x5_interest_rate!C:C,"")</f>
        <v>10.784666666666666</v>
      </c>
      <c r="K250">
        <f>+_xlfn.XLOOKUP(A250,x6_consumer_sentiment!A:A,x6_consumer_sentiment!C:C,"")</f>
        <v>0</v>
      </c>
      <c r="L250">
        <f>+_xlfn.XLOOKUP(A250,x7_unemployment!A:A,x7_unemployment!C:C,"")</f>
        <v>4.8</v>
      </c>
      <c r="M250">
        <f>+_xlfn.XLOOKUP(A250,x8_industrial_prod!A:A,x8_industrial_prod!C:C,"")</f>
        <v>45.391199999999998</v>
      </c>
    </row>
    <row r="251" spans="1:13" x14ac:dyDescent="0.3">
      <c r="A251" t="str">
        <f t="shared" si="3"/>
        <v>101973</v>
      </c>
      <c r="B251" s="15">
        <v>26938</v>
      </c>
      <c r="C251" s="16">
        <f>+_xlfn.XLOOKUP(A251,y_new_cars_us!A:A,y_new_cars_us!C:C,"")</f>
        <v>55</v>
      </c>
      <c r="D251" t="str">
        <f>+_xlfn.XLOOKUP(A251,x1_commodities_raw!A:A,x1_commodities_raw!J:J,"")</f>
        <v/>
      </c>
      <c r="E251" t="str">
        <f>+_xlfn.XLOOKUP(A251,x1_commodities_raw!A:A,x1_commodities_raw!P:P,"")</f>
        <v/>
      </c>
      <c r="F251" t="str">
        <f>+_xlfn.XLOOKUP(A251,x1_commodities_raw!A:A,x1_commodities_raw!CN:CN,"")</f>
        <v/>
      </c>
      <c r="G251" t="str">
        <f>+_xlfn.XLOOKUP(A251,x2_shipping!A:A,x2_shipping!C:C,"")</f>
        <v/>
      </c>
      <c r="H251" t="str">
        <f>+_xlfn.XLOOKUP(A251,x3_dollar_index!A:A,x3_dollar_index!C:C,"")</f>
        <v/>
      </c>
      <c r="I251" t="str">
        <f>+_xlfn.XLOOKUP(A251,x4_gasoline!A:A,x4_gasoline!C:C,"")</f>
        <v/>
      </c>
      <c r="J251">
        <f>+_xlfn.XLOOKUP(A251,x5_interest_rate!A:A,x5_interest_rate!C:C,"")</f>
        <v>10.01</v>
      </c>
      <c r="K251">
        <f>+_xlfn.XLOOKUP(A251,x6_consumer_sentiment!A:A,x6_consumer_sentiment!C:C,"")</f>
        <v>0</v>
      </c>
      <c r="L251">
        <f>+_xlfn.XLOOKUP(A251,x7_unemployment!A:A,x7_unemployment!C:C,"")</f>
        <v>4.5999999999999996</v>
      </c>
      <c r="M251">
        <f>+_xlfn.XLOOKUP(A251,x8_industrial_prod!A:A,x8_industrial_prod!C:C,"")</f>
        <v>45.754199999999997</v>
      </c>
    </row>
    <row r="252" spans="1:13" x14ac:dyDescent="0.3">
      <c r="A252" t="str">
        <f t="shared" si="3"/>
        <v>111973</v>
      </c>
      <c r="B252" s="15">
        <v>26969</v>
      </c>
      <c r="C252" s="16">
        <f>+_xlfn.XLOOKUP(A252,y_new_cars_us!A:A,y_new_cars_us!C:C,"")</f>
        <v>55</v>
      </c>
      <c r="D252" t="str">
        <f>+_xlfn.XLOOKUP(A252,x1_commodities_raw!A:A,x1_commodities_raw!J:J,"")</f>
        <v/>
      </c>
      <c r="E252" t="str">
        <f>+_xlfn.XLOOKUP(A252,x1_commodities_raw!A:A,x1_commodities_raw!P:P,"")</f>
        <v/>
      </c>
      <c r="F252" t="str">
        <f>+_xlfn.XLOOKUP(A252,x1_commodities_raw!A:A,x1_commodities_raw!CN:CN,"")</f>
        <v/>
      </c>
      <c r="G252" t="str">
        <f>+_xlfn.XLOOKUP(A252,x2_shipping!A:A,x2_shipping!C:C,"")</f>
        <v/>
      </c>
      <c r="H252" t="str">
        <f>+_xlfn.XLOOKUP(A252,x3_dollar_index!A:A,x3_dollar_index!C:C,"")</f>
        <v/>
      </c>
      <c r="I252" t="str">
        <f>+_xlfn.XLOOKUP(A252,x4_gasoline!A:A,x4_gasoline!C:C,"")</f>
        <v/>
      </c>
      <c r="J252">
        <f>+_xlfn.XLOOKUP(A252,x5_interest_rate!A:A,x5_interest_rate!C:C,"")</f>
        <v>10.033666666666667</v>
      </c>
      <c r="K252">
        <f>+_xlfn.XLOOKUP(A252,x6_consumer_sentiment!A:A,x6_consumer_sentiment!C:C,"")</f>
        <v>76.5</v>
      </c>
      <c r="L252">
        <f>+_xlfn.XLOOKUP(A252,x7_unemployment!A:A,x7_unemployment!C:C,"")</f>
        <v>4.8</v>
      </c>
      <c r="M252">
        <f>+_xlfn.XLOOKUP(A252,x8_industrial_prod!A:A,x8_industrial_prod!C:C,"")</f>
        <v>45.960599999999999</v>
      </c>
    </row>
    <row r="253" spans="1:13" x14ac:dyDescent="0.3">
      <c r="A253" t="str">
        <f t="shared" si="3"/>
        <v>121973</v>
      </c>
      <c r="B253" s="15">
        <v>26999</v>
      </c>
      <c r="C253" s="16">
        <f>+_xlfn.XLOOKUP(A253,y_new_cars_us!A:A,y_new_cars_us!C:C,"")</f>
        <v>54.8</v>
      </c>
      <c r="D253" t="str">
        <f>+_xlfn.XLOOKUP(A253,x1_commodities_raw!A:A,x1_commodities_raw!J:J,"")</f>
        <v/>
      </c>
      <c r="E253" t="str">
        <f>+_xlfn.XLOOKUP(A253,x1_commodities_raw!A:A,x1_commodities_raw!P:P,"")</f>
        <v/>
      </c>
      <c r="F253" t="str">
        <f>+_xlfn.XLOOKUP(A253,x1_commodities_raw!A:A,x1_commodities_raw!CN:CN,"")</f>
        <v/>
      </c>
      <c r="G253" t="str">
        <f>+_xlfn.XLOOKUP(A253,x2_shipping!A:A,x2_shipping!C:C,"")</f>
        <v/>
      </c>
      <c r="H253" t="str">
        <f>+_xlfn.XLOOKUP(A253,x3_dollar_index!A:A,x3_dollar_index!C:C,"")</f>
        <v/>
      </c>
      <c r="I253" t="str">
        <f>+_xlfn.XLOOKUP(A253,x4_gasoline!A:A,x4_gasoline!C:C,"")</f>
        <v/>
      </c>
      <c r="J253">
        <f>+_xlfn.XLOOKUP(A253,x5_interest_rate!A:A,x5_interest_rate!C:C,"")</f>
        <v>9.9477419354838705</v>
      </c>
      <c r="K253">
        <f>+_xlfn.XLOOKUP(A253,x6_consumer_sentiment!A:A,x6_consumer_sentiment!C:C,"")</f>
        <v>0</v>
      </c>
      <c r="L253">
        <f>+_xlfn.XLOOKUP(A253,x7_unemployment!A:A,x7_unemployment!C:C,"")</f>
        <v>4.9000000000000004</v>
      </c>
      <c r="M253">
        <f>+_xlfn.XLOOKUP(A253,x8_industrial_prod!A:A,x8_industrial_prod!C:C,"")</f>
        <v>45.832099999999997</v>
      </c>
    </row>
    <row r="254" spans="1:13" x14ac:dyDescent="0.3">
      <c r="A254" t="str">
        <f t="shared" si="3"/>
        <v>11974</v>
      </c>
      <c r="B254" s="15">
        <v>27030</v>
      </c>
      <c r="C254" s="16">
        <f>+_xlfn.XLOOKUP(A254,y_new_cars_us!A:A,y_new_cars_us!C:C,"")</f>
        <v>55.1</v>
      </c>
      <c r="D254" t="str">
        <f>+_xlfn.XLOOKUP(A254,x1_commodities_raw!A:A,x1_commodities_raw!J:J,"")</f>
        <v/>
      </c>
      <c r="E254" t="str">
        <f>+_xlfn.XLOOKUP(A254,x1_commodities_raw!A:A,x1_commodities_raw!P:P,"")</f>
        <v/>
      </c>
      <c r="F254" t="str">
        <f>+_xlfn.XLOOKUP(A254,x1_commodities_raw!A:A,x1_commodities_raw!CN:CN,"")</f>
        <v/>
      </c>
      <c r="G254" t="str">
        <f>+_xlfn.XLOOKUP(A254,x2_shipping!A:A,x2_shipping!C:C,"")</f>
        <v/>
      </c>
      <c r="H254" t="str">
        <f>+_xlfn.XLOOKUP(A254,x3_dollar_index!A:A,x3_dollar_index!C:C,"")</f>
        <v/>
      </c>
      <c r="I254" t="str">
        <f>+_xlfn.XLOOKUP(A254,x4_gasoline!A:A,x4_gasoline!C:C,"")</f>
        <v/>
      </c>
      <c r="J254">
        <f>+_xlfn.XLOOKUP(A254,x5_interest_rate!A:A,x5_interest_rate!C:C,"")</f>
        <v>9.6483870967741936</v>
      </c>
      <c r="K254">
        <f>+_xlfn.XLOOKUP(A254,x6_consumer_sentiment!A:A,x6_consumer_sentiment!C:C,"")</f>
        <v>0</v>
      </c>
      <c r="L254">
        <f>+_xlfn.XLOOKUP(A254,x7_unemployment!A:A,x7_unemployment!C:C,"")</f>
        <v>5.0999999999999996</v>
      </c>
      <c r="M254">
        <f>+_xlfn.XLOOKUP(A254,x8_industrial_prod!A:A,x8_industrial_prod!C:C,"")</f>
        <v>45.529699999999998</v>
      </c>
    </row>
    <row r="255" spans="1:13" x14ac:dyDescent="0.3">
      <c r="A255" t="str">
        <f t="shared" si="3"/>
        <v>21974</v>
      </c>
      <c r="B255" s="15">
        <v>27061</v>
      </c>
      <c r="C255" s="16">
        <f>+_xlfn.XLOOKUP(A255,y_new_cars_us!A:A,y_new_cars_us!C:C,"")</f>
        <v>55.2</v>
      </c>
      <c r="D255" t="str">
        <f>+_xlfn.XLOOKUP(A255,x1_commodities_raw!A:A,x1_commodities_raw!J:J,"")</f>
        <v/>
      </c>
      <c r="E255" t="str">
        <f>+_xlfn.XLOOKUP(A255,x1_commodities_raw!A:A,x1_commodities_raw!P:P,"")</f>
        <v/>
      </c>
      <c r="F255" t="str">
        <f>+_xlfn.XLOOKUP(A255,x1_commodities_raw!A:A,x1_commodities_raw!CN:CN,"")</f>
        <v/>
      </c>
      <c r="G255" t="str">
        <f>+_xlfn.XLOOKUP(A255,x2_shipping!A:A,x2_shipping!C:C,"")</f>
        <v/>
      </c>
      <c r="H255" t="str">
        <f>+_xlfn.XLOOKUP(A255,x3_dollar_index!A:A,x3_dollar_index!C:C,"")</f>
        <v/>
      </c>
      <c r="I255" t="str">
        <f>+_xlfn.XLOOKUP(A255,x4_gasoline!A:A,x4_gasoline!C:C,"")</f>
        <v/>
      </c>
      <c r="J255">
        <f>+_xlfn.XLOOKUP(A255,x5_interest_rate!A:A,x5_interest_rate!C:C,"")</f>
        <v>8.9717857142857138</v>
      </c>
      <c r="K255">
        <f>+_xlfn.XLOOKUP(A255,x6_consumer_sentiment!A:A,x6_consumer_sentiment!C:C,"")</f>
        <v>61.8</v>
      </c>
      <c r="L255">
        <f>+_xlfn.XLOOKUP(A255,x7_unemployment!A:A,x7_unemployment!C:C,"")</f>
        <v>5.2</v>
      </c>
      <c r="M255">
        <f>+_xlfn.XLOOKUP(A255,x8_industrial_prod!A:A,x8_industrial_prod!C:C,"")</f>
        <v>45.398200000000003</v>
      </c>
    </row>
    <row r="256" spans="1:13" x14ac:dyDescent="0.3">
      <c r="A256" t="str">
        <f t="shared" si="3"/>
        <v>31974</v>
      </c>
      <c r="B256" s="15">
        <v>27089</v>
      </c>
      <c r="C256" s="16">
        <f>+_xlfn.XLOOKUP(A256,y_new_cars_us!A:A,y_new_cars_us!C:C,"")</f>
        <v>55.5</v>
      </c>
      <c r="D256" t="str">
        <f>+_xlfn.XLOOKUP(A256,x1_commodities_raw!A:A,x1_commodities_raw!J:J,"")</f>
        <v/>
      </c>
      <c r="E256" t="str">
        <f>+_xlfn.XLOOKUP(A256,x1_commodities_raw!A:A,x1_commodities_raw!P:P,"")</f>
        <v/>
      </c>
      <c r="F256" t="str">
        <f>+_xlfn.XLOOKUP(A256,x1_commodities_raw!A:A,x1_commodities_raw!CN:CN,"")</f>
        <v/>
      </c>
      <c r="G256" t="str">
        <f>+_xlfn.XLOOKUP(A256,x2_shipping!A:A,x2_shipping!C:C,"")</f>
        <v/>
      </c>
      <c r="H256" t="str">
        <f>+_xlfn.XLOOKUP(A256,x3_dollar_index!A:A,x3_dollar_index!C:C,"")</f>
        <v/>
      </c>
      <c r="I256" t="str">
        <f>+_xlfn.XLOOKUP(A256,x4_gasoline!A:A,x4_gasoline!C:C,"")</f>
        <v/>
      </c>
      <c r="J256">
        <f>+_xlfn.XLOOKUP(A256,x5_interest_rate!A:A,x5_interest_rate!C:C,"")</f>
        <v>9.3461290322580641</v>
      </c>
      <c r="K256">
        <f>+_xlfn.XLOOKUP(A256,x6_consumer_sentiment!A:A,x6_consumer_sentiment!C:C,"")</f>
        <v>0</v>
      </c>
      <c r="L256">
        <f>+_xlfn.XLOOKUP(A256,x7_unemployment!A:A,x7_unemployment!C:C,"")</f>
        <v>5.0999999999999996</v>
      </c>
      <c r="M256">
        <f>+_xlfn.XLOOKUP(A256,x8_industrial_prod!A:A,x8_industrial_prod!C:C,"")</f>
        <v>45.390700000000002</v>
      </c>
    </row>
    <row r="257" spans="1:13" x14ac:dyDescent="0.3">
      <c r="A257" t="str">
        <f t="shared" si="3"/>
        <v>41974</v>
      </c>
      <c r="B257" s="15">
        <v>27120</v>
      </c>
      <c r="C257" s="16">
        <f>+_xlfn.XLOOKUP(A257,y_new_cars_us!A:A,y_new_cars_us!C:C,"")</f>
        <v>55.8</v>
      </c>
      <c r="D257" t="str">
        <f>+_xlfn.XLOOKUP(A257,x1_commodities_raw!A:A,x1_commodities_raw!J:J,"")</f>
        <v/>
      </c>
      <c r="E257" t="str">
        <f>+_xlfn.XLOOKUP(A257,x1_commodities_raw!A:A,x1_commodities_raw!P:P,"")</f>
        <v/>
      </c>
      <c r="F257" t="str">
        <f>+_xlfn.XLOOKUP(A257,x1_commodities_raw!A:A,x1_commodities_raw!CN:CN,"")</f>
        <v/>
      </c>
      <c r="G257" t="str">
        <f>+_xlfn.XLOOKUP(A257,x2_shipping!A:A,x2_shipping!C:C,"")</f>
        <v/>
      </c>
      <c r="H257" t="str">
        <f>+_xlfn.XLOOKUP(A257,x3_dollar_index!A:A,x3_dollar_index!C:C,"")</f>
        <v/>
      </c>
      <c r="I257" t="str">
        <f>+_xlfn.XLOOKUP(A257,x4_gasoline!A:A,x4_gasoline!C:C,"")</f>
        <v/>
      </c>
      <c r="J257">
        <f>+_xlfn.XLOOKUP(A257,x5_interest_rate!A:A,x5_interest_rate!C:C,"")</f>
        <v>10.513</v>
      </c>
      <c r="K257">
        <f>+_xlfn.XLOOKUP(A257,x6_consumer_sentiment!A:A,x6_consumer_sentiment!C:C,"")</f>
        <v>0</v>
      </c>
      <c r="L257">
        <f>+_xlfn.XLOOKUP(A257,x7_unemployment!A:A,x7_unemployment!C:C,"")</f>
        <v>5.0999999999999996</v>
      </c>
      <c r="M257">
        <f>+_xlfn.XLOOKUP(A257,x8_industrial_prod!A:A,x8_industrial_prod!C:C,"")</f>
        <v>45.253</v>
      </c>
    </row>
    <row r="258" spans="1:13" x14ac:dyDescent="0.3">
      <c r="A258" t="str">
        <f t="shared" si="3"/>
        <v>51974</v>
      </c>
      <c r="B258" s="15">
        <v>27150</v>
      </c>
      <c r="C258" s="16">
        <f>+_xlfn.XLOOKUP(A258,y_new_cars_us!A:A,y_new_cars_us!C:C,"")</f>
        <v>56.6</v>
      </c>
      <c r="D258" t="str">
        <f>+_xlfn.XLOOKUP(A258,x1_commodities_raw!A:A,x1_commodities_raw!J:J,"")</f>
        <v/>
      </c>
      <c r="E258" t="str">
        <f>+_xlfn.XLOOKUP(A258,x1_commodities_raw!A:A,x1_commodities_raw!P:P,"")</f>
        <v/>
      </c>
      <c r="F258" t="str">
        <f>+_xlfn.XLOOKUP(A258,x1_commodities_raw!A:A,x1_commodities_raw!CN:CN,"")</f>
        <v/>
      </c>
      <c r="G258" t="str">
        <f>+_xlfn.XLOOKUP(A258,x2_shipping!A:A,x2_shipping!C:C,"")</f>
        <v/>
      </c>
      <c r="H258" t="str">
        <f>+_xlfn.XLOOKUP(A258,x3_dollar_index!A:A,x3_dollar_index!C:C,"")</f>
        <v/>
      </c>
      <c r="I258" t="str">
        <f>+_xlfn.XLOOKUP(A258,x4_gasoline!A:A,x4_gasoline!C:C,"")</f>
        <v/>
      </c>
      <c r="J258">
        <f>+_xlfn.XLOOKUP(A258,x5_interest_rate!A:A,x5_interest_rate!C:C,"")</f>
        <v>11.306129032258065</v>
      </c>
      <c r="K258">
        <f>+_xlfn.XLOOKUP(A258,x6_consumer_sentiment!A:A,x6_consumer_sentiment!C:C,"")</f>
        <v>72.099999999999994</v>
      </c>
      <c r="L258">
        <f>+_xlfn.XLOOKUP(A258,x7_unemployment!A:A,x7_unemployment!C:C,"")</f>
        <v>5.0999999999999996</v>
      </c>
      <c r="M258">
        <f>+_xlfn.XLOOKUP(A258,x8_industrial_prod!A:A,x8_industrial_prod!C:C,"")</f>
        <v>45.618499999999997</v>
      </c>
    </row>
    <row r="259" spans="1:13" x14ac:dyDescent="0.3">
      <c r="A259" t="str">
        <f t="shared" ref="A259:A322" si="4">+MONTH(B259)&amp;YEAR(B259)</f>
        <v>61974</v>
      </c>
      <c r="B259" s="15">
        <v>27181</v>
      </c>
      <c r="C259" s="16">
        <f>+_xlfn.XLOOKUP(A259,y_new_cars_us!A:A,y_new_cars_us!C:C,"")</f>
        <v>57.5</v>
      </c>
      <c r="D259" t="str">
        <f>+_xlfn.XLOOKUP(A259,x1_commodities_raw!A:A,x1_commodities_raw!J:J,"")</f>
        <v/>
      </c>
      <c r="E259" t="str">
        <f>+_xlfn.XLOOKUP(A259,x1_commodities_raw!A:A,x1_commodities_raw!P:P,"")</f>
        <v/>
      </c>
      <c r="F259" t="str">
        <f>+_xlfn.XLOOKUP(A259,x1_commodities_raw!A:A,x1_commodities_raw!CN:CN,"")</f>
        <v/>
      </c>
      <c r="G259" t="str">
        <f>+_xlfn.XLOOKUP(A259,x2_shipping!A:A,x2_shipping!C:C,"")</f>
        <v/>
      </c>
      <c r="H259" t="str">
        <f>+_xlfn.XLOOKUP(A259,x3_dollar_index!A:A,x3_dollar_index!C:C,"")</f>
        <v/>
      </c>
      <c r="I259" t="str">
        <f>+_xlfn.XLOOKUP(A259,x4_gasoline!A:A,x4_gasoline!C:C,"")</f>
        <v/>
      </c>
      <c r="J259">
        <f>+_xlfn.XLOOKUP(A259,x5_interest_rate!A:A,x5_interest_rate!C:C,"")</f>
        <v>11.933</v>
      </c>
      <c r="K259">
        <f>+_xlfn.XLOOKUP(A259,x6_consumer_sentiment!A:A,x6_consumer_sentiment!C:C,"")</f>
        <v>0</v>
      </c>
      <c r="L259">
        <f>+_xlfn.XLOOKUP(A259,x7_unemployment!A:A,x7_unemployment!C:C,"")</f>
        <v>5.4</v>
      </c>
      <c r="M259">
        <f>+_xlfn.XLOOKUP(A259,x8_industrial_prod!A:A,x8_industrial_prod!C:C,"")</f>
        <v>45.535400000000003</v>
      </c>
    </row>
    <row r="260" spans="1:13" x14ac:dyDescent="0.3">
      <c r="A260" t="str">
        <f t="shared" si="4"/>
        <v>71974</v>
      </c>
      <c r="B260" s="15">
        <v>27211</v>
      </c>
      <c r="C260" s="16">
        <f>+_xlfn.XLOOKUP(A260,y_new_cars_us!A:A,y_new_cars_us!C:C,"")</f>
        <v>58.6</v>
      </c>
      <c r="D260" t="str">
        <f>+_xlfn.XLOOKUP(A260,x1_commodities_raw!A:A,x1_commodities_raw!J:J,"")</f>
        <v/>
      </c>
      <c r="E260" t="str">
        <f>+_xlfn.XLOOKUP(A260,x1_commodities_raw!A:A,x1_commodities_raw!P:P,"")</f>
        <v/>
      </c>
      <c r="F260" t="str">
        <f>+_xlfn.XLOOKUP(A260,x1_commodities_raw!A:A,x1_commodities_raw!CN:CN,"")</f>
        <v/>
      </c>
      <c r="G260" t="str">
        <f>+_xlfn.XLOOKUP(A260,x2_shipping!A:A,x2_shipping!C:C,"")</f>
        <v/>
      </c>
      <c r="H260" t="str">
        <f>+_xlfn.XLOOKUP(A260,x3_dollar_index!A:A,x3_dollar_index!C:C,"")</f>
        <v/>
      </c>
      <c r="I260" t="str">
        <f>+_xlfn.XLOOKUP(A260,x4_gasoline!A:A,x4_gasoline!C:C,"")</f>
        <v/>
      </c>
      <c r="J260">
        <f>+_xlfn.XLOOKUP(A260,x5_interest_rate!A:A,x5_interest_rate!C:C,"")</f>
        <v>12.922903225806452</v>
      </c>
      <c r="K260">
        <f>+_xlfn.XLOOKUP(A260,x6_consumer_sentiment!A:A,x6_consumer_sentiment!C:C,"")</f>
        <v>0</v>
      </c>
      <c r="L260">
        <f>+_xlfn.XLOOKUP(A260,x7_unemployment!A:A,x7_unemployment!C:C,"")</f>
        <v>5.5</v>
      </c>
      <c r="M260">
        <f>+_xlfn.XLOOKUP(A260,x8_industrial_prod!A:A,x8_industrial_prod!C:C,"")</f>
        <v>45.619599999999998</v>
      </c>
    </row>
    <row r="261" spans="1:13" x14ac:dyDescent="0.3">
      <c r="A261" t="str">
        <f t="shared" si="4"/>
        <v>81974</v>
      </c>
      <c r="B261" s="15">
        <v>27242</v>
      </c>
      <c r="C261" s="16">
        <f>+_xlfn.XLOOKUP(A261,y_new_cars_us!A:A,y_new_cars_us!C:C,"")</f>
        <v>59</v>
      </c>
      <c r="D261" t="str">
        <f>+_xlfn.XLOOKUP(A261,x1_commodities_raw!A:A,x1_commodities_raw!J:J,"")</f>
        <v/>
      </c>
      <c r="E261" t="str">
        <f>+_xlfn.XLOOKUP(A261,x1_commodities_raw!A:A,x1_commodities_raw!P:P,"")</f>
        <v/>
      </c>
      <c r="F261" t="str">
        <f>+_xlfn.XLOOKUP(A261,x1_commodities_raw!A:A,x1_commodities_raw!CN:CN,"")</f>
        <v/>
      </c>
      <c r="G261" t="str">
        <f>+_xlfn.XLOOKUP(A261,x2_shipping!A:A,x2_shipping!C:C,"")</f>
        <v/>
      </c>
      <c r="H261" t="str">
        <f>+_xlfn.XLOOKUP(A261,x3_dollar_index!A:A,x3_dollar_index!C:C,"")</f>
        <v/>
      </c>
      <c r="I261" t="str">
        <f>+_xlfn.XLOOKUP(A261,x4_gasoline!A:A,x4_gasoline!C:C,"")</f>
        <v/>
      </c>
      <c r="J261">
        <f>+_xlfn.XLOOKUP(A261,x5_interest_rate!A:A,x5_interest_rate!C:C,"")</f>
        <v>12.005161290322581</v>
      </c>
      <c r="K261">
        <f>+_xlfn.XLOOKUP(A261,x6_consumer_sentiment!A:A,x6_consumer_sentiment!C:C,"")</f>
        <v>64.400000000000006</v>
      </c>
      <c r="L261">
        <f>+_xlfn.XLOOKUP(A261,x7_unemployment!A:A,x7_unemployment!C:C,"")</f>
        <v>5.5</v>
      </c>
      <c r="M261">
        <f>+_xlfn.XLOOKUP(A261,x8_industrial_prod!A:A,x8_industrial_prod!C:C,"")</f>
        <v>45.141100000000002</v>
      </c>
    </row>
    <row r="262" spans="1:13" x14ac:dyDescent="0.3">
      <c r="A262" t="str">
        <f t="shared" si="4"/>
        <v>91974</v>
      </c>
      <c r="B262" s="15">
        <v>27273</v>
      </c>
      <c r="C262" s="16">
        <f>+_xlfn.XLOOKUP(A262,y_new_cars_us!A:A,y_new_cars_us!C:C,"")</f>
        <v>59.8</v>
      </c>
      <c r="D262" t="str">
        <f>+_xlfn.XLOOKUP(A262,x1_commodities_raw!A:A,x1_commodities_raw!J:J,"")</f>
        <v/>
      </c>
      <c r="E262" t="str">
        <f>+_xlfn.XLOOKUP(A262,x1_commodities_raw!A:A,x1_commodities_raw!P:P,"")</f>
        <v/>
      </c>
      <c r="F262" t="str">
        <f>+_xlfn.XLOOKUP(A262,x1_commodities_raw!A:A,x1_commodities_raw!CN:CN,"")</f>
        <v/>
      </c>
      <c r="G262" t="str">
        <f>+_xlfn.XLOOKUP(A262,x2_shipping!A:A,x2_shipping!C:C,"")</f>
        <v/>
      </c>
      <c r="H262" t="str">
        <f>+_xlfn.XLOOKUP(A262,x3_dollar_index!A:A,x3_dollar_index!C:C,"")</f>
        <v/>
      </c>
      <c r="I262" t="str">
        <f>+_xlfn.XLOOKUP(A262,x4_gasoline!A:A,x4_gasoline!C:C,"")</f>
        <v/>
      </c>
      <c r="J262">
        <f>+_xlfn.XLOOKUP(A262,x5_interest_rate!A:A,x5_interest_rate!C:C,"")</f>
        <v>11.343333333333334</v>
      </c>
      <c r="K262">
        <f>+_xlfn.XLOOKUP(A262,x6_consumer_sentiment!A:A,x6_consumer_sentiment!C:C,"")</f>
        <v>0</v>
      </c>
      <c r="L262">
        <f>+_xlfn.XLOOKUP(A262,x7_unemployment!A:A,x7_unemployment!C:C,"")</f>
        <v>5.9</v>
      </c>
      <c r="M262">
        <f>+_xlfn.XLOOKUP(A262,x8_industrial_prod!A:A,x8_industrial_prod!C:C,"")</f>
        <v>45.147500000000001</v>
      </c>
    </row>
    <row r="263" spans="1:13" x14ac:dyDescent="0.3">
      <c r="A263" t="str">
        <f t="shared" si="4"/>
        <v>101974</v>
      </c>
      <c r="B263" s="15">
        <v>27303</v>
      </c>
      <c r="C263" s="16">
        <f>+_xlfn.XLOOKUP(A263,y_new_cars_us!A:A,y_new_cars_us!C:C,"")</f>
        <v>60.9</v>
      </c>
      <c r="D263" t="str">
        <f>+_xlfn.XLOOKUP(A263,x1_commodities_raw!A:A,x1_commodities_raw!J:J,"")</f>
        <v/>
      </c>
      <c r="E263" t="str">
        <f>+_xlfn.XLOOKUP(A263,x1_commodities_raw!A:A,x1_commodities_raw!P:P,"")</f>
        <v/>
      </c>
      <c r="F263" t="str">
        <f>+_xlfn.XLOOKUP(A263,x1_commodities_raw!A:A,x1_commodities_raw!CN:CN,"")</f>
        <v/>
      </c>
      <c r="G263" t="str">
        <f>+_xlfn.XLOOKUP(A263,x2_shipping!A:A,x2_shipping!C:C,"")</f>
        <v/>
      </c>
      <c r="H263" t="str">
        <f>+_xlfn.XLOOKUP(A263,x3_dollar_index!A:A,x3_dollar_index!C:C,"")</f>
        <v/>
      </c>
      <c r="I263" t="str">
        <f>+_xlfn.XLOOKUP(A263,x4_gasoline!A:A,x4_gasoline!C:C,"")</f>
        <v/>
      </c>
      <c r="J263">
        <f>+_xlfn.XLOOKUP(A263,x5_interest_rate!A:A,x5_interest_rate!C:C,"")</f>
        <v>10.057741935483872</v>
      </c>
      <c r="K263">
        <f>+_xlfn.XLOOKUP(A263,x6_consumer_sentiment!A:A,x6_consumer_sentiment!C:C,"")</f>
        <v>0</v>
      </c>
      <c r="L263">
        <f>+_xlfn.XLOOKUP(A263,x7_unemployment!A:A,x7_unemployment!C:C,"")</f>
        <v>6</v>
      </c>
      <c r="M263">
        <f>+_xlfn.XLOOKUP(A263,x8_industrial_prod!A:A,x8_industrial_prod!C:C,"")</f>
        <v>45.006300000000003</v>
      </c>
    </row>
    <row r="264" spans="1:13" x14ac:dyDescent="0.3">
      <c r="A264" t="str">
        <f t="shared" si="4"/>
        <v>111974</v>
      </c>
      <c r="B264" s="15">
        <v>27334</v>
      </c>
      <c r="C264" s="16">
        <f>+_xlfn.XLOOKUP(A264,y_new_cars_us!A:A,y_new_cars_us!C:C,"")</f>
        <v>61</v>
      </c>
      <c r="D264" t="str">
        <f>+_xlfn.XLOOKUP(A264,x1_commodities_raw!A:A,x1_commodities_raw!J:J,"")</f>
        <v/>
      </c>
      <c r="E264" t="str">
        <f>+_xlfn.XLOOKUP(A264,x1_commodities_raw!A:A,x1_commodities_raw!P:P,"")</f>
        <v/>
      </c>
      <c r="F264" t="str">
        <f>+_xlfn.XLOOKUP(A264,x1_commodities_raw!A:A,x1_commodities_raw!CN:CN,"")</f>
        <v/>
      </c>
      <c r="G264" t="str">
        <f>+_xlfn.XLOOKUP(A264,x2_shipping!A:A,x2_shipping!C:C,"")</f>
        <v/>
      </c>
      <c r="H264" t="str">
        <f>+_xlfn.XLOOKUP(A264,x3_dollar_index!A:A,x3_dollar_index!C:C,"")</f>
        <v/>
      </c>
      <c r="I264" t="str">
        <f>+_xlfn.XLOOKUP(A264,x4_gasoline!A:A,x4_gasoline!C:C,"")</f>
        <v/>
      </c>
      <c r="J264">
        <f>+_xlfn.XLOOKUP(A264,x5_interest_rate!A:A,x5_interest_rate!C:C,"")</f>
        <v>9.4476666666666667</v>
      </c>
      <c r="K264">
        <f>+_xlfn.XLOOKUP(A264,x6_consumer_sentiment!A:A,x6_consumer_sentiment!C:C,"")</f>
        <v>59.5</v>
      </c>
      <c r="L264">
        <f>+_xlfn.XLOOKUP(A264,x7_unemployment!A:A,x7_unemployment!C:C,"")</f>
        <v>6.6</v>
      </c>
      <c r="M264">
        <f>+_xlfn.XLOOKUP(A264,x8_industrial_prod!A:A,x8_industrial_prod!C:C,"")</f>
        <v>43.522199999999998</v>
      </c>
    </row>
    <row r="265" spans="1:13" x14ac:dyDescent="0.3">
      <c r="A265" t="str">
        <f t="shared" si="4"/>
        <v>121974</v>
      </c>
      <c r="B265" s="15">
        <v>27364</v>
      </c>
      <c r="C265" s="16">
        <f>+_xlfn.XLOOKUP(A265,y_new_cars_us!A:A,y_new_cars_us!C:C,"")</f>
        <v>61</v>
      </c>
      <c r="D265" t="str">
        <f>+_xlfn.XLOOKUP(A265,x1_commodities_raw!A:A,x1_commodities_raw!J:J,"")</f>
        <v/>
      </c>
      <c r="E265" t="str">
        <f>+_xlfn.XLOOKUP(A265,x1_commodities_raw!A:A,x1_commodities_raw!P:P,"")</f>
        <v/>
      </c>
      <c r="F265" t="str">
        <f>+_xlfn.XLOOKUP(A265,x1_commodities_raw!A:A,x1_commodities_raw!CN:CN,"")</f>
        <v/>
      </c>
      <c r="G265" t="str">
        <f>+_xlfn.XLOOKUP(A265,x2_shipping!A:A,x2_shipping!C:C,"")</f>
        <v/>
      </c>
      <c r="H265" t="str">
        <f>+_xlfn.XLOOKUP(A265,x3_dollar_index!A:A,x3_dollar_index!C:C,"")</f>
        <v/>
      </c>
      <c r="I265" t="str">
        <f>+_xlfn.XLOOKUP(A265,x4_gasoline!A:A,x4_gasoline!C:C,"")</f>
        <v/>
      </c>
      <c r="J265">
        <f>+_xlfn.XLOOKUP(A265,x5_interest_rate!A:A,x5_interest_rate!C:C,"")</f>
        <v>8.5309677419354841</v>
      </c>
      <c r="K265">
        <f>+_xlfn.XLOOKUP(A265,x6_consumer_sentiment!A:A,x6_consumer_sentiment!C:C,"")</f>
        <v>0</v>
      </c>
      <c r="L265">
        <f>+_xlfn.XLOOKUP(A265,x7_unemployment!A:A,x7_unemployment!C:C,"")</f>
        <v>7.2</v>
      </c>
      <c r="M265">
        <f>+_xlfn.XLOOKUP(A265,x8_industrial_prod!A:A,x8_industrial_prod!C:C,"")</f>
        <v>41.9572</v>
      </c>
    </row>
    <row r="266" spans="1:13" x14ac:dyDescent="0.3">
      <c r="A266" t="str">
        <f t="shared" si="4"/>
        <v>11975</v>
      </c>
      <c r="B266" s="15">
        <v>27395</v>
      </c>
      <c r="C266" s="16">
        <f>+_xlfn.XLOOKUP(A266,y_new_cars_us!A:A,y_new_cars_us!C:C,"")</f>
        <v>60.3</v>
      </c>
      <c r="D266" t="str">
        <f>+_xlfn.XLOOKUP(A266,x1_commodities_raw!A:A,x1_commodities_raw!J:J,"")</f>
        <v/>
      </c>
      <c r="E266" t="str">
        <f>+_xlfn.XLOOKUP(A266,x1_commodities_raw!A:A,x1_commodities_raw!P:P,"")</f>
        <v/>
      </c>
      <c r="F266" t="str">
        <f>+_xlfn.XLOOKUP(A266,x1_commodities_raw!A:A,x1_commodities_raw!CN:CN,"")</f>
        <v/>
      </c>
      <c r="G266" t="str">
        <f>+_xlfn.XLOOKUP(A266,x2_shipping!A:A,x2_shipping!C:C,"")</f>
        <v/>
      </c>
      <c r="H266" t="str">
        <f>+_xlfn.XLOOKUP(A266,x3_dollar_index!A:A,x3_dollar_index!C:C,"")</f>
        <v/>
      </c>
      <c r="I266" t="str">
        <f>+_xlfn.XLOOKUP(A266,x4_gasoline!A:A,x4_gasoline!C:C,"")</f>
        <v/>
      </c>
      <c r="J266">
        <f>+_xlfn.XLOOKUP(A266,x5_interest_rate!A:A,x5_interest_rate!C:C,"")</f>
        <v>7.1316129032258067</v>
      </c>
      <c r="K266">
        <f>+_xlfn.XLOOKUP(A266,x6_consumer_sentiment!A:A,x6_consumer_sentiment!C:C,"")</f>
        <v>0</v>
      </c>
      <c r="L266">
        <f>+_xlfn.XLOOKUP(A266,x7_unemployment!A:A,x7_unemployment!C:C,"")</f>
        <v>8.1</v>
      </c>
      <c r="M266">
        <f>+_xlfn.XLOOKUP(A266,x8_industrial_prod!A:A,x8_industrial_prod!C:C,"")</f>
        <v>41.376600000000003</v>
      </c>
    </row>
    <row r="267" spans="1:13" x14ac:dyDescent="0.3">
      <c r="A267" t="str">
        <f t="shared" si="4"/>
        <v>21975</v>
      </c>
      <c r="B267" s="15">
        <v>27426</v>
      </c>
      <c r="C267" s="16">
        <f>+_xlfn.XLOOKUP(A267,y_new_cars_us!A:A,y_new_cars_us!C:C,"")</f>
        <v>61.1</v>
      </c>
      <c r="D267" t="str">
        <f>+_xlfn.XLOOKUP(A267,x1_commodities_raw!A:A,x1_commodities_raw!J:J,"")</f>
        <v/>
      </c>
      <c r="E267" t="str">
        <f>+_xlfn.XLOOKUP(A267,x1_commodities_raw!A:A,x1_commodities_raw!P:P,"")</f>
        <v/>
      </c>
      <c r="F267" t="str">
        <f>+_xlfn.XLOOKUP(A267,x1_commodities_raw!A:A,x1_commodities_raw!CN:CN,"")</f>
        <v/>
      </c>
      <c r="G267" t="str">
        <f>+_xlfn.XLOOKUP(A267,x2_shipping!A:A,x2_shipping!C:C,"")</f>
        <v/>
      </c>
      <c r="H267" t="str">
        <f>+_xlfn.XLOOKUP(A267,x3_dollar_index!A:A,x3_dollar_index!C:C,"")</f>
        <v/>
      </c>
      <c r="I267" t="str">
        <f>+_xlfn.XLOOKUP(A267,x4_gasoline!A:A,x4_gasoline!C:C,"")</f>
        <v/>
      </c>
      <c r="J267">
        <f>+_xlfn.XLOOKUP(A267,x5_interest_rate!A:A,x5_interest_rate!C:C,"")</f>
        <v>6.2407142857142857</v>
      </c>
      <c r="K267">
        <f>+_xlfn.XLOOKUP(A267,x6_consumer_sentiment!A:A,x6_consumer_sentiment!C:C,"")</f>
        <v>57.6</v>
      </c>
      <c r="L267">
        <f>+_xlfn.XLOOKUP(A267,x7_unemployment!A:A,x7_unemployment!C:C,"")</f>
        <v>8.1</v>
      </c>
      <c r="M267">
        <f>+_xlfn.XLOOKUP(A267,x8_industrial_prod!A:A,x8_industrial_prod!C:C,"")</f>
        <v>40.431699999999999</v>
      </c>
    </row>
    <row r="268" spans="1:13" x14ac:dyDescent="0.3">
      <c r="A268" t="str">
        <f t="shared" si="4"/>
        <v>31975</v>
      </c>
      <c r="B268" s="15">
        <v>27454</v>
      </c>
      <c r="C268" s="16">
        <f>+_xlfn.XLOOKUP(A268,y_new_cars_us!A:A,y_new_cars_us!C:C,"")</f>
        <v>62.7</v>
      </c>
      <c r="D268" t="str">
        <f>+_xlfn.XLOOKUP(A268,x1_commodities_raw!A:A,x1_commodities_raw!J:J,"")</f>
        <v/>
      </c>
      <c r="E268" t="str">
        <f>+_xlfn.XLOOKUP(A268,x1_commodities_raw!A:A,x1_commodities_raw!P:P,"")</f>
        <v/>
      </c>
      <c r="F268" t="str">
        <f>+_xlfn.XLOOKUP(A268,x1_commodities_raw!A:A,x1_commodities_raw!CN:CN,"")</f>
        <v/>
      </c>
      <c r="G268" t="str">
        <f>+_xlfn.XLOOKUP(A268,x2_shipping!A:A,x2_shipping!C:C,"")</f>
        <v/>
      </c>
      <c r="H268" t="str">
        <f>+_xlfn.XLOOKUP(A268,x3_dollar_index!A:A,x3_dollar_index!C:C,"")</f>
        <v/>
      </c>
      <c r="I268" t="str">
        <f>+_xlfn.XLOOKUP(A268,x4_gasoline!A:A,x4_gasoline!C:C,"")</f>
        <v/>
      </c>
      <c r="J268">
        <f>+_xlfn.XLOOKUP(A268,x5_interest_rate!A:A,x5_interest_rate!C:C,"")</f>
        <v>5.5374193548387094</v>
      </c>
      <c r="K268">
        <f>+_xlfn.XLOOKUP(A268,x6_consumer_sentiment!A:A,x6_consumer_sentiment!C:C,"")</f>
        <v>0</v>
      </c>
      <c r="L268">
        <f>+_xlfn.XLOOKUP(A268,x7_unemployment!A:A,x7_unemployment!C:C,"")</f>
        <v>8.6</v>
      </c>
      <c r="M268">
        <f>+_xlfn.XLOOKUP(A268,x8_industrial_prod!A:A,x8_industrial_prod!C:C,"")</f>
        <v>39.991900000000001</v>
      </c>
    </row>
    <row r="269" spans="1:13" x14ac:dyDescent="0.3">
      <c r="A269" t="str">
        <f t="shared" si="4"/>
        <v>41975</v>
      </c>
      <c r="B269" s="15">
        <v>27485</v>
      </c>
      <c r="C269" s="16">
        <f>+_xlfn.XLOOKUP(A269,y_new_cars_us!A:A,y_new_cars_us!C:C,"")</f>
        <v>63</v>
      </c>
      <c r="D269" t="str">
        <f>+_xlfn.XLOOKUP(A269,x1_commodities_raw!A:A,x1_commodities_raw!J:J,"")</f>
        <v/>
      </c>
      <c r="E269" t="str">
        <f>+_xlfn.XLOOKUP(A269,x1_commodities_raw!A:A,x1_commodities_raw!P:P,"")</f>
        <v/>
      </c>
      <c r="F269" t="str">
        <f>+_xlfn.XLOOKUP(A269,x1_commodities_raw!A:A,x1_commodities_raw!CN:CN,"")</f>
        <v/>
      </c>
      <c r="G269" t="str">
        <f>+_xlfn.XLOOKUP(A269,x2_shipping!A:A,x2_shipping!C:C,"")</f>
        <v/>
      </c>
      <c r="H269" t="str">
        <f>+_xlfn.XLOOKUP(A269,x3_dollar_index!A:A,x3_dollar_index!C:C,"")</f>
        <v/>
      </c>
      <c r="I269" t="str">
        <f>+_xlfn.XLOOKUP(A269,x4_gasoline!A:A,x4_gasoline!C:C,"")</f>
        <v/>
      </c>
      <c r="J269">
        <f>+_xlfn.XLOOKUP(A269,x5_interest_rate!A:A,x5_interest_rate!C:C,"")</f>
        <v>5.4926666666666666</v>
      </c>
      <c r="K269">
        <f>+_xlfn.XLOOKUP(A269,x6_consumer_sentiment!A:A,x6_consumer_sentiment!C:C,"")</f>
        <v>0</v>
      </c>
      <c r="L269">
        <f>+_xlfn.XLOOKUP(A269,x7_unemployment!A:A,x7_unemployment!C:C,"")</f>
        <v>8.8000000000000007</v>
      </c>
      <c r="M269">
        <f>+_xlfn.XLOOKUP(A269,x8_industrial_prod!A:A,x8_industrial_prod!C:C,"")</f>
        <v>40.066000000000003</v>
      </c>
    </row>
    <row r="270" spans="1:13" x14ac:dyDescent="0.3">
      <c r="A270" t="str">
        <f t="shared" si="4"/>
        <v>51975</v>
      </c>
      <c r="B270" s="15">
        <v>27515</v>
      </c>
      <c r="C270" s="16">
        <f>+_xlfn.XLOOKUP(A270,y_new_cars_us!A:A,y_new_cars_us!C:C,"")</f>
        <v>62.7</v>
      </c>
      <c r="D270" t="str">
        <f>+_xlfn.XLOOKUP(A270,x1_commodities_raw!A:A,x1_commodities_raw!J:J,"")</f>
        <v/>
      </c>
      <c r="E270" t="str">
        <f>+_xlfn.XLOOKUP(A270,x1_commodities_raw!A:A,x1_commodities_raw!P:P,"")</f>
        <v/>
      </c>
      <c r="F270" t="str">
        <f>+_xlfn.XLOOKUP(A270,x1_commodities_raw!A:A,x1_commodities_raw!CN:CN,"")</f>
        <v/>
      </c>
      <c r="G270" t="str">
        <f>+_xlfn.XLOOKUP(A270,x2_shipping!A:A,x2_shipping!C:C,"")</f>
        <v/>
      </c>
      <c r="H270" t="str">
        <f>+_xlfn.XLOOKUP(A270,x3_dollar_index!A:A,x3_dollar_index!C:C,"")</f>
        <v/>
      </c>
      <c r="I270" t="str">
        <f>+_xlfn.XLOOKUP(A270,x4_gasoline!A:A,x4_gasoline!C:C,"")</f>
        <v/>
      </c>
      <c r="J270">
        <f>+_xlfn.XLOOKUP(A270,x5_interest_rate!A:A,x5_interest_rate!C:C,"")</f>
        <v>5.2212903225806455</v>
      </c>
      <c r="K270">
        <f>+_xlfn.XLOOKUP(A270,x6_consumer_sentiment!A:A,x6_consumer_sentiment!C:C,"")</f>
        <v>72.8</v>
      </c>
      <c r="L270">
        <f>+_xlfn.XLOOKUP(A270,x7_unemployment!A:A,x7_unemployment!C:C,"")</f>
        <v>9</v>
      </c>
      <c r="M270">
        <f>+_xlfn.XLOOKUP(A270,x8_industrial_prod!A:A,x8_industrial_prod!C:C,"")</f>
        <v>39.952100000000002</v>
      </c>
    </row>
    <row r="271" spans="1:13" x14ac:dyDescent="0.3">
      <c r="A271" t="str">
        <f t="shared" si="4"/>
        <v>61975</v>
      </c>
      <c r="B271" s="15">
        <v>27546</v>
      </c>
      <c r="C271" s="16">
        <f>+_xlfn.XLOOKUP(A271,y_new_cars_us!A:A,y_new_cars_us!C:C,"")</f>
        <v>62.9</v>
      </c>
      <c r="D271" t="str">
        <f>+_xlfn.XLOOKUP(A271,x1_commodities_raw!A:A,x1_commodities_raw!J:J,"")</f>
        <v/>
      </c>
      <c r="E271" t="str">
        <f>+_xlfn.XLOOKUP(A271,x1_commodities_raw!A:A,x1_commodities_raw!P:P,"")</f>
        <v/>
      </c>
      <c r="F271" t="str">
        <f>+_xlfn.XLOOKUP(A271,x1_commodities_raw!A:A,x1_commodities_raw!CN:CN,"")</f>
        <v/>
      </c>
      <c r="G271" t="str">
        <f>+_xlfn.XLOOKUP(A271,x2_shipping!A:A,x2_shipping!C:C,"")</f>
        <v/>
      </c>
      <c r="H271" t="str">
        <f>+_xlfn.XLOOKUP(A271,x3_dollar_index!A:A,x3_dollar_index!C:C,"")</f>
        <v/>
      </c>
      <c r="I271" t="str">
        <f>+_xlfn.XLOOKUP(A271,x4_gasoline!A:A,x4_gasoline!C:C,"")</f>
        <v/>
      </c>
      <c r="J271">
        <f>+_xlfn.XLOOKUP(A271,x5_interest_rate!A:A,x5_interest_rate!C:C,"")</f>
        <v>5.548</v>
      </c>
      <c r="K271">
        <f>+_xlfn.XLOOKUP(A271,x6_consumer_sentiment!A:A,x6_consumer_sentiment!C:C,"")</f>
        <v>0</v>
      </c>
      <c r="L271">
        <f>+_xlfn.XLOOKUP(A271,x7_unemployment!A:A,x7_unemployment!C:C,"")</f>
        <v>8.8000000000000007</v>
      </c>
      <c r="M271">
        <f>+_xlfn.XLOOKUP(A271,x8_industrial_prod!A:A,x8_industrial_prod!C:C,"")</f>
        <v>40.204900000000002</v>
      </c>
    </row>
    <row r="272" spans="1:13" x14ac:dyDescent="0.3">
      <c r="A272" t="str">
        <f t="shared" si="4"/>
        <v>71975</v>
      </c>
      <c r="B272" s="15">
        <v>27576</v>
      </c>
      <c r="C272" s="16">
        <f>+_xlfn.XLOOKUP(A272,y_new_cars_us!A:A,y_new_cars_us!C:C,"")</f>
        <v>62.9</v>
      </c>
      <c r="D272" t="str">
        <f>+_xlfn.XLOOKUP(A272,x1_commodities_raw!A:A,x1_commodities_raw!J:J,"")</f>
        <v/>
      </c>
      <c r="E272" t="str">
        <f>+_xlfn.XLOOKUP(A272,x1_commodities_raw!A:A,x1_commodities_raw!P:P,"")</f>
        <v/>
      </c>
      <c r="F272" t="str">
        <f>+_xlfn.XLOOKUP(A272,x1_commodities_raw!A:A,x1_commodities_raw!CN:CN,"")</f>
        <v/>
      </c>
      <c r="G272" t="str">
        <f>+_xlfn.XLOOKUP(A272,x2_shipping!A:A,x2_shipping!C:C,"")</f>
        <v/>
      </c>
      <c r="H272" t="str">
        <f>+_xlfn.XLOOKUP(A272,x3_dollar_index!A:A,x3_dollar_index!C:C,"")</f>
        <v/>
      </c>
      <c r="I272" t="str">
        <f>+_xlfn.XLOOKUP(A272,x4_gasoline!A:A,x4_gasoline!C:C,"")</f>
        <v/>
      </c>
      <c r="J272">
        <f>+_xlfn.XLOOKUP(A272,x5_interest_rate!A:A,x5_interest_rate!C:C,"")</f>
        <v>6.0958064516129031</v>
      </c>
      <c r="K272">
        <f>+_xlfn.XLOOKUP(A272,x6_consumer_sentiment!A:A,x6_consumer_sentiment!C:C,"")</f>
        <v>0</v>
      </c>
      <c r="L272">
        <f>+_xlfn.XLOOKUP(A272,x7_unemployment!A:A,x7_unemployment!C:C,"")</f>
        <v>8.6</v>
      </c>
      <c r="M272">
        <f>+_xlfn.XLOOKUP(A272,x8_industrial_prod!A:A,x8_industrial_prod!C:C,"")</f>
        <v>40.618699999999997</v>
      </c>
    </row>
    <row r="273" spans="1:13" x14ac:dyDescent="0.3">
      <c r="A273" t="str">
        <f t="shared" si="4"/>
        <v>81975</v>
      </c>
      <c r="B273" s="15">
        <v>27607</v>
      </c>
      <c r="C273" s="16">
        <f>+_xlfn.XLOOKUP(A273,y_new_cars_us!A:A,y_new_cars_us!C:C,"")</f>
        <v>63.3</v>
      </c>
      <c r="D273" t="str">
        <f>+_xlfn.XLOOKUP(A273,x1_commodities_raw!A:A,x1_commodities_raw!J:J,"")</f>
        <v/>
      </c>
      <c r="E273" t="str">
        <f>+_xlfn.XLOOKUP(A273,x1_commodities_raw!A:A,x1_commodities_raw!P:P,"")</f>
        <v/>
      </c>
      <c r="F273" t="str">
        <f>+_xlfn.XLOOKUP(A273,x1_commodities_raw!A:A,x1_commodities_raw!CN:CN,"")</f>
        <v/>
      </c>
      <c r="G273" t="str">
        <f>+_xlfn.XLOOKUP(A273,x2_shipping!A:A,x2_shipping!C:C,"")</f>
        <v/>
      </c>
      <c r="H273" t="str">
        <f>+_xlfn.XLOOKUP(A273,x3_dollar_index!A:A,x3_dollar_index!C:C,"")</f>
        <v/>
      </c>
      <c r="I273" t="str">
        <f>+_xlfn.XLOOKUP(A273,x4_gasoline!A:A,x4_gasoline!C:C,"")</f>
        <v/>
      </c>
      <c r="J273">
        <f>+_xlfn.XLOOKUP(A273,x5_interest_rate!A:A,x5_interest_rate!C:C,"")</f>
        <v>6.1354838709677422</v>
      </c>
      <c r="K273">
        <f>+_xlfn.XLOOKUP(A273,x6_consumer_sentiment!A:A,x6_consumer_sentiment!C:C,"")</f>
        <v>75.7</v>
      </c>
      <c r="L273">
        <f>+_xlfn.XLOOKUP(A273,x7_unemployment!A:A,x7_unemployment!C:C,"")</f>
        <v>8.4</v>
      </c>
      <c r="M273">
        <f>+_xlfn.XLOOKUP(A273,x8_industrial_prod!A:A,x8_industrial_prod!C:C,"")</f>
        <v>41.020400000000002</v>
      </c>
    </row>
    <row r="274" spans="1:13" x14ac:dyDescent="0.3">
      <c r="A274" t="str">
        <f t="shared" si="4"/>
        <v>91975</v>
      </c>
      <c r="B274" s="15">
        <v>27638</v>
      </c>
      <c r="C274" s="16">
        <f>+_xlfn.XLOOKUP(A274,y_new_cars_us!A:A,y_new_cars_us!C:C,"")</f>
        <v>63.7</v>
      </c>
      <c r="D274" t="str">
        <f>+_xlfn.XLOOKUP(A274,x1_commodities_raw!A:A,x1_commodities_raw!J:J,"")</f>
        <v/>
      </c>
      <c r="E274" t="str">
        <f>+_xlfn.XLOOKUP(A274,x1_commodities_raw!A:A,x1_commodities_raw!P:P,"")</f>
        <v/>
      </c>
      <c r="F274" t="str">
        <f>+_xlfn.XLOOKUP(A274,x1_commodities_raw!A:A,x1_commodities_raw!CN:CN,"")</f>
        <v/>
      </c>
      <c r="G274" t="str">
        <f>+_xlfn.XLOOKUP(A274,x2_shipping!A:A,x2_shipping!C:C,"")</f>
        <v/>
      </c>
      <c r="H274" t="str">
        <f>+_xlfn.XLOOKUP(A274,x3_dollar_index!A:A,x3_dollar_index!C:C,"")</f>
        <v/>
      </c>
      <c r="I274" t="str">
        <f>+_xlfn.XLOOKUP(A274,x4_gasoline!A:A,x4_gasoline!C:C,"")</f>
        <v/>
      </c>
      <c r="J274">
        <f>+_xlfn.XLOOKUP(A274,x5_interest_rate!A:A,x5_interest_rate!C:C,"")</f>
        <v>6.2389999999999999</v>
      </c>
      <c r="K274">
        <f>+_xlfn.XLOOKUP(A274,x6_consumer_sentiment!A:A,x6_consumer_sentiment!C:C,"")</f>
        <v>0</v>
      </c>
      <c r="L274">
        <f>+_xlfn.XLOOKUP(A274,x7_unemployment!A:A,x7_unemployment!C:C,"")</f>
        <v>8.4</v>
      </c>
      <c r="M274">
        <f>+_xlfn.XLOOKUP(A274,x8_industrial_prod!A:A,x8_industrial_prod!C:C,"")</f>
        <v>41.552599999999998</v>
      </c>
    </row>
    <row r="275" spans="1:13" x14ac:dyDescent="0.3">
      <c r="A275" t="str">
        <f t="shared" si="4"/>
        <v>101975</v>
      </c>
      <c r="B275" s="15">
        <v>27668</v>
      </c>
      <c r="C275" s="16">
        <f>+_xlfn.XLOOKUP(A275,y_new_cars_us!A:A,y_new_cars_us!C:C,"")</f>
        <v>64</v>
      </c>
      <c r="D275" t="str">
        <f>+_xlfn.XLOOKUP(A275,x1_commodities_raw!A:A,x1_commodities_raw!J:J,"")</f>
        <v/>
      </c>
      <c r="E275" t="str">
        <f>+_xlfn.XLOOKUP(A275,x1_commodities_raw!A:A,x1_commodities_raw!P:P,"")</f>
        <v/>
      </c>
      <c r="F275" t="str">
        <f>+_xlfn.XLOOKUP(A275,x1_commodities_raw!A:A,x1_commodities_raw!CN:CN,"")</f>
        <v/>
      </c>
      <c r="G275" t="str">
        <f>+_xlfn.XLOOKUP(A275,x2_shipping!A:A,x2_shipping!C:C,"")</f>
        <v/>
      </c>
      <c r="H275" t="str">
        <f>+_xlfn.XLOOKUP(A275,x3_dollar_index!A:A,x3_dollar_index!C:C,"")</f>
        <v/>
      </c>
      <c r="I275" t="str">
        <f>+_xlfn.XLOOKUP(A275,x4_gasoline!A:A,x4_gasoline!C:C,"")</f>
        <v/>
      </c>
      <c r="J275">
        <f>+_xlfn.XLOOKUP(A275,x5_interest_rate!A:A,x5_interest_rate!C:C,"")</f>
        <v>5.8161290322580648</v>
      </c>
      <c r="K275">
        <f>+_xlfn.XLOOKUP(A275,x6_consumer_sentiment!A:A,x6_consumer_sentiment!C:C,"")</f>
        <v>0</v>
      </c>
      <c r="L275">
        <f>+_xlfn.XLOOKUP(A275,x7_unemployment!A:A,x7_unemployment!C:C,"")</f>
        <v>8.4</v>
      </c>
      <c r="M275">
        <f>+_xlfn.XLOOKUP(A275,x8_industrial_prod!A:A,x8_industrial_prod!C:C,"")</f>
        <v>41.7303</v>
      </c>
    </row>
    <row r="276" spans="1:13" x14ac:dyDescent="0.3">
      <c r="A276" t="str">
        <f t="shared" si="4"/>
        <v>111975</v>
      </c>
      <c r="B276" s="15">
        <v>27699</v>
      </c>
      <c r="C276" s="16">
        <f>+_xlfn.XLOOKUP(A276,y_new_cars_us!A:A,y_new_cars_us!C:C,"")</f>
        <v>64.2</v>
      </c>
      <c r="D276" t="str">
        <f>+_xlfn.XLOOKUP(A276,x1_commodities_raw!A:A,x1_commodities_raw!J:J,"")</f>
        <v/>
      </c>
      <c r="E276" t="str">
        <f>+_xlfn.XLOOKUP(A276,x1_commodities_raw!A:A,x1_commodities_raw!P:P,"")</f>
        <v/>
      </c>
      <c r="F276" t="str">
        <f>+_xlfn.XLOOKUP(A276,x1_commodities_raw!A:A,x1_commodities_raw!CN:CN,"")</f>
        <v/>
      </c>
      <c r="G276" t="str">
        <f>+_xlfn.XLOOKUP(A276,x2_shipping!A:A,x2_shipping!C:C,"")</f>
        <v/>
      </c>
      <c r="H276" t="str">
        <f>+_xlfn.XLOOKUP(A276,x3_dollar_index!A:A,x3_dollar_index!C:C,"")</f>
        <v/>
      </c>
      <c r="I276" t="str">
        <f>+_xlfn.XLOOKUP(A276,x4_gasoline!A:A,x4_gasoline!C:C,"")</f>
        <v/>
      </c>
      <c r="J276">
        <f>+_xlfn.XLOOKUP(A276,x5_interest_rate!A:A,x5_interest_rate!C:C,"")</f>
        <v>5.2156666666666665</v>
      </c>
      <c r="K276">
        <f>+_xlfn.XLOOKUP(A276,x6_consumer_sentiment!A:A,x6_consumer_sentiment!C:C,"")</f>
        <v>75.599999999999994</v>
      </c>
      <c r="L276">
        <f>+_xlfn.XLOOKUP(A276,x7_unemployment!A:A,x7_unemployment!C:C,"")</f>
        <v>8.3000000000000007</v>
      </c>
      <c r="M276">
        <f>+_xlfn.XLOOKUP(A276,x8_industrial_prod!A:A,x8_industrial_prod!C:C,"")</f>
        <v>41.788200000000003</v>
      </c>
    </row>
    <row r="277" spans="1:13" x14ac:dyDescent="0.3">
      <c r="A277" t="str">
        <f t="shared" si="4"/>
        <v>121975</v>
      </c>
      <c r="B277" s="15">
        <v>27729</v>
      </c>
      <c r="C277" s="16">
        <f>+_xlfn.XLOOKUP(A277,y_new_cars_us!A:A,y_new_cars_us!C:C,"")</f>
        <v>65.3</v>
      </c>
      <c r="D277" t="str">
        <f>+_xlfn.XLOOKUP(A277,x1_commodities_raw!A:A,x1_commodities_raw!J:J,"")</f>
        <v/>
      </c>
      <c r="E277" t="str">
        <f>+_xlfn.XLOOKUP(A277,x1_commodities_raw!A:A,x1_commodities_raw!P:P,"")</f>
        <v/>
      </c>
      <c r="F277" t="str">
        <f>+_xlfn.XLOOKUP(A277,x1_commodities_raw!A:A,x1_commodities_raw!CN:CN,"")</f>
        <v/>
      </c>
      <c r="G277" t="str">
        <f>+_xlfn.XLOOKUP(A277,x2_shipping!A:A,x2_shipping!C:C,"")</f>
        <v/>
      </c>
      <c r="H277" t="str">
        <f>+_xlfn.XLOOKUP(A277,x3_dollar_index!A:A,x3_dollar_index!C:C,"")</f>
        <v/>
      </c>
      <c r="I277" t="str">
        <f>+_xlfn.XLOOKUP(A277,x4_gasoline!A:A,x4_gasoline!C:C,"")</f>
        <v/>
      </c>
      <c r="J277">
        <f>+_xlfn.XLOOKUP(A277,x5_interest_rate!A:A,x5_interest_rate!C:C,"")</f>
        <v>5.1954838709677418</v>
      </c>
      <c r="K277">
        <f>+_xlfn.XLOOKUP(A277,x6_consumer_sentiment!A:A,x6_consumer_sentiment!C:C,"")</f>
        <v>0</v>
      </c>
      <c r="L277">
        <f>+_xlfn.XLOOKUP(A277,x7_unemployment!A:A,x7_unemployment!C:C,"")</f>
        <v>8.1999999999999993</v>
      </c>
      <c r="M277">
        <f>+_xlfn.XLOOKUP(A277,x8_industrial_prod!A:A,x8_industrial_prod!C:C,"")</f>
        <v>42.352699999999999</v>
      </c>
    </row>
    <row r="278" spans="1:13" x14ac:dyDescent="0.3">
      <c r="A278" t="str">
        <f t="shared" si="4"/>
        <v>11976</v>
      </c>
      <c r="B278" s="15">
        <v>27760</v>
      </c>
      <c r="C278" s="16">
        <f>+_xlfn.XLOOKUP(A278,y_new_cars_us!A:A,y_new_cars_us!C:C,"")</f>
        <v>65.5</v>
      </c>
      <c r="D278" t="str">
        <f>+_xlfn.XLOOKUP(A278,x1_commodities_raw!A:A,x1_commodities_raw!J:J,"")</f>
        <v/>
      </c>
      <c r="E278" t="str">
        <f>+_xlfn.XLOOKUP(A278,x1_commodities_raw!A:A,x1_commodities_raw!P:P,"")</f>
        <v/>
      </c>
      <c r="F278" t="str">
        <f>+_xlfn.XLOOKUP(A278,x1_commodities_raw!A:A,x1_commodities_raw!CN:CN,"")</f>
        <v/>
      </c>
      <c r="G278" t="str">
        <f>+_xlfn.XLOOKUP(A278,x2_shipping!A:A,x2_shipping!C:C,"")</f>
        <v/>
      </c>
      <c r="H278" t="str">
        <f>+_xlfn.XLOOKUP(A278,x3_dollar_index!A:A,x3_dollar_index!C:C,"")</f>
        <v/>
      </c>
      <c r="I278" t="str">
        <f>+_xlfn.XLOOKUP(A278,x4_gasoline!A:A,x4_gasoline!C:C,"")</f>
        <v/>
      </c>
      <c r="J278">
        <f>+_xlfn.XLOOKUP(A278,x5_interest_rate!A:A,x5_interest_rate!C:C,"")</f>
        <v>4.8677419354838714</v>
      </c>
      <c r="K278">
        <f>+_xlfn.XLOOKUP(A278,x6_consumer_sentiment!A:A,x6_consumer_sentiment!C:C,"")</f>
        <v>0</v>
      </c>
      <c r="L278">
        <f>+_xlfn.XLOOKUP(A278,x7_unemployment!A:A,x7_unemployment!C:C,"")</f>
        <v>7.9</v>
      </c>
      <c r="M278">
        <f>+_xlfn.XLOOKUP(A278,x8_industrial_prod!A:A,x8_industrial_prod!C:C,"")</f>
        <v>42.917900000000003</v>
      </c>
    </row>
    <row r="279" spans="1:13" x14ac:dyDescent="0.3">
      <c r="A279" t="str">
        <f t="shared" si="4"/>
        <v>21976</v>
      </c>
      <c r="B279" s="15">
        <v>27791</v>
      </c>
      <c r="C279" s="16">
        <f>+_xlfn.XLOOKUP(A279,y_new_cars_us!A:A,y_new_cars_us!C:C,"")</f>
        <v>65.8</v>
      </c>
      <c r="D279" t="str">
        <f>+_xlfn.XLOOKUP(A279,x1_commodities_raw!A:A,x1_commodities_raw!J:J,"")</f>
        <v/>
      </c>
      <c r="E279" t="str">
        <f>+_xlfn.XLOOKUP(A279,x1_commodities_raw!A:A,x1_commodities_raw!P:P,"")</f>
        <v/>
      </c>
      <c r="F279" t="str">
        <f>+_xlfn.XLOOKUP(A279,x1_commodities_raw!A:A,x1_commodities_raw!CN:CN,"")</f>
        <v/>
      </c>
      <c r="G279" t="str">
        <f>+_xlfn.XLOOKUP(A279,x2_shipping!A:A,x2_shipping!C:C,"")</f>
        <v/>
      </c>
      <c r="H279" t="str">
        <f>+_xlfn.XLOOKUP(A279,x3_dollar_index!A:A,x3_dollar_index!C:C,"")</f>
        <v/>
      </c>
      <c r="I279" t="str">
        <f>+_xlfn.XLOOKUP(A279,x4_gasoline!A:A,x4_gasoline!C:C,"")</f>
        <v/>
      </c>
      <c r="J279">
        <f>+_xlfn.XLOOKUP(A279,x5_interest_rate!A:A,x5_interest_rate!C:C,"")</f>
        <v>4.7706896551724141</v>
      </c>
      <c r="K279">
        <f>+_xlfn.XLOOKUP(A279,x6_consumer_sentiment!A:A,x6_consumer_sentiment!C:C,"")</f>
        <v>84.6</v>
      </c>
      <c r="L279">
        <f>+_xlfn.XLOOKUP(A279,x7_unemployment!A:A,x7_unemployment!C:C,"")</f>
        <v>7.7</v>
      </c>
      <c r="M279">
        <f>+_xlfn.XLOOKUP(A279,x8_industrial_prod!A:A,x8_industrial_prod!C:C,"")</f>
        <v>43.346899999999998</v>
      </c>
    </row>
    <row r="280" spans="1:13" x14ac:dyDescent="0.3">
      <c r="A280" t="str">
        <f t="shared" si="4"/>
        <v>31976</v>
      </c>
      <c r="B280" s="15">
        <v>27820</v>
      </c>
      <c r="C280" s="16">
        <f>+_xlfn.XLOOKUP(A280,y_new_cars_us!A:A,y_new_cars_us!C:C,"")</f>
        <v>66.099999999999994</v>
      </c>
      <c r="D280" t="str">
        <f>+_xlfn.XLOOKUP(A280,x1_commodities_raw!A:A,x1_commodities_raw!J:J,"")</f>
        <v/>
      </c>
      <c r="E280" t="str">
        <f>+_xlfn.XLOOKUP(A280,x1_commodities_raw!A:A,x1_commodities_raw!P:P,"")</f>
        <v/>
      </c>
      <c r="F280" t="str">
        <f>+_xlfn.XLOOKUP(A280,x1_commodities_raw!A:A,x1_commodities_raw!CN:CN,"")</f>
        <v/>
      </c>
      <c r="G280" t="str">
        <f>+_xlfn.XLOOKUP(A280,x2_shipping!A:A,x2_shipping!C:C,"")</f>
        <v/>
      </c>
      <c r="H280" t="str">
        <f>+_xlfn.XLOOKUP(A280,x3_dollar_index!A:A,x3_dollar_index!C:C,"")</f>
        <v/>
      </c>
      <c r="I280" t="str">
        <f>+_xlfn.XLOOKUP(A280,x4_gasoline!A:A,x4_gasoline!C:C,"")</f>
        <v/>
      </c>
      <c r="J280">
        <f>+_xlfn.XLOOKUP(A280,x5_interest_rate!A:A,x5_interest_rate!C:C,"")</f>
        <v>4.8374193548387101</v>
      </c>
      <c r="K280">
        <f>+_xlfn.XLOOKUP(A280,x6_consumer_sentiment!A:A,x6_consumer_sentiment!C:C,"")</f>
        <v>0</v>
      </c>
      <c r="L280">
        <f>+_xlfn.XLOOKUP(A280,x7_unemployment!A:A,x7_unemployment!C:C,"")</f>
        <v>7.6</v>
      </c>
      <c r="M280">
        <f>+_xlfn.XLOOKUP(A280,x8_industrial_prod!A:A,x8_industrial_prod!C:C,"")</f>
        <v>43.439599999999999</v>
      </c>
    </row>
    <row r="281" spans="1:13" x14ac:dyDescent="0.3">
      <c r="A281" t="str">
        <f t="shared" si="4"/>
        <v>41976</v>
      </c>
      <c r="B281" s="15">
        <v>27851</v>
      </c>
      <c r="C281" s="16">
        <f>+_xlfn.XLOOKUP(A281,y_new_cars_us!A:A,y_new_cars_us!C:C,"")</f>
        <v>66.3</v>
      </c>
      <c r="D281" t="str">
        <f>+_xlfn.XLOOKUP(A281,x1_commodities_raw!A:A,x1_commodities_raw!J:J,"")</f>
        <v/>
      </c>
      <c r="E281" t="str">
        <f>+_xlfn.XLOOKUP(A281,x1_commodities_raw!A:A,x1_commodities_raw!P:P,"")</f>
        <v/>
      </c>
      <c r="F281" t="str">
        <f>+_xlfn.XLOOKUP(A281,x1_commodities_raw!A:A,x1_commodities_raw!CN:CN,"")</f>
        <v/>
      </c>
      <c r="G281" t="str">
        <f>+_xlfn.XLOOKUP(A281,x2_shipping!A:A,x2_shipping!C:C,"")</f>
        <v/>
      </c>
      <c r="H281" t="str">
        <f>+_xlfn.XLOOKUP(A281,x3_dollar_index!A:A,x3_dollar_index!C:C,"")</f>
        <v/>
      </c>
      <c r="I281" t="str">
        <f>+_xlfn.XLOOKUP(A281,x4_gasoline!A:A,x4_gasoline!C:C,"")</f>
        <v/>
      </c>
      <c r="J281">
        <f>+_xlfn.XLOOKUP(A281,x5_interest_rate!A:A,x5_interest_rate!C:C,"")</f>
        <v>4.8159999999999998</v>
      </c>
      <c r="K281">
        <f>+_xlfn.XLOOKUP(A281,x6_consumer_sentiment!A:A,x6_consumer_sentiment!C:C,"")</f>
        <v>0</v>
      </c>
      <c r="L281">
        <f>+_xlfn.XLOOKUP(A281,x7_unemployment!A:A,x7_unemployment!C:C,"")</f>
        <v>7.7</v>
      </c>
      <c r="M281">
        <f>+_xlfn.XLOOKUP(A281,x8_industrial_prod!A:A,x8_industrial_prod!C:C,"")</f>
        <v>43.656199999999998</v>
      </c>
    </row>
    <row r="282" spans="1:13" x14ac:dyDescent="0.3">
      <c r="A282" t="str">
        <f t="shared" si="4"/>
        <v>51976</v>
      </c>
      <c r="B282" s="15">
        <v>27881</v>
      </c>
      <c r="C282" s="16">
        <f>+_xlfn.XLOOKUP(A282,y_new_cars_us!A:A,y_new_cars_us!C:C,"")</f>
        <v>66.400000000000006</v>
      </c>
      <c r="D282" t="str">
        <f>+_xlfn.XLOOKUP(A282,x1_commodities_raw!A:A,x1_commodities_raw!J:J,"")</f>
        <v/>
      </c>
      <c r="E282" t="str">
        <f>+_xlfn.XLOOKUP(A282,x1_commodities_raw!A:A,x1_commodities_raw!P:P,"")</f>
        <v/>
      </c>
      <c r="F282" t="str">
        <f>+_xlfn.XLOOKUP(A282,x1_commodities_raw!A:A,x1_commodities_raw!CN:CN,"")</f>
        <v/>
      </c>
      <c r="G282" t="str">
        <f>+_xlfn.XLOOKUP(A282,x2_shipping!A:A,x2_shipping!C:C,"")</f>
        <v/>
      </c>
      <c r="H282" t="str">
        <f>+_xlfn.XLOOKUP(A282,x3_dollar_index!A:A,x3_dollar_index!C:C,"")</f>
        <v/>
      </c>
      <c r="I282" t="str">
        <f>+_xlfn.XLOOKUP(A282,x4_gasoline!A:A,x4_gasoline!C:C,"")</f>
        <v/>
      </c>
      <c r="J282">
        <f>+_xlfn.XLOOKUP(A282,x5_interest_rate!A:A,x5_interest_rate!C:C,"")</f>
        <v>5.2906451612903229</v>
      </c>
      <c r="K282">
        <f>+_xlfn.XLOOKUP(A282,x6_consumer_sentiment!A:A,x6_consumer_sentiment!C:C,"")</f>
        <v>83.3</v>
      </c>
      <c r="L282">
        <f>+_xlfn.XLOOKUP(A282,x7_unemployment!A:A,x7_unemployment!C:C,"")</f>
        <v>7.4</v>
      </c>
      <c r="M282">
        <f>+_xlfn.XLOOKUP(A282,x8_industrial_prod!A:A,x8_industrial_prod!C:C,"")</f>
        <v>43.841999999999999</v>
      </c>
    </row>
    <row r="283" spans="1:13" x14ac:dyDescent="0.3">
      <c r="A283" t="str">
        <f t="shared" si="4"/>
        <v>61976</v>
      </c>
      <c r="B283" s="15">
        <v>27912</v>
      </c>
      <c r="C283" s="16">
        <f>+_xlfn.XLOOKUP(A283,y_new_cars_us!A:A,y_new_cars_us!C:C,"")</f>
        <v>66.5</v>
      </c>
      <c r="D283" t="str">
        <f>+_xlfn.XLOOKUP(A283,x1_commodities_raw!A:A,x1_commodities_raw!J:J,"")</f>
        <v/>
      </c>
      <c r="E283" t="str">
        <f>+_xlfn.XLOOKUP(A283,x1_commodities_raw!A:A,x1_commodities_raw!P:P,"")</f>
        <v/>
      </c>
      <c r="F283" t="str">
        <f>+_xlfn.XLOOKUP(A283,x1_commodities_raw!A:A,x1_commodities_raw!CN:CN,"")</f>
        <v/>
      </c>
      <c r="G283" t="str">
        <f>+_xlfn.XLOOKUP(A283,x2_shipping!A:A,x2_shipping!C:C,"")</f>
        <v/>
      </c>
      <c r="H283" t="str">
        <f>+_xlfn.XLOOKUP(A283,x3_dollar_index!A:A,x3_dollar_index!C:C,"")</f>
        <v/>
      </c>
      <c r="I283" t="str">
        <f>+_xlfn.XLOOKUP(A283,x4_gasoline!A:A,x4_gasoline!C:C,"")</f>
        <v/>
      </c>
      <c r="J283">
        <f>+_xlfn.XLOOKUP(A283,x5_interest_rate!A:A,x5_interest_rate!C:C,"")</f>
        <v>5.4763333333333337</v>
      </c>
      <c r="K283">
        <f>+_xlfn.XLOOKUP(A283,x6_consumer_sentiment!A:A,x6_consumer_sentiment!C:C,"")</f>
        <v>0</v>
      </c>
      <c r="L283">
        <f>+_xlfn.XLOOKUP(A283,x7_unemployment!A:A,x7_unemployment!C:C,"")</f>
        <v>7.6</v>
      </c>
      <c r="M283">
        <f>+_xlfn.XLOOKUP(A283,x8_industrial_prod!A:A,x8_industrial_prod!C:C,"")</f>
        <v>43.889200000000002</v>
      </c>
    </row>
    <row r="284" spans="1:13" x14ac:dyDescent="0.3">
      <c r="A284" t="str">
        <f t="shared" si="4"/>
        <v>71976</v>
      </c>
      <c r="B284" s="15">
        <v>27942</v>
      </c>
      <c r="C284" s="16">
        <f>+_xlfn.XLOOKUP(A284,y_new_cars_us!A:A,y_new_cars_us!C:C,"")</f>
        <v>66.7</v>
      </c>
      <c r="D284" t="str">
        <f>+_xlfn.XLOOKUP(A284,x1_commodities_raw!A:A,x1_commodities_raw!J:J,"")</f>
        <v/>
      </c>
      <c r="E284" t="str">
        <f>+_xlfn.XLOOKUP(A284,x1_commodities_raw!A:A,x1_commodities_raw!P:P,"")</f>
        <v/>
      </c>
      <c r="F284" t="str">
        <f>+_xlfn.XLOOKUP(A284,x1_commodities_raw!A:A,x1_commodities_raw!CN:CN,"")</f>
        <v/>
      </c>
      <c r="G284" t="str">
        <f>+_xlfn.XLOOKUP(A284,x2_shipping!A:A,x2_shipping!C:C,"")</f>
        <v/>
      </c>
      <c r="H284" t="str">
        <f>+_xlfn.XLOOKUP(A284,x3_dollar_index!A:A,x3_dollar_index!C:C,"")</f>
        <v/>
      </c>
      <c r="I284" t="str">
        <f>+_xlfn.XLOOKUP(A284,x4_gasoline!A:A,x4_gasoline!C:C,"")</f>
        <v/>
      </c>
      <c r="J284">
        <f>+_xlfn.XLOOKUP(A284,x5_interest_rate!A:A,x5_interest_rate!C:C,"")</f>
        <v>5.306451612903226</v>
      </c>
      <c r="K284">
        <f>+_xlfn.XLOOKUP(A284,x6_consumer_sentiment!A:A,x6_consumer_sentiment!C:C,"")</f>
        <v>0</v>
      </c>
      <c r="L284">
        <f>+_xlfn.XLOOKUP(A284,x7_unemployment!A:A,x7_unemployment!C:C,"")</f>
        <v>7.8</v>
      </c>
      <c r="M284">
        <f>+_xlfn.XLOOKUP(A284,x8_industrial_prod!A:A,x8_industrial_prod!C:C,"")</f>
        <v>44.132800000000003</v>
      </c>
    </row>
    <row r="285" spans="1:13" x14ac:dyDescent="0.3">
      <c r="A285" t="str">
        <f t="shared" si="4"/>
        <v>81976</v>
      </c>
      <c r="B285" s="15">
        <v>27973</v>
      </c>
      <c r="C285" s="16">
        <f>+_xlfn.XLOOKUP(A285,y_new_cars_us!A:A,y_new_cars_us!C:C,"")</f>
        <v>67.099999999999994</v>
      </c>
      <c r="D285" t="str">
        <f>+_xlfn.XLOOKUP(A285,x1_commodities_raw!A:A,x1_commodities_raw!J:J,"")</f>
        <v/>
      </c>
      <c r="E285" t="str">
        <f>+_xlfn.XLOOKUP(A285,x1_commodities_raw!A:A,x1_commodities_raw!P:P,"")</f>
        <v/>
      </c>
      <c r="F285" t="str">
        <f>+_xlfn.XLOOKUP(A285,x1_commodities_raw!A:A,x1_commodities_raw!CN:CN,"")</f>
        <v/>
      </c>
      <c r="G285" t="str">
        <f>+_xlfn.XLOOKUP(A285,x2_shipping!A:A,x2_shipping!C:C,"")</f>
        <v/>
      </c>
      <c r="H285" t="str">
        <f>+_xlfn.XLOOKUP(A285,x3_dollar_index!A:A,x3_dollar_index!C:C,"")</f>
        <v/>
      </c>
      <c r="I285" t="str">
        <f>+_xlfn.XLOOKUP(A285,x4_gasoline!A:A,x4_gasoline!C:C,"")</f>
        <v/>
      </c>
      <c r="J285">
        <f>+_xlfn.XLOOKUP(A285,x5_interest_rate!A:A,x5_interest_rate!C:C,"")</f>
        <v>5.2909677419354839</v>
      </c>
      <c r="K285">
        <f>+_xlfn.XLOOKUP(A285,x6_consumer_sentiment!A:A,x6_consumer_sentiment!C:C,"")</f>
        <v>89.7</v>
      </c>
      <c r="L285">
        <f>+_xlfn.XLOOKUP(A285,x7_unemployment!A:A,x7_unemployment!C:C,"")</f>
        <v>7.8</v>
      </c>
      <c r="M285">
        <f>+_xlfn.XLOOKUP(A285,x8_industrial_prod!A:A,x8_industrial_prod!C:C,"")</f>
        <v>44.4373</v>
      </c>
    </row>
    <row r="286" spans="1:13" x14ac:dyDescent="0.3">
      <c r="A286" t="str">
        <f t="shared" si="4"/>
        <v>91976</v>
      </c>
      <c r="B286" s="15">
        <v>28004</v>
      </c>
      <c r="C286" s="16">
        <f>+_xlfn.XLOOKUP(A286,y_new_cars_us!A:A,y_new_cars_us!C:C,"")</f>
        <v>67.599999999999994</v>
      </c>
      <c r="D286" t="str">
        <f>+_xlfn.XLOOKUP(A286,x1_commodities_raw!A:A,x1_commodities_raw!J:J,"")</f>
        <v/>
      </c>
      <c r="E286" t="str">
        <f>+_xlfn.XLOOKUP(A286,x1_commodities_raw!A:A,x1_commodities_raw!P:P,"")</f>
        <v/>
      </c>
      <c r="F286" t="str">
        <f>+_xlfn.XLOOKUP(A286,x1_commodities_raw!A:A,x1_commodities_raw!CN:CN,"")</f>
        <v/>
      </c>
      <c r="G286" t="str">
        <f>+_xlfn.XLOOKUP(A286,x2_shipping!A:A,x2_shipping!C:C,"")</f>
        <v/>
      </c>
      <c r="H286" t="str">
        <f>+_xlfn.XLOOKUP(A286,x3_dollar_index!A:A,x3_dollar_index!C:C,"")</f>
        <v/>
      </c>
      <c r="I286" t="str">
        <f>+_xlfn.XLOOKUP(A286,x4_gasoline!A:A,x4_gasoline!C:C,"")</f>
        <v/>
      </c>
      <c r="J286">
        <f>+_xlfn.XLOOKUP(A286,x5_interest_rate!A:A,x5_interest_rate!C:C,"")</f>
        <v>5.2519999999999998</v>
      </c>
      <c r="K286">
        <f>+_xlfn.XLOOKUP(A286,x6_consumer_sentiment!A:A,x6_consumer_sentiment!C:C,"")</f>
        <v>0</v>
      </c>
      <c r="L286">
        <f>+_xlfn.XLOOKUP(A286,x7_unemployment!A:A,x7_unemployment!C:C,"")</f>
        <v>7.6</v>
      </c>
      <c r="M286">
        <f>+_xlfn.XLOOKUP(A286,x8_industrial_prod!A:A,x8_industrial_prod!C:C,"")</f>
        <v>44.584800000000001</v>
      </c>
    </row>
    <row r="287" spans="1:13" x14ac:dyDescent="0.3">
      <c r="A287" t="str">
        <f t="shared" si="4"/>
        <v>101976</v>
      </c>
      <c r="B287" s="15">
        <v>28034</v>
      </c>
      <c r="C287" s="16">
        <f>+_xlfn.XLOOKUP(A287,y_new_cars_us!A:A,y_new_cars_us!C:C,"")</f>
        <v>68.7</v>
      </c>
      <c r="D287" t="str">
        <f>+_xlfn.XLOOKUP(A287,x1_commodities_raw!A:A,x1_commodities_raw!J:J,"")</f>
        <v/>
      </c>
      <c r="E287" t="str">
        <f>+_xlfn.XLOOKUP(A287,x1_commodities_raw!A:A,x1_commodities_raw!P:P,"")</f>
        <v/>
      </c>
      <c r="F287" t="str">
        <f>+_xlfn.XLOOKUP(A287,x1_commodities_raw!A:A,x1_commodities_raw!CN:CN,"")</f>
        <v/>
      </c>
      <c r="G287" t="str">
        <f>+_xlfn.XLOOKUP(A287,x2_shipping!A:A,x2_shipping!C:C,"")</f>
        <v/>
      </c>
      <c r="H287" t="str">
        <f>+_xlfn.XLOOKUP(A287,x3_dollar_index!A:A,x3_dollar_index!C:C,"")</f>
        <v/>
      </c>
      <c r="I287" t="str">
        <f>+_xlfn.XLOOKUP(A287,x4_gasoline!A:A,x4_gasoline!C:C,"")</f>
        <v/>
      </c>
      <c r="J287">
        <f>+_xlfn.XLOOKUP(A287,x5_interest_rate!A:A,x5_interest_rate!C:C,"")</f>
        <v>5.024838709677419</v>
      </c>
      <c r="K287">
        <f>+_xlfn.XLOOKUP(A287,x6_consumer_sentiment!A:A,x6_consumer_sentiment!C:C,"")</f>
        <v>0</v>
      </c>
      <c r="L287">
        <f>+_xlfn.XLOOKUP(A287,x7_unemployment!A:A,x7_unemployment!C:C,"")</f>
        <v>7.7</v>
      </c>
      <c r="M287">
        <f>+_xlfn.XLOOKUP(A287,x8_industrial_prod!A:A,x8_industrial_prod!C:C,"")</f>
        <v>44.570700000000002</v>
      </c>
    </row>
    <row r="288" spans="1:13" x14ac:dyDescent="0.3">
      <c r="A288" t="str">
        <f t="shared" si="4"/>
        <v>111976</v>
      </c>
      <c r="B288" s="15">
        <v>28065</v>
      </c>
      <c r="C288" s="16">
        <f>+_xlfn.XLOOKUP(A288,y_new_cars_us!A:A,y_new_cars_us!C:C,"")</f>
        <v>68.400000000000006</v>
      </c>
      <c r="D288" t="str">
        <f>+_xlfn.XLOOKUP(A288,x1_commodities_raw!A:A,x1_commodities_raw!J:J,"")</f>
        <v/>
      </c>
      <c r="E288" t="str">
        <f>+_xlfn.XLOOKUP(A288,x1_commodities_raw!A:A,x1_commodities_raw!P:P,"")</f>
        <v/>
      </c>
      <c r="F288" t="str">
        <f>+_xlfn.XLOOKUP(A288,x1_commodities_raw!A:A,x1_commodities_raw!CN:CN,"")</f>
        <v/>
      </c>
      <c r="G288" t="str">
        <f>+_xlfn.XLOOKUP(A288,x2_shipping!A:A,x2_shipping!C:C,"")</f>
        <v/>
      </c>
      <c r="H288" t="str">
        <f>+_xlfn.XLOOKUP(A288,x3_dollar_index!A:A,x3_dollar_index!C:C,"")</f>
        <v/>
      </c>
      <c r="I288" t="str">
        <f>+_xlfn.XLOOKUP(A288,x4_gasoline!A:A,x4_gasoline!C:C,"")</f>
        <v/>
      </c>
      <c r="J288">
        <f>+_xlfn.XLOOKUP(A288,x5_interest_rate!A:A,x5_interest_rate!C:C,"")</f>
        <v>4.9489999999999998</v>
      </c>
      <c r="K288">
        <f>+_xlfn.XLOOKUP(A288,x6_consumer_sentiment!A:A,x6_consumer_sentiment!C:C,"")</f>
        <v>87</v>
      </c>
      <c r="L288">
        <f>+_xlfn.XLOOKUP(A288,x7_unemployment!A:A,x7_unemployment!C:C,"")</f>
        <v>7.8</v>
      </c>
      <c r="M288">
        <f>+_xlfn.XLOOKUP(A288,x8_industrial_prod!A:A,x8_industrial_prod!C:C,"")</f>
        <v>45.254300000000001</v>
      </c>
    </row>
    <row r="289" spans="1:13" x14ac:dyDescent="0.3">
      <c r="A289" t="str">
        <f t="shared" si="4"/>
        <v>121976</v>
      </c>
      <c r="B289" s="15">
        <v>28095</v>
      </c>
      <c r="C289" s="16">
        <f>+_xlfn.XLOOKUP(A289,y_new_cars_us!A:A,y_new_cars_us!C:C,"")</f>
        <v>68.599999999999994</v>
      </c>
      <c r="D289" t="str">
        <f>+_xlfn.XLOOKUP(A289,x1_commodities_raw!A:A,x1_commodities_raw!J:J,"")</f>
        <v/>
      </c>
      <c r="E289" t="str">
        <f>+_xlfn.XLOOKUP(A289,x1_commodities_raw!A:A,x1_commodities_raw!P:P,"")</f>
        <v/>
      </c>
      <c r="F289" t="str">
        <f>+_xlfn.XLOOKUP(A289,x1_commodities_raw!A:A,x1_commodities_raw!CN:CN,"")</f>
        <v/>
      </c>
      <c r="G289" t="str">
        <f>+_xlfn.XLOOKUP(A289,x2_shipping!A:A,x2_shipping!C:C,"")</f>
        <v/>
      </c>
      <c r="H289" t="str">
        <f>+_xlfn.XLOOKUP(A289,x3_dollar_index!A:A,x3_dollar_index!C:C,"")</f>
        <v/>
      </c>
      <c r="I289" t="str">
        <f>+_xlfn.XLOOKUP(A289,x4_gasoline!A:A,x4_gasoline!C:C,"")</f>
        <v/>
      </c>
      <c r="J289">
        <f>+_xlfn.XLOOKUP(A289,x5_interest_rate!A:A,x5_interest_rate!C:C,"")</f>
        <v>4.6512903225806452</v>
      </c>
      <c r="K289">
        <f>+_xlfn.XLOOKUP(A289,x6_consumer_sentiment!A:A,x6_consumer_sentiment!C:C,"")</f>
        <v>0</v>
      </c>
      <c r="L289">
        <f>+_xlfn.XLOOKUP(A289,x7_unemployment!A:A,x7_unemployment!C:C,"")</f>
        <v>7.8</v>
      </c>
      <c r="M289">
        <f>+_xlfn.XLOOKUP(A289,x8_industrial_prod!A:A,x8_industrial_prod!C:C,"")</f>
        <v>45.742199999999997</v>
      </c>
    </row>
    <row r="290" spans="1:13" x14ac:dyDescent="0.3">
      <c r="A290" t="str">
        <f t="shared" si="4"/>
        <v>11977</v>
      </c>
      <c r="B290" s="15">
        <v>28126</v>
      </c>
      <c r="C290" s="16">
        <f>+_xlfn.XLOOKUP(A290,y_new_cars_us!A:A,y_new_cars_us!C:C,"")</f>
        <v>68.8</v>
      </c>
      <c r="D290" t="str">
        <f>+_xlfn.XLOOKUP(A290,x1_commodities_raw!A:A,x1_commodities_raw!J:J,"")</f>
        <v/>
      </c>
      <c r="E290" t="str">
        <f>+_xlfn.XLOOKUP(A290,x1_commodities_raw!A:A,x1_commodities_raw!P:P,"")</f>
        <v/>
      </c>
      <c r="F290" t="str">
        <f>+_xlfn.XLOOKUP(A290,x1_commodities_raw!A:A,x1_commodities_raw!CN:CN,"")</f>
        <v/>
      </c>
      <c r="G290" t="str">
        <f>+_xlfn.XLOOKUP(A290,x2_shipping!A:A,x2_shipping!C:C,"")</f>
        <v/>
      </c>
      <c r="H290" t="str">
        <f>+_xlfn.XLOOKUP(A290,x3_dollar_index!A:A,x3_dollar_index!C:C,"")</f>
        <v/>
      </c>
      <c r="I290" t="str">
        <f>+_xlfn.XLOOKUP(A290,x4_gasoline!A:A,x4_gasoline!C:C,"")</f>
        <v/>
      </c>
      <c r="J290">
        <f>+_xlfn.XLOOKUP(A290,x5_interest_rate!A:A,x5_interest_rate!C:C,"")</f>
        <v>4.6109677419354842</v>
      </c>
      <c r="K290">
        <f>+_xlfn.XLOOKUP(A290,x6_consumer_sentiment!A:A,x6_consumer_sentiment!C:C,"")</f>
        <v>0</v>
      </c>
      <c r="L290">
        <f>+_xlfn.XLOOKUP(A290,x7_unemployment!A:A,x7_unemployment!C:C,"")</f>
        <v>7.5</v>
      </c>
      <c r="M290">
        <f>+_xlfn.XLOOKUP(A290,x8_industrial_prod!A:A,x8_industrial_prod!C:C,"")</f>
        <v>45.429299999999998</v>
      </c>
    </row>
    <row r="291" spans="1:13" x14ac:dyDescent="0.3">
      <c r="A291" t="str">
        <f t="shared" si="4"/>
        <v>21977</v>
      </c>
      <c r="B291" s="15">
        <v>28157</v>
      </c>
      <c r="C291" s="16">
        <f>+_xlfn.XLOOKUP(A291,y_new_cars_us!A:A,y_new_cars_us!C:C,"")</f>
        <v>68.900000000000006</v>
      </c>
      <c r="D291" t="str">
        <f>+_xlfn.XLOOKUP(A291,x1_commodities_raw!A:A,x1_commodities_raw!J:J,"")</f>
        <v/>
      </c>
      <c r="E291" t="str">
        <f>+_xlfn.XLOOKUP(A291,x1_commodities_raw!A:A,x1_commodities_raw!P:P,"")</f>
        <v/>
      </c>
      <c r="F291" t="str">
        <f>+_xlfn.XLOOKUP(A291,x1_commodities_raw!A:A,x1_commodities_raw!CN:CN,"")</f>
        <v/>
      </c>
      <c r="G291" t="str">
        <f>+_xlfn.XLOOKUP(A291,x2_shipping!A:A,x2_shipping!C:C,"")</f>
        <v/>
      </c>
      <c r="H291" t="str">
        <f>+_xlfn.XLOOKUP(A291,x3_dollar_index!A:A,x3_dollar_index!C:C,"")</f>
        <v/>
      </c>
      <c r="I291" t="str">
        <f>+_xlfn.XLOOKUP(A291,x4_gasoline!A:A,x4_gasoline!C:C,"")</f>
        <v/>
      </c>
      <c r="J291">
        <f>+_xlfn.XLOOKUP(A291,x5_interest_rate!A:A,x5_interest_rate!C:C,"")</f>
        <v>4.6832142857142856</v>
      </c>
      <c r="K291">
        <f>+_xlfn.XLOOKUP(A291,x6_consumer_sentiment!A:A,x6_consumer_sentiment!C:C,"")</f>
        <v>87.1</v>
      </c>
      <c r="L291">
        <f>+_xlfn.XLOOKUP(A291,x7_unemployment!A:A,x7_unemployment!C:C,"")</f>
        <v>7.6</v>
      </c>
      <c r="M291">
        <f>+_xlfn.XLOOKUP(A291,x8_industrial_prod!A:A,x8_industrial_prod!C:C,"")</f>
        <v>46.145899999999997</v>
      </c>
    </row>
    <row r="292" spans="1:13" x14ac:dyDescent="0.3">
      <c r="A292" t="str">
        <f t="shared" si="4"/>
        <v>31977</v>
      </c>
      <c r="B292" s="15">
        <v>28185</v>
      </c>
      <c r="C292" s="16">
        <f>+_xlfn.XLOOKUP(A292,y_new_cars_us!A:A,y_new_cars_us!C:C,"")</f>
        <v>69.3</v>
      </c>
      <c r="D292" t="str">
        <f>+_xlfn.XLOOKUP(A292,x1_commodities_raw!A:A,x1_commodities_raw!J:J,"")</f>
        <v/>
      </c>
      <c r="E292" t="str">
        <f>+_xlfn.XLOOKUP(A292,x1_commodities_raw!A:A,x1_commodities_raw!P:P,"")</f>
        <v/>
      </c>
      <c r="F292" t="str">
        <f>+_xlfn.XLOOKUP(A292,x1_commodities_raw!A:A,x1_commodities_raw!CN:CN,"")</f>
        <v/>
      </c>
      <c r="G292" t="str">
        <f>+_xlfn.XLOOKUP(A292,x2_shipping!A:A,x2_shipping!C:C,"")</f>
        <v/>
      </c>
      <c r="H292" t="str">
        <f>+_xlfn.XLOOKUP(A292,x3_dollar_index!A:A,x3_dollar_index!C:C,"")</f>
        <v/>
      </c>
      <c r="I292" t="str">
        <f>+_xlfn.XLOOKUP(A292,x4_gasoline!A:A,x4_gasoline!C:C,"")</f>
        <v/>
      </c>
      <c r="J292">
        <f>+_xlfn.XLOOKUP(A292,x5_interest_rate!A:A,x5_interest_rate!C:C,"")</f>
        <v>4.6900000000000004</v>
      </c>
      <c r="K292">
        <f>+_xlfn.XLOOKUP(A292,x6_consumer_sentiment!A:A,x6_consumer_sentiment!C:C,"")</f>
        <v>0</v>
      </c>
      <c r="L292">
        <f>+_xlfn.XLOOKUP(A292,x7_unemployment!A:A,x7_unemployment!C:C,"")</f>
        <v>7.4</v>
      </c>
      <c r="M292">
        <f>+_xlfn.XLOOKUP(A292,x8_industrial_prod!A:A,x8_industrial_prod!C:C,"")</f>
        <v>46.731400000000001</v>
      </c>
    </row>
    <row r="293" spans="1:13" x14ac:dyDescent="0.3">
      <c r="A293" t="str">
        <f t="shared" si="4"/>
        <v>41977</v>
      </c>
      <c r="B293" s="15">
        <v>28216</v>
      </c>
      <c r="C293" s="16">
        <f>+_xlfn.XLOOKUP(A293,y_new_cars_us!A:A,y_new_cars_us!C:C,"")</f>
        <v>69.400000000000006</v>
      </c>
      <c r="D293" t="str">
        <f>+_xlfn.XLOOKUP(A293,x1_commodities_raw!A:A,x1_commodities_raw!J:J,"")</f>
        <v/>
      </c>
      <c r="E293" t="str">
        <f>+_xlfn.XLOOKUP(A293,x1_commodities_raw!A:A,x1_commodities_raw!P:P,"")</f>
        <v/>
      </c>
      <c r="F293" t="str">
        <f>+_xlfn.XLOOKUP(A293,x1_commodities_raw!A:A,x1_commodities_raw!CN:CN,"")</f>
        <v/>
      </c>
      <c r="G293" t="str">
        <f>+_xlfn.XLOOKUP(A293,x2_shipping!A:A,x2_shipping!C:C,"")</f>
        <v/>
      </c>
      <c r="H293" t="str">
        <f>+_xlfn.XLOOKUP(A293,x3_dollar_index!A:A,x3_dollar_index!C:C,"")</f>
        <v/>
      </c>
      <c r="I293" t="str">
        <f>+_xlfn.XLOOKUP(A293,x4_gasoline!A:A,x4_gasoline!C:C,"")</f>
        <v/>
      </c>
      <c r="J293">
        <f>+_xlfn.XLOOKUP(A293,x5_interest_rate!A:A,x5_interest_rate!C:C,"")</f>
        <v>4.7273333333333332</v>
      </c>
      <c r="K293">
        <f>+_xlfn.XLOOKUP(A293,x6_consumer_sentiment!A:A,x6_consumer_sentiment!C:C,"")</f>
        <v>0</v>
      </c>
      <c r="L293">
        <f>+_xlfn.XLOOKUP(A293,x7_unemployment!A:A,x7_unemployment!C:C,"")</f>
        <v>7.2</v>
      </c>
      <c r="M293">
        <f>+_xlfn.XLOOKUP(A293,x8_industrial_prod!A:A,x8_industrial_prod!C:C,"")</f>
        <v>47.188000000000002</v>
      </c>
    </row>
    <row r="294" spans="1:13" x14ac:dyDescent="0.3">
      <c r="A294" t="str">
        <f t="shared" si="4"/>
        <v>51977</v>
      </c>
      <c r="B294" s="15">
        <v>28246</v>
      </c>
      <c r="C294" s="16">
        <f>+_xlfn.XLOOKUP(A294,y_new_cars_us!A:A,y_new_cars_us!C:C,"")</f>
        <v>69.7</v>
      </c>
      <c r="D294" t="str">
        <f>+_xlfn.XLOOKUP(A294,x1_commodities_raw!A:A,x1_commodities_raw!J:J,"")</f>
        <v/>
      </c>
      <c r="E294" t="str">
        <f>+_xlfn.XLOOKUP(A294,x1_commodities_raw!A:A,x1_commodities_raw!P:P,"")</f>
        <v/>
      </c>
      <c r="F294" t="str">
        <f>+_xlfn.XLOOKUP(A294,x1_commodities_raw!A:A,x1_commodities_raw!CN:CN,"")</f>
        <v/>
      </c>
      <c r="G294" t="str">
        <f>+_xlfn.XLOOKUP(A294,x2_shipping!A:A,x2_shipping!C:C,"")</f>
        <v/>
      </c>
      <c r="H294" t="str">
        <f>+_xlfn.XLOOKUP(A294,x3_dollar_index!A:A,x3_dollar_index!C:C,"")</f>
        <v/>
      </c>
      <c r="I294" t="str">
        <f>+_xlfn.XLOOKUP(A294,x4_gasoline!A:A,x4_gasoline!C:C,"")</f>
        <v/>
      </c>
      <c r="J294">
        <f>+_xlfn.XLOOKUP(A294,x5_interest_rate!A:A,x5_interest_rate!C:C,"")</f>
        <v>5.35</v>
      </c>
      <c r="K294">
        <f>+_xlfn.XLOOKUP(A294,x6_consumer_sentiment!A:A,x6_consumer_sentiment!C:C,"")</f>
        <v>90.2</v>
      </c>
      <c r="L294">
        <f>+_xlfn.XLOOKUP(A294,x7_unemployment!A:A,x7_unemployment!C:C,"")</f>
        <v>7</v>
      </c>
      <c r="M294">
        <f>+_xlfn.XLOOKUP(A294,x8_industrial_prod!A:A,x8_industrial_prod!C:C,"")</f>
        <v>47.552</v>
      </c>
    </row>
    <row r="295" spans="1:13" x14ac:dyDescent="0.3">
      <c r="A295" t="str">
        <f t="shared" si="4"/>
        <v>61977</v>
      </c>
      <c r="B295" s="15">
        <v>28277</v>
      </c>
      <c r="C295" s="16">
        <f>+_xlfn.XLOOKUP(A295,y_new_cars_us!A:A,y_new_cars_us!C:C,"")</f>
        <v>70</v>
      </c>
      <c r="D295" t="str">
        <f>+_xlfn.XLOOKUP(A295,x1_commodities_raw!A:A,x1_commodities_raw!J:J,"")</f>
        <v/>
      </c>
      <c r="E295" t="str">
        <f>+_xlfn.XLOOKUP(A295,x1_commodities_raw!A:A,x1_commodities_raw!P:P,"")</f>
        <v/>
      </c>
      <c r="F295" t="str">
        <f>+_xlfn.XLOOKUP(A295,x1_commodities_raw!A:A,x1_commodities_raw!CN:CN,"")</f>
        <v/>
      </c>
      <c r="G295" t="str">
        <f>+_xlfn.XLOOKUP(A295,x2_shipping!A:A,x2_shipping!C:C,"")</f>
        <v/>
      </c>
      <c r="H295" t="str">
        <f>+_xlfn.XLOOKUP(A295,x3_dollar_index!A:A,x3_dollar_index!C:C,"")</f>
        <v/>
      </c>
      <c r="I295" t="str">
        <f>+_xlfn.XLOOKUP(A295,x4_gasoline!A:A,x4_gasoline!C:C,"")</f>
        <v/>
      </c>
      <c r="J295">
        <f>+_xlfn.XLOOKUP(A295,x5_interest_rate!A:A,x5_interest_rate!C:C,"")</f>
        <v>5.3886666666666665</v>
      </c>
      <c r="K295">
        <f>+_xlfn.XLOOKUP(A295,x6_consumer_sentiment!A:A,x6_consumer_sentiment!C:C,"")</f>
        <v>0</v>
      </c>
      <c r="L295">
        <f>+_xlfn.XLOOKUP(A295,x7_unemployment!A:A,x7_unemployment!C:C,"")</f>
        <v>7.2</v>
      </c>
      <c r="M295">
        <f>+_xlfn.XLOOKUP(A295,x8_industrial_prod!A:A,x8_industrial_prod!C:C,"")</f>
        <v>47.915500000000002</v>
      </c>
    </row>
    <row r="296" spans="1:13" x14ac:dyDescent="0.3">
      <c r="A296" t="str">
        <f t="shared" si="4"/>
        <v>71977</v>
      </c>
      <c r="B296" s="15">
        <v>28307</v>
      </c>
      <c r="C296" s="16">
        <f>+_xlfn.XLOOKUP(A296,y_new_cars_us!A:A,y_new_cars_us!C:C,"")</f>
        <v>70.3</v>
      </c>
      <c r="D296" t="str">
        <f>+_xlfn.XLOOKUP(A296,x1_commodities_raw!A:A,x1_commodities_raw!J:J,"")</f>
        <v/>
      </c>
      <c r="E296" t="str">
        <f>+_xlfn.XLOOKUP(A296,x1_commodities_raw!A:A,x1_commodities_raw!P:P,"")</f>
        <v/>
      </c>
      <c r="F296" t="str">
        <f>+_xlfn.XLOOKUP(A296,x1_commodities_raw!A:A,x1_commodities_raw!CN:CN,"")</f>
        <v/>
      </c>
      <c r="G296" t="str">
        <f>+_xlfn.XLOOKUP(A296,x2_shipping!A:A,x2_shipping!C:C,"")</f>
        <v/>
      </c>
      <c r="H296" t="str">
        <f>+_xlfn.XLOOKUP(A296,x3_dollar_index!A:A,x3_dollar_index!C:C,"")</f>
        <v/>
      </c>
      <c r="I296" t="str">
        <f>+_xlfn.XLOOKUP(A296,x4_gasoline!A:A,x4_gasoline!C:C,"")</f>
        <v/>
      </c>
      <c r="J296">
        <f>+_xlfn.XLOOKUP(A296,x5_interest_rate!A:A,x5_interest_rate!C:C,"")</f>
        <v>5.419354838709677</v>
      </c>
      <c r="K296">
        <f>+_xlfn.XLOOKUP(A296,x6_consumer_sentiment!A:A,x6_consumer_sentiment!C:C,"")</f>
        <v>0</v>
      </c>
      <c r="L296">
        <f>+_xlfn.XLOOKUP(A296,x7_unemployment!A:A,x7_unemployment!C:C,"")</f>
        <v>6.9</v>
      </c>
      <c r="M296">
        <f>+_xlfn.XLOOKUP(A296,x8_industrial_prod!A:A,x8_industrial_prod!C:C,"")</f>
        <v>47.9773</v>
      </c>
    </row>
    <row r="297" spans="1:13" x14ac:dyDescent="0.3">
      <c r="A297" t="str">
        <f t="shared" si="4"/>
        <v>81977</v>
      </c>
      <c r="B297" s="15">
        <v>28338</v>
      </c>
      <c r="C297" s="16">
        <f>+_xlfn.XLOOKUP(A297,y_new_cars_us!A:A,y_new_cars_us!C:C,"")</f>
        <v>70.599999999999994</v>
      </c>
      <c r="D297" t="str">
        <f>+_xlfn.XLOOKUP(A297,x1_commodities_raw!A:A,x1_commodities_raw!J:J,"")</f>
        <v/>
      </c>
      <c r="E297" t="str">
        <f>+_xlfn.XLOOKUP(A297,x1_commodities_raw!A:A,x1_commodities_raw!P:P,"")</f>
        <v/>
      </c>
      <c r="F297" t="str">
        <f>+_xlfn.XLOOKUP(A297,x1_commodities_raw!A:A,x1_commodities_raw!CN:CN,"")</f>
        <v/>
      </c>
      <c r="G297" t="str">
        <f>+_xlfn.XLOOKUP(A297,x2_shipping!A:A,x2_shipping!C:C,"")</f>
        <v/>
      </c>
      <c r="H297" t="str">
        <f>+_xlfn.XLOOKUP(A297,x3_dollar_index!A:A,x3_dollar_index!C:C,"")</f>
        <v/>
      </c>
      <c r="I297" t="str">
        <f>+_xlfn.XLOOKUP(A297,x4_gasoline!A:A,x4_gasoline!C:C,"")</f>
        <v/>
      </c>
      <c r="J297">
        <f>+_xlfn.XLOOKUP(A297,x5_interest_rate!A:A,x5_interest_rate!C:C,"")</f>
        <v>5.9019354838709681</v>
      </c>
      <c r="K297">
        <f>+_xlfn.XLOOKUP(A297,x6_consumer_sentiment!A:A,x6_consumer_sentiment!C:C,"")</f>
        <v>89</v>
      </c>
      <c r="L297">
        <f>+_xlfn.XLOOKUP(A297,x7_unemployment!A:A,x7_unemployment!C:C,"")</f>
        <v>7</v>
      </c>
      <c r="M297">
        <f>+_xlfn.XLOOKUP(A297,x8_industrial_prod!A:A,x8_industrial_prod!C:C,"")</f>
        <v>48.026600000000002</v>
      </c>
    </row>
    <row r="298" spans="1:13" x14ac:dyDescent="0.3">
      <c r="A298" t="str">
        <f t="shared" si="4"/>
        <v>91977</v>
      </c>
      <c r="B298" s="15">
        <v>28369</v>
      </c>
      <c r="C298" s="16">
        <f>+_xlfn.XLOOKUP(A298,y_new_cars_us!A:A,y_new_cars_us!C:C,"")</f>
        <v>70.900000000000006</v>
      </c>
      <c r="D298" t="str">
        <f>+_xlfn.XLOOKUP(A298,x1_commodities_raw!A:A,x1_commodities_raw!J:J,"")</f>
        <v/>
      </c>
      <c r="E298" t="str">
        <f>+_xlfn.XLOOKUP(A298,x1_commodities_raw!A:A,x1_commodities_raw!P:P,"")</f>
        <v/>
      </c>
      <c r="F298" t="str">
        <f>+_xlfn.XLOOKUP(A298,x1_commodities_raw!A:A,x1_commodities_raw!CN:CN,"")</f>
        <v/>
      </c>
      <c r="G298" t="str">
        <f>+_xlfn.XLOOKUP(A298,x2_shipping!A:A,x2_shipping!C:C,"")</f>
        <v/>
      </c>
      <c r="H298" t="str">
        <f>+_xlfn.XLOOKUP(A298,x3_dollar_index!A:A,x3_dollar_index!C:C,"")</f>
        <v/>
      </c>
      <c r="I298" t="str">
        <f>+_xlfn.XLOOKUP(A298,x4_gasoline!A:A,x4_gasoline!C:C,"")</f>
        <v/>
      </c>
      <c r="J298">
        <f>+_xlfn.XLOOKUP(A298,x5_interest_rate!A:A,x5_interest_rate!C:C,"")</f>
        <v>6.1383333333333336</v>
      </c>
      <c r="K298">
        <f>+_xlfn.XLOOKUP(A298,x6_consumer_sentiment!A:A,x6_consumer_sentiment!C:C,"")</f>
        <v>0</v>
      </c>
      <c r="L298">
        <f>+_xlfn.XLOOKUP(A298,x7_unemployment!A:A,x7_unemployment!C:C,"")</f>
        <v>6.8</v>
      </c>
      <c r="M298">
        <f>+_xlfn.XLOOKUP(A298,x8_industrial_prod!A:A,x8_industrial_prod!C:C,"")</f>
        <v>48.2179</v>
      </c>
    </row>
    <row r="299" spans="1:13" x14ac:dyDescent="0.3">
      <c r="A299" t="str">
        <f t="shared" si="4"/>
        <v>101977</v>
      </c>
      <c r="B299" s="15">
        <v>28399</v>
      </c>
      <c r="C299" s="16">
        <f>+_xlfn.XLOOKUP(A299,y_new_cars_us!A:A,y_new_cars_us!C:C,"")</f>
        <v>72.099999999999994</v>
      </c>
      <c r="D299" t="str">
        <f>+_xlfn.XLOOKUP(A299,x1_commodities_raw!A:A,x1_commodities_raw!J:J,"")</f>
        <v/>
      </c>
      <c r="E299" t="str">
        <f>+_xlfn.XLOOKUP(A299,x1_commodities_raw!A:A,x1_commodities_raw!P:P,"")</f>
        <v/>
      </c>
      <c r="F299" t="str">
        <f>+_xlfn.XLOOKUP(A299,x1_commodities_raw!A:A,x1_commodities_raw!CN:CN,"")</f>
        <v/>
      </c>
      <c r="G299" t="str">
        <f>+_xlfn.XLOOKUP(A299,x2_shipping!A:A,x2_shipping!C:C,"")</f>
        <v/>
      </c>
      <c r="H299" t="str">
        <f>+_xlfn.XLOOKUP(A299,x3_dollar_index!A:A,x3_dollar_index!C:C,"")</f>
        <v/>
      </c>
      <c r="I299" t="str">
        <f>+_xlfn.XLOOKUP(A299,x4_gasoline!A:A,x4_gasoline!C:C,"")</f>
        <v/>
      </c>
      <c r="J299">
        <f>+_xlfn.XLOOKUP(A299,x5_interest_rate!A:A,x5_interest_rate!C:C,"")</f>
        <v>6.4654838709677422</v>
      </c>
      <c r="K299">
        <f>+_xlfn.XLOOKUP(A299,x6_consumer_sentiment!A:A,x6_consumer_sentiment!C:C,"")</f>
        <v>0</v>
      </c>
      <c r="L299">
        <f>+_xlfn.XLOOKUP(A299,x7_unemployment!A:A,x7_unemployment!C:C,"")</f>
        <v>6.8</v>
      </c>
      <c r="M299">
        <f>+_xlfn.XLOOKUP(A299,x8_industrial_prod!A:A,x8_industrial_prod!C:C,"")</f>
        <v>48.295000000000002</v>
      </c>
    </row>
    <row r="300" spans="1:13" x14ac:dyDescent="0.3">
      <c r="A300" t="str">
        <f t="shared" si="4"/>
        <v>111977</v>
      </c>
      <c r="B300" s="15">
        <v>28430</v>
      </c>
      <c r="C300" s="16">
        <f>+_xlfn.XLOOKUP(A300,y_new_cars_us!A:A,y_new_cars_us!C:C,"")</f>
        <v>72.599999999999994</v>
      </c>
      <c r="D300" t="str">
        <f>+_xlfn.XLOOKUP(A300,x1_commodities_raw!A:A,x1_commodities_raw!J:J,"")</f>
        <v/>
      </c>
      <c r="E300" t="str">
        <f>+_xlfn.XLOOKUP(A300,x1_commodities_raw!A:A,x1_commodities_raw!P:P,"")</f>
        <v/>
      </c>
      <c r="F300" t="str">
        <f>+_xlfn.XLOOKUP(A300,x1_commodities_raw!A:A,x1_commodities_raw!CN:CN,"")</f>
        <v/>
      </c>
      <c r="G300" t="str">
        <f>+_xlfn.XLOOKUP(A300,x2_shipping!A:A,x2_shipping!C:C,"")</f>
        <v/>
      </c>
      <c r="H300" t="str">
        <f>+_xlfn.XLOOKUP(A300,x3_dollar_index!A:A,x3_dollar_index!C:C,"")</f>
        <v/>
      </c>
      <c r="I300" t="str">
        <f>+_xlfn.XLOOKUP(A300,x4_gasoline!A:A,x4_gasoline!C:C,"")</f>
        <v/>
      </c>
      <c r="J300">
        <f>+_xlfn.XLOOKUP(A300,x5_interest_rate!A:A,x5_interest_rate!C:C,"")</f>
        <v>6.5076666666666663</v>
      </c>
      <c r="K300">
        <f>+_xlfn.XLOOKUP(A300,x6_consumer_sentiment!A:A,x6_consumer_sentiment!C:C,"")</f>
        <v>84.4</v>
      </c>
      <c r="L300">
        <f>+_xlfn.XLOOKUP(A300,x7_unemployment!A:A,x7_unemployment!C:C,"")</f>
        <v>6.8</v>
      </c>
      <c r="M300">
        <f>+_xlfn.XLOOKUP(A300,x8_industrial_prod!A:A,x8_industrial_prod!C:C,"")</f>
        <v>48.382300000000001</v>
      </c>
    </row>
    <row r="301" spans="1:13" x14ac:dyDescent="0.3">
      <c r="A301" t="str">
        <f t="shared" si="4"/>
        <v>121977</v>
      </c>
      <c r="B301" s="15">
        <v>28460</v>
      </c>
      <c r="C301" s="16">
        <f>+_xlfn.XLOOKUP(A301,y_new_cars_us!A:A,y_new_cars_us!C:C,"")</f>
        <v>73.599999999999994</v>
      </c>
      <c r="D301" t="str">
        <f>+_xlfn.XLOOKUP(A301,x1_commodities_raw!A:A,x1_commodities_raw!J:J,"")</f>
        <v/>
      </c>
      <c r="E301" t="str">
        <f>+_xlfn.XLOOKUP(A301,x1_commodities_raw!A:A,x1_commodities_raw!P:P,"")</f>
        <v/>
      </c>
      <c r="F301" t="str">
        <f>+_xlfn.XLOOKUP(A301,x1_commodities_raw!A:A,x1_commodities_raw!CN:CN,"")</f>
        <v/>
      </c>
      <c r="G301" t="str">
        <f>+_xlfn.XLOOKUP(A301,x2_shipping!A:A,x2_shipping!C:C,"")</f>
        <v/>
      </c>
      <c r="H301" t="str">
        <f>+_xlfn.XLOOKUP(A301,x3_dollar_index!A:A,x3_dollar_index!C:C,"")</f>
        <v/>
      </c>
      <c r="I301" t="str">
        <f>+_xlfn.XLOOKUP(A301,x4_gasoline!A:A,x4_gasoline!C:C,"")</f>
        <v/>
      </c>
      <c r="J301">
        <f>+_xlfn.XLOOKUP(A301,x5_interest_rate!A:A,x5_interest_rate!C:C,"")</f>
        <v>6.5606451612903225</v>
      </c>
      <c r="K301">
        <f>+_xlfn.XLOOKUP(A301,x6_consumer_sentiment!A:A,x6_consumer_sentiment!C:C,"")</f>
        <v>0</v>
      </c>
      <c r="L301">
        <f>+_xlfn.XLOOKUP(A301,x7_unemployment!A:A,x7_unemployment!C:C,"")</f>
        <v>6.4</v>
      </c>
      <c r="M301">
        <f>+_xlfn.XLOOKUP(A301,x8_industrial_prod!A:A,x8_industrial_prod!C:C,"")</f>
        <v>48.4679</v>
      </c>
    </row>
    <row r="302" spans="1:13" x14ac:dyDescent="0.3">
      <c r="A302" t="str">
        <f t="shared" si="4"/>
        <v>11978</v>
      </c>
      <c r="B302" s="15">
        <v>28491</v>
      </c>
      <c r="C302" s="16">
        <f>+_xlfn.XLOOKUP(A302,y_new_cars_us!A:A,y_new_cars_us!C:C,"")</f>
        <v>74.2</v>
      </c>
      <c r="D302" t="str">
        <f>+_xlfn.XLOOKUP(A302,x1_commodities_raw!A:A,x1_commodities_raw!J:J,"")</f>
        <v/>
      </c>
      <c r="E302" t="str">
        <f>+_xlfn.XLOOKUP(A302,x1_commodities_raw!A:A,x1_commodities_raw!P:P,"")</f>
        <v/>
      </c>
      <c r="F302" t="str">
        <f>+_xlfn.XLOOKUP(A302,x1_commodities_raw!A:A,x1_commodities_raw!CN:CN,"")</f>
        <v/>
      </c>
      <c r="G302" t="str">
        <f>+_xlfn.XLOOKUP(A302,x2_shipping!A:A,x2_shipping!C:C,"")</f>
        <v/>
      </c>
      <c r="H302" t="str">
        <f>+_xlfn.XLOOKUP(A302,x3_dollar_index!A:A,x3_dollar_index!C:C,"")</f>
        <v/>
      </c>
      <c r="I302" t="str">
        <f>+_xlfn.XLOOKUP(A302,x4_gasoline!A:A,x4_gasoline!C:C,"")</f>
        <v/>
      </c>
      <c r="J302">
        <f>+_xlfn.XLOOKUP(A302,x5_interest_rate!A:A,x5_interest_rate!C:C,"")</f>
        <v>6.7035483870967738</v>
      </c>
      <c r="K302">
        <f>+_xlfn.XLOOKUP(A302,x6_consumer_sentiment!A:A,x6_consumer_sentiment!C:C,"")</f>
        <v>83.7</v>
      </c>
      <c r="L302">
        <f>+_xlfn.XLOOKUP(A302,x7_unemployment!A:A,x7_unemployment!C:C,"")</f>
        <v>6.4</v>
      </c>
      <c r="M302">
        <f>+_xlfn.XLOOKUP(A302,x8_industrial_prod!A:A,x8_industrial_prod!C:C,"")</f>
        <v>47.760399999999997</v>
      </c>
    </row>
    <row r="303" spans="1:13" x14ac:dyDescent="0.3">
      <c r="A303" t="str">
        <f t="shared" si="4"/>
        <v>21978</v>
      </c>
      <c r="B303" s="15">
        <v>28522</v>
      </c>
      <c r="C303" s="16">
        <f>+_xlfn.XLOOKUP(A303,y_new_cars_us!A:A,y_new_cars_us!C:C,"")</f>
        <v>74.5</v>
      </c>
      <c r="D303" t="str">
        <f>+_xlfn.XLOOKUP(A303,x1_commodities_raw!A:A,x1_commodities_raw!J:J,"")</f>
        <v/>
      </c>
      <c r="E303" t="str">
        <f>+_xlfn.XLOOKUP(A303,x1_commodities_raw!A:A,x1_commodities_raw!P:P,"")</f>
        <v/>
      </c>
      <c r="F303" t="str">
        <f>+_xlfn.XLOOKUP(A303,x1_commodities_raw!A:A,x1_commodities_raw!CN:CN,"")</f>
        <v/>
      </c>
      <c r="G303" t="str">
        <f>+_xlfn.XLOOKUP(A303,x2_shipping!A:A,x2_shipping!C:C,"")</f>
        <v/>
      </c>
      <c r="H303" t="str">
        <f>+_xlfn.XLOOKUP(A303,x3_dollar_index!A:A,x3_dollar_index!C:C,"")</f>
        <v/>
      </c>
      <c r="I303" t="str">
        <f>+_xlfn.XLOOKUP(A303,x4_gasoline!A:A,x4_gasoline!C:C,"")</f>
        <v/>
      </c>
      <c r="J303">
        <f>+_xlfn.XLOOKUP(A303,x5_interest_rate!A:A,x5_interest_rate!C:C,"")</f>
        <v>6.7842857142857147</v>
      </c>
      <c r="K303">
        <f>+_xlfn.XLOOKUP(A303,x6_consumer_sentiment!A:A,x6_consumer_sentiment!C:C,"")</f>
        <v>84.3</v>
      </c>
      <c r="L303">
        <f>+_xlfn.XLOOKUP(A303,x7_unemployment!A:A,x7_unemployment!C:C,"")</f>
        <v>6.3</v>
      </c>
      <c r="M303">
        <f>+_xlfn.XLOOKUP(A303,x8_industrial_prod!A:A,x8_industrial_prod!C:C,"")</f>
        <v>48.027099999999997</v>
      </c>
    </row>
    <row r="304" spans="1:13" x14ac:dyDescent="0.3">
      <c r="A304" t="str">
        <f t="shared" si="4"/>
        <v>31978</v>
      </c>
      <c r="B304" s="15">
        <v>28550</v>
      </c>
      <c r="C304" s="16">
        <f>+_xlfn.XLOOKUP(A304,y_new_cars_us!A:A,y_new_cars_us!C:C,"")</f>
        <v>74.8</v>
      </c>
      <c r="D304" t="str">
        <f>+_xlfn.XLOOKUP(A304,x1_commodities_raw!A:A,x1_commodities_raw!J:J,"")</f>
        <v/>
      </c>
      <c r="E304" t="str">
        <f>+_xlfn.XLOOKUP(A304,x1_commodities_raw!A:A,x1_commodities_raw!P:P,"")</f>
        <v/>
      </c>
      <c r="F304" t="str">
        <f>+_xlfn.XLOOKUP(A304,x1_commodities_raw!A:A,x1_commodities_raw!CN:CN,"")</f>
        <v/>
      </c>
      <c r="G304" t="str">
        <f>+_xlfn.XLOOKUP(A304,x2_shipping!A:A,x2_shipping!C:C,"")</f>
        <v/>
      </c>
      <c r="H304" t="str">
        <f>+_xlfn.XLOOKUP(A304,x3_dollar_index!A:A,x3_dollar_index!C:C,"")</f>
        <v/>
      </c>
      <c r="I304" t="str">
        <f>+_xlfn.XLOOKUP(A304,x4_gasoline!A:A,x4_gasoline!C:C,"")</f>
        <v/>
      </c>
      <c r="J304">
        <f>+_xlfn.XLOOKUP(A304,x5_interest_rate!A:A,x5_interest_rate!C:C,"")</f>
        <v>6.7932258064516127</v>
      </c>
      <c r="K304">
        <f>+_xlfn.XLOOKUP(A304,x6_consumer_sentiment!A:A,x6_consumer_sentiment!C:C,"")</f>
        <v>78.8</v>
      </c>
      <c r="L304">
        <f>+_xlfn.XLOOKUP(A304,x7_unemployment!A:A,x7_unemployment!C:C,"")</f>
        <v>6.3</v>
      </c>
      <c r="M304">
        <f>+_xlfn.XLOOKUP(A304,x8_industrial_prod!A:A,x8_industrial_prod!C:C,"")</f>
        <v>48.945900000000002</v>
      </c>
    </row>
    <row r="305" spans="1:13" x14ac:dyDescent="0.3">
      <c r="A305" t="str">
        <f t="shared" si="4"/>
        <v>41978</v>
      </c>
      <c r="B305" s="15">
        <v>28581</v>
      </c>
      <c r="C305" s="16">
        <f>+_xlfn.XLOOKUP(A305,y_new_cars_us!A:A,y_new_cars_us!C:C,"")</f>
        <v>74.7</v>
      </c>
      <c r="D305" t="str">
        <f>+_xlfn.XLOOKUP(A305,x1_commodities_raw!A:A,x1_commodities_raw!J:J,"")</f>
        <v/>
      </c>
      <c r="E305" t="str">
        <f>+_xlfn.XLOOKUP(A305,x1_commodities_raw!A:A,x1_commodities_raw!P:P,"")</f>
        <v/>
      </c>
      <c r="F305" t="str">
        <f>+_xlfn.XLOOKUP(A305,x1_commodities_raw!A:A,x1_commodities_raw!CN:CN,"")</f>
        <v/>
      </c>
      <c r="G305" t="str">
        <f>+_xlfn.XLOOKUP(A305,x2_shipping!A:A,x2_shipping!C:C,"")</f>
        <v/>
      </c>
      <c r="H305" t="str">
        <f>+_xlfn.XLOOKUP(A305,x3_dollar_index!A:A,x3_dollar_index!C:C,"")</f>
        <v/>
      </c>
      <c r="I305" t="str">
        <f>+_xlfn.XLOOKUP(A305,x4_gasoline!A:A,x4_gasoline!C:C,"")</f>
        <v/>
      </c>
      <c r="J305">
        <f>+_xlfn.XLOOKUP(A305,x5_interest_rate!A:A,x5_interest_rate!C:C,"")</f>
        <v>6.8886666666666665</v>
      </c>
      <c r="K305">
        <f>+_xlfn.XLOOKUP(A305,x6_consumer_sentiment!A:A,x6_consumer_sentiment!C:C,"")</f>
        <v>81.599999999999994</v>
      </c>
      <c r="L305">
        <f>+_xlfn.XLOOKUP(A305,x7_unemployment!A:A,x7_unemployment!C:C,"")</f>
        <v>6.1</v>
      </c>
      <c r="M305">
        <f>+_xlfn.XLOOKUP(A305,x8_industrial_prod!A:A,x8_industrial_prod!C:C,"")</f>
        <v>49.919800000000002</v>
      </c>
    </row>
    <row r="306" spans="1:13" x14ac:dyDescent="0.3">
      <c r="A306" t="str">
        <f t="shared" si="4"/>
        <v>51978</v>
      </c>
      <c r="B306" s="15">
        <v>28611</v>
      </c>
      <c r="C306" s="16">
        <f>+_xlfn.XLOOKUP(A306,y_new_cars_us!A:A,y_new_cars_us!C:C,"")</f>
        <v>74.900000000000006</v>
      </c>
      <c r="D306" t="str">
        <f>+_xlfn.XLOOKUP(A306,x1_commodities_raw!A:A,x1_commodities_raw!J:J,"")</f>
        <v/>
      </c>
      <c r="E306" t="str">
        <f>+_xlfn.XLOOKUP(A306,x1_commodities_raw!A:A,x1_commodities_raw!P:P,"")</f>
        <v/>
      </c>
      <c r="F306" t="str">
        <f>+_xlfn.XLOOKUP(A306,x1_commodities_raw!A:A,x1_commodities_raw!CN:CN,"")</f>
        <v/>
      </c>
      <c r="G306" t="str">
        <f>+_xlfn.XLOOKUP(A306,x2_shipping!A:A,x2_shipping!C:C,"")</f>
        <v/>
      </c>
      <c r="H306" t="str">
        <f>+_xlfn.XLOOKUP(A306,x3_dollar_index!A:A,x3_dollar_index!C:C,"")</f>
        <v/>
      </c>
      <c r="I306" t="str">
        <f>+_xlfn.XLOOKUP(A306,x4_gasoline!A:A,x4_gasoline!C:C,"")</f>
        <v/>
      </c>
      <c r="J306">
        <f>+_xlfn.XLOOKUP(A306,x5_interest_rate!A:A,x5_interest_rate!C:C,"")</f>
        <v>7.36</v>
      </c>
      <c r="K306">
        <f>+_xlfn.XLOOKUP(A306,x6_consumer_sentiment!A:A,x6_consumer_sentiment!C:C,"")</f>
        <v>82.9</v>
      </c>
      <c r="L306">
        <f>+_xlfn.XLOOKUP(A306,x7_unemployment!A:A,x7_unemployment!C:C,"")</f>
        <v>6</v>
      </c>
      <c r="M306">
        <f>+_xlfn.XLOOKUP(A306,x8_industrial_prod!A:A,x8_industrial_prod!C:C,"")</f>
        <v>50.160200000000003</v>
      </c>
    </row>
    <row r="307" spans="1:13" x14ac:dyDescent="0.3">
      <c r="A307" t="str">
        <f t="shared" si="4"/>
        <v>61978</v>
      </c>
      <c r="B307" s="15">
        <v>28642</v>
      </c>
      <c r="C307" s="16">
        <f>+_xlfn.XLOOKUP(A307,y_new_cars_us!A:A,y_new_cars_us!C:C,"")</f>
        <v>75.400000000000006</v>
      </c>
      <c r="D307" t="str">
        <f>+_xlfn.XLOOKUP(A307,x1_commodities_raw!A:A,x1_commodities_raw!J:J,"")</f>
        <v/>
      </c>
      <c r="E307" t="str">
        <f>+_xlfn.XLOOKUP(A307,x1_commodities_raw!A:A,x1_commodities_raw!P:P,"")</f>
        <v/>
      </c>
      <c r="F307" t="str">
        <f>+_xlfn.XLOOKUP(A307,x1_commodities_raw!A:A,x1_commodities_raw!CN:CN,"")</f>
        <v/>
      </c>
      <c r="G307" t="str">
        <f>+_xlfn.XLOOKUP(A307,x2_shipping!A:A,x2_shipping!C:C,"")</f>
        <v/>
      </c>
      <c r="H307" t="str">
        <f>+_xlfn.XLOOKUP(A307,x3_dollar_index!A:A,x3_dollar_index!C:C,"")</f>
        <v/>
      </c>
      <c r="I307" t="str">
        <f>+_xlfn.XLOOKUP(A307,x4_gasoline!A:A,x4_gasoline!C:C,"")</f>
        <v/>
      </c>
      <c r="J307">
        <f>+_xlfn.XLOOKUP(A307,x5_interest_rate!A:A,x5_interest_rate!C:C,"")</f>
        <v>7.5966666666666667</v>
      </c>
      <c r="K307">
        <f>+_xlfn.XLOOKUP(A307,x6_consumer_sentiment!A:A,x6_consumer_sentiment!C:C,"")</f>
        <v>80</v>
      </c>
      <c r="L307">
        <f>+_xlfn.XLOOKUP(A307,x7_unemployment!A:A,x7_unemployment!C:C,"")</f>
        <v>5.9</v>
      </c>
      <c r="M307">
        <f>+_xlfn.XLOOKUP(A307,x8_industrial_prod!A:A,x8_industrial_prod!C:C,"")</f>
        <v>50.482599999999998</v>
      </c>
    </row>
    <row r="308" spans="1:13" x14ac:dyDescent="0.3">
      <c r="A308" t="str">
        <f t="shared" si="4"/>
        <v>71978</v>
      </c>
      <c r="B308" s="15">
        <v>28672</v>
      </c>
      <c r="C308" s="16">
        <f>+_xlfn.XLOOKUP(A308,y_new_cars_us!A:A,y_new_cars_us!C:C,"")</f>
        <v>75.7</v>
      </c>
      <c r="D308" t="str">
        <f>+_xlfn.XLOOKUP(A308,x1_commodities_raw!A:A,x1_commodities_raw!J:J,"")</f>
        <v/>
      </c>
      <c r="E308" t="str">
        <f>+_xlfn.XLOOKUP(A308,x1_commodities_raw!A:A,x1_commodities_raw!P:P,"")</f>
        <v/>
      </c>
      <c r="F308" t="str">
        <f>+_xlfn.XLOOKUP(A308,x1_commodities_raw!A:A,x1_commodities_raw!CN:CN,"")</f>
        <v/>
      </c>
      <c r="G308" t="str">
        <f>+_xlfn.XLOOKUP(A308,x2_shipping!A:A,x2_shipping!C:C,"")</f>
        <v/>
      </c>
      <c r="H308" t="str">
        <f>+_xlfn.XLOOKUP(A308,x3_dollar_index!A:A,x3_dollar_index!C:C,"")</f>
        <v/>
      </c>
      <c r="I308" t="str">
        <f>+_xlfn.XLOOKUP(A308,x4_gasoline!A:A,x4_gasoline!C:C,"")</f>
        <v/>
      </c>
      <c r="J308">
        <f>+_xlfn.XLOOKUP(A308,x5_interest_rate!A:A,x5_interest_rate!C:C,"")</f>
        <v>7.8106451612903225</v>
      </c>
      <c r="K308">
        <f>+_xlfn.XLOOKUP(A308,x6_consumer_sentiment!A:A,x6_consumer_sentiment!C:C,"")</f>
        <v>82.4</v>
      </c>
      <c r="L308">
        <f>+_xlfn.XLOOKUP(A308,x7_unemployment!A:A,x7_unemployment!C:C,"")</f>
        <v>6.2</v>
      </c>
      <c r="M308">
        <f>+_xlfn.XLOOKUP(A308,x8_industrial_prod!A:A,x8_industrial_prod!C:C,"")</f>
        <v>50.446399999999997</v>
      </c>
    </row>
    <row r="309" spans="1:13" x14ac:dyDescent="0.3">
      <c r="A309" t="str">
        <f t="shared" si="4"/>
        <v>81978</v>
      </c>
      <c r="B309" s="15">
        <v>28703</v>
      </c>
      <c r="C309" s="16">
        <f>+_xlfn.XLOOKUP(A309,y_new_cars_us!A:A,y_new_cars_us!C:C,"")</f>
        <v>76</v>
      </c>
      <c r="D309" t="str">
        <f>+_xlfn.XLOOKUP(A309,x1_commodities_raw!A:A,x1_commodities_raw!J:J,"")</f>
        <v/>
      </c>
      <c r="E309" t="str">
        <f>+_xlfn.XLOOKUP(A309,x1_commodities_raw!A:A,x1_commodities_raw!P:P,"")</f>
        <v/>
      </c>
      <c r="F309" t="str">
        <f>+_xlfn.XLOOKUP(A309,x1_commodities_raw!A:A,x1_commodities_raw!CN:CN,"")</f>
        <v/>
      </c>
      <c r="G309" t="str">
        <f>+_xlfn.XLOOKUP(A309,x2_shipping!A:A,x2_shipping!C:C,"")</f>
        <v/>
      </c>
      <c r="H309" t="str">
        <f>+_xlfn.XLOOKUP(A309,x3_dollar_index!A:A,x3_dollar_index!C:C,"")</f>
        <v/>
      </c>
      <c r="I309" t="str">
        <f>+_xlfn.XLOOKUP(A309,x4_gasoline!A:A,x4_gasoline!C:C,"")</f>
        <v/>
      </c>
      <c r="J309">
        <f>+_xlfn.XLOOKUP(A309,x5_interest_rate!A:A,x5_interest_rate!C:C,"")</f>
        <v>8.0358064516129026</v>
      </c>
      <c r="K309">
        <f>+_xlfn.XLOOKUP(A309,x6_consumer_sentiment!A:A,x6_consumer_sentiment!C:C,"")</f>
        <v>78.400000000000006</v>
      </c>
      <c r="L309">
        <f>+_xlfn.XLOOKUP(A309,x7_unemployment!A:A,x7_unemployment!C:C,"")</f>
        <v>5.9</v>
      </c>
      <c r="M309">
        <f>+_xlfn.XLOOKUP(A309,x8_industrial_prod!A:A,x8_industrial_prod!C:C,"")</f>
        <v>50.653100000000002</v>
      </c>
    </row>
    <row r="310" spans="1:13" x14ac:dyDescent="0.3">
      <c r="A310" t="str">
        <f t="shared" si="4"/>
        <v>91978</v>
      </c>
      <c r="B310" s="15">
        <v>28734</v>
      </c>
      <c r="C310" s="16">
        <f>+_xlfn.XLOOKUP(A310,y_new_cars_us!A:A,y_new_cars_us!C:C,"")</f>
        <v>76.599999999999994</v>
      </c>
      <c r="D310" t="str">
        <f>+_xlfn.XLOOKUP(A310,x1_commodities_raw!A:A,x1_commodities_raw!J:J,"")</f>
        <v/>
      </c>
      <c r="E310" t="str">
        <f>+_xlfn.XLOOKUP(A310,x1_commodities_raw!A:A,x1_commodities_raw!P:P,"")</f>
        <v/>
      </c>
      <c r="F310" t="str">
        <f>+_xlfn.XLOOKUP(A310,x1_commodities_raw!A:A,x1_commodities_raw!CN:CN,"")</f>
        <v/>
      </c>
      <c r="G310" t="str">
        <f>+_xlfn.XLOOKUP(A310,x2_shipping!A:A,x2_shipping!C:C,"")</f>
        <v/>
      </c>
      <c r="H310" t="str">
        <f>+_xlfn.XLOOKUP(A310,x3_dollar_index!A:A,x3_dollar_index!C:C,"")</f>
        <v/>
      </c>
      <c r="I310" t="str">
        <f>+_xlfn.XLOOKUP(A310,x4_gasoline!A:A,x4_gasoline!C:C,"")</f>
        <v/>
      </c>
      <c r="J310">
        <f>+_xlfn.XLOOKUP(A310,x5_interest_rate!A:A,x5_interest_rate!C:C,"")</f>
        <v>8.4493333333333336</v>
      </c>
      <c r="K310">
        <f>+_xlfn.XLOOKUP(A310,x6_consumer_sentiment!A:A,x6_consumer_sentiment!C:C,"")</f>
        <v>80.400000000000006</v>
      </c>
      <c r="L310">
        <f>+_xlfn.XLOOKUP(A310,x7_unemployment!A:A,x7_unemployment!C:C,"")</f>
        <v>6</v>
      </c>
      <c r="M310">
        <f>+_xlfn.XLOOKUP(A310,x8_industrial_prod!A:A,x8_industrial_prod!C:C,"")</f>
        <v>50.772399999999998</v>
      </c>
    </row>
    <row r="311" spans="1:13" x14ac:dyDescent="0.3">
      <c r="A311" t="str">
        <f t="shared" si="4"/>
        <v>101978</v>
      </c>
      <c r="B311" s="15">
        <v>28764</v>
      </c>
      <c r="C311" s="16">
        <f>+_xlfn.XLOOKUP(A311,y_new_cars_us!A:A,y_new_cars_us!C:C,"")</f>
        <v>77.3</v>
      </c>
      <c r="D311" t="str">
        <f>+_xlfn.XLOOKUP(A311,x1_commodities_raw!A:A,x1_commodities_raw!J:J,"")</f>
        <v/>
      </c>
      <c r="E311" t="str">
        <f>+_xlfn.XLOOKUP(A311,x1_commodities_raw!A:A,x1_commodities_raw!P:P,"")</f>
        <v/>
      </c>
      <c r="F311" t="str">
        <f>+_xlfn.XLOOKUP(A311,x1_commodities_raw!A:A,x1_commodities_raw!CN:CN,"")</f>
        <v/>
      </c>
      <c r="G311" t="str">
        <f>+_xlfn.XLOOKUP(A311,x2_shipping!A:A,x2_shipping!C:C,"")</f>
        <v/>
      </c>
      <c r="H311" t="str">
        <f>+_xlfn.XLOOKUP(A311,x3_dollar_index!A:A,x3_dollar_index!C:C,"")</f>
        <v/>
      </c>
      <c r="I311" t="str">
        <f>+_xlfn.XLOOKUP(A311,x4_gasoline!A:A,x4_gasoline!C:C,"")</f>
        <v/>
      </c>
      <c r="J311">
        <f>+_xlfn.XLOOKUP(A311,x5_interest_rate!A:A,x5_interest_rate!C:C,"")</f>
        <v>8.9554838709677416</v>
      </c>
      <c r="K311">
        <f>+_xlfn.XLOOKUP(A311,x6_consumer_sentiment!A:A,x6_consumer_sentiment!C:C,"")</f>
        <v>79.3</v>
      </c>
      <c r="L311">
        <f>+_xlfn.XLOOKUP(A311,x7_unemployment!A:A,x7_unemployment!C:C,"")</f>
        <v>5.8</v>
      </c>
      <c r="M311">
        <f>+_xlfn.XLOOKUP(A311,x8_industrial_prod!A:A,x8_industrial_prod!C:C,"")</f>
        <v>51.164900000000003</v>
      </c>
    </row>
    <row r="312" spans="1:13" x14ac:dyDescent="0.3">
      <c r="A312" t="str">
        <f t="shared" si="4"/>
        <v>111978</v>
      </c>
      <c r="B312" s="15">
        <v>28795</v>
      </c>
      <c r="C312" s="16">
        <f>+_xlfn.XLOOKUP(A312,y_new_cars_us!A:A,y_new_cars_us!C:C,"")</f>
        <v>77.900000000000006</v>
      </c>
      <c r="D312" t="str">
        <f>+_xlfn.XLOOKUP(A312,x1_commodities_raw!A:A,x1_commodities_raw!J:J,"")</f>
        <v/>
      </c>
      <c r="E312" t="str">
        <f>+_xlfn.XLOOKUP(A312,x1_commodities_raw!A:A,x1_commodities_raw!P:P,"")</f>
        <v/>
      </c>
      <c r="F312" t="str">
        <f>+_xlfn.XLOOKUP(A312,x1_commodities_raw!A:A,x1_commodities_raw!CN:CN,"")</f>
        <v/>
      </c>
      <c r="G312" t="str">
        <f>+_xlfn.XLOOKUP(A312,x2_shipping!A:A,x2_shipping!C:C,"")</f>
        <v/>
      </c>
      <c r="H312" t="str">
        <f>+_xlfn.XLOOKUP(A312,x3_dollar_index!A:A,x3_dollar_index!C:C,"")</f>
        <v/>
      </c>
      <c r="I312" t="str">
        <f>+_xlfn.XLOOKUP(A312,x4_gasoline!A:A,x4_gasoline!C:C,"")</f>
        <v/>
      </c>
      <c r="J312">
        <f>+_xlfn.XLOOKUP(A312,x5_interest_rate!A:A,x5_interest_rate!C:C,"")</f>
        <v>9.7550000000000008</v>
      </c>
      <c r="K312">
        <f>+_xlfn.XLOOKUP(A312,x6_consumer_sentiment!A:A,x6_consumer_sentiment!C:C,"")</f>
        <v>75</v>
      </c>
      <c r="L312">
        <f>+_xlfn.XLOOKUP(A312,x7_unemployment!A:A,x7_unemployment!C:C,"")</f>
        <v>5.9</v>
      </c>
      <c r="M312">
        <f>+_xlfn.XLOOKUP(A312,x8_industrial_prod!A:A,x8_industrial_prod!C:C,"")</f>
        <v>51.558199999999999</v>
      </c>
    </row>
    <row r="313" spans="1:13" x14ac:dyDescent="0.3">
      <c r="A313" t="str">
        <f t="shared" si="4"/>
        <v>121978</v>
      </c>
      <c r="B313" s="15">
        <v>28825</v>
      </c>
      <c r="C313" s="16">
        <f>+_xlfn.XLOOKUP(A313,y_new_cars_us!A:A,y_new_cars_us!C:C,"")</f>
        <v>78.599999999999994</v>
      </c>
      <c r="D313" t="str">
        <f>+_xlfn.XLOOKUP(A313,x1_commodities_raw!A:A,x1_commodities_raw!J:J,"")</f>
        <v/>
      </c>
      <c r="E313" t="str">
        <f>+_xlfn.XLOOKUP(A313,x1_commodities_raw!A:A,x1_commodities_raw!P:P,"")</f>
        <v/>
      </c>
      <c r="F313" t="str">
        <f>+_xlfn.XLOOKUP(A313,x1_commodities_raw!A:A,x1_commodities_raw!CN:CN,"")</f>
        <v/>
      </c>
      <c r="G313" t="str">
        <f>+_xlfn.XLOOKUP(A313,x2_shipping!A:A,x2_shipping!C:C,"")</f>
        <v/>
      </c>
      <c r="H313" t="str">
        <f>+_xlfn.XLOOKUP(A313,x3_dollar_index!A:A,x3_dollar_index!C:C,"")</f>
        <v/>
      </c>
      <c r="I313" t="str">
        <f>+_xlfn.XLOOKUP(A313,x4_gasoline!A:A,x4_gasoline!C:C,"")</f>
        <v/>
      </c>
      <c r="J313">
        <f>+_xlfn.XLOOKUP(A313,x5_interest_rate!A:A,x5_interest_rate!C:C,"")</f>
        <v>10.028709677419355</v>
      </c>
      <c r="K313">
        <f>+_xlfn.XLOOKUP(A313,x6_consumer_sentiment!A:A,x6_consumer_sentiment!C:C,"")</f>
        <v>66.099999999999994</v>
      </c>
      <c r="L313">
        <f>+_xlfn.XLOOKUP(A313,x7_unemployment!A:A,x7_unemployment!C:C,"")</f>
        <v>6</v>
      </c>
      <c r="M313">
        <f>+_xlfn.XLOOKUP(A313,x8_industrial_prod!A:A,x8_industrial_prod!C:C,"")</f>
        <v>51.815300000000001</v>
      </c>
    </row>
    <row r="314" spans="1:13" x14ac:dyDescent="0.3">
      <c r="A314" t="str">
        <f t="shared" si="4"/>
        <v>11979</v>
      </c>
      <c r="B314" s="15">
        <v>28856</v>
      </c>
      <c r="C314" s="16">
        <f>+_xlfn.XLOOKUP(A314,y_new_cars_us!A:A,y_new_cars_us!C:C,"")</f>
        <v>79</v>
      </c>
      <c r="D314" t="str">
        <f>+_xlfn.XLOOKUP(A314,x1_commodities_raw!A:A,x1_commodities_raw!J:J,"")</f>
        <v/>
      </c>
      <c r="E314" t="str">
        <f>+_xlfn.XLOOKUP(A314,x1_commodities_raw!A:A,x1_commodities_raw!P:P,"")</f>
        <v/>
      </c>
      <c r="F314" t="str">
        <f>+_xlfn.XLOOKUP(A314,x1_commodities_raw!A:A,x1_commodities_raw!CN:CN,"")</f>
        <v/>
      </c>
      <c r="G314" t="str">
        <f>+_xlfn.XLOOKUP(A314,x2_shipping!A:A,x2_shipping!C:C,"")</f>
        <v/>
      </c>
      <c r="H314" t="str">
        <f>+_xlfn.XLOOKUP(A314,x3_dollar_index!A:A,x3_dollar_index!C:C,"")</f>
        <v/>
      </c>
      <c r="I314" t="str">
        <f>+_xlfn.XLOOKUP(A314,x4_gasoline!A:A,x4_gasoline!C:C,"")</f>
        <v/>
      </c>
      <c r="J314">
        <f>+_xlfn.XLOOKUP(A314,x5_interest_rate!A:A,x5_interest_rate!C:C,"")</f>
        <v>10.070967741935483</v>
      </c>
      <c r="K314">
        <f>+_xlfn.XLOOKUP(A314,x6_consumer_sentiment!A:A,x6_consumer_sentiment!C:C,"")</f>
        <v>72.099999999999994</v>
      </c>
      <c r="L314">
        <f>+_xlfn.XLOOKUP(A314,x7_unemployment!A:A,x7_unemployment!C:C,"")</f>
        <v>5.9</v>
      </c>
      <c r="M314">
        <f>+_xlfn.XLOOKUP(A314,x8_industrial_prod!A:A,x8_industrial_prod!C:C,"")</f>
        <v>51.535899999999998</v>
      </c>
    </row>
    <row r="315" spans="1:13" x14ac:dyDescent="0.3">
      <c r="A315" t="str">
        <f t="shared" si="4"/>
        <v>21979</v>
      </c>
      <c r="B315" s="15">
        <v>28887</v>
      </c>
      <c r="C315" s="16">
        <f>+_xlfn.XLOOKUP(A315,y_new_cars_us!A:A,y_new_cars_us!C:C,"")</f>
        <v>79.8</v>
      </c>
      <c r="D315" t="str">
        <f>+_xlfn.XLOOKUP(A315,x1_commodities_raw!A:A,x1_commodities_raw!J:J,"")</f>
        <v/>
      </c>
      <c r="E315" t="str">
        <f>+_xlfn.XLOOKUP(A315,x1_commodities_raw!A:A,x1_commodities_raw!P:P,"")</f>
        <v/>
      </c>
      <c r="F315" t="str">
        <f>+_xlfn.XLOOKUP(A315,x1_commodities_raw!A:A,x1_commodities_raw!CN:CN,"")</f>
        <v/>
      </c>
      <c r="G315" t="str">
        <f>+_xlfn.XLOOKUP(A315,x2_shipping!A:A,x2_shipping!C:C,"")</f>
        <v/>
      </c>
      <c r="H315" t="str">
        <f>+_xlfn.XLOOKUP(A315,x3_dollar_index!A:A,x3_dollar_index!C:C,"")</f>
        <v/>
      </c>
      <c r="I315" t="str">
        <f>+_xlfn.XLOOKUP(A315,x4_gasoline!A:A,x4_gasoline!C:C,"")</f>
        <v/>
      </c>
      <c r="J315">
        <f>+_xlfn.XLOOKUP(A315,x5_interest_rate!A:A,x5_interest_rate!C:C,"")</f>
        <v>10.058571428571428</v>
      </c>
      <c r="K315">
        <f>+_xlfn.XLOOKUP(A315,x6_consumer_sentiment!A:A,x6_consumer_sentiment!C:C,"")</f>
        <v>73.900000000000006</v>
      </c>
      <c r="L315">
        <f>+_xlfn.XLOOKUP(A315,x7_unemployment!A:A,x7_unemployment!C:C,"")</f>
        <v>5.9</v>
      </c>
      <c r="M315">
        <f>+_xlfn.XLOOKUP(A315,x8_industrial_prod!A:A,x8_industrial_prod!C:C,"")</f>
        <v>51.799399999999999</v>
      </c>
    </row>
    <row r="316" spans="1:13" x14ac:dyDescent="0.3">
      <c r="A316" t="str">
        <f t="shared" si="4"/>
        <v>31979</v>
      </c>
      <c r="B316" s="15">
        <v>28915</v>
      </c>
      <c r="C316" s="16">
        <f>+_xlfn.XLOOKUP(A316,y_new_cars_us!A:A,y_new_cars_us!C:C,"")</f>
        <v>80.3</v>
      </c>
      <c r="D316" t="str">
        <f>+_xlfn.XLOOKUP(A316,x1_commodities_raw!A:A,x1_commodities_raw!J:J,"")</f>
        <v/>
      </c>
      <c r="E316" t="str">
        <f>+_xlfn.XLOOKUP(A316,x1_commodities_raw!A:A,x1_commodities_raw!P:P,"")</f>
        <v/>
      </c>
      <c r="F316" t="str">
        <f>+_xlfn.XLOOKUP(A316,x1_commodities_raw!A:A,x1_commodities_raw!CN:CN,"")</f>
        <v/>
      </c>
      <c r="G316" t="str">
        <f>+_xlfn.XLOOKUP(A316,x2_shipping!A:A,x2_shipping!C:C,"")</f>
        <v/>
      </c>
      <c r="H316" t="str">
        <f>+_xlfn.XLOOKUP(A316,x3_dollar_index!A:A,x3_dollar_index!C:C,"")</f>
        <v/>
      </c>
      <c r="I316" t="str">
        <f>+_xlfn.XLOOKUP(A316,x4_gasoline!A:A,x4_gasoline!C:C,"")</f>
        <v/>
      </c>
      <c r="J316">
        <f>+_xlfn.XLOOKUP(A316,x5_interest_rate!A:A,x5_interest_rate!C:C,"")</f>
        <v>10.088709677419354</v>
      </c>
      <c r="K316">
        <f>+_xlfn.XLOOKUP(A316,x6_consumer_sentiment!A:A,x6_consumer_sentiment!C:C,"")</f>
        <v>68.400000000000006</v>
      </c>
      <c r="L316">
        <f>+_xlfn.XLOOKUP(A316,x7_unemployment!A:A,x7_unemployment!C:C,"")</f>
        <v>5.8</v>
      </c>
      <c r="M316">
        <f>+_xlfn.XLOOKUP(A316,x8_industrial_prod!A:A,x8_industrial_prod!C:C,"")</f>
        <v>51.9544</v>
      </c>
    </row>
    <row r="317" spans="1:13" x14ac:dyDescent="0.3">
      <c r="A317" t="str">
        <f t="shared" si="4"/>
        <v>41979</v>
      </c>
      <c r="B317" s="15">
        <v>28946</v>
      </c>
      <c r="C317" s="16">
        <f>+_xlfn.XLOOKUP(A317,y_new_cars_us!A:A,y_new_cars_us!C:C,"")</f>
        <v>81.2</v>
      </c>
      <c r="D317" t="str">
        <f>+_xlfn.XLOOKUP(A317,x1_commodities_raw!A:A,x1_commodities_raw!J:J,"")</f>
        <v/>
      </c>
      <c r="E317" t="str">
        <f>+_xlfn.XLOOKUP(A317,x1_commodities_raw!A:A,x1_commodities_raw!P:P,"")</f>
        <v/>
      </c>
      <c r="F317" t="str">
        <f>+_xlfn.XLOOKUP(A317,x1_commodities_raw!A:A,x1_commodities_raw!CN:CN,"")</f>
        <v/>
      </c>
      <c r="G317" t="str">
        <f>+_xlfn.XLOOKUP(A317,x2_shipping!A:A,x2_shipping!C:C,"")</f>
        <v/>
      </c>
      <c r="H317" t="str">
        <f>+_xlfn.XLOOKUP(A317,x3_dollar_index!A:A,x3_dollar_index!C:C,"")</f>
        <v/>
      </c>
      <c r="I317" t="str">
        <f>+_xlfn.XLOOKUP(A317,x4_gasoline!A:A,x4_gasoline!C:C,"")</f>
        <v/>
      </c>
      <c r="J317">
        <f>+_xlfn.XLOOKUP(A317,x5_interest_rate!A:A,x5_interest_rate!C:C,"")</f>
        <v>10.010333333333334</v>
      </c>
      <c r="K317">
        <f>+_xlfn.XLOOKUP(A317,x6_consumer_sentiment!A:A,x6_consumer_sentiment!C:C,"")</f>
        <v>66</v>
      </c>
      <c r="L317">
        <f>+_xlfn.XLOOKUP(A317,x7_unemployment!A:A,x7_unemployment!C:C,"")</f>
        <v>5.8</v>
      </c>
      <c r="M317">
        <f>+_xlfn.XLOOKUP(A317,x8_industrial_prod!A:A,x8_industrial_prod!C:C,"")</f>
        <v>51.334000000000003</v>
      </c>
    </row>
    <row r="318" spans="1:13" x14ac:dyDescent="0.3">
      <c r="A318" t="str">
        <f t="shared" si="4"/>
        <v>51979</v>
      </c>
      <c r="B318" s="15">
        <v>28976</v>
      </c>
      <c r="C318" s="16">
        <f>+_xlfn.XLOOKUP(A318,y_new_cars_us!A:A,y_new_cars_us!C:C,"")</f>
        <v>81.599999999999994</v>
      </c>
      <c r="D318" t="str">
        <f>+_xlfn.XLOOKUP(A318,x1_commodities_raw!A:A,x1_commodities_raw!J:J,"")</f>
        <v/>
      </c>
      <c r="E318" t="str">
        <f>+_xlfn.XLOOKUP(A318,x1_commodities_raw!A:A,x1_commodities_raw!P:P,"")</f>
        <v/>
      </c>
      <c r="F318" t="str">
        <f>+_xlfn.XLOOKUP(A318,x1_commodities_raw!A:A,x1_commodities_raw!CN:CN,"")</f>
        <v/>
      </c>
      <c r="G318" t="str">
        <f>+_xlfn.XLOOKUP(A318,x2_shipping!A:A,x2_shipping!C:C,"")</f>
        <v/>
      </c>
      <c r="H318" t="str">
        <f>+_xlfn.XLOOKUP(A318,x3_dollar_index!A:A,x3_dollar_index!C:C,"")</f>
        <v/>
      </c>
      <c r="I318" t="str">
        <f>+_xlfn.XLOOKUP(A318,x4_gasoline!A:A,x4_gasoline!C:C,"")</f>
        <v/>
      </c>
      <c r="J318">
        <f>+_xlfn.XLOOKUP(A318,x5_interest_rate!A:A,x5_interest_rate!C:C,"")</f>
        <v>10.241935483870968</v>
      </c>
      <c r="K318">
        <f>+_xlfn.XLOOKUP(A318,x6_consumer_sentiment!A:A,x6_consumer_sentiment!C:C,"")</f>
        <v>68.099999999999994</v>
      </c>
      <c r="L318">
        <f>+_xlfn.XLOOKUP(A318,x7_unemployment!A:A,x7_unemployment!C:C,"")</f>
        <v>5.6</v>
      </c>
      <c r="M318">
        <f>+_xlfn.XLOOKUP(A318,x8_industrial_prod!A:A,x8_industrial_prod!C:C,"")</f>
        <v>51.792200000000001</v>
      </c>
    </row>
    <row r="319" spans="1:13" x14ac:dyDescent="0.3">
      <c r="A319" t="str">
        <f t="shared" si="4"/>
        <v>61979</v>
      </c>
      <c r="B319" s="15">
        <v>29007</v>
      </c>
      <c r="C319" s="16">
        <f>+_xlfn.XLOOKUP(A319,y_new_cars_us!A:A,y_new_cars_us!C:C,"")</f>
        <v>81.900000000000006</v>
      </c>
      <c r="D319" t="str">
        <f>+_xlfn.XLOOKUP(A319,x1_commodities_raw!A:A,x1_commodities_raw!J:J,"")</f>
        <v/>
      </c>
      <c r="E319" t="str">
        <f>+_xlfn.XLOOKUP(A319,x1_commodities_raw!A:A,x1_commodities_raw!P:P,"")</f>
        <v/>
      </c>
      <c r="F319" t="str">
        <f>+_xlfn.XLOOKUP(A319,x1_commodities_raw!A:A,x1_commodities_raw!CN:CN,"")</f>
        <v/>
      </c>
      <c r="G319" t="str">
        <f>+_xlfn.XLOOKUP(A319,x2_shipping!A:A,x2_shipping!C:C,"")</f>
        <v/>
      </c>
      <c r="H319" t="str">
        <f>+_xlfn.XLOOKUP(A319,x3_dollar_index!A:A,x3_dollar_index!C:C,"")</f>
        <v/>
      </c>
      <c r="I319" t="str">
        <f>+_xlfn.XLOOKUP(A319,x4_gasoline!A:A,x4_gasoline!C:C,"")</f>
        <v/>
      </c>
      <c r="J319">
        <f>+_xlfn.XLOOKUP(A319,x5_interest_rate!A:A,x5_interest_rate!C:C,"")</f>
        <v>10.291666666666666</v>
      </c>
      <c r="K319">
        <f>+_xlfn.XLOOKUP(A319,x6_consumer_sentiment!A:A,x6_consumer_sentiment!C:C,"")</f>
        <v>65.8</v>
      </c>
      <c r="L319">
        <f>+_xlfn.XLOOKUP(A319,x7_unemployment!A:A,x7_unemployment!C:C,"")</f>
        <v>5.7</v>
      </c>
      <c r="M319">
        <f>+_xlfn.XLOOKUP(A319,x8_industrial_prod!A:A,x8_industrial_prod!C:C,"")</f>
        <v>51.796100000000003</v>
      </c>
    </row>
    <row r="320" spans="1:13" x14ac:dyDescent="0.3">
      <c r="A320" t="str">
        <f t="shared" si="4"/>
        <v>71979</v>
      </c>
      <c r="B320" s="15">
        <v>29037</v>
      </c>
      <c r="C320" s="16">
        <f>+_xlfn.XLOOKUP(A320,y_new_cars_us!A:A,y_new_cars_us!C:C,"")</f>
        <v>82.4</v>
      </c>
      <c r="D320" t="str">
        <f>+_xlfn.XLOOKUP(A320,x1_commodities_raw!A:A,x1_commodities_raw!J:J,"")</f>
        <v/>
      </c>
      <c r="E320" t="str">
        <f>+_xlfn.XLOOKUP(A320,x1_commodities_raw!A:A,x1_commodities_raw!P:P,"")</f>
        <v/>
      </c>
      <c r="F320" t="str">
        <f>+_xlfn.XLOOKUP(A320,x1_commodities_raw!A:A,x1_commodities_raw!CN:CN,"")</f>
        <v/>
      </c>
      <c r="G320" t="str">
        <f>+_xlfn.XLOOKUP(A320,x2_shipping!A:A,x2_shipping!C:C,"")</f>
        <v/>
      </c>
      <c r="H320" t="str">
        <f>+_xlfn.XLOOKUP(A320,x3_dollar_index!A:A,x3_dollar_index!C:C,"")</f>
        <v/>
      </c>
      <c r="I320" t="str">
        <f>+_xlfn.XLOOKUP(A320,x4_gasoline!A:A,x4_gasoline!C:C,"")</f>
        <v/>
      </c>
      <c r="J320">
        <f>+_xlfn.XLOOKUP(A320,x5_interest_rate!A:A,x5_interest_rate!C:C,"")</f>
        <v>10.471612903225806</v>
      </c>
      <c r="K320">
        <f>+_xlfn.XLOOKUP(A320,x6_consumer_sentiment!A:A,x6_consumer_sentiment!C:C,"")</f>
        <v>60.4</v>
      </c>
      <c r="L320">
        <f>+_xlfn.XLOOKUP(A320,x7_unemployment!A:A,x7_unemployment!C:C,"")</f>
        <v>5.7</v>
      </c>
      <c r="M320">
        <f>+_xlfn.XLOOKUP(A320,x8_industrial_prod!A:A,x8_industrial_prod!C:C,"")</f>
        <v>51.712400000000002</v>
      </c>
    </row>
    <row r="321" spans="1:13" x14ac:dyDescent="0.3">
      <c r="A321" t="str">
        <f t="shared" si="4"/>
        <v>81979</v>
      </c>
      <c r="B321" s="15">
        <v>29068</v>
      </c>
      <c r="C321" s="16">
        <f>+_xlfn.XLOOKUP(A321,y_new_cars_us!A:A,y_new_cars_us!C:C,"")</f>
        <v>82.7</v>
      </c>
      <c r="D321" t="str">
        <f>+_xlfn.XLOOKUP(A321,x1_commodities_raw!A:A,x1_commodities_raw!J:J,"")</f>
        <v/>
      </c>
      <c r="E321" t="str">
        <f>+_xlfn.XLOOKUP(A321,x1_commodities_raw!A:A,x1_commodities_raw!P:P,"")</f>
        <v/>
      </c>
      <c r="F321" t="str">
        <f>+_xlfn.XLOOKUP(A321,x1_commodities_raw!A:A,x1_commodities_raw!CN:CN,"")</f>
        <v/>
      </c>
      <c r="G321" t="str">
        <f>+_xlfn.XLOOKUP(A321,x2_shipping!A:A,x2_shipping!C:C,"")</f>
        <v/>
      </c>
      <c r="H321" t="str">
        <f>+_xlfn.XLOOKUP(A321,x3_dollar_index!A:A,x3_dollar_index!C:C,"")</f>
        <v/>
      </c>
      <c r="I321" t="str">
        <f>+_xlfn.XLOOKUP(A321,x4_gasoline!A:A,x4_gasoline!C:C,"")</f>
        <v/>
      </c>
      <c r="J321">
        <f>+_xlfn.XLOOKUP(A321,x5_interest_rate!A:A,x5_interest_rate!C:C,"")</f>
        <v>10.936129032258064</v>
      </c>
      <c r="K321">
        <f>+_xlfn.XLOOKUP(A321,x6_consumer_sentiment!A:A,x6_consumer_sentiment!C:C,"")</f>
        <v>64.5</v>
      </c>
      <c r="L321">
        <f>+_xlfn.XLOOKUP(A321,x7_unemployment!A:A,x7_unemployment!C:C,"")</f>
        <v>6</v>
      </c>
      <c r="M321">
        <f>+_xlfn.XLOOKUP(A321,x8_industrial_prod!A:A,x8_industrial_prod!C:C,"")</f>
        <v>51.376600000000003</v>
      </c>
    </row>
    <row r="322" spans="1:13" x14ac:dyDescent="0.3">
      <c r="A322" t="str">
        <f t="shared" si="4"/>
        <v>91979</v>
      </c>
      <c r="B322" s="15">
        <v>29099</v>
      </c>
      <c r="C322" s="16">
        <f>+_xlfn.XLOOKUP(A322,y_new_cars_us!A:A,y_new_cars_us!C:C,"")</f>
        <v>82.9</v>
      </c>
      <c r="D322" t="str">
        <f>+_xlfn.XLOOKUP(A322,x1_commodities_raw!A:A,x1_commodities_raw!J:J,"")</f>
        <v/>
      </c>
      <c r="E322" t="str">
        <f>+_xlfn.XLOOKUP(A322,x1_commodities_raw!A:A,x1_commodities_raw!P:P,"")</f>
        <v/>
      </c>
      <c r="F322" t="str">
        <f>+_xlfn.XLOOKUP(A322,x1_commodities_raw!A:A,x1_commodities_raw!CN:CN,"")</f>
        <v/>
      </c>
      <c r="G322" t="str">
        <f>+_xlfn.XLOOKUP(A322,x2_shipping!A:A,x2_shipping!C:C,"")</f>
        <v/>
      </c>
      <c r="H322" t="str">
        <f>+_xlfn.XLOOKUP(A322,x3_dollar_index!A:A,x3_dollar_index!C:C,"")</f>
        <v/>
      </c>
      <c r="I322" t="str">
        <f>+_xlfn.XLOOKUP(A322,x4_gasoline!A:A,x4_gasoline!C:C,"")</f>
        <v/>
      </c>
      <c r="J322">
        <f>+_xlfn.XLOOKUP(A322,x5_interest_rate!A:A,x5_interest_rate!C:C,"")</f>
        <v>11.428333333333333</v>
      </c>
      <c r="K322">
        <f>+_xlfn.XLOOKUP(A322,x6_consumer_sentiment!A:A,x6_consumer_sentiment!C:C,"")</f>
        <v>66.7</v>
      </c>
      <c r="L322">
        <f>+_xlfn.XLOOKUP(A322,x7_unemployment!A:A,x7_unemployment!C:C,"")</f>
        <v>5.9</v>
      </c>
      <c r="M322">
        <f>+_xlfn.XLOOKUP(A322,x8_industrial_prod!A:A,x8_industrial_prod!C:C,"")</f>
        <v>51.374099999999999</v>
      </c>
    </row>
    <row r="323" spans="1:13" x14ac:dyDescent="0.3">
      <c r="A323" t="str">
        <f t="shared" ref="A323:A386" si="5">+MONTH(B323)&amp;YEAR(B323)</f>
        <v>101979</v>
      </c>
      <c r="B323" s="15">
        <v>29129</v>
      </c>
      <c r="C323" s="16">
        <f>+_xlfn.XLOOKUP(A323,y_new_cars_us!A:A,y_new_cars_us!C:C,"")</f>
        <v>83.2</v>
      </c>
      <c r="D323" t="str">
        <f>+_xlfn.XLOOKUP(A323,x1_commodities_raw!A:A,x1_commodities_raw!J:J,"")</f>
        <v/>
      </c>
      <c r="E323" t="str">
        <f>+_xlfn.XLOOKUP(A323,x1_commodities_raw!A:A,x1_commodities_raw!P:P,"")</f>
        <v/>
      </c>
      <c r="F323" t="str">
        <f>+_xlfn.XLOOKUP(A323,x1_commodities_raw!A:A,x1_commodities_raw!CN:CN,"")</f>
        <v/>
      </c>
      <c r="G323" t="str">
        <f>+_xlfn.XLOOKUP(A323,x2_shipping!A:A,x2_shipping!C:C,"")</f>
        <v/>
      </c>
      <c r="H323" t="str">
        <f>+_xlfn.XLOOKUP(A323,x3_dollar_index!A:A,x3_dollar_index!C:C,"")</f>
        <v/>
      </c>
      <c r="I323" t="str">
        <f>+_xlfn.XLOOKUP(A323,x4_gasoline!A:A,x4_gasoline!C:C,"")</f>
        <v/>
      </c>
      <c r="J323">
        <f>+_xlfn.XLOOKUP(A323,x5_interest_rate!A:A,x5_interest_rate!C:C,"")</f>
        <v>13.768709677419356</v>
      </c>
      <c r="K323">
        <f>+_xlfn.XLOOKUP(A323,x6_consumer_sentiment!A:A,x6_consumer_sentiment!C:C,"")</f>
        <v>62.1</v>
      </c>
      <c r="L323">
        <f>+_xlfn.XLOOKUP(A323,x7_unemployment!A:A,x7_unemployment!C:C,"")</f>
        <v>6</v>
      </c>
      <c r="M323">
        <f>+_xlfn.XLOOKUP(A323,x8_industrial_prod!A:A,x8_industrial_prod!C:C,"")</f>
        <v>51.726799999999997</v>
      </c>
    </row>
    <row r="324" spans="1:13" x14ac:dyDescent="0.3">
      <c r="A324" t="str">
        <f t="shared" si="5"/>
        <v>111979</v>
      </c>
      <c r="B324" s="15">
        <v>29160</v>
      </c>
      <c r="C324" s="16">
        <f>+_xlfn.XLOOKUP(A324,y_new_cars_us!A:A,y_new_cars_us!C:C,"")</f>
        <v>83.8</v>
      </c>
      <c r="D324" t="str">
        <f>+_xlfn.XLOOKUP(A324,x1_commodities_raw!A:A,x1_commodities_raw!J:J,"")</f>
        <v/>
      </c>
      <c r="E324" t="str">
        <f>+_xlfn.XLOOKUP(A324,x1_commodities_raw!A:A,x1_commodities_raw!P:P,"")</f>
        <v/>
      </c>
      <c r="F324" t="str">
        <f>+_xlfn.XLOOKUP(A324,x1_commodities_raw!A:A,x1_commodities_raw!CN:CN,"")</f>
        <v/>
      </c>
      <c r="G324" t="str">
        <f>+_xlfn.XLOOKUP(A324,x2_shipping!A:A,x2_shipping!C:C,"")</f>
        <v/>
      </c>
      <c r="H324" t="str">
        <f>+_xlfn.XLOOKUP(A324,x3_dollar_index!A:A,x3_dollar_index!C:C,"")</f>
        <v/>
      </c>
      <c r="I324" t="str">
        <f>+_xlfn.XLOOKUP(A324,x4_gasoline!A:A,x4_gasoline!C:C,"")</f>
        <v/>
      </c>
      <c r="J324">
        <f>+_xlfn.XLOOKUP(A324,x5_interest_rate!A:A,x5_interest_rate!C:C,"")</f>
        <v>13.180333333333333</v>
      </c>
      <c r="K324">
        <f>+_xlfn.XLOOKUP(A324,x6_consumer_sentiment!A:A,x6_consumer_sentiment!C:C,"")</f>
        <v>63.3</v>
      </c>
      <c r="L324">
        <f>+_xlfn.XLOOKUP(A324,x7_unemployment!A:A,x7_unemployment!C:C,"")</f>
        <v>5.9</v>
      </c>
      <c r="M324">
        <f>+_xlfn.XLOOKUP(A324,x8_industrial_prod!A:A,x8_industrial_prod!C:C,"")</f>
        <v>51.642200000000003</v>
      </c>
    </row>
    <row r="325" spans="1:13" x14ac:dyDescent="0.3">
      <c r="A325" t="str">
        <f t="shared" si="5"/>
        <v>121979</v>
      </c>
      <c r="B325" s="15">
        <v>29190</v>
      </c>
      <c r="C325" s="16">
        <f>+_xlfn.XLOOKUP(A325,y_new_cars_us!A:A,y_new_cars_us!C:C,"")</f>
        <v>84.2</v>
      </c>
      <c r="D325" t="str">
        <f>+_xlfn.XLOOKUP(A325,x1_commodities_raw!A:A,x1_commodities_raw!J:J,"")</f>
        <v/>
      </c>
      <c r="E325" t="str">
        <f>+_xlfn.XLOOKUP(A325,x1_commodities_raw!A:A,x1_commodities_raw!P:P,"")</f>
        <v/>
      </c>
      <c r="F325" t="str">
        <f>+_xlfn.XLOOKUP(A325,x1_commodities_raw!A:A,x1_commodities_raw!CN:CN,"")</f>
        <v/>
      </c>
      <c r="G325" t="str">
        <f>+_xlfn.XLOOKUP(A325,x2_shipping!A:A,x2_shipping!C:C,"")</f>
        <v/>
      </c>
      <c r="H325" t="str">
        <f>+_xlfn.XLOOKUP(A325,x3_dollar_index!A:A,x3_dollar_index!C:C,"")</f>
        <v/>
      </c>
      <c r="I325" t="str">
        <f>+_xlfn.XLOOKUP(A325,x4_gasoline!A:A,x4_gasoline!C:C,"")</f>
        <v/>
      </c>
      <c r="J325">
        <f>+_xlfn.XLOOKUP(A325,x5_interest_rate!A:A,x5_interest_rate!C:C,"")</f>
        <v>13.778709677419355</v>
      </c>
      <c r="K325">
        <f>+_xlfn.XLOOKUP(A325,x6_consumer_sentiment!A:A,x6_consumer_sentiment!C:C,"")</f>
        <v>61</v>
      </c>
      <c r="L325">
        <f>+_xlfn.XLOOKUP(A325,x7_unemployment!A:A,x7_unemployment!C:C,"")</f>
        <v>6</v>
      </c>
      <c r="M325">
        <f>+_xlfn.XLOOKUP(A325,x8_industrial_prod!A:A,x8_industrial_prod!C:C,"")</f>
        <v>51.676299999999998</v>
      </c>
    </row>
    <row r="326" spans="1:13" x14ac:dyDescent="0.3">
      <c r="A326" t="str">
        <f t="shared" si="5"/>
        <v>11980</v>
      </c>
      <c r="B326" s="15">
        <v>29221</v>
      </c>
      <c r="C326" s="16">
        <f>+_xlfn.XLOOKUP(A326,y_new_cars_us!A:A,y_new_cars_us!C:C,"")</f>
        <v>85.2</v>
      </c>
      <c r="D326" t="str">
        <f>+_xlfn.XLOOKUP(A326,x1_commodities_raw!A:A,x1_commodities_raw!J:J,"")</f>
        <v/>
      </c>
      <c r="E326" t="str">
        <f>+_xlfn.XLOOKUP(A326,x1_commodities_raw!A:A,x1_commodities_raw!P:P,"")</f>
        <v/>
      </c>
      <c r="F326" t="str">
        <f>+_xlfn.XLOOKUP(A326,x1_commodities_raw!A:A,x1_commodities_raw!CN:CN,"")</f>
        <v/>
      </c>
      <c r="G326" t="str">
        <f>+_xlfn.XLOOKUP(A326,x2_shipping!A:A,x2_shipping!C:C,"")</f>
        <v/>
      </c>
      <c r="H326" t="str">
        <f>+_xlfn.XLOOKUP(A326,x3_dollar_index!A:A,x3_dollar_index!C:C,"")</f>
        <v/>
      </c>
      <c r="I326" t="str">
        <f>+_xlfn.XLOOKUP(A326,x4_gasoline!A:A,x4_gasoline!C:C,"")</f>
        <v/>
      </c>
      <c r="J326">
        <f>+_xlfn.XLOOKUP(A326,x5_interest_rate!A:A,x5_interest_rate!C:C,"")</f>
        <v>13.816774193548387</v>
      </c>
      <c r="K326">
        <f>+_xlfn.XLOOKUP(A326,x6_consumer_sentiment!A:A,x6_consumer_sentiment!C:C,"")</f>
        <v>67</v>
      </c>
      <c r="L326">
        <f>+_xlfn.XLOOKUP(A326,x7_unemployment!A:A,x7_unemployment!C:C,"")</f>
        <v>6.3</v>
      </c>
      <c r="M326">
        <f>+_xlfn.XLOOKUP(A326,x8_industrial_prod!A:A,x8_industrial_prod!C:C,"")</f>
        <v>51.954500000000003</v>
      </c>
    </row>
    <row r="327" spans="1:13" x14ac:dyDescent="0.3">
      <c r="A327" t="str">
        <f t="shared" si="5"/>
        <v>21980</v>
      </c>
      <c r="B327" s="15">
        <v>29252</v>
      </c>
      <c r="C327" s="16">
        <f>+_xlfn.XLOOKUP(A327,y_new_cars_us!A:A,y_new_cars_us!C:C,"")</f>
        <v>86.3</v>
      </c>
      <c r="D327" t="str">
        <f>+_xlfn.XLOOKUP(A327,x1_commodities_raw!A:A,x1_commodities_raw!J:J,"")</f>
        <v/>
      </c>
      <c r="E327" t="str">
        <f>+_xlfn.XLOOKUP(A327,x1_commodities_raw!A:A,x1_commodities_raw!P:P,"")</f>
        <v/>
      </c>
      <c r="F327" t="str">
        <f>+_xlfn.XLOOKUP(A327,x1_commodities_raw!A:A,x1_commodities_raw!CN:CN,"")</f>
        <v/>
      </c>
      <c r="G327" t="str">
        <f>+_xlfn.XLOOKUP(A327,x2_shipping!A:A,x2_shipping!C:C,"")</f>
        <v/>
      </c>
      <c r="H327" t="str">
        <f>+_xlfn.XLOOKUP(A327,x3_dollar_index!A:A,x3_dollar_index!C:C,"")</f>
        <v/>
      </c>
      <c r="I327" t="str">
        <f>+_xlfn.XLOOKUP(A327,x4_gasoline!A:A,x4_gasoline!C:C,"")</f>
        <v/>
      </c>
      <c r="J327">
        <f>+_xlfn.XLOOKUP(A327,x5_interest_rate!A:A,x5_interest_rate!C:C,"")</f>
        <v>14.126206896551723</v>
      </c>
      <c r="K327">
        <f>+_xlfn.XLOOKUP(A327,x6_consumer_sentiment!A:A,x6_consumer_sentiment!C:C,"")</f>
        <v>66.900000000000006</v>
      </c>
      <c r="L327">
        <f>+_xlfn.XLOOKUP(A327,x7_unemployment!A:A,x7_unemployment!C:C,"")</f>
        <v>6.3</v>
      </c>
      <c r="M327">
        <f>+_xlfn.XLOOKUP(A327,x8_industrial_prod!A:A,x8_industrial_prod!C:C,"")</f>
        <v>51.977899999999998</v>
      </c>
    </row>
    <row r="328" spans="1:13" x14ac:dyDescent="0.3">
      <c r="A328" t="str">
        <f t="shared" si="5"/>
        <v>31980</v>
      </c>
      <c r="B328" s="15">
        <v>29281</v>
      </c>
      <c r="C328" s="16">
        <f>+_xlfn.XLOOKUP(A328,y_new_cars_us!A:A,y_new_cars_us!C:C,"")</f>
        <v>86.5</v>
      </c>
      <c r="D328" t="str">
        <f>+_xlfn.XLOOKUP(A328,x1_commodities_raw!A:A,x1_commodities_raw!J:J,"")</f>
        <v/>
      </c>
      <c r="E328" t="str">
        <f>+_xlfn.XLOOKUP(A328,x1_commodities_raw!A:A,x1_commodities_raw!P:P,"")</f>
        <v/>
      </c>
      <c r="F328" t="str">
        <f>+_xlfn.XLOOKUP(A328,x1_commodities_raw!A:A,x1_commodities_raw!CN:CN,"")</f>
        <v/>
      </c>
      <c r="G328" t="str">
        <f>+_xlfn.XLOOKUP(A328,x2_shipping!A:A,x2_shipping!C:C,"")</f>
        <v/>
      </c>
      <c r="H328" t="str">
        <f>+_xlfn.XLOOKUP(A328,x3_dollar_index!A:A,x3_dollar_index!C:C,"")</f>
        <v/>
      </c>
      <c r="I328" t="str">
        <f>+_xlfn.XLOOKUP(A328,x4_gasoline!A:A,x4_gasoline!C:C,"")</f>
        <v/>
      </c>
      <c r="J328">
        <f>+_xlfn.XLOOKUP(A328,x5_interest_rate!A:A,x5_interest_rate!C:C,"")</f>
        <v>17.192258064516128</v>
      </c>
      <c r="K328">
        <f>+_xlfn.XLOOKUP(A328,x6_consumer_sentiment!A:A,x6_consumer_sentiment!C:C,"")</f>
        <v>56.5</v>
      </c>
      <c r="L328">
        <f>+_xlfn.XLOOKUP(A328,x7_unemployment!A:A,x7_unemployment!C:C,"")</f>
        <v>6.3</v>
      </c>
      <c r="M328">
        <f>+_xlfn.XLOOKUP(A328,x8_industrial_prod!A:A,x8_industrial_prod!C:C,"")</f>
        <v>51.756500000000003</v>
      </c>
    </row>
    <row r="329" spans="1:13" x14ac:dyDescent="0.3">
      <c r="A329" t="str">
        <f t="shared" si="5"/>
        <v>41980</v>
      </c>
      <c r="B329" s="15">
        <v>29312</v>
      </c>
      <c r="C329" s="16">
        <f>+_xlfn.XLOOKUP(A329,y_new_cars_us!A:A,y_new_cars_us!C:C,"")</f>
        <v>87.4</v>
      </c>
      <c r="D329" t="str">
        <f>+_xlfn.XLOOKUP(A329,x1_commodities_raw!A:A,x1_commodities_raw!J:J,"")</f>
        <v/>
      </c>
      <c r="E329" t="str">
        <f>+_xlfn.XLOOKUP(A329,x1_commodities_raw!A:A,x1_commodities_raw!P:P,"")</f>
        <v/>
      </c>
      <c r="F329" t="str">
        <f>+_xlfn.XLOOKUP(A329,x1_commodities_raw!A:A,x1_commodities_raw!CN:CN,"")</f>
        <v/>
      </c>
      <c r="G329" t="str">
        <f>+_xlfn.XLOOKUP(A329,x2_shipping!A:A,x2_shipping!C:C,"")</f>
        <v/>
      </c>
      <c r="H329" t="str">
        <f>+_xlfn.XLOOKUP(A329,x3_dollar_index!A:A,x3_dollar_index!C:C,"")</f>
        <v/>
      </c>
      <c r="I329" t="str">
        <f>+_xlfn.XLOOKUP(A329,x4_gasoline!A:A,x4_gasoline!C:C,"")</f>
        <v/>
      </c>
      <c r="J329">
        <f>+_xlfn.XLOOKUP(A329,x5_interest_rate!A:A,x5_interest_rate!C:C,"")</f>
        <v>17.607666666666667</v>
      </c>
      <c r="K329">
        <f>+_xlfn.XLOOKUP(A329,x6_consumer_sentiment!A:A,x6_consumer_sentiment!C:C,"")</f>
        <v>52.7</v>
      </c>
      <c r="L329">
        <f>+_xlfn.XLOOKUP(A329,x7_unemployment!A:A,x7_unemployment!C:C,"")</f>
        <v>6.9</v>
      </c>
      <c r="M329">
        <f>+_xlfn.XLOOKUP(A329,x8_industrial_prod!A:A,x8_industrial_prod!C:C,"")</f>
        <v>50.736899999999999</v>
      </c>
    </row>
    <row r="330" spans="1:13" x14ac:dyDescent="0.3">
      <c r="A330" t="str">
        <f t="shared" si="5"/>
        <v>51980</v>
      </c>
      <c r="B330" s="15">
        <v>29342</v>
      </c>
      <c r="C330" s="16">
        <f>+_xlfn.XLOOKUP(A330,y_new_cars_us!A:A,y_new_cars_us!C:C,"")</f>
        <v>88</v>
      </c>
      <c r="D330" t="str">
        <f>+_xlfn.XLOOKUP(A330,x1_commodities_raw!A:A,x1_commodities_raw!J:J,"")</f>
        <v/>
      </c>
      <c r="E330" t="str">
        <f>+_xlfn.XLOOKUP(A330,x1_commodities_raw!A:A,x1_commodities_raw!P:P,"")</f>
        <v/>
      </c>
      <c r="F330" t="str">
        <f>+_xlfn.XLOOKUP(A330,x1_commodities_raw!A:A,x1_commodities_raw!CN:CN,"")</f>
        <v/>
      </c>
      <c r="G330" t="str">
        <f>+_xlfn.XLOOKUP(A330,x2_shipping!A:A,x2_shipping!C:C,"")</f>
        <v/>
      </c>
      <c r="H330" t="str">
        <f>+_xlfn.XLOOKUP(A330,x3_dollar_index!A:A,x3_dollar_index!C:C,"")</f>
        <v/>
      </c>
      <c r="I330" t="str">
        <f>+_xlfn.XLOOKUP(A330,x4_gasoline!A:A,x4_gasoline!C:C,"")</f>
        <v/>
      </c>
      <c r="J330">
        <f>+_xlfn.XLOOKUP(A330,x5_interest_rate!A:A,x5_interest_rate!C:C,"")</f>
        <v>10.983225806451612</v>
      </c>
      <c r="K330">
        <f>+_xlfn.XLOOKUP(A330,x6_consumer_sentiment!A:A,x6_consumer_sentiment!C:C,"")</f>
        <v>51.7</v>
      </c>
      <c r="L330">
        <f>+_xlfn.XLOOKUP(A330,x7_unemployment!A:A,x7_unemployment!C:C,"")</f>
        <v>7.5</v>
      </c>
      <c r="M330">
        <f>+_xlfn.XLOOKUP(A330,x8_industrial_prod!A:A,x8_industrial_prod!C:C,"")</f>
        <v>49.49</v>
      </c>
    </row>
    <row r="331" spans="1:13" x14ac:dyDescent="0.3">
      <c r="A331" t="str">
        <f t="shared" si="5"/>
        <v>61980</v>
      </c>
      <c r="B331" s="15">
        <v>29373</v>
      </c>
      <c r="C331" s="16">
        <f>+_xlfn.XLOOKUP(A331,y_new_cars_us!A:A,y_new_cars_us!C:C,"")</f>
        <v>87.9</v>
      </c>
      <c r="D331" t="str">
        <f>+_xlfn.XLOOKUP(A331,x1_commodities_raw!A:A,x1_commodities_raw!J:J,"")</f>
        <v/>
      </c>
      <c r="E331" t="str">
        <f>+_xlfn.XLOOKUP(A331,x1_commodities_raw!A:A,x1_commodities_raw!P:P,"")</f>
        <v/>
      </c>
      <c r="F331" t="str">
        <f>+_xlfn.XLOOKUP(A331,x1_commodities_raw!A:A,x1_commodities_raw!CN:CN,"")</f>
        <v/>
      </c>
      <c r="G331" t="str">
        <f>+_xlfn.XLOOKUP(A331,x2_shipping!A:A,x2_shipping!C:C,"")</f>
        <v/>
      </c>
      <c r="H331" t="str">
        <f>+_xlfn.XLOOKUP(A331,x3_dollar_index!A:A,x3_dollar_index!C:C,"")</f>
        <v/>
      </c>
      <c r="I331" t="str">
        <f>+_xlfn.XLOOKUP(A331,x4_gasoline!A:A,x4_gasoline!C:C,"")</f>
        <v/>
      </c>
      <c r="J331">
        <f>+_xlfn.XLOOKUP(A331,x5_interest_rate!A:A,x5_interest_rate!C:C,"")</f>
        <v>9.4719999999999995</v>
      </c>
      <c r="K331">
        <f>+_xlfn.XLOOKUP(A331,x6_consumer_sentiment!A:A,x6_consumer_sentiment!C:C,"")</f>
        <v>58.7</v>
      </c>
      <c r="L331">
        <f>+_xlfn.XLOOKUP(A331,x7_unemployment!A:A,x7_unemployment!C:C,"")</f>
        <v>7.6</v>
      </c>
      <c r="M331">
        <f>+_xlfn.XLOOKUP(A331,x8_industrial_prod!A:A,x8_industrial_prod!C:C,"")</f>
        <v>48.850499999999997</v>
      </c>
    </row>
    <row r="332" spans="1:13" x14ac:dyDescent="0.3">
      <c r="A332" t="str">
        <f t="shared" si="5"/>
        <v>71980</v>
      </c>
      <c r="B332" s="15">
        <v>29403</v>
      </c>
      <c r="C332" s="16">
        <f>+_xlfn.XLOOKUP(A332,y_new_cars_us!A:A,y_new_cars_us!C:C,"")</f>
        <v>88.5</v>
      </c>
      <c r="D332" t="str">
        <f>+_xlfn.XLOOKUP(A332,x1_commodities_raw!A:A,x1_commodities_raw!J:J,"")</f>
        <v/>
      </c>
      <c r="E332" t="str">
        <f>+_xlfn.XLOOKUP(A332,x1_commodities_raw!A:A,x1_commodities_raw!P:P,"")</f>
        <v/>
      </c>
      <c r="F332" t="str">
        <f>+_xlfn.XLOOKUP(A332,x1_commodities_raw!A:A,x1_commodities_raw!CN:CN,"")</f>
        <v/>
      </c>
      <c r="G332" t="str">
        <f>+_xlfn.XLOOKUP(A332,x2_shipping!A:A,x2_shipping!C:C,"")</f>
        <v/>
      </c>
      <c r="H332" t="str">
        <f>+_xlfn.XLOOKUP(A332,x3_dollar_index!A:A,x3_dollar_index!C:C,"")</f>
        <v/>
      </c>
      <c r="I332" t="str">
        <f>+_xlfn.XLOOKUP(A332,x4_gasoline!A:A,x4_gasoline!C:C,"")</f>
        <v/>
      </c>
      <c r="J332">
        <f>+_xlfn.XLOOKUP(A332,x5_interest_rate!A:A,x5_interest_rate!C:C,"")</f>
        <v>9.0258064516129028</v>
      </c>
      <c r="K332">
        <f>+_xlfn.XLOOKUP(A332,x6_consumer_sentiment!A:A,x6_consumer_sentiment!C:C,"")</f>
        <v>62.3</v>
      </c>
      <c r="L332">
        <f>+_xlfn.XLOOKUP(A332,x7_unemployment!A:A,x7_unemployment!C:C,"")</f>
        <v>7.8</v>
      </c>
      <c r="M332">
        <f>+_xlfn.XLOOKUP(A332,x8_industrial_prod!A:A,x8_industrial_prod!C:C,"")</f>
        <v>48.499699999999997</v>
      </c>
    </row>
    <row r="333" spans="1:13" x14ac:dyDescent="0.3">
      <c r="A333" t="str">
        <f t="shared" si="5"/>
        <v>81980</v>
      </c>
      <c r="B333" s="15">
        <v>29434</v>
      </c>
      <c r="C333" s="16">
        <f>+_xlfn.XLOOKUP(A333,y_new_cars_us!A:A,y_new_cars_us!C:C,"")</f>
        <v>89.8</v>
      </c>
      <c r="D333" t="str">
        <f>+_xlfn.XLOOKUP(A333,x1_commodities_raw!A:A,x1_commodities_raw!J:J,"")</f>
        <v/>
      </c>
      <c r="E333" t="str">
        <f>+_xlfn.XLOOKUP(A333,x1_commodities_raw!A:A,x1_commodities_raw!P:P,"")</f>
        <v/>
      </c>
      <c r="F333" t="str">
        <f>+_xlfn.XLOOKUP(A333,x1_commodities_raw!A:A,x1_commodities_raw!CN:CN,"")</f>
        <v/>
      </c>
      <c r="G333" t="str">
        <f>+_xlfn.XLOOKUP(A333,x2_shipping!A:A,x2_shipping!C:C,"")</f>
        <v/>
      </c>
      <c r="H333" t="str">
        <f>+_xlfn.XLOOKUP(A333,x3_dollar_index!A:A,x3_dollar_index!C:C,"")</f>
        <v/>
      </c>
      <c r="I333" t="str">
        <f>+_xlfn.XLOOKUP(A333,x4_gasoline!A:A,x4_gasoline!C:C,"")</f>
        <v/>
      </c>
      <c r="J333">
        <f>+_xlfn.XLOOKUP(A333,x5_interest_rate!A:A,x5_interest_rate!C:C,"")</f>
        <v>9.6054838709677419</v>
      </c>
      <c r="K333">
        <f>+_xlfn.XLOOKUP(A333,x6_consumer_sentiment!A:A,x6_consumer_sentiment!C:C,"")</f>
        <v>67.3</v>
      </c>
      <c r="L333">
        <f>+_xlfn.XLOOKUP(A333,x7_unemployment!A:A,x7_unemployment!C:C,"")</f>
        <v>7.7</v>
      </c>
      <c r="M333">
        <f>+_xlfn.XLOOKUP(A333,x8_industrial_prod!A:A,x8_industrial_prod!C:C,"")</f>
        <v>48.6554</v>
      </c>
    </row>
    <row r="334" spans="1:13" x14ac:dyDescent="0.3">
      <c r="A334" t="str">
        <f t="shared" si="5"/>
        <v>91980</v>
      </c>
      <c r="B334" s="15">
        <v>29465</v>
      </c>
      <c r="C334" s="16">
        <f>+_xlfn.XLOOKUP(A334,y_new_cars_us!A:A,y_new_cars_us!C:C,"")</f>
        <v>90.5</v>
      </c>
      <c r="D334" t="str">
        <f>+_xlfn.XLOOKUP(A334,x1_commodities_raw!A:A,x1_commodities_raw!J:J,"")</f>
        <v/>
      </c>
      <c r="E334" t="str">
        <f>+_xlfn.XLOOKUP(A334,x1_commodities_raw!A:A,x1_commodities_raw!P:P,"")</f>
        <v/>
      </c>
      <c r="F334" t="str">
        <f>+_xlfn.XLOOKUP(A334,x1_commodities_raw!A:A,x1_commodities_raw!CN:CN,"")</f>
        <v/>
      </c>
      <c r="G334" t="str">
        <f>+_xlfn.XLOOKUP(A334,x2_shipping!A:A,x2_shipping!C:C,"")</f>
        <v/>
      </c>
      <c r="H334" t="str">
        <f>+_xlfn.XLOOKUP(A334,x3_dollar_index!A:A,x3_dollar_index!C:C,"")</f>
        <v/>
      </c>
      <c r="I334" t="str">
        <f>+_xlfn.XLOOKUP(A334,x4_gasoline!A:A,x4_gasoline!C:C,"")</f>
        <v/>
      </c>
      <c r="J334">
        <f>+_xlfn.XLOOKUP(A334,x5_interest_rate!A:A,x5_interest_rate!C:C,"")</f>
        <v>10.872</v>
      </c>
      <c r="K334">
        <f>+_xlfn.XLOOKUP(A334,x6_consumer_sentiment!A:A,x6_consumer_sentiment!C:C,"")</f>
        <v>73.7</v>
      </c>
      <c r="L334">
        <f>+_xlfn.XLOOKUP(A334,x7_unemployment!A:A,x7_unemployment!C:C,"")</f>
        <v>7.5</v>
      </c>
      <c r="M334">
        <f>+_xlfn.XLOOKUP(A334,x8_industrial_prod!A:A,x8_industrial_prod!C:C,"")</f>
        <v>49.467700000000001</v>
      </c>
    </row>
    <row r="335" spans="1:13" x14ac:dyDescent="0.3">
      <c r="A335" t="str">
        <f t="shared" si="5"/>
        <v>101980</v>
      </c>
      <c r="B335" s="15">
        <v>29495</v>
      </c>
      <c r="C335" s="16">
        <f>+_xlfn.XLOOKUP(A335,y_new_cars_us!A:A,y_new_cars_us!C:C,"")</f>
        <v>90.3</v>
      </c>
      <c r="D335" t="str">
        <f>+_xlfn.XLOOKUP(A335,x1_commodities_raw!A:A,x1_commodities_raw!J:J,"")</f>
        <v/>
      </c>
      <c r="E335" t="str">
        <f>+_xlfn.XLOOKUP(A335,x1_commodities_raw!A:A,x1_commodities_raw!P:P,"")</f>
        <v/>
      </c>
      <c r="F335" t="str">
        <f>+_xlfn.XLOOKUP(A335,x1_commodities_raw!A:A,x1_commodities_raw!CN:CN,"")</f>
        <v/>
      </c>
      <c r="G335" t="str">
        <f>+_xlfn.XLOOKUP(A335,x2_shipping!A:A,x2_shipping!C:C,"")</f>
        <v/>
      </c>
      <c r="H335" t="str">
        <f>+_xlfn.XLOOKUP(A335,x3_dollar_index!A:A,x3_dollar_index!C:C,"")</f>
        <v/>
      </c>
      <c r="I335" t="str">
        <f>+_xlfn.XLOOKUP(A335,x4_gasoline!A:A,x4_gasoline!C:C,"")</f>
        <v/>
      </c>
      <c r="J335">
        <f>+_xlfn.XLOOKUP(A335,x5_interest_rate!A:A,x5_interest_rate!C:C,"")</f>
        <v>12.813548387096775</v>
      </c>
      <c r="K335">
        <f>+_xlfn.XLOOKUP(A335,x6_consumer_sentiment!A:A,x6_consumer_sentiment!C:C,"")</f>
        <v>75</v>
      </c>
      <c r="L335">
        <f>+_xlfn.XLOOKUP(A335,x7_unemployment!A:A,x7_unemployment!C:C,"")</f>
        <v>7.5</v>
      </c>
      <c r="M335">
        <f>+_xlfn.XLOOKUP(A335,x8_industrial_prod!A:A,x8_industrial_prod!C:C,"")</f>
        <v>50.094700000000003</v>
      </c>
    </row>
    <row r="336" spans="1:13" x14ac:dyDescent="0.3">
      <c r="A336" t="str">
        <f t="shared" si="5"/>
        <v>111980</v>
      </c>
      <c r="B336" s="15">
        <v>29526</v>
      </c>
      <c r="C336" s="16">
        <f>+_xlfn.XLOOKUP(A336,y_new_cars_us!A:A,y_new_cars_us!C:C,"")</f>
        <v>90.6</v>
      </c>
      <c r="D336" t="str">
        <f>+_xlfn.XLOOKUP(A336,x1_commodities_raw!A:A,x1_commodities_raw!J:J,"")</f>
        <v/>
      </c>
      <c r="E336" t="str">
        <f>+_xlfn.XLOOKUP(A336,x1_commodities_raw!A:A,x1_commodities_raw!P:P,"")</f>
        <v/>
      </c>
      <c r="F336" t="str">
        <f>+_xlfn.XLOOKUP(A336,x1_commodities_raw!A:A,x1_commodities_raw!CN:CN,"")</f>
        <v/>
      </c>
      <c r="G336" t="str">
        <f>+_xlfn.XLOOKUP(A336,x2_shipping!A:A,x2_shipping!C:C,"")</f>
        <v/>
      </c>
      <c r="H336" t="str">
        <f>+_xlfn.XLOOKUP(A336,x3_dollar_index!A:A,x3_dollar_index!C:C,"")</f>
        <v/>
      </c>
      <c r="I336" t="str">
        <f>+_xlfn.XLOOKUP(A336,x4_gasoline!A:A,x4_gasoline!C:C,"")</f>
        <v/>
      </c>
      <c r="J336">
        <f>+_xlfn.XLOOKUP(A336,x5_interest_rate!A:A,x5_interest_rate!C:C,"")</f>
        <v>15.848666666666666</v>
      </c>
      <c r="K336">
        <f>+_xlfn.XLOOKUP(A336,x6_consumer_sentiment!A:A,x6_consumer_sentiment!C:C,"")</f>
        <v>76.7</v>
      </c>
      <c r="L336">
        <f>+_xlfn.XLOOKUP(A336,x7_unemployment!A:A,x7_unemployment!C:C,"")</f>
        <v>7.5</v>
      </c>
      <c r="M336">
        <f>+_xlfn.XLOOKUP(A336,x8_industrial_prod!A:A,x8_industrial_prod!C:C,"")</f>
        <v>50.931100000000001</v>
      </c>
    </row>
    <row r="337" spans="1:13" x14ac:dyDescent="0.3">
      <c r="A337" t="str">
        <f t="shared" si="5"/>
        <v>121980</v>
      </c>
      <c r="B337" s="15">
        <v>29556</v>
      </c>
      <c r="C337" s="16">
        <f>+_xlfn.XLOOKUP(A337,y_new_cars_us!A:A,y_new_cars_us!C:C,"")</f>
        <v>90.6</v>
      </c>
      <c r="D337" t="str">
        <f>+_xlfn.XLOOKUP(A337,x1_commodities_raw!A:A,x1_commodities_raw!J:J,"")</f>
        <v/>
      </c>
      <c r="E337" t="str">
        <f>+_xlfn.XLOOKUP(A337,x1_commodities_raw!A:A,x1_commodities_raw!P:P,"")</f>
        <v/>
      </c>
      <c r="F337" t="str">
        <f>+_xlfn.XLOOKUP(A337,x1_commodities_raw!A:A,x1_commodities_raw!CN:CN,"")</f>
        <v/>
      </c>
      <c r="G337" t="str">
        <f>+_xlfn.XLOOKUP(A337,x2_shipping!A:A,x2_shipping!C:C,"")</f>
        <v/>
      </c>
      <c r="H337" t="str">
        <f>+_xlfn.XLOOKUP(A337,x3_dollar_index!A:A,x3_dollar_index!C:C,"")</f>
        <v/>
      </c>
      <c r="I337" t="str">
        <f>+_xlfn.XLOOKUP(A337,x4_gasoline!A:A,x4_gasoline!C:C,"")</f>
        <v/>
      </c>
      <c r="J337">
        <f>+_xlfn.XLOOKUP(A337,x5_interest_rate!A:A,x5_interest_rate!C:C,"")</f>
        <v>18.896129032258063</v>
      </c>
      <c r="K337">
        <f>+_xlfn.XLOOKUP(A337,x6_consumer_sentiment!A:A,x6_consumer_sentiment!C:C,"")</f>
        <v>64.5</v>
      </c>
      <c r="L337">
        <f>+_xlfn.XLOOKUP(A337,x7_unemployment!A:A,x7_unemployment!C:C,"")</f>
        <v>7.2</v>
      </c>
      <c r="M337">
        <f>+_xlfn.XLOOKUP(A337,x8_industrial_prod!A:A,x8_industrial_prod!C:C,"")</f>
        <v>51.264400000000002</v>
      </c>
    </row>
    <row r="338" spans="1:13" x14ac:dyDescent="0.3">
      <c r="A338" t="str">
        <f t="shared" si="5"/>
        <v>11981</v>
      </c>
      <c r="B338" s="15">
        <v>29587</v>
      </c>
      <c r="C338" s="16">
        <f>+_xlfn.XLOOKUP(A338,y_new_cars_us!A:A,y_new_cars_us!C:C,"")</f>
        <v>90.9</v>
      </c>
      <c r="D338" t="str">
        <f>+_xlfn.XLOOKUP(A338,x1_commodities_raw!A:A,x1_commodities_raw!J:J,"")</f>
        <v/>
      </c>
      <c r="E338" t="str">
        <f>+_xlfn.XLOOKUP(A338,x1_commodities_raw!A:A,x1_commodities_raw!P:P,"")</f>
        <v/>
      </c>
      <c r="F338" t="str">
        <f>+_xlfn.XLOOKUP(A338,x1_commodities_raw!A:A,x1_commodities_raw!CN:CN,"")</f>
        <v/>
      </c>
      <c r="G338" t="str">
        <f>+_xlfn.XLOOKUP(A338,x2_shipping!A:A,x2_shipping!C:C,"")</f>
        <v/>
      </c>
      <c r="H338" t="str">
        <f>+_xlfn.XLOOKUP(A338,x3_dollar_index!A:A,x3_dollar_index!C:C,"")</f>
        <v/>
      </c>
      <c r="I338" t="str">
        <f>+_xlfn.XLOOKUP(A338,x4_gasoline!A:A,x4_gasoline!C:C,"")</f>
        <v/>
      </c>
      <c r="J338">
        <f>+_xlfn.XLOOKUP(A338,x5_interest_rate!A:A,x5_interest_rate!C:C,"")</f>
        <v>19.084516129032259</v>
      </c>
      <c r="K338">
        <f>+_xlfn.XLOOKUP(A338,x6_consumer_sentiment!A:A,x6_consumer_sentiment!C:C,"")</f>
        <v>71.400000000000006</v>
      </c>
      <c r="L338">
        <f>+_xlfn.XLOOKUP(A338,x7_unemployment!A:A,x7_unemployment!C:C,"")</f>
        <v>7.5</v>
      </c>
      <c r="M338">
        <f>+_xlfn.XLOOKUP(A338,x8_industrial_prod!A:A,x8_industrial_prod!C:C,"")</f>
        <v>50.945300000000003</v>
      </c>
    </row>
    <row r="339" spans="1:13" x14ac:dyDescent="0.3">
      <c r="A339" t="str">
        <f t="shared" si="5"/>
        <v>21981</v>
      </c>
      <c r="B339" s="15">
        <v>29618</v>
      </c>
      <c r="C339" s="16">
        <f>+_xlfn.XLOOKUP(A339,y_new_cars_us!A:A,y_new_cars_us!C:C,"")</f>
        <v>90.9</v>
      </c>
      <c r="D339" t="str">
        <f>+_xlfn.XLOOKUP(A339,x1_commodities_raw!A:A,x1_commodities_raw!J:J,"")</f>
        <v/>
      </c>
      <c r="E339" t="str">
        <f>+_xlfn.XLOOKUP(A339,x1_commodities_raw!A:A,x1_commodities_raw!P:P,"")</f>
        <v/>
      </c>
      <c r="F339" t="str">
        <f>+_xlfn.XLOOKUP(A339,x1_commodities_raw!A:A,x1_commodities_raw!CN:CN,"")</f>
        <v/>
      </c>
      <c r="G339" t="str">
        <f>+_xlfn.XLOOKUP(A339,x2_shipping!A:A,x2_shipping!C:C,"")</f>
        <v/>
      </c>
      <c r="H339" t="str">
        <f>+_xlfn.XLOOKUP(A339,x3_dollar_index!A:A,x3_dollar_index!C:C,"")</f>
        <v/>
      </c>
      <c r="I339" t="str">
        <f>+_xlfn.XLOOKUP(A339,x4_gasoline!A:A,x4_gasoline!C:C,"")</f>
        <v/>
      </c>
      <c r="J339">
        <f>+_xlfn.XLOOKUP(A339,x5_interest_rate!A:A,x5_interest_rate!C:C,"")</f>
        <v>15.934285714285714</v>
      </c>
      <c r="K339">
        <f>+_xlfn.XLOOKUP(A339,x6_consumer_sentiment!A:A,x6_consumer_sentiment!C:C,"")</f>
        <v>66.900000000000006</v>
      </c>
      <c r="L339">
        <f>+_xlfn.XLOOKUP(A339,x7_unemployment!A:A,x7_unemployment!C:C,"")</f>
        <v>7.4</v>
      </c>
      <c r="M339">
        <f>+_xlfn.XLOOKUP(A339,x8_industrial_prod!A:A,x8_industrial_prod!C:C,"")</f>
        <v>50.733199999999997</v>
      </c>
    </row>
    <row r="340" spans="1:13" x14ac:dyDescent="0.3">
      <c r="A340" t="str">
        <f t="shared" si="5"/>
        <v>31981</v>
      </c>
      <c r="B340" s="15">
        <v>29646</v>
      </c>
      <c r="C340" s="16">
        <f>+_xlfn.XLOOKUP(A340,y_new_cars_us!A:A,y_new_cars_us!C:C,"")</f>
        <v>90.4</v>
      </c>
      <c r="D340" t="str">
        <f>+_xlfn.XLOOKUP(A340,x1_commodities_raw!A:A,x1_commodities_raw!J:J,"")</f>
        <v/>
      </c>
      <c r="E340" t="str">
        <f>+_xlfn.XLOOKUP(A340,x1_commodities_raw!A:A,x1_commodities_raw!P:P,"")</f>
        <v/>
      </c>
      <c r="F340" t="str">
        <f>+_xlfn.XLOOKUP(A340,x1_commodities_raw!A:A,x1_commodities_raw!CN:CN,"")</f>
        <v/>
      </c>
      <c r="G340" t="str">
        <f>+_xlfn.XLOOKUP(A340,x2_shipping!A:A,x2_shipping!C:C,"")</f>
        <v/>
      </c>
      <c r="H340" t="str">
        <f>+_xlfn.XLOOKUP(A340,x3_dollar_index!A:A,x3_dollar_index!C:C,"")</f>
        <v/>
      </c>
      <c r="I340" t="str">
        <f>+_xlfn.XLOOKUP(A340,x4_gasoline!A:A,x4_gasoline!C:C,"")</f>
        <v/>
      </c>
      <c r="J340">
        <f>+_xlfn.XLOOKUP(A340,x5_interest_rate!A:A,x5_interest_rate!C:C,"")</f>
        <v>14.703870967741935</v>
      </c>
      <c r="K340">
        <f>+_xlfn.XLOOKUP(A340,x6_consumer_sentiment!A:A,x6_consumer_sentiment!C:C,"")</f>
        <v>66.5</v>
      </c>
      <c r="L340">
        <f>+_xlfn.XLOOKUP(A340,x7_unemployment!A:A,x7_unemployment!C:C,"")</f>
        <v>7.4</v>
      </c>
      <c r="M340">
        <f>+_xlfn.XLOOKUP(A340,x8_industrial_prod!A:A,x8_industrial_prod!C:C,"")</f>
        <v>50.992199999999997</v>
      </c>
    </row>
    <row r="341" spans="1:13" x14ac:dyDescent="0.3">
      <c r="A341" t="str">
        <f t="shared" si="5"/>
        <v>41981</v>
      </c>
      <c r="B341" s="15">
        <v>29677</v>
      </c>
      <c r="C341" s="16">
        <f>+_xlfn.XLOOKUP(A341,y_new_cars_us!A:A,y_new_cars_us!C:C,"")</f>
        <v>91.9</v>
      </c>
      <c r="D341" t="str">
        <f>+_xlfn.XLOOKUP(A341,x1_commodities_raw!A:A,x1_commodities_raw!J:J,"")</f>
        <v/>
      </c>
      <c r="E341" t="str">
        <f>+_xlfn.XLOOKUP(A341,x1_commodities_raw!A:A,x1_commodities_raw!P:P,"")</f>
        <v/>
      </c>
      <c r="F341" t="str">
        <f>+_xlfn.XLOOKUP(A341,x1_commodities_raw!A:A,x1_commodities_raw!CN:CN,"")</f>
        <v/>
      </c>
      <c r="G341" t="str">
        <f>+_xlfn.XLOOKUP(A341,x2_shipping!A:A,x2_shipping!C:C,"")</f>
        <v/>
      </c>
      <c r="H341" t="str">
        <f>+_xlfn.XLOOKUP(A341,x3_dollar_index!A:A,x3_dollar_index!C:C,"")</f>
        <v/>
      </c>
      <c r="I341" t="str">
        <f>+_xlfn.XLOOKUP(A341,x4_gasoline!A:A,x4_gasoline!C:C,"")</f>
        <v/>
      </c>
      <c r="J341">
        <f>+_xlfn.XLOOKUP(A341,x5_interest_rate!A:A,x5_interest_rate!C:C,"")</f>
        <v>15.718999999999999</v>
      </c>
      <c r="K341">
        <f>+_xlfn.XLOOKUP(A341,x6_consumer_sentiment!A:A,x6_consumer_sentiment!C:C,"")</f>
        <v>72.400000000000006</v>
      </c>
      <c r="L341">
        <f>+_xlfn.XLOOKUP(A341,x7_unemployment!A:A,x7_unemployment!C:C,"")</f>
        <v>7.2</v>
      </c>
      <c r="M341">
        <f>+_xlfn.XLOOKUP(A341,x8_industrial_prod!A:A,x8_industrial_prod!C:C,"")</f>
        <v>50.777999999999999</v>
      </c>
    </row>
    <row r="342" spans="1:13" x14ac:dyDescent="0.3">
      <c r="A342" t="str">
        <f t="shared" si="5"/>
        <v>51981</v>
      </c>
      <c r="B342" s="15">
        <v>29707</v>
      </c>
      <c r="C342" s="16">
        <f>+_xlfn.XLOOKUP(A342,y_new_cars_us!A:A,y_new_cars_us!C:C,"")</f>
        <v>93.9</v>
      </c>
      <c r="D342" t="str">
        <f>+_xlfn.XLOOKUP(A342,x1_commodities_raw!A:A,x1_commodities_raw!J:J,"")</f>
        <v/>
      </c>
      <c r="E342" t="str">
        <f>+_xlfn.XLOOKUP(A342,x1_commodities_raw!A:A,x1_commodities_raw!P:P,"")</f>
        <v/>
      </c>
      <c r="F342" t="str">
        <f>+_xlfn.XLOOKUP(A342,x1_commodities_raw!A:A,x1_commodities_raw!CN:CN,"")</f>
        <v/>
      </c>
      <c r="G342" t="str">
        <f>+_xlfn.XLOOKUP(A342,x2_shipping!A:A,x2_shipping!C:C,"")</f>
        <v/>
      </c>
      <c r="H342" t="str">
        <f>+_xlfn.XLOOKUP(A342,x3_dollar_index!A:A,x3_dollar_index!C:C,"")</f>
        <v/>
      </c>
      <c r="I342" t="str">
        <f>+_xlfn.XLOOKUP(A342,x4_gasoline!A:A,x4_gasoline!C:C,"")</f>
        <v/>
      </c>
      <c r="J342">
        <f>+_xlfn.XLOOKUP(A342,x5_interest_rate!A:A,x5_interest_rate!C:C,"")</f>
        <v>18.517741935483873</v>
      </c>
      <c r="K342">
        <f>+_xlfn.XLOOKUP(A342,x6_consumer_sentiment!A:A,x6_consumer_sentiment!C:C,"")</f>
        <v>76.3</v>
      </c>
      <c r="L342">
        <f>+_xlfn.XLOOKUP(A342,x7_unemployment!A:A,x7_unemployment!C:C,"")</f>
        <v>7.5</v>
      </c>
      <c r="M342">
        <f>+_xlfn.XLOOKUP(A342,x8_industrial_prod!A:A,x8_industrial_prod!C:C,"")</f>
        <v>51.066699999999997</v>
      </c>
    </row>
    <row r="343" spans="1:13" x14ac:dyDescent="0.3">
      <c r="A343" t="str">
        <f t="shared" si="5"/>
        <v>61981</v>
      </c>
      <c r="B343" s="15">
        <v>29738</v>
      </c>
      <c r="C343" s="16">
        <f>+_xlfn.XLOOKUP(A343,y_new_cars_us!A:A,y_new_cars_us!C:C,"")</f>
        <v>94.7</v>
      </c>
      <c r="D343" t="str">
        <f>+_xlfn.XLOOKUP(A343,x1_commodities_raw!A:A,x1_commodities_raw!J:J,"")</f>
        <v/>
      </c>
      <c r="E343" t="str">
        <f>+_xlfn.XLOOKUP(A343,x1_commodities_raw!A:A,x1_commodities_raw!P:P,"")</f>
        <v/>
      </c>
      <c r="F343" t="str">
        <f>+_xlfn.XLOOKUP(A343,x1_commodities_raw!A:A,x1_commodities_raw!CN:CN,"")</f>
        <v/>
      </c>
      <c r="G343" t="str">
        <f>+_xlfn.XLOOKUP(A343,x2_shipping!A:A,x2_shipping!C:C,"")</f>
        <v/>
      </c>
      <c r="H343" t="str">
        <f>+_xlfn.XLOOKUP(A343,x3_dollar_index!A:A,x3_dollar_index!C:C,"")</f>
        <v/>
      </c>
      <c r="I343" t="str">
        <f>+_xlfn.XLOOKUP(A343,x4_gasoline!A:A,x4_gasoline!C:C,"")</f>
        <v/>
      </c>
      <c r="J343">
        <f>+_xlfn.XLOOKUP(A343,x5_interest_rate!A:A,x5_interest_rate!C:C,"")</f>
        <v>19.099666666666668</v>
      </c>
      <c r="K343">
        <f>+_xlfn.XLOOKUP(A343,x6_consumer_sentiment!A:A,x6_consumer_sentiment!C:C,"")</f>
        <v>73.099999999999994</v>
      </c>
      <c r="L343">
        <f>+_xlfn.XLOOKUP(A343,x7_unemployment!A:A,x7_unemployment!C:C,"")</f>
        <v>7.5</v>
      </c>
      <c r="M343">
        <f>+_xlfn.XLOOKUP(A343,x8_industrial_prod!A:A,x8_industrial_prod!C:C,"")</f>
        <v>51.335500000000003</v>
      </c>
    </row>
    <row r="344" spans="1:13" x14ac:dyDescent="0.3">
      <c r="A344" t="str">
        <f t="shared" si="5"/>
        <v>71981</v>
      </c>
      <c r="B344" s="15">
        <v>29768</v>
      </c>
      <c r="C344" s="16">
        <f>+_xlfn.XLOOKUP(A344,y_new_cars_us!A:A,y_new_cars_us!C:C,"")</f>
        <v>95.1</v>
      </c>
      <c r="D344" t="str">
        <f>+_xlfn.XLOOKUP(A344,x1_commodities_raw!A:A,x1_commodities_raw!J:J,"")</f>
        <v/>
      </c>
      <c r="E344" t="str">
        <f>+_xlfn.XLOOKUP(A344,x1_commodities_raw!A:A,x1_commodities_raw!P:P,"")</f>
        <v/>
      </c>
      <c r="F344" t="str">
        <f>+_xlfn.XLOOKUP(A344,x1_commodities_raw!A:A,x1_commodities_raw!CN:CN,"")</f>
        <v/>
      </c>
      <c r="G344" t="str">
        <f>+_xlfn.XLOOKUP(A344,x2_shipping!A:A,x2_shipping!C:C,"")</f>
        <v/>
      </c>
      <c r="H344" t="str">
        <f>+_xlfn.XLOOKUP(A344,x3_dollar_index!A:A,x3_dollar_index!C:C,"")</f>
        <v/>
      </c>
      <c r="I344" t="str">
        <f>+_xlfn.XLOOKUP(A344,x4_gasoline!A:A,x4_gasoline!C:C,"")</f>
        <v/>
      </c>
      <c r="J344">
        <f>+_xlfn.XLOOKUP(A344,x5_interest_rate!A:A,x5_interest_rate!C:C,"")</f>
        <v>19.035806451612903</v>
      </c>
      <c r="K344">
        <f>+_xlfn.XLOOKUP(A344,x6_consumer_sentiment!A:A,x6_consumer_sentiment!C:C,"")</f>
        <v>74.099999999999994</v>
      </c>
      <c r="L344">
        <f>+_xlfn.XLOOKUP(A344,x7_unemployment!A:A,x7_unemployment!C:C,"")</f>
        <v>7.2</v>
      </c>
      <c r="M344">
        <f>+_xlfn.XLOOKUP(A344,x8_industrial_prod!A:A,x8_industrial_prod!C:C,"")</f>
        <v>51.6646</v>
      </c>
    </row>
    <row r="345" spans="1:13" x14ac:dyDescent="0.3">
      <c r="A345" t="str">
        <f t="shared" si="5"/>
        <v>81981</v>
      </c>
      <c r="B345" s="15">
        <v>29799</v>
      </c>
      <c r="C345" s="16">
        <f>+_xlfn.XLOOKUP(A345,y_new_cars_us!A:A,y_new_cars_us!C:C,"")</f>
        <v>94.8</v>
      </c>
      <c r="D345" t="str">
        <f>+_xlfn.XLOOKUP(A345,x1_commodities_raw!A:A,x1_commodities_raw!J:J,"")</f>
        <v/>
      </c>
      <c r="E345" t="str">
        <f>+_xlfn.XLOOKUP(A345,x1_commodities_raw!A:A,x1_commodities_raw!P:P,"")</f>
        <v/>
      </c>
      <c r="F345" t="str">
        <f>+_xlfn.XLOOKUP(A345,x1_commodities_raw!A:A,x1_commodities_raw!CN:CN,"")</f>
        <v/>
      </c>
      <c r="G345" t="str">
        <f>+_xlfn.XLOOKUP(A345,x2_shipping!A:A,x2_shipping!C:C,"")</f>
        <v/>
      </c>
      <c r="H345" t="str">
        <f>+_xlfn.XLOOKUP(A345,x3_dollar_index!A:A,x3_dollar_index!C:C,"")</f>
        <v/>
      </c>
      <c r="I345" t="str">
        <f>+_xlfn.XLOOKUP(A345,x4_gasoline!A:A,x4_gasoline!C:C,"")</f>
        <v/>
      </c>
      <c r="J345">
        <f>+_xlfn.XLOOKUP(A345,x5_interest_rate!A:A,x5_interest_rate!C:C,"")</f>
        <v>17.81774193548387</v>
      </c>
      <c r="K345">
        <f>+_xlfn.XLOOKUP(A345,x6_consumer_sentiment!A:A,x6_consumer_sentiment!C:C,"")</f>
        <v>77.2</v>
      </c>
      <c r="L345">
        <f>+_xlfn.XLOOKUP(A345,x7_unemployment!A:A,x7_unemployment!C:C,"")</f>
        <v>7.4</v>
      </c>
      <c r="M345">
        <f>+_xlfn.XLOOKUP(A345,x8_industrial_prod!A:A,x8_industrial_prod!C:C,"")</f>
        <v>51.604900000000001</v>
      </c>
    </row>
    <row r="346" spans="1:13" x14ac:dyDescent="0.3">
      <c r="A346" t="str">
        <f t="shared" si="5"/>
        <v>91981</v>
      </c>
      <c r="B346" s="15">
        <v>29830</v>
      </c>
      <c r="C346" s="16">
        <f>+_xlfn.XLOOKUP(A346,y_new_cars_us!A:A,y_new_cars_us!C:C,"")</f>
        <v>95.1</v>
      </c>
      <c r="D346" t="str">
        <f>+_xlfn.XLOOKUP(A346,x1_commodities_raw!A:A,x1_commodities_raw!J:J,"")</f>
        <v/>
      </c>
      <c r="E346" t="str">
        <f>+_xlfn.XLOOKUP(A346,x1_commodities_raw!A:A,x1_commodities_raw!P:P,"")</f>
        <v/>
      </c>
      <c r="F346" t="str">
        <f>+_xlfn.XLOOKUP(A346,x1_commodities_raw!A:A,x1_commodities_raw!CN:CN,"")</f>
        <v/>
      </c>
      <c r="G346" t="str">
        <f>+_xlfn.XLOOKUP(A346,x2_shipping!A:A,x2_shipping!C:C,"")</f>
        <v/>
      </c>
      <c r="H346" t="str">
        <f>+_xlfn.XLOOKUP(A346,x3_dollar_index!A:A,x3_dollar_index!C:C,"")</f>
        <v/>
      </c>
      <c r="I346" t="str">
        <f>+_xlfn.XLOOKUP(A346,x4_gasoline!A:A,x4_gasoline!C:C,"")</f>
        <v/>
      </c>
      <c r="J346">
        <f>+_xlfn.XLOOKUP(A346,x5_interest_rate!A:A,x5_interest_rate!C:C,"")</f>
        <v>15.874000000000001</v>
      </c>
      <c r="K346">
        <f>+_xlfn.XLOOKUP(A346,x6_consumer_sentiment!A:A,x6_consumer_sentiment!C:C,"")</f>
        <v>73.099999999999994</v>
      </c>
      <c r="L346">
        <f>+_xlfn.XLOOKUP(A346,x7_unemployment!A:A,x7_unemployment!C:C,"")</f>
        <v>7.6</v>
      </c>
      <c r="M346">
        <f>+_xlfn.XLOOKUP(A346,x8_industrial_prod!A:A,x8_industrial_prod!C:C,"")</f>
        <v>51.352699999999999</v>
      </c>
    </row>
    <row r="347" spans="1:13" x14ac:dyDescent="0.3">
      <c r="A347" t="str">
        <f t="shared" si="5"/>
        <v>101981</v>
      </c>
      <c r="B347" s="15">
        <v>29860</v>
      </c>
      <c r="C347" s="16">
        <f>+_xlfn.XLOOKUP(A347,y_new_cars_us!A:A,y_new_cars_us!C:C,"")</f>
        <v>95.6</v>
      </c>
      <c r="D347" t="str">
        <f>+_xlfn.XLOOKUP(A347,x1_commodities_raw!A:A,x1_commodities_raw!J:J,"")</f>
        <v/>
      </c>
      <c r="E347" t="str">
        <f>+_xlfn.XLOOKUP(A347,x1_commodities_raw!A:A,x1_commodities_raw!P:P,"")</f>
        <v/>
      </c>
      <c r="F347" t="str">
        <f>+_xlfn.XLOOKUP(A347,x1_commodities_raw!A:A,x1_commodities_raw!CN:CN,"")</f>
        <v/>
      </c>
      <c r="G347" t="str">
        <f>+_xlfn.XLOOKUP(A347,x2_shipping!A:A,x2_shipping!C:C,"")</f>
        <v/>
      </c>
      <c r="H347" t="str">
        <f>+_xlfn.XLOOKUP(A347,x3_dollar_index!A:A,x3_dollar_index!C:C,"")</f>
        <v/>
      </c>
      <c r="I347" t="str">
        <f>+_xlfn.XLOOKUP(A347,x4_gasoline!A:A,x4_gasoline!C:C,"")</f>
        <v/>
      </c>
      <c r="J347">
        <f>+_xlfn.XLOOKUP(A347,x5_interest_rate!A:A,x5_interest_rate!C:C,"")</f>
        <v>15.08</v>
      </c>
      <c r="K347">
        <f>+_xlfn.XLOOKUP(A347,x6_consumer_sentiment!A:A,x6_consumer_sentiment!C:C,"")</f>
        <v>70.3</v>
      </c>
      <c r="L347">
        <f>+_xlfn.XLOOKUP(A347,x7_unemployment!A:A,x7_unemployment!C:C,"")</f>
        <v>7.9</v>
      </c>
      <c r="M347">
        <f>+_xlfn.XLOOKUP(A347,x8_industrial_prod!A:A,x8_industrial_prod!C:C,"")</f>
        <v>50.958100000000002</v>
      </c>
    </row>
    <row r="348" spans="1:13" x14ac:dyDescent="0.3">
      <c r="A348" t="str">
        <f t="shared" si="5"/>
        <v>111981</v>
      </c>
      <c r="B348" s="15">
        <v>29891</v>
      </c>
      <c r="C348" s="16">
        <f>+_xlfn.XLOOKUP(A348,y_new_cars_us!A:A,y_new_cars_us!C:C,"")</f>
        <v>96.1</v>
      </c>
      <c r="D348" t="str">
        <f>+_xlfn.XLOOKUP(A348,x1_commodities_raw!A:A,x1_commodities_raw!J:J,"")</f>
        <v/>
      </c>
      <c r="E348" t="str">
        <f>+_xlfn.XLOOKUP(A348,x1_commodities_raw!A:A,x1_commodities_raw!P:P,"")</f>
        <v/>
      </c>
      <c r="F348" t="str">
        <f>+_xlfn.XLOOKUP(A348,x1_commodities_raw!A:A,x1_commodities_raw!CN:CN,"")</f>
        <v/>
      </c>
      <c r="G348" t="str">
        <f>+_xlfn.XLOOKUP(A348,x2_shipping!A:A,x2_shipping!C:C,"")</f>
        <v/>
      </c>
      <c r="H348" t="str">
        <f>+_xlfn.XLOOKUP(A348,x3_dollar_index!A:A,x3_dollar_index!C:C,"")</f>
        <v/>
      </c>
      <c r="I348" t="str">
        <f>+_xlfn.XLOOKUP(A348,x4_gasoline!A:A,x4_gasoline!C:C,"")</f>
        <v/>
      </c>
      <c r="J348">
        <f>+_xlfn.XLOOKUP(A348,x5_interest_rate!A:A,x5_interest_rate!C:C,"")</f>
        <v>13.307</v>
      </c>
      <c r="K348">
        <f>+_xlfn.XLOOKUP(A348,x6_consumer_sentiment!A:A,x6_consumer_sentiment!C:C,"")</f>
        <v>62.5</v>
      </c>
      <c r="L348">
        <f>+_xlfn.XLOOKUP(A348,x7_unemployment!A:A,x7_unemployment!C:C,"")</f>
        <v>8.3000000000000007</v>
      </c>
      <c r="M348">
        <f>+_xlfn.XLOOKUP(A348,x8_industrial_prod!A:A,x8_industrial_prod!C:C,"")</f>
        <v>50.363399999999999</v>
      </c>
    </row>
    <row r="349" spans="1:13" x14ac:dyDescent="0.3">
      <c r="A349" t="str">
        <f t="shared" si="5"/>
        <v>121981</v>
      </c>
      <c r="B349" s="15">
        <v>29921</v>
      </c>
      <c r="C349" s="16">
        <f>+_xlfn.XLOOKUP(A349,y_new_cars_us!A:A,y_new_cars_us!C:C,"")</f>
        <v>96.8</v>
      </c>
      <c r="D349" t="str">
        <f>+_xlfn.XLOOKUP(A349,x1_commodities_raw!A:A,x1_commodities_raw!J:J,"")</f>
        <v/>
      </c>
      <c r="E349" t="str">
        <f>+_xlfn.XLOOKUP(A349,x1_commodities_raw!A:A,x1_commodities_raw!P:P,"")</f>
        <v/>
      </c>
      <c r="F349" t="str">
        <f>+_xlfn.XLOOKUP(A349,x1_commodities_raw!A:A,x1_commodities_raw!CN:CN,"")</f>
        <v/>
      </c>
      <c r="G349" t="str">
        <f>+_xlfn.XLOOKUP(A349,x2_shipping!A:A,x2_shipping!C:C,"")</f>
        <v/>
      </c>
      <c r="H349" t="str">
        <f>+_xlfn.XLOOKUP(A349,x3_dollar_index!A:A,x3_dollar_index!C:C,"")</f>
        <v/>
      </c>
      <c r="I349" t="str">
        <f>+_xlfn.XLOOKUP(A349,x4_gasoline!A:A,x4_gasoline!C:C,"")</f>
        <v/>
      </c>
      <c r="J349">
        <f>+_xlfn.XLOOKUP(A349,x5_interest_rate!A:A,x5_interest_rate!C:C,"")</f>
        <v>12.369032258064516</v>
      </c>
      <c r="K349">
        <f>+_xlfn.XLOOKUP(A349,x6_consumer_sentiment!A:A,x6_consumer_sentiment!C:C,"")</f>
        <v>64.3</v>
      </c>
      <c r="L349">
        <f>+_xlfn.XLOOKUP(A349,x7_unemployment!A:A,x7_unemployment!C:C,"")</f>
        <v>8.5</v>
      </c>
      <c r="M349">
        <f>+_xlfn.XLOOKUP(A349,x8_industrial_prod!A:A,x8_industrial_prod!C:C,"")</f>
        <v>49.818100000000001</v>
      </c>
    </row>
    <row r="350" spans="1:13" x14ac:dyDescent="0.3">
      <c r="A350" t="str">
        <f t="shared" si="5"/>
        <v>11982</v>
      </c>
      <c r="B350" s="15">
        <v>29952</v>
      </c>
      <c r="C350" s="16">
        <f>+_xlfn.XLOOKUP(A350,y_new_cars_us!A:A,y_new_cars_us!C:C,"")</f>
        <v>96.9</v>
      </c>
      <c r="D350" t="str">
        <f>+_xlfn.XLOOKUP(A350,x1_commodities_raw!A:A,x1_commodities_raw!J:J,"")</f>
        <v/>
      </c>
      <c r="E350" t="str">
        <f>+_xlfn.XLOOKUP(A350,x1_commodities_raw!A:A,x1_commodities_raw!P:P,"")</f>
        <v/>
      </c>
      <c r="F350" t="str">
        <f>+_xlfn.XLOOKUP(A350,x1_commodities_raw!A:A,x1_commodities_raw!CN:CN,"")</f>
        <v/>
      </c>
      <c r="G350" t="str">
        <f>+_xlfn.XLOOKUP(A350,x2_shipping!A:A,x2_shipping!C:C,"")</f>
        <v/>
      </c>
      <c r="H350" t="str">
        <f>+_xlfn.XLOOKUP(A350,x3_dollar_index!A:A,x3_dollar_index!C:C,"")</f>
        <v/>
      </c>
      <c r="I350" t="str">
        <f>+_xlfn.XLOOKUP(A350,x4_gasoline!A:A,x4_gasoline!C:C,"")</f>
        <v/>
      </c>
      <c r="J350">
        <f>+_xlfn.XLOOKUP(A350,x5_interest_rate!A:A,x5_interest_rate!C:C,"")</f>
        <v>13.220645161290323</v>
      </c>
      <c r="K350">
        <f>+_xlfn.XLOOKUP(A350,x6_consumer_sentiment!A:A,x6_consumer_sentiment!C:C,"")</f>
        <v>71</v>
      </c>
      <c r="L350">
        <f>+_xlfn.XLOOKUP(A350,x7_unemployment!A:A,x7_unemployment!C:C,"")</f>
        <v>8.6</v>
      </c>
      <c r="M350">
        <f>+_xlfn.XLOOKUP(A350,x8_industrial_prod!A:A,x8_industrial_prod!C:C,"")</f>
        <v>48.797899999999998</v>
      </c>
    </row>
    <row r="351" spans="1:13" x14ac:dyDescent="0.3">
      <c r="A351" t="str">
        <f t="shared" si="5"/>
        <v>21982</v>
      </c>
      <c r="B351" s="15">
        <v>29983</v>
      </c>
      <c r="C351" s="16">
        <f>+_xlfn.XLOOKUP(A351,y_new_cars_us!A:A,y_new_cars_us!C:C,"")</f>
        <v>96.3</v>
      </c>
      <c r="D351" t="str">
        <f>+_xlfn.XLOOKUP(A351,x1_commodities_raw!A:A,x1_commodities_raw!J:J,"")</f>
        <v/>
      </c>
      <c r="E351" t="str">
        <f>+_xlfn.XLOOKUP(A351,x1_commodities_raw!A:A,x1_commodities_raw!P:P,"")</f>
        <v/>
      </c>
      <c r="F351" t="str">
        <f>+_xlfn.XLOOKUP(A351,x1_commodities_raw!A:A,x1_commodities_raw!CN:CN,"")</f>
        <v/>
      </c>
      <c r="G351" t="str">
        <f>+_xlfn.XLOOKUP(A351,x2_shipping!A:A,x2_shipping!C:C,"")</f>
        <v/>
      </c>
      <c r="H351" t="str">
        <f>+_xlfn.XLOOKUP(A351,x3_dollar_index!A:A,x3_dollar_index!C:C,"")</f>
        <v/>
      </c>
      <c r="I351" t="str">
        <f>+_xlfn.XLOOKUP(A351,x4_gasoline!A:A,x4_gasoline!C:C,"")</f>
        <v/>
      </c>
      <c r="J351">
        <f>+_xlfn.XLOOKUP(A351,x5_interest_rate!A:A,x5_interest_rate!C:C,"")</f>
        <v>14.779285714285715</v>
      </c>
      <c r="K351">
        <f>+_xlfn.XLOOKUP(A351,x6_consumer_sentiment!A:A,x6_consumer_sentiment!C:C,"")</f>
        <v>66.5</v>
      </c>
      <c r="L351">
        <f>+_xlfn.XLOOKUP(A351,x7_unemployment!A:A,x7_unemployment!C:C,"")</f>
        <v>8.9</v>
      </c>
      <c r="M351">
        <f>+_xlfn.XLOOKUP(A351,x8_industrial_prod!A:A,x8_industrial_prod!C:C,"")</f>
        <v>49.794199999999996</v>
      </c>
    </row>
    <row r="352" spans="1:13" x14ac:dyDescent="0.3">
      <c r="A352" t="str">
        <f t="shared" si="5"/>
        <v>31982</v>
      </c>
      <c r="B352" s="15">
        <v>30011</v>
      </c>
      <c r="C352" s="16">
        <f>+_xlfn.XLOOKUP(A352,y_new_cars_us!A:A,y_new_cars_us!C:C,"")</f>
        <v>96</v>
      </c>
      <c r="D352" t="str">
        <f>+_xlfn.XLOOKUP(A352,x1_commodities_raw!A:A,x1_commodities_raw!J:J,"")</f>
        <v/>
      </c>
      <c r="E352" t="str">
        <f>+_xlfn.XLOOKUP(A352,x1_commodities_raw!A:A,x1_commodities_raw!P:P,"")</f>
        <v/>
      </c>
      <c r="F352" t="str">
        <f>+_xlfn.XLOOKUP(A352,x1_commodities_raw!A:A,x1_commodities_raw!CN:CN,"")</f>
        <v/>
      </c>
      <c r="G352" t="str">
        <f>+_xlfn.XLOOKUP(A352,x2_shipping!A:A,x2_shipping!C:C,"")</f>
        <v/>
      </c>
      <c r="H352" t="str">
        <f>+_xlfn.XLOOKUP(A352,x3_dollar_index!A:A,x3_dollar_index!C:C,"")</f>
        <v/>
      </c>
      <c r="I352" t="str">
        <f>+_xlfn.XLOOKUP(A352,x4_gasoline!A:A,x4_gasoline!C:C,"")</f>
        <v/>
      </c>
      <c r="J352">
        <f>+_xlfn.XLOOKUP(A352,x5_interest_rate!A:A,x5_interest_rate!C:C,"")</f>
        <v>14.677741935483871</v>
      </c>
      <c r="K352">
        <f>+_xlfn.XLOOKUP(A352,x6_consumer_sentiment!A:A,x6_consumer_sentiment!C:C,"")</f>
        <v>62</v>
      </c>
      <c r="L352">
        <f>+_xlfn.XLOOKUP(A352,x7_unemployment!A:A,x7_unemployment!C:C,"")</f>
        <v>9</v>
      </c>
      <c r="M352">
        <f>+_xlfn.XLOOKUP(A352,x8_industrial_prod!A:A,x8_industrial_prod!C:C,"")</f>
        <v>49.459000000000003</v>
      </c>
    </row>
    <row r="353" spans="1:13" x14ac:dyDescent="0.3">
      <c r="A353" t="str">
        <f t="shared" si="5"/>
        <v>41982</v>
      </c>
      <c r="B353" s="15">
        <v>30042</v>
      </c>
      <c r="C353" s="16">
        <f>+_xlfn.XLOOKUP(A353,y_new_cars_us!A:A,y_new_cars_us!C:C,"")</f>
        <v>96.8</v>
      </c>
      <c r="D353" t="str">
        <f>+_xlfn.XLOOKUP(A353,x1_commodities_raw!A:A,x1_commodities_raw!J:J,"")</f>
        <v/>
      </c>
      <c r="E353" t="str">
        <f>+_xlfn.XLOOKUP(A353,x1_commodities_raw!A:A,x1_commodities_raw!P:P,"")</f>
        <v/>
      </c>
      <c r="F353" t="str">
        <f>+_xlfn.XLOOKUP(A353,x1_commodities_raw!A:A,x1_commodities_raw!CN:CN,"")</f>
        <v/>
      </c>
      <c r="G353" t="str">
        <f>+_xlfn.XLOOKUP(A353,x2_shipping!A:A,x2_shipping!C:C,"")</f>
        <v/>
      </c>
      <c r="H353" t="str">
        <f>+_xlfn.XLOOKUP(A353,x3_dollar_index!A:A,x3_dollar_index!C:C,"")</f>
        <v/>
      </c>
      <c r="I353" t="str">
        <f>+_xlfn.XLOOKUP(A353,x4_gasoline!A:A,x4_gasoline!C:C,"")</f>
        <v/>
      </c>
      <c r="J353">
        <f>+_xlfn.XLOOKUP(A353,x5_interest_rate!A:A,x5_interest_rate!C:C,"")</f>
        <v>14.936999999999999</v>
      </c>
      <c r="K353">
        <f>+_xlfn.XLOOKUP(A353,x6_consumer_sentiment!A:A,x6_consumer_sentiment!C:C,"")</f>
        <v>65.5</v>
      </c>
      <c r="L353">
        <f>+_xlfn.XLOOKUP(A353,x7_unemployment!A:A,x7_unemployment!C:C,"")</f>
        <v>9.3000000000000007</v>
      </c>
      <c r="M353">
        <f>+_xlfn.XLOOKUP(A353,x8_industrial_prod!A:A,x8_industrial_prod!C:C,"")</f>
        <v>49.007199999999997</v>
      </c>
    </row>
    <row r="354" spans="1:13" x14ac:dyDescent="0.3">
      <c r="A354" t="str">
        <f t="shared" si="5"/>
        <v>51982</v>
      </c>
      <c r="B354" s="15">
        <v>30072</v>
      </c>
      <c r="C354" s="16">
        <f>+_xlfn.XLOOKUP(A354,y_new_cars_us!A:A,y_new_cars_us!C:C,"")</f>
        <v>97.2</v>
      </c>
      <c r="D354" t="str">
        <f>+_xlfn.XLOOKUP(A354,x1_commodities_raw!A:A,x1_commodities_raw!J:J,"")</f>
        <v/>
      </c>
      <c r="E354" t="str">
        <f>+_xlfn.XLOOKUP(A354,x1_commodities_raw!A:A,x1_commodities_raw!P:P,"")</f>
        <v/>
      </c>
      <c r="F354" t="str">
        <f>+_xlfn.XLOOKUP(A354,x1_commodities_raw!A:A,x1_commodities_raw!CN:CN,"")</f>
        <v/>
      </c>
      <c r="G354" t="str">
        <f>+_xlfn.XLOOKUP(A354,x2_shipping!A:A,x2_shipping!C:C,"")</f>
        <v/>
      </c>
      <c r="H354" t="str">
        <f>+_xlfn.XLOOKUP(A354,x3_dollar_index!A:A,x3_dollar_index!C:C,"")</f>
        <v/>
      </c>
      <c r="I354" t="str">
        <f>+_xlfn.XLOOKUP(A354,x4_gasoline!A:A,x4_gasoline!C:C,"")</f>
        <v/>
      </c>
      <c r="J354">
        <f>+_xlfn.XLOOKUP(A354,x5_interest_rate!A:A,x5_interest_rate!C:C,"")</f>
        <v>14.45483870967742</v>
      </c>
      <c r="K354">
        <f>+_xlfn.XLOOKUP(A354,x6_consumer_sentiment!A:A,x6_consumer_sentiment!C:C,"")</f>
        <v>67.5</v>
      </c>
      <c r="L354">
        <f>+_xlfn.XLOOKUP(A354,x7_unemployment!A:A,x7_unemployment!C:C,"")</f>
        <v>9.4</v>
      </c>
      <c r="M354">
        <f>+_xlfn.XLOOKUP(A354,x8_industrial_prod!A:A,x8_industrial_prod!C:C,"")</f>
        <v>48.678400000000003</v>
      </c>
    </row>
    <row r="355" spans="1:13" x14ac:dyDescent="0.3">
      <c r="A355" t="str">
        <f t="shared" si="5"/>
        <v>61982</v>
      </c>
      <c r="B355" s="15">
        <v>30103</v>
      </c>
      <c r="C355" s="16">
        <f>+_xlfn.XLOOKUP(A355,y_new_cars_us!A:A,y_new_cars_us!C:C,"")</f>
        <v>97.7</v>
      </c>
      <c r="D355" t="str">
        <f>+_xlfn.XLOOKUP(A355,x1_commodities_raw!A:A,x1_commodities_raw!J:J,"")</f>
        <v/>
      </c>
      <c r="E355" t="str">
        <f>+_xlfn.XLOOKUP(A355,x1_commodities_raw!A:A,x1_commodities_raw!P:P,"")</f>
        <v/>
      </c>
      <c r="F355" t="str">
        <f>+_xlfn.XLOOKUP(A355,x1_commodities_raw!A:A,x1_commodities_raw!CN:CN,"")</f>
        <v/>
      </c>
      <c r="G355" t="str">
        <f>+_xlfn.XLOOKUP(A355,x2_shipping!A:A,x2_shipping!C:C,"")</f>
        <v/>
      </c>
      <c r="H355" t="str">
        <f>+_xlfn.XLOOKUP(A355,x3_dollar_index!A:A,x3_dollar_index!C:C,"")</f>
        <v/>
      </c>
      <c r="I355" t="str">
        <f>+_xlfn.XLOOKUP(A355,x4_gasoline!A:A,x4_gasoline!C:C,"")</f>
        <v/>
      </c>
      <c r="J355">
        <f>+_xlfn.XLOOKUP(A355,x5_interest_rate!A:A,x5_interest_rate!C:C,"")</f>
        <v>14.152666666666667</v>
      </c>
      <c r="K355">
        <f>+_xlfn.XLOOKUP(A355,x6_consumer_sentiment!A:A,x6_consumer_sentiment!C:C,"")</f>
        <v>65.7</v>
      </c>
      <c r="L355">
        <f>+_xlfn.XLOOKUP(A355,x7_unemployment!A:A,x7_unemployment!C:C,"")</f>
        <v>9.6</v>
      </c>
      <c r="M355">
        <f>+_xlfn.XLOOKUP(A355,x8_industrial_prod!A:A,x8_industrial_prod!C:C,"")</f>
        <v>48.552900000000001</v>
      </c>
    </row>
    <row r="356" spans="1:13" x14ac:dyDescent="0.3">
      <c r="A356" t="str">
        <f t="shared" si="5"/>
        <v>71982</v>
      </c>
      <c r="B356" s="15">
        <v>30133</v>
      </c>
      <c r="C356" s="16">
        <f>+_xlfn.XLOOKUP(A356,y_new_cars_us!A:A,y_new_cars_us!C:C,"")</f>
        <v>98.1</v>
      </c>
      <c r="D356" t="str">
        <f>+_xlfn.XLOOKUP(A356,x1_commodities_raw!A:A,x1_commodities_raw!J:J,"")</f>
        <v/>
      </c>
      <c r="E356" t="str">
        <f>+_xlfn.XLOOKUP(A356,x1_commodities_raw!A:A,x1_commodities_raw!P:P,"")</f>
        <v/>
      </c>
      <c r="F356" t="str">
        <f>+_xlfn.XLOOKUP(A356,x1_commodities_raw!A:A,x1_commodities_raw!CN:CN,"")</f>
        <v/>
      </c>
      <c r="G356" t="str">
        <f>+_xlfn.XLOOKUP(A356,x2_shipping!A:A,x2_shipping!C:C,"")</f>
        <v/>
      </c>
      <c r="H356" t="str">
        <f>+_xlfn.XLOOKUP(A356,x3_dollar_index!A:A,x3_dollar_index!C:C,"")</f>
        <v/>
      </c>
      <c r="I356" t="str">
        <f>+_xlfn.XLOOKUP(A356,x4_gasoline!A:A,x4_gasoline!C:C,"")</f>
        <v/>
      </c>
      <c r="J356">
        <f>+_xlfn.XLOOKUP(A356,x5_interest_rate!A:A,x5_interest_rate!C:C,"")</f>
        <v>12.586774193548386</v>
      </c>
      <c r="K356">
        <f>+_xlfn.XLOOKUP(A356,x6_consumer_sentiment!A:A,x6_consumer_sentiment!C:C,"")</f>
        <v>65.400000000000006</v>
      </c>
      <c r="L356">
        <f>+_xlfn.XLOOKUP(A356,x7_unemployment!A:A,x7_unemployment!C:C,"")</f>
        <v>9.8000000000000007</v>
      </c>
      <c r="M356">
        <f>+_xlfn.XLOOKUP(A356,x8_industrial_prod!A:A,x8_industrial_prod!C:C,"")</f>
        <v>48.385899999999999</v>
      </c>
    </row>
    <row r="357" spans="1:13" x14ac:dyDescent="0.3">
      <c r="A357" t="str">
        <f t="shared" si="5"/>
        <v>81982</v>
      </c>
      <c r="B357" s="15">
        <v>30164</v>
      </c>
      <c r="C357" s="16">
        <f>+_xlfn.XLOOKUP(A357,y_new_cars_us!A:A,y_new_cars_us!C:C,"")</f>
        <v>98.3</v>
      </c>
      <c r="D357" t="str">
        <f>+_xlfn.XLOOKUP(A357,x1_commodities_raw!A:A,x1_commodities_raw!J:J,"")</f>
        <v/>
      </c>
      <c r="E357" t="str">
        <f>+_xlfn.XLOOKUP(A357,x1_commodities_raw!A:A,x1_commodities_raw!P:P,"")</f>
        <v/>
      </c>
      <c r="F357" t="str">
        <f>+_xlfn.XLOOKUP(A357,x1_commodities_raw!A:A,x1_commodities_raw!CN:CN,"")</f>
        <v/>
      </c>
      <c r="G357" t="str">
        <f>+_xlfn.XLOOKUP(A357,x2_shipping!A:A,x2_shipping!C:C,"")</f>
        <v/>
      </c>
      <c r="H357" t="str">
        <f>+_xlfn.XLOOKUP(A357,x3_dollar_index!A:A,x3_dollar_index!C:C,"")</f>
        <v/>
      </c>
      <c r="I357" t="str">
        <f>+_xlfn.XLOOKUP(A357,x4_gasoline!A:A,x4_gasoline!C:C,"")</f>
        <v/>
      </c>
      <c r="J357">
        <f>+_xlfn.XLOOKUP(A357,x5_interest_rate!A:A,x5_interest_rate!C:C,"")</f>
        <v>10.119032258064516</v>
      </c>
      <c r="K357">
        <f>+_xlfn.XLOOKUP(A357,x6_consumer_sentiment!A:A,x6_consumer_sentiment!C:C,"")</f>
        <v>65.400000000000006</v>
      </c>
      <c r="L357">
        <f>+_xlfn.XLOOKUP(A357,x7_unemployment!A:A,x7_unemployment!C:C,"")</f>
        <v>9.8000000000000007</v>
      </c>
      <c r="M357">
        <f>+_xlfn.XLOOKUP(A357,x8_industrial_prod!A:A,x8_industrial_prod!C:C,"")</f>
        <v>47.9495</v>
      </c>
    </row>
    <row r="358" spans="1:13" x14ac:dyDescent="0.3">
      <c r="A358" t="str">
        <f t="shared" si="5"/>
        <v>91982</v>
      </c>
      <c r="B358" s="15">
        <v>30195</v>
      </c>
      <c r="C358" s="16">
        <f>+_xlfn.XLOOKUP(A358,y_new_cars_us!A:A,y_new_cars_us!C:C,"")</f>
        <v>98.3</v>
      </c>
      <c r="D358" t="str">
        <f>+_xlfn.XLOOKUP(A358,x1_commodities_raw!A:A,x1_commodities_raw!J:J,"")</f>
        <v/>
      </c>
      <c r="E358" t="str">
        <f>+_xlfn.XLOOKUP(A358,x1_commodities_raw!A:A,x1_commodities_raw!P:P,"")</f>
        <v/>
      </c>
      <c r="F358" t="str">
        <f>+_xlfn.XLOOKUP(A358,x1_commodities_raw!A:A,x1_commodities_raw!CN:CN,"")</f>
        <v/>
      </c>
      <c r="G358" t="str">
        <f>+_xlfn.XLOOKUP(A358,x2_shipping!A:A,x2_shipping!C:C,"")</f>
        <v/>
      </c>
      <c r="H358" t="str">
        <f>+_xlfn.XLOOKUP(A358,x3_dollar_index!A:A,x3_dollar_index!C:C,"")</f>
        <v/>
      </c>
      <c r="I358" t="str">
        <f>+_xlfn.XLOOKUP(A358,x4_gasoline!A:A,x4_gasoline!C:C,"")</f>
        <v/>
      </c>
      <c r="J358">
        <f>+_xlfn.XLOOKUP(A358,x5_interest_rate!A:A,x5_interest_rate!C:C,"")</f>
        <v>10.309666666666667</v>
      </c>
      <c r="K358">
        <f>+_xlfn.XLOOKUP(A358,x6_consumer_sentiment!A:A,x6_consumer_sentiment!C:C,"")</f>
        <v>69.3</v>
      </c>
      <c r="L358">
        <f>+_xlfn.XLOOKUP(A358,x7_unemployment!A:A,x7_unemployment!C:C,"")</f>
        <v>10.1</v>
      </c>
      <c r="M358">
        <f>+_xlfn.XLOOKUP(A358,x8_industrial_prod!A:A,x8_industrial_prod!C:C,"")</f>
        <v>47.825800000000001</v>
      </c>
    </row>
    <row r="359" spans="1:13" x14ac:dyDescent="0.3">
      <c r="A359" t="str">
        <f t="shared" si="5"/>
        <v>101982</v>
      </c>
      <c r="B359" s="15">
        <v>30225</v>
      </c>
      <c r="C359" s="16">
        <f>+_xlfn.XLOOKUP(A359,y_new_cars_us!A:A,y_new_cars_us!C:C,"")</f>
        <v>98</v>
      </c>
      <c r="D359" t="str">
        <f>+_xlfn.XLOOKUP(A359,x1_commodities_raw!A:A,x1_commodities_raw!J:J,"")</f>
        <v/>
      </c>
      <c r="E359" t="str">
        <f>+_xlfn.XLOOKUP(A359,x1_commodities_raw!A:A,x1_commodities_raw!P:P,"")</f>
        <v/>
      </c>
      <c r="F359" t="str">
        <f>+_xlfn.XLOOKUP(A359,x1_commodities_raw!A:A,x1_commodities_raw!CN:CN,"")</f>
        <v/>
      </c>
      <c r="G359" t="str">
        <f>+_xlfn.XLOOKUP(A359,x2_shipping!A:A,x2_shipping!C:C,"")</f>
        <v/>
      </c>
      <c r="H359" t="str">
        <f>+_xlfn.XLOOKUP(A359,x3_dollar_index!A:A,x3_dollar_index!C:C,"")</f>
        <v/>
      </c>
      <c r="I359" t="str">
        <f>+_xlfn.XLOOKUP(A359,x4_gasoline!A:A,x4_gasoline!C:C,"")</f>
        <v/>
      </c>
      <c r="J359">
        <f>+_xlfn.XLOOKUP(A359,x5_interest_rate!A:A,x5_interest_rate!C:C,"")</f>
        <v>9.7070967741935483</v>
      </c>
      <c r="K359">
        <f>+_xlfn.XLOOKUP(A359,x6_consumer_sentiment!A:A,x6_consumer_sentiment!C:C,"")</f>
        <v>73.400000000000006</v>
      </c>
      <c r="L359">
        <f>+_xlfn.XLOOKUP(A359,x7_unemployment!A:A,x7_unemployment!C:C,"")</f>
        <v>10.4</v>
      </c>
      <c r="M359">
        <f>+_xlfn.XLOOKUP(A359,x8_industrial_prod!A:A,x8_industrial_prod!C:C,"")</f>
        <v>47.365600000000001</v>
      </c>
    </row>
    <row r="360" spans="1:13" x14ac:dyDescent="0.3">
      <c r="A360" t="str">
        <f t="shared" si="5"/>
        <v>111982</v>
      </c>
      <c r="B360" s="15">
        <v>30256</v>
      </c>
      <c r="C360" s="16">
        <f>+_xlfn.XLOOKUP(A360,y_new_cars_us!A:A,y_new_cars_us!C:C,"")</f>
        <v>97.9</v>
      </c>
      <c r="D360" t="str">
        <f>+_xlfn.XLOOKUP(A360,x1_commodities_raw!A:A,x1_commodities_raw!J:J,"")</f>
        <v/>
      </c>
      <c r="E360" t="str">
        <f>+_xlfn.XLOOKUP(A360,x1_commodities_raw!A:A,x1_commodities_raw!P:P,"")</f>
        <v/>
      </c>
      <c r="F360" t="str">
        <f>+_xlfn.XLOOKUP(A360,x1_commodities_raw!A:A,x1_commodities_raw!CN:CN,"")</f>
        <v/>
      </c>
      <c r="G360" t="str">
        <f>+_xlfn.XLOOKUP(A360,x2_shipping!A:A,x2_shipping!C:C,"")</f>
        <v/>
      </c>
      <c r="H360" t="str">
        <f>+_xlfn.XLOOKUP(A360,x3_dollar_index!A:A,x3_dollar_index!C:C,"")</f>
        <v/>
      </c>
      <c r="I360" t="str">
        <f>+_xlfn.XLOOKUP(A360,x4_gasoline!A:A,x4_gasoline!C:C,"")</f>
        <v/>
      </c>
      <c r="J360">
        <f>+_xlfn.XLOOKUP(A360,x5_interest_rate!A:A,x5_interest_rate!C:C,"")</f>
        <v>9.1963333333333335</v>
      </c>
      <c r="K360">
        <f>+_xlfn.XLOOKUP(A360,x6_consumer_sentiment!A:A,x6_consumer_sentiment!C:C,"")</f>
        <v>72.099999999999994</v>
      </c>
      <c r="L360">
        <f>+_xlfn.XLOOKUP(A360,x7_unemployment!A:A,x7_unemployment!C:C,"")</f>
        <v>10.8</v>
      </c>
      <c r="M360">
        <f>+_xlfn.XLOOKUP(A360,x8_industrial_prod!A:A,x8_industrial_prod!C:C,"")</f>
        <v>47.214799999999997</v>
      </c>
    </row>
    <row r="361" spans="1:13" x14ac:dyDescent="0.3">
      <c r="A361" t="str">
        <f t="shared" si="5"/>
        <v>121982</v>
      </c>
      <c r="B361" s="15">
        <v>30286</v>
      </c>
      <c r="C361" s="16">
        <f>+_xlfn.XLOOKUP(A361,y_new_cars_us!A:A,y_new_cars_us!C:C,"")</f>
        <v>98.3</v>
      </c>
      <c r="D361" t="str">
        <f>+_xlfn.XLOOKUP(A361,x1_commodities_raw!A:A,x1_commodities_raw!J:J,"")</f>
        <v/>
      </c>
      <c r="E361" t="str">
        <f>+_xlfn.XLOOKUP(A361,x1_commodities_raw!A:A,x1_commodities_raw!P:P,"")</f>
        <v/>
      </c>
      <c r="F361" t="str">
        <f>+_xlfn.XLOOKUP(A361,x1_commodities_raw!A:A,x1_commodities_raw!CN:CN,"")</f>
        <v/>
      </c>
      <c r="G361" t="str">
        <f>+_xlfn.XLOOKUP(A361,x2_shipping!A:A,x2_shipping!C:C,"")</f>
        <v/>
      </c>
      <c r="H361" t="str">
        <f>+_xlfn.XLOOKUP(A361,x3_dollar_index!A:A,x3_dollar_index!C:C,"")</f>
        <v/>
      </c>
      <c r="I361" t="str">
        <f>+_xlfn.XLOOKUP(A361,x4_gasoline!A:A,x4_gasoline!C:C,"")</f>
        <v/>
      </c>
      <c r="J361">
        <f>+_xlfn.XLOOKUP(A361,x5_interest_rate!A:A,x5_interest_rate!C:C,"")</f>
        <v>8.9454838709677418</v>
      </c>
      <c r="K361">
        <f>+_xlfn.XLOOKUP(A361,x6_consumer_sentiment!A:A,x6_consumer_sentiment!C:C,"")</f>
        <v>71.900000000000006</v>
      </c>
      <c r="L361">
        <f>+_xlfn.XLOOKUP(A361,x7_unemployment!A:A,x7_unemployment!C:C,"")</f>
        <v>10.8</v>
      </c>
      <c r="M361">
        <f>+_xlfn.XLOOKUP(A361,x8_industrial_prod!A:A,x8_industrial_prod!C:C,"")</f>
        <v>46.8797</v>
      </c>
    </row>
    <row r="362" spans="1:13" x14ac:dyDescent="0.3">
      <c r="A362" t="str">
        <f t="shared" si="5"/>
        <v>11983</v>
      </c>
      <c r="B362" s="15">
        <v>30317</v>
      </c>
      <c r="C362" s="16">
        <f>+_xlfn.XLOOKUP(A362,y_new_cars_us!A:A,y_new_cars_us!C:C,"")</f>
        <v>98.6</v>
      </c>
      <c r="D362" t="str">
        <f>+_xlfn.XLOOKUP(A362,x1_commodities_raw!A:A,x1_commodities_raw!J:J,"")</f>
        <v/>
      </c>
      <c r="E362" t="str">
        <f>+_xlfn.XLOOKUP(A362,x1_commodities_raw!A:A,x1_commodities_raw!P:P,"")</f>
        <v/>
      </c>
      <c r="F362" t="str">
        <f>+_xlfn.XLOOKUP(A362,x1_commodities_raw!A:A,x1_commodities_raw!CN:CN,"")</f>
        <v/>
      </c>
      <c r="G362" t="str">
        <f>+_xlfn.XLOOKUP(A362,x2_shipping!A:A,x2_shipping!C:C,"")</f>
        <v/>
      </c>
      <c r="H362" t="str">
        <f>+_xlfn.XLOOKUP(A362,x3_dollar_index!A:A,x3_dollar_index!C:C,"")</f>
        <v/>
      </c>
      <c r="I362" t="str">
        <f>+_xlfn.XLOOKUP(A362,x4_gasoline!A:A,x4_gasoline!C:C,"")</f>
        <v/>
      </c>
      <c r="J362">
        <f>+_xlfn.XLOOKUP(A362,x5_interest_rate!A:A,x5_interest_rate!C:C,"")</f>
        <v>8.6832258064516132</v>
      </c>
      <c r="K362">
        <f>+_xlfn.XLOOKUP(A362,x6_consumer_sentiment!A:A,x6_consumer_sentiment!C:C,"")</f>
        <v>70.400000000000006</v>
      </c>
      <c r="L362">
        <f>+_xlfn.XLOOKUP(A362,x7_unemployment!A:A,x7_unemployment!C:C,"")</f>
        <v>10.4</v>
      </c>
      <c r="M362">
        <f>+_xlfn.XLOOKUP(A362,x8_industrial_prod!A:A,x8_industrial_prod!C:C,"")</f>
        <v>47.749099999999999</v>
      </c>
    </row>
    <row r="363" spans="1:13" x14ac:dyDescent="0.3">
      <c r="A363" t="str">
        <f t="shared" si="5"/>
        <v>21983</v>
      </c>
      <c r="B363" s="15">
        <v>30348</v>
      </c>
      <c r="C363" s="16">
        <f>+_xlfn.XLOOKUP(A363,y_new_cars_us!A:A,y_new_cars_us!C:C,"")</f>
        <v>98.9</v>
      </c>
      <c r="D363" t="str">
        <f>+_xlfn.XLOOKUP(A363,x1_commodities_raw!A:A,x1_commodities_raw!J:J,"")</f>
        <v/>
      </c>
      <c r="E363" t="str">
        <f>+_xlfn.XLOOKUP(A363,x1_commodities_raw!A:A,x1_commodities_raw!P:P,"")</f>
        <v/>
      </c>
      <c r="F363" t="str">
        <f>+_xlfn.XLOOKUP(A363,x1_commodities_raw!A:A,x1_commodities_raw!CN:CN,"")</f>
        <v/>
      </c>
      <c r="G363" t="str">
        <f>+_xlfn.XLOOKUP(A363,x2_shipping!A:A,x2_shipping!C:C,"")</f>
        <v/>
      </c>
      <c r="H363" t="str">
        <f>+_xlfn.XLOOKUP(A363,x3_dollar_index!A:A,x3_dollar_index!C:C,"")</f>
        <v/>
      </c>
      <c r="I363" t="str">
        <f>+_xlfn.XLOOKUP(A363,x4_gasoline!A:A,x4_gasoline!C:C,"")</f>
        <v/>
      </c>
      <c r="J363">
        <f>+_xlfn.XLOOKUP(A363,x5_interest_rate!A:A,x5_interest_rate!C:C,"")</f>
        <v>8.5089285714285712</v>
      </c>
      <c r="K363">
        <f>+_xlfn.XLOOKUP(A363,x6_consumer_sentiment!A:A,x6_consumer_sentiment!C:C,"")</f>
        <v>74.599999999999994</v>
      </c>
      <c r="L363">
        <f>+_xlfn.XLOOKUP(A363,x7_unemployment!A:A,x7_unemployment!C:C,"")</f>
        <v>10.4</v>
      </c>
      <c r="M363">
        <f>+_xlfn.XLOOKUP(A363,x8_industrial_prod!A:A,x8_industrial_prod!C:C,"")</f>
        <v>47.454799999999999</v>
      </c>
    </row>
    <row r="364" spans="1:13" x14ac:dyDescent="0.3">
      <c r="A364" t="str">
        <f t="shared" si="5"/>
        <v>31983</v>
      </c>
      <c r="B364" s="15">
        <v>30376</v>
      </c>
      <c r="C364" s="16">
        <f>+_xlfn.XLOOKUP(A364,y_new_cars_us!A:A,y_new_cars_us!C:C,"")</f>
        <v>99</v>
      </c>
      <c r="D364" t="str">
        <f>+_xlfn.XLOOKUP(A364,x1_commodities_raw!A:A,x1_commodities_raw!J:J,"")</f>
        <v/>
      </c>
      <c r="E364" t="str">
        <f>+_xlfn.XLOOKUP(A364,x1_commodities_raw!A:A,x1_commodities_raw!P:P,"")</f>
        <v/>
      </c>
      <c r="F364" t="str">
        <f>+_xlfn.XLOOKUP(A364,x1_commodities_raw!A:A,x1_commodities_raw!CN:CN,"")</f>
        <v/>
      </c>
      <c r="G364" t="str">
        <f>+_xlfn.XLOOKUP(A364,x2_shipping!A:A,x2_shipping!C:C,"")</f>
        <v/>
      </c>
      <c r="H364" t="str">
        <f>+_xlfn.XLOOKUP(A364,x3_dollar_index!A:A,x3_dollar_index!C:C,"")</f>
        <v/>
      </c>
      <c r="I364" t="str">
        <f>+_xlfn.XLOOKUP(A364,x4_gasoline!A:A,x4_gasoline!C:C,"")</f>
        <v/>
      </c>
      <c r="J364">
        <f>+_xlfn.XLOOKUP(A364,x5_interest_rate!A:A,x5_interest_rate!C:C,"")</f>
        <v>8.7661290322580641</v>
      </c>
      <c r="K364">
        <f>+_xlfn.XLOOKUP(A364,x6_consumer_sentiment!A:A,x6_consumer_sentiment!C:C,"")</f>
        <v>80.8</v>
      </c>
      <c r="L364">
        <f>+_xlfn.XLOOKUP(A364,x7_unemployment!A:A,x7_unemployment!C:C,"")</f>
        <v>10.3</v>
      </c>
      <c r="M364">
        <f>+_xlfn.XLOOKUP(A364,x8_industrial_prod!A:A,x8_industrial_prod!C:C,"")</f>
        <v>47.851599999999998</v>
      </c>
    </row>
    <row r="365" spans="1:13" x14ac:dyDescent="0.3">
      <c r="A365" t="str">
        <f t="shared" si="5"/>
        <v>41983</v>
      </c>
      <c r="B365" s="15">
        <v>30407</v>
      </c>
      <c r="C365" s="16">
        <f>+_xlfn.XLOOKUP(A365,y_new_cars_us!A:A,y_new_cars_us!C:C,"")</f>
        <v>99.2</v>
      </c>
      <c r="D365" t="str">
        <f>+_xlfn.XLOOKUP(A365,x1_commodities_raw!A:A,x1_commodities_raw!J:J,"")</f>
        <v/>
      </c>
      <c r="E365" t="str">
        <f>+_xlfn.XLOOKUP(A365,x1_commodities_raw!A:A,x1_commodities_raw!P:P,"")</f>
        <v/>
      </c>
      <c r="F365" t="str">
        <f>+_xlfn.XLOOKUP(A365,x1_commodities_raw!A:A,x1_commodities_raw!CN:CN,"")</f>
        <v/>
      </c>
      <c r="G365" t="str">
        <f>+_xlfn.XLOOKUP(A365,x2_shipping!A:A,x2_shipping!C:C,"")</f>
        <v/>
      </c>
      <c r="H365" t="str">
        <f>+_xlfn.XLOOKUP(A365,x3_dollar_index!A:A,x3_dollar_index!C:C,"")</f>
        <v/>
      </c>
      <c r="I365" t="str">
        <f>+_xlfn.XLOOKUP(A365,x4_gasoline!A:A,x4_gasoline!C:C,"")</f>
        <v/>
      </c>
      <c r="J365">
        <f>+_xlfn.XLOOKUP(A365,x5_interest_rate!A:A,x5_interest_rate!C:C,"")</f>
        <v>8.8019999999999996</v>
      </c>
      <c r="K365">
        <f>+_xlfn.XLOOKUP(A365,x6_consumer_sentiment!A:A,x6_consumer_sentiment!C:C,"")</f>
        <v>89.1</v>
      </c>
      <c r="L365">
        <f>+_xlfn.XLOOKUP(A365,x7_unemployment!A:A,x7_unemployment!C:C,"")</f>
        <v>10.199999999999999</v>
      </c>
      <c r="M365">
        <f>+_xlfn.XLOOKUP(A365,x8_industrial_prod!A:A,x8_industrial_prod!C:C,"")</f>
        <v>48.451099999999997</v>
      </c>
    </row>
    <row r="366" spans="1:13" x14ac:dyDescent="0.3">
      <c r="A366" t="str">
        <f t="shared" si="5"/>
        <v>51983</v>
      </c>
      <c r="B366" s="15">
        <v>30437</v>
      </c>
      <c r="C366" s="16">
        <f>+_xlfn.XLOOKUP(A366,y_new_cars_us!A:A,y_new_cars_us!C:C,"")</f>
        <v>99.5</v>
      </c>
      <c r="D366" t="str">
        <f>+_xlfn.XLOOKUP(A366,x1_commodities_raw!A:A,x1_commodities_raw!J:J,"")</f>
        <v/>
      </c>
      <c r="E366" t="str">
        <f>+_xlfn.XLOOKUP(A366,x1_commodities_raw!A:A,x1_commodities_raw!P:P,"")</f>
        <v/>
      </c>
      <c r="F366" t="str">
        <f>+_xlfn.XLOOKUP(A366,x1_commodities_raw!A:A,x1_commodities_raw!CN:CN,"")</f>
        <v/>
      </c>
      <c r="G366" t="str">
        <f>+_xlfn.XLOOKUP(A366,x2_shipping!A:A,x2_shipping!C:C,"")</f>
        <v/>
      </c>
      <c r="H366" t="str">
        <f>+_xlfn.XLOOKUP(A366,x3_dollar_index!A:A,x3_dollar_index!C:C,"")</f>
        <v/>
      </c>
      <c r="I366" t="str">
        <f>+_xlfn.XLOOKUP(A366,x4_gasoline!A:A,x4_gasoline!C:C,"")</f>
        <v/>
      </c>
      <c r="J366">
        <f>+_xlfn.XLOOKUP(A366,x5_interest_rate!A:A,x5_interest_rate!C:C,"")</f>
        <v>8.6300000000000008</v>
      </c>
      <c r="K366">
        <f>+_xlfn.XLOOKUP(A366,x6_consumer_sentiment!A:A,x6_consumer_sentiment!C:C,"")</f>
        <v>93.3</v>
      </c>
      <c r="L366">
        <f>+_xlfn.XLOOKUP(A366,x7_unemployment!A:A,x7_unemployment!C:C,"")</f>
        <v>10.1</v>
      </c>
      <c r="M366">
        <f>+_xlfn.XLOOKUP(A366,x8_industrial_prod!A:A,x8_industrial_prod!C:C,"")</f>
        <v>48.754199999999997</v>
      </c>
    </row>
    <row r="367" spans="1:13" x14ac:dyDescent="0.3">
      <c r="A367" t="str">
        <f t="shared" si="5"/>
        <v>61983</v>
      </c>
      <c r="B367" s="15">
        <v>30468</v>
      </c>
      <c r="C367" s="16">
        <f>+_xlfn.XLOOKUP(A367,y_new_cars_us!A:A,y_new_cars_us!C:C,"")</f>
        <v>99.7</v>
      </c>
      <c r="D367" t="str">
        <f>+_xlfn.XLOOKUP(A367,x1_commodities_raw!A:A,x1_commodities_raw!J:J,"")</f>
        <v/>
      </c>
      <c r="E367" t="str">
        <f>+_xlfn.XLOOKUP(A367,x1_commodities_raw!A:A,x1_commodities_raw!P:P,"")</f>
        <v/>
      </c>
      <c r="F367" t="str">
        <f>+_xlfn.XLOOKUP(A367,x1_commodities_raw!A:A,x1_commodities_raw!CN:CN,"")</f>
        <v/>
      </c>
      <c r="G367" t="str">
        <f>+_xlfn.XLOOKUP(A367,x2_shipping!A:A,x2_shipping!C:C,"")</f>
        <v/>
      </c>
      <c r="H367" t="str">
        <f>+_xlfn.XLOOKUP(A367,x3_dollar_index!A:A,x3_dollar_index!C:C,"")</f>
        <v/>
      </c>
      <c r="I367" t="str">
        <f>+_xlfn.XLOOKUP(A367,x4_gasoline!A:A,x4_gasoline!C:C,"")</f>
        <v/>
      </c>
      <c r="J367">
        <f>+_xlfn.XLOOKUP(A367,x5_interest_rate!A:A,x5_interest_rate!C:C,"")</f>
        <v>8.9819999999999993</v>
      </c>
      <c r="K367">
        <f>+_xlfn.XLOOKUP(A367,x6_consumer_sentiment!A:A,x6_consumer_sentiment!C:C,"")</f>
        <v>92.2</v>
      </c>
      <c r="L367">
        <f>+_xlfn.XLOOKUP(A367,x7_unemployment!A:A,x7_unemployment!C:C,"")</f>
        <v>10.1</v>
      </c>
      <c r="M367">
        <f>+_xlfn.XLOOKUP(A367,x8_industrial_prod!A:A,x8_industrial_prod!C:C,"")</f>
        <v>49.049599999999998</v>
      </c>
    </row>
    <row r="368" spans="1:13" x14ac:dyDescent="0.3">
      <c r="A368" t="str">
        <f t="shared" si="5"/>
        <v>71983</v>
      </c>
      <c r="B368" s="15">
        <v>30498</v>
      </c>
      <c r="C368" s="16">
        <f>+_xlfn.XLOOKUP(A368,y_new_cars_us!A:A,y_new_cars_us!C:C,"")</f>
        <v>99.8</v>
      </c>
      <c r="D368" t="str">
        <f>+_xlfn.XLOOKUP(A368,x1_commodities_raw!A:A,x1_commodities_raw!J:J,"")</f>
        <v/>
      </c>
      <c r="E368" t="str">
        <f>+_xlfn.XLOOKUP(A368,x1_commodities_raw!A:A,x1_commodities_raw!P:P,"")</f>
        <v/>
      </c>
      <c r="F368" t="str">
        <f>+_xlfn.XLOOKUP(A368,x1_commodities_raw!A:A,x1_commodities_raw!CN:CN,"")</f>
        <v/>
      </c>
      <c r="G368" t="str">
        <f>+_xlfn.XLOOKUP(A368,x2_shipping!A:A,x2_shipping!C:C,"")</f>
        <v/>
      </c>
      <c r="H368" t="str">
        <f>+_xlfn.XLOOKUP(A368,x3_dollar_index!A:A,x3_dollar_index!C:C,"")</f>
        <v/>
      </c>
      <c r="I368" t="str">
        <f>+_xlfn.XLOOKUP(A368,x4_gasoline!A:A,x4_gasoline!C:C,"")</f>
        <v/>
      </c>
      <c r="J368">
        <f>+_xlfn.XLOOKUP(A368,x5_interest_rate!A:A,x5_interest_rate!C:C,"")</f>
        <v>9.3677419354838705</v>
      </c>
      <c r="K368">
        <f>+_xlfn.XLOOKUP(A368,x6_consumer_sentiment!A:A,x6_consumer_sentiment!C:C,"")</f>
        <v>92.8</v>
      </c>
      <c r="L368">
        <f>+_xlfn.XLOOKUP(A368,x7_unemployment!A:A,x7_unemployment!C:C,"")</f>
        <v>9.4</v>
      </c>
      <c r="M368">
        <f>+_xlfn.XLOOKUP(A368,x8_industrial_prod!A:A,x8_industrial_prod!C:C,"")</f>
        <v>49.777299999999997</v>
      </c>
    </row>
    <row r="369" spans="1:13" x14ac:dyDescent="0.3">
      <c r="A369" t="str">
        <f t="shared" si="5"/>
        <v>81983</v>
      </c>
      <c r="B369" s="15">
        <v>30529</v>
      </c>
      <c r="C369" s="16">
        <f>+_xlfn.XLOOKUP(A369,y_new_cars_us!A:A,y_new_cars_us!C:C,"")</f>
        <v>100.3</v>
      </c>
      <c r="D369" t="str">
        <f>+_xlfn.XLOOKUP(A369,x1_commodities_raw!A:A,x1_commodities_raw!J:J,"")</f>
        <v/>
      </c>
      <c r="E369" t="str">
        <f>+_xlfn.XLOOKUP(A369,x1_commodities_raw!A:A,x1_commodities_raw!P:P,"")</f>
        <v/>
      </c>
      <c r="F369" t="str">
        <f>+_xlfn.XLOOKUP(A369,x1_commodities_raw!A:A,x1_commodities_raw!CN:CN,"")</f>
        <v/>
      </c>
      <c r="G369" t="str">
        <f>+_xlfn.XLOOKUP(A369,x2_shipping!A:A,x2_shipping!C:C,"")</f>
        <v/>
      </c>
      <c r="H369" t="str">
        <f>+_xlfn.XLOOKUP(A369,x3_dollar_index!A:A,x3_dollar_index!C:C,"")</f>
        <v/>
      </c>
      <c r="I369" t="str">
        <f>+_xlfn.XLOOKUP(A369,x4_gasoline!A:A,x4_gasoline!C:C,"")</f>
        <v/>
      </c>
      <c r="J369">
        <f>+_xlfn.XLOOKUP(A369,x5_interest_rate!A:A,x5_interest_rate!C:C,"")</f>
        <v>9.5583870967741937</v>
      </c>
      <c r="K369">
        <f>+_xlfn.XLOOKUP(A369,x6_consumer_sentiment!A:A,x6_consumer_sentiment!C:C,"")</f>
        <v>90.9</v>
      </c>
      <c r="L369">
        <f>+_xlfn.XLOOKUP(A369,x7_unemployment!A:A,x7_unemployment!C:C,"")</f>
        <v>9.5</v>
      </c>
      <c r="M369">
        <f>+_xlfn.XLOOKUP(A369,x8_industrial_prod!A:A,x8_industrial_prod!C:C,"")</f>
        <v>50.372700000000002</v>
      </c>
    </row>
    <row r="370" spans="1:13" x14ac:dyDescent="0.3">
      <c r="A370" t="str">
        <f t="shared" si="5"/>
        <v>91983</v>
      </c>
      <c r="B370" s="15">
        <v>30560</v>
      </c>
      <c r="C370" s="16">
        <f>+_xlfn.XLOOKUP(A370,y_new_cars_us!A:A,y_new_cars_us!C:C,"")</f>
        <v>100.6</v>
      </c>
      <c r="D370" t="str">
        <f>+_xlfn.XLOOKUP(A370,x1_commodities_raw!A:A,x1_commodities_raw!J:J,"")</f>
        <v/>
      </c>
      <c r="E370" t="str">
        <f>+_xlfn.XLOOKUP(A370,x1_commodities_raw!A:A,x1_commodities_raw!P:P,"")</f>
        <v/>
      </c>
      <c r="F370" t="str">
        <f>+_xlfn.XLOOKUP(A370,x1_commodities_raw!A:A,x1_commodities_raw!CN:CN,"")</f>
        <v/>
      </c>
      <c r="G370" t="str">
        <f>+_xlfn.XLOOKUP(A370,x2_shipping!A:A,x2_shipping!C:C,"")</f>
        <v/>
      </c>
      <c r="H370" t="str">
        <f>+_xlfn.XLOOKUP(A370,x3_dollar_index!A:A,x3_dollar_index!C:C,"")</f>
        <v/>
      </c>
      <c r="I370" t="str">
        <f>+_xlfn.XLOOKUP(A370,x4_gasoline!A:A,x4_gasoline!C:C,"")</f>
        <v/>
      </c>
      <c r="J370">
        <f>+_xlfn.XLOOKUP(A370,x5_interest_rate!A:A,x5_interest_rate!C:C,"")</f>
        <v>9.4480000000000004</v>
      </c>
      <c r="K370">
        <f>+_xlfn.XLOOKUP(A370,x6_consumer_sentiment!A:A,x6_consumer_sentiment!C:C,"")</f>
        <v>89.9</v>
      </c>
      <c r="L370">
        <f>+_xlfn.XLOOKUP(A370,x7_unemployment!A:A,x7_unemployment!C:C,"")</f>
        <v>9.1999999999999993</v>
      </c>
      <c r="M370">
        <f>+_xlfn.XLOOKUP(A370,x8_industrial_prod!A:A,x8_industrial_prod!C:C,"")</f>
        <v>51.097999999999999</v>
      </c>
    </row>
    <row r="371" spans="1:13" x14ac:dyDescent="0.3">
      <c r="A371" t="str">
        <f t="shared" si="5"/>
        <v>101983</v>
      </c>
      <c r="B371" s="15">
        <v>30590</v>
      </c>
      <c r="C371" s="16">
        <f>+_xlfn.XLOOKUP(A371,y_new_cars_us!A:A,y_new_cars_us!C:C,"")</f>
        <v>100.8</v>
      </c>
      <c r="D371" t="str">
        <f>+_xlfn.XLOOKUP(A371,x1_commodities_raw!A:A,x1_commodities_raw!J:J,"")</f>
        <v/>
      </c>
      <c r="E371" t="str">
        <f>+_xlfn.XLOOKUP(A371,x1_commodities_raw!A:A,x1_commodities_raw!P:P,"")</f>
        <v/>
      </c>
      <c r="F371" t="str">
        <f>+_xlfn.XLOOKUP(A371,x1_commodities_raw!A:A,x1_commodities_raw!CN:CN,"")</f>
        <v/>
      </c>
      <c r="G371" t="str">
        <f>+_xlfn.XLOOKUP(A371,x2_shipping!A:A,x2_shipping!C:C,"")</f>
        <v/>
      </c>
      <c r="H371" t="str">
        <f>+_xlfn.XLOOKUP(A371,x3_dollar_index!A:A,x3_dollar_index!C:C,"")</f>
        <v/>
      </c>
      <c r="I371" t="str">
        <f>+_xlfn.XLOOKUP(A371,x4_gasoline!A:A,x4_gasoline!C:C,"")</f>
        <v/>
      </c>
      <c r="J371">
        <f>+_xlfn.XLOOKUP(A371,x5_interest_rate!A:A,x5_interest_rate!C:C,"")</f>
        <v>9.4761290322580649</v>
      </c>
      <c r="K371">
        <f>+_xlfn.XLOOKUP(A371,x6_consumer_sentiment!A:A,x6_consumer_sentiment!C:C,"")</f>
        <v>89.3</v>
      </c>
      <c r="L371">
        <f>+_xlfn.XLOOKUP(A371,x7_unemployment!A:A,x7_unemployment!C:C,"")</f>
        <v>8.8000000000000007</v>
      </c>
      <c r="M371">
        <f>+_xlfn.XLOOKUP(A371,x8_industrial_prod!A:A,x8_industrial_prod!C:C,"")</f>
        <v>51.499299999999998</v>
      </c>
    </row>
    <row r="372" spans="1:13" x14ac:dyDescent="0.3">
      <c r="A372" t="str">
        <f t="shared" si="5"/>
        <v>111983</v>
      </c>
      <c r="B372" s="15">
        <v>30621</v>
      </c>
      <c r="C372" s="16">
        <f>+_xlfn.XLOOKUP(A372,y_new_cars_us!A:A,y_new_cars_us!C:C,"")</f>
        <v>101</v>
      </c>
      <c r="D372" t="str">
        <f>+_xlfn.XLOOKUP(A372,x1_commodities_raw!A:A,x1_commodities_raw!J:J,"")</f>
        <v/>
      </c>
      <c r="E372" t="str">
        <f>+_xlfn.XLOOKUP(A372,x1_commodities_raw!A:A,x1_commodities_raw!P:P,"")</f>
        <v/>
      </c>
      <c r="F372" t="str">
        <f>+_xlfn.XLOOKUP(A372,x1_commodities_raw!A:A,x1_commodities_raw!CN:CN,"")</f>
        <v/>
      </c>
      <c r="G372" t="str">
        <f>+_xlfn.XLOOKUP(A372,x2_shipping!A:A,x2_shipping!C:C,"")</f>
        <v/>
      </c>
      <c r="H372" t="str">
        <f>+_xlfn.XLOOKUP(A372,x3_dollar_index!A:A,x3_dollar_index!C:C,"")</f>
        <v/>
      </c>
      <c r="I372" t="str">
        <f>+_xlfn.XLOOKUP(A372,x4_gasoline!A:A,x4_gasoline!C:C,"")</f>
        <v/>
      </c>
      <c r="J372">
        <f>+_xlfn.XLOOKUP(A372,x5_interest_rate!A:A,x5_interest_rate!C:C,"")</f>
        <v>9.34</v>
      </c>
      <c r="K372">
        <f>+_xlfn.XLOOKUP(A372,x6_consumer_sentiment!A:A,x6_consumer_sentiment!C:C,"")</f>
        <v>91.1</v>
      </c>
      <c r="L372">
        <f>+_xlfn.XLOOKUP(A372,x7_unemployment!A:A,x7_unemployment!C:C,"")</f>
        <v>8.5</v>
      </c>
      <c r="M372">
        <f>+_xlfn.XLOOKUP(A372,x8_industrial_prod!A:A,x8_industrial_prod!C:C,"")</f>
        <v>51.726999999999997</v>
      </c>
    </row>
    <row r="373" spans="1:13" x14ac:dyDescent="0.3">
      <c r="A373" t="str">
        <f t="shared" si="5"/>
        <v>121983</v>
      </c>
      <c r="B373" s="15">
        <v>30651</v>
      </c>
      <c r="C373" s="16">
        <f>+_xlfn.XLOOKUP(A373,y_new_cars_us!A:A,y_new_cars_us!C:C,"")</f>
        <v>101.3</v>
      </c>
      <c r="D373" t="str">
        <f>+_xlfn.XLOOKUP(A373,x1_commodities_raw!A:A,x1_commodities_raw!J:J,"")</f>
        <v/>
      </c>
      <c r="E373" t="str">
        <f>+_xlfn.XLOOKUP(A373,x1_commodities_raw!A:A,x1_commodities_raw!P:P,"")</f>
        <v/>
      </c>
      <c r="F373" t="str">
        <f>+_xlfn.XLOOKUP(A373,x1_commodities_raw!A:A,x1_commodities_raw!CN:CN,"")</f>
        <v/>
      </c>
      <c r="G373" t="str">
        <f>+_xlfn.XLOOKUP(A373,x2_shipping!A:A,x2_shipping!C:C,"")</f>
        <v/>
      </c>
      <c r="H373" t="str">
        <f>+_xlfn.XLOOKUP(A373,x3_dollar_index!A:A,x3_dollar_index!C:C,"")</f>
        <v/>
      </c>
      <c r="I373" t="str">
        <f>+_xlfn.XLOOKUP(A373,x4_gasoline!A:A,x4_gasoline!C:C,"")</f>
        <v/>
      </c>
      <c r="J373">
        <f>+_xlfn.XLOOKUP(A373,x5_interest_rate!A:A,x5_interest_rate!C:C,"")</f>
        <v>9.4712903225806446</v>
      </c>
      <c r="K373">
        <f>+_xlfn.XLOOKUP(A373,x6_consumer_sentiment!A:A,x6_consumer_sentiment!C:C,"")</f>
        <v>94.2</v>
      </c>
      <c r="L373">
        <f>+_xlfn.XLOOKUP(A373,x7_unemployment!A:A,x7_unemployment!C:C,"")</f>
        <v>8.3000000000000007</v>
      </c>
      <c r="M373">
        <f>+_xlfn.XLOOKUP(A373,x8_industrial_prod!A:A,x8_industrial_prod!C:C,"")</f>
        <v>51.988599999999998</v>
      </c>
    </row>
    <row r="374" spans="1:13" x14ac:dyDescent="0.3">
      <c r="A374" t="str">
        <f t="shared" si="5"/>
        <v>11984</v>
      </c>
      <c r="B374" s="15">
        <v>30682</v>
      </c>
      <c r="C374" s="16">
        <f>+_xlfn.XLOOKUP(A374,y_new_cars_us!A:A,y_new_cars_us!C:C,"")</f>
        <v>101.4</v>
      </c>
      <c r="D374" t="str">
        <f>+_xlfn.XLOOKUP(A374,x1_commodities_raw!A:A,x1_commodities_raw!J:J,"")</f>
        <v/>
      </c>
      <c r="E374" t="str">
        <f>+_xlfn.XLOOKUP(A374,x1_commodities_raw!A:A,x1_commodities_raw!P:P,"")</f>
        <v/>
      </c>
      <c r="F374" t="str">
        <f>+_xlfn.XLOOKUP(A374,x1_commodities_raw!A:A,x1_commodities_raw!CN:CN,"")</f>
        <v/>
      </c>
      <c r="G374" t="str">
        <f>+_xlfn.XLOOKUP(A374,x2_shipping!A:A,x2_shipping!C:C,"")</f>
        <v/>
      </c>
      <c r="H374" t="str">
        <f>+_xlfn.XLOOKUP(A374,x3_dollar_index!A:A,x3_dollar_index!C:C,"")</f>
        <v/>
      </c>
      <c r="I374" t="str">
        <f>+_xlfn.XLOOKUP(A374,x4_gasoline!A:A,x4_gasoline!C:C,"")</f>
        <v/>
      </c>
      <c r="J374">
        <f>+_xlfn.XLOOKUP(A374,x5_interest_rate!A:A,x5_interest_rate!C:C,"")</f>
        <v>9.5583870967741937</v>
      </c>
      <c r="K374">
        <f>+_xlfn.XLOOKUP(A374,x6_consumer_sentiment!A:A,x6_consumer_sentiment!C:C,"")</f>
        <v>100.1</v>
      </c>
      <c r="L374">
        <f>+_xlfn.XLOOKUP(A374,x7_unemployment!A:A,x7_unemployment!C:C,"")</f>
        <v>8</v>
      </c>
      <c r="M374">
        <f>+_xlfn.XLOOKUP(A374,x8_industrial_prod!A:A,x8_industrial_prod!C:C,"")</f>
        <v>53.017499999999998</v>
      </c>
    </row>
    <row r="375" spans="1:13" x14ac:dyDescent="0.3">
      <c r="A375" t="str">
        <f t="shared" si="5"/>
        <v>21984</v>
      </c>
      <c r="B375" s="15">
        <v>30713</v>
      </c>
      <c r="C375" s="16">
        <f>+_xlfn.XLOOKUP(A375,y_new_cars_us!A:A,y_new_cars_us!C:C,"")</f>
        <v>101.6</v>
      </c>
      <c r="D375" t="str">
        <f>+_xlfn.XLOOKUP(A375,x1_commodities_raw!A:A,x1_commodities_raw!J:J,"")</f>
        <v/>
      </c>
      <c r="E375" t="str">
        <f>+_xlfn.XLOOKUP(A375,x1_commodities_raw!A:A,x1_commodities_raw!P:P,"")</f>
        <v/>
      </c>
      <c r="F375" t="str">
        <f>+_xlfn.XLOOKUP(A375,x1_commodities_raw!A:A,x1_commodities_raw!CN:CN,"")</f>
        <v/>
      </c>
      <c r="G375" t="str">
        <f>+_xlfn.XLOOKUP(A375,x2_shipping!A:A,x2_shipping!C:C,"")</f>
        <v/>
      </c>
      <c r="H375" t="str">
        <f>+_xlfn.XLOOKUP(A375,x3_dollar_index!A:A,x3_dollar_index!C:C,"")</f>
        <v/>
      </c>
      <c r="I375" t="str">
        <f>+_xlfn.XLOOKUP(A375,x4_gasoline!A:A,x4_gasoline!C:C,"")</f>
        <v/>
      </c>
      <c r="J375">
        <f>+_xlfn.XLOOKUP(A375,x5_interest_rate!A:A,x5_interest_rate!C:C,"")</f>
        <v>9.5875862068965514</v>
      </c>
      <c r="K375">
        <f>+_xlfn.XLOOKUP(A375,x6_consumer_sentiment!A:A,x6_consumer_sentiment!C:C,"")</f>
        <v>97.4</v>
      </c>
      <c r="L375">
        <f>+_xlfn.XLOOKUP(A375,x7_unemployment!A:A,x7_unemployment!C:C,"")</f>
        <v>7.8</v>
      </c>
      <c r="M375">
        <f>+_xlfn.XLOOKUP(A375,x8_industrial_prod!A:A,x8_industrial_prod!C:C,"")</f>
        <v>53.265099999999997</v>
      </c>
    </row>
    <row r="376" spans="1:13" x14ac:dyDescent="0.3">
      <c r="A376" t="str">
        <f t="shared" si="5"/>
        <v>31984</v>
      </c>
      <c r="B376" s="15">
        <v>30742</v>
      </c>
      <c r="C376" s="16">
        <f>+_xlfn.XLOOKUP(A376,y_new_cars_us!A:A,y_new_cars_us!C:C,"")</f>
        <v>101.9</v>
      </c>
      <c r="D376" t="str">
        <f>+_xlfn.XLOOKUP(A376,x1_commodities_raw!A:A,x1_commodities_raw!J:J,"")</f>
        <v/>
      </c>
      <c r="E376" t="str">
        <f>+_xlfn.XLOOKUP(A376,x1_commodities_raw!A:A,x1_commodities_raw!P:P,"")</f>
        <v/>
      </c>
      <c r="F376" t="str">
        <f>+_xlfn.XLOOKUP(A376,x1_commodities_raw!A:A,x1_commodities_raw!CN:CN,"")</f>
        <v/>
      </c>
      <c r="G376" t="str">
        <f>+_xlfn.XLOOKUP(A376,x2_shipping!A:A,x2_shipping!C:C,"")</f>
        <v/>
      </c>
      <c r="H376" t="str">
        <f>+_xlfn.XLOOKUP(A376,x3_dollar_index!A:A,x3_dollar_index!C:C,"")</f>
        <v/>
      </c>
      <c r="I376" t="str">
        <f>+_xlfn.XLOOKUP(A376,x4_gasoline!A:A,x4_gasoline!C:C,"")</f>
        <v/>
      </c>
      <c r="J376">
        <f>+_xlfn.XLOOKUP(A376,x5_interest_rate!A:A,x5_interest_rate!C:C,"")</f>
        <v>9.9132258064516137</v>
      </c>
      <c r="K376">
        <f>+_xlfn.XLOOKUP(A376,x6_consumer_sentiment!A:A,x6_consumer_sentiment!C:C,"")</f>
        <v>101</v>
      </c>
      <c r="L376">
        <f>+_xlfn.XLOOKUP(A376,x7_unemployment!A:A,x7_unemployment!C:C,"")</f>
        <v>7.8</v>
      </c>
      <c r="M376">
        <f>+_xlfn.XLOOKUP(A376,x8_industrial_prod!A:A,x8_industrial_prod!C:C,"")</f>
        <v>53.514499999999998</v>
      </c>
    </row>
    <row r="377" spans="1:13" x14ac:dyDescent="0.3">
      <c r="A377" t="str">
        <f t="shared" si="5"/>
        <v>41984</v>
      </c>
      <c r="B377" s="15">
        <v>30773</v>
      </c>
      <c r="C377" s="16">
        <f>+_xlfn.XLOOKUP(A377,y_new_cars_us!A:A,y_new_cars_us!C:C,"")</f>
        <v>102.1</v>
      </c>
      <c r="D377" t="str">
        <f>+_xlfn.XLOOKUP(A377,x1_commodities_raw!A:A,x1_commodities_raw!J:J,"")</f>
        <v/>
      </c>
      <c r="E377" t="str">
        <f>+_xlfn.XLOOKUP(A377,x1_commodities_raw!A:A,x1_commodities_raw!P:P,"")</f>
        <v/>
      </c>
      <c r="F377" t="str">
        <f>+_xlfn.XLOOKUP(A377,x1_commodities_raw!A:A,x1_commodities_raw!CN:CN,"")</f>
        <v/>
      </c>
      <c r="G377" t="str">
        <f>+_xlfn.XLOOKUP(A377,x2_shipping!A:A,x2_shipping!C:C,"")</f>
        <v/>
      </c>
      <c r="H377" t="str">
        <f>+_xlfn.XLOOKUP(A377,x3_dollar_index!A:A,x3_dollar_index!C:C,"")</f>
        <v/>
      </c>
      <c r="I377" t="str">
        <f>+_xlfn.XLOOKUP(A377,x4_gasoline!A:A,x4_gasoline!C:C,"")</f>
        <v/>
      </c>
      <c r="J377">
        <f>+_xlfn.XLOOKUP(A377,x5_interest_rate!A:A,x5_interest_rate!C:C,"")</f>
        <v>10.291</v>
      </c>
      <c r="K377">
        <f>+_xlfn.XLOOKUP(A377,x6_consumer_sentiment!A:A,x6_consumer_sentiment!C:C,"")</f>
        <v>96.1</v>
      </c>
      <c r="L377">
        <f>+_xlfn.XLOOKUP(A377,x7_unemployment!A:A,x7_unemployment!C:C,"")</f>
        <v>7.7</v>
      </c>
      <c r="M377">
        <f>+_xlfn.XLOOKUP(A377,x8_industrial_prod!A:A,x8_industrial_prod!C:C,"")</f>
        <v>53.831899999999997</v>
      </c>
    </row>
    <row r="378" spans="1:13" x14ac:dyDescent="0.3">
      <c r="A378" t="str">
        <f t="shared" si="5"/>
        <v>51984</v>
      </c>
      <c r="B378" s="15">
        <v>30803</v>
      </c>
      <c r="C378" s="16">
        <f>+_xlfn.XLOOKUP(A378,y_new_cars_us!A:A,y_new_cars_us!C:C,"")</f>
        <v>102.3</v>
      </c>
      <c r="D378" t="str">
        <f>+_xlfn.XLOOKUP(A378,x1_commodities_raw!A:A,x1_commodities_raw!J:J,"")</f>
        <v/>
      </c>
      <c r="E378" t="str">
        <f>+_xlfn.XLOOKUP(A378,x1_commodities_raw!A:A,x1_commodities_raw!P:P,"")</f>
        <v/>
      </c>
      <c r="F378" t="str">
        <f>+_xlfn.XLOOKUP(A378,x1_commodities_raw!A:A,x1_commodities_raw!CN:CN,"")</f>
        <v/>
      </c>
      <c r="G378" t="str">
        <f>+_xlfn.XLOOKUP(A378,x2_shipping!A:A,x2_shipping!C:C,"")</f>
        <v/>
      </c>
      <c r="H378" t="str">
        <f>+_xlfn.XLOOKUP(A378,x3_dollar_index!A:A,x3_dollar_index!C:C,"")</f>
        <v/>
      </c>
      <c r="I378" t="str">
        <f>+_xlfn.XLOOKUP(A378,x4_gasoline!A:A,x4_gasoline!C:C,"")</f>
        <v/>
      </c>
      <c r="J378">
        <f>+_xlfn.XLOOKUP(A378,x5_interest_rate!A:A,x5_interest_rate!C:C,"")</f>
        <v>10.319354838709677</v>
      </c>
      <c r="K378">
        <f>+_xlfn.XLOOKUP(A378,x6_consumer_sentiment!A:A,x6_consumer_sentiment!C:C,"")</f>
        <v>98.1</v>
      </c>
      <c r="L378">
        <f>+_xlfn.XLOOKUP(A378,x7_unemployment!A:A,x7_unemployment!C:C,"")</f>
        <v>7.4</v>
      </c>
      <c r="M378">
        <f>+_xlfn.XLOOKUP(A378,x8_industrial_prod!A:A,x8_industrial_prod!C:C,"")</f>
        <v>54.120399999999997</v>
      </c>
    </row>
    <row r="379" spans="1:13" x14ac:dyDescent="0.3">
      <c r="A379" t="str">
        <f t="shared" si="5"/>
        <v>61984</v>
      </c>
      <c r="B379" s="15">
        <v>30834</v>
      </c>
      <c r="C379" s="16">
        <f>+_xlfn.XLOOKUP(A379,y_new_cars_us!A:A,y_new_cars_us!C:C,"")</f>
        <v>102.5</v>
      </c>
      <c r="D379" t="str">
        <f>+_xlfn.XLOOKUP(A379,x1_commodities_raw!A:A,x1_commodities_raw!J:J,"")</f>
        <v/>
      </c>
      <c r="E379" t="str">
        <f>+_xlfn.XLOOKUP(A379,x1_commodities_raw!A:A,x1_commodities_raw!P:P,"")</f>
        <v/>
      </c>
      <c r="F379" t="str">
        <f>+_xlfn.XLOOKUP(A379,x1_commodities_raw!A:A,x1_commodities_raw!CN:CN,"")</f>
        <v/>
      </c>
      <c r="G379" t="str">
        <f>+_xlfn.XLOOKUP(A379,x2_shipping!A:A,x2_shipping!C:C,"")</f>
        <v/>
      </c>
      <c r="H379" t="str">
        <f>+_xlfn.XLOOKUP(A379,x3_dollar_index!A:A,x3_dollar_index!C:C,"")</f>
        <v/>
      </c>
      <c r="I379" t="str">
        <f>+_xlfn.XLOOKUP(A379,x4_gasoline!A:A,x4_gasoline!C:C,"")</f>
        <v/>
      </c>
      <c r="J379">
        <f>+_xlfn.XLOOKUP(A379,x5_interest_rate!A:A,x5_interest_rate!C:C,"")</f>
        <v>11.061666666666667</v>
      </c>
      <c r="K379">
        <f>+_xlfn.XLOOKUP(A379,x6_consumer_sentiment!A:A,x6_consumer_sentiment!C:C,"")</f>
        <v>95.5</v>
      </c>
      <c r="L379">
        <f>+_xlfn.XLOOKUP(A379,x7_unemployment!A:A,x7_unemployment!C:C,"")</f>
        <v>7.2</v>
      </c>
      <c r="M379">
        <f>+_xlfn.XLOOKUP(A379,x8_industrial_prod!A:A,x8_industrial_prod!C:C,"")</f>
        <v>54.313299999999998</v>
      </c>
    </row>
    <row r="380" spans="1:13" x14ac:dyDescent="0.3">
      <c r="A380" t="str">
        <f t="shared" si="5"/>
        <v>71984</v>
      </c>
      <c r="B380" s="15">
        <v>30864</v>
      </c>
      <c r="C380" s="16">
        <f>+_xlfn.XLOOKUP(A380,y_new_cars_us!A:A,y_new_cars_us!C:C,"")</f>
        <v>102.8</v>
      </c>
      <c r="D380" t="str">
        <f>+_xlfn.XLOOKUP(A380,x1_commodities_raw!A:A,x1_commodities_raw!J:J,"")</f>
        <v/>
      </c>
      <c r="E380" t="str">
        <f>+_xlfn.XLOOKUP(A380,x1_commodities_raw!A:A,x1_commodities_raw!P:P,"")</f>
        <v/>
      </c>
      <c r="F380" t="str">
        <f>+_xlfn.XLOOKUP(A380,x1_commodities_raw!A:A,x1_commodities_raw!CN:CN,"")</f>
        <v/>
      </c>
      <c r="G380" t="str">
        <f>+_xlfn.XLOOKUP(A380,x2_shipping!A:A,x2_shipping!C:C,"")</f>
        <v/>
      </c>
      <c r="H380" t="str">
        <f>+_xlfn.XLOOKUP(A380,x3_dollar_index!A:A,x3_dollar_index!C:C,"")</f>
        <v/>
      </c>
      <c r="I380" t="str">
        <f>+_xlfn.XLOOKUP(A380,x4_gasoline!A:A,x4_gasoline!C:C,"")</f>
        <v/>
      </c>
      <c r="J380">
        <f>+_xlfn.XLOOKUP(A380,x5_interest_rate!A:A,x5_interest_rate!C:C,"")</f>
        <v>11.234193548387097</v>
      </c>
      <c r="K380">
        <f>+_xlfn.XLOOKUP(A380,x6_consumer_sentiment!A:A,x6_consumer_sentiment!C:C,"")</f>
        <v>96.6</v>
      </c>
      <c r="L380">
        <f>+_xlfn.XLOOKUP(A380,x7_unemployment!A:A,x7_unemployment!C:C,"")</f>
        <v>7.5</v>
      </c>
      <c r="M380">
        <f>+_xlfn.XLOOKUP(A380,x8_industrial_prod!A:A,x8_industrial_prod!C:C,"")</f>
        <v>54.464399999999998</v>
      </c>
    </row>
    <row r="381" spans="1:13" x14ac:dyDescent="0.3">
      <c r="A381" t="str">
        <f t="shared" si="5"/>
        <v>81984</v>
      </c>
      <c r="B381" s="15">
        <v>30895</v>
      </c>
      <c r="C381" s="16">
        <f>+_xlfn.XLOOKUP(A381,y_new_cars_us!A:A,y_new_cars_us!C:C,"")</f>
        <v>103</v>
      </c>
      <c r="D381" t="str">
        <f>+_xlfn.XLOOKUP(A381,x1_commodities_raw!A:A,x1_commodities_raw!J:J,"")</f>
        <v/>
      </c>
      <c r="E381" t="str">
        <f>+_xlfn.XLOOKUP(A381,x1_commodities_raw!A:A,x1_commodities_raw!P:P,"")</f>
        <v/>
      </c>
      <c r="F381" t="str">
        <f>+_xlfn.XLOOKUP(A381,x1_commodities_raw!A:A,x1_commodities_raw!CN:CN,"")</f>
        <v/>
      </c>
      <c r="G381" t="str">
        <f>+_xlfn.XLOOKUP(A381,x2_shipping!A:A,x2_shipping!C:C,"")</f>
        <v/>
      </c>
      <c r="H381" t="str">
        <f>+_xlfn.XLOOKUP(A381,x3_dollar_index!A:A,x3_dollar_index!C:C,"")</f>
        <v/>
      </c>
      <c r="I381" t="str">
        <f>+_xlfn.XLOOKUP(A381,x4_gasoline!A:A,x4_gasoline!C:C,"")</f>
        <v/>
      </c>
      <c r="J381">
        <f>+_xlfn.XLOOKUP(A381,x5_interest_rate!A:A,x5_interest_rate!C:C,"")</f>
        <v>11.637096774193548</v>
      </c>
      <c r="K381">
        <f>+_xlfn.XLOOKUP(A381,x6_consumer_sentiment!A:A,x6_consumer_sentiment!C:C,"")</f>
        <v>99.1</v>
      </c>
      <c r="L381">
        <f>+_xlfn.XLOOKUP(A381,x7_unemployment!A:A,x7_unemployment!C:C,"")</f>
        <v>7.5</v>
      </c>
      <c r="M381">
        <f>+_xlfn.XLOOKUP(A381,x8_industrial_prod!A:A,x8_industrial_prod!C:C,"")</f>
        <v>54.53</v>
      </c>
    </row>
    <row r="382" spans="1:13" x14ac:dyDescent="0.3">
      <c r="A382" t="str">
        <f t="shared" si="5"/>
        <v>91984</v>
      </c>
      <c r="B382" s="15">
        <v>30926</v>
      </c>
      <c r="C382" s="16">
        <f>+_xlfn.XLOOKUP(A382,y_new_cars_us!A:A,y_new_cars_us!C:C,"")</f>
        <v>103.3</v>
      </c>
      <c r="D382" t="str">
        <f>+_xlfn.XLOOKUP(A382,x1_commodities_raw!A:A,x1_commodities_raw!J:J,"")</f>
        <v/>
      </c>
      <c r="E382" t="str">
        <f>+_xlfn.XLOOKUP(A382,x1_commodities_raw!A:A,x1_commodities_raw!P:P,"")</f>
        <v/>
      </c>
      <c r="F382" t="str">
        <f>+_xlfn.XLOOKUP(A382,x1_commodities_raw!A:A,x1_commodities_raw!CN:CN,"")</f>
        <v/>
      </c>
      <c r="G382" t="str">
        <f>+_xlfn.XLOOKUP(A382,x2_shipping!A:A,x2_shipping!C:C,"")</f>
        <v/>
      </c>
      <c r="H382" t="str">
        <f>+_xlfn.XLOOKUP(A382,x3_dollar_index!A:A,x3_dollar_index!C:C,"")</f>
        <v/>
      </c>
      <c r="I382" t="str">
        <f>+_xlfn.XLOOKUP(A382,x4_gasoline!A:A,x4_gasoline!C:C,"")</f>
        <v/>
      </c>
      <c r="J382">
        <f>+_xlfn.XLOOKUP(A382,x5_interest_rate!A:A,x5_interest_rate!C:C,"")</f>
        <v>11.302666666666667</v>
      </c>
      <c r="K382">
        <f>+_xlfn.XLOOKUP(A382,x6_consumer_sentiment!A:A,x6_consumer_sentiment!C:C,"")</f>
        <v>100.9</v>
      </c>
      <c r="L382">
        <f>+_xlfn.XLOOKUP(A382,x7_unemployment!A:A,x7_unemployment!C:C,"")</f>
        <v>7.3</v>
      </c>
      <c r="M382">
        <f>+_xlfn.XLOOKUP(A382,x8_industrial_prod!A:A,x8_industrial_prod!C:C,"")</f>
        <v>54.377499999999998</v>
      </c>
    </row>
    <row r="383" spans="1:13" x14ac:dyDescent="0.3">
      <c r="A383" t="str">
        <f t="shared" si="5"/>
        <v>101984</v>
      </c>
      <c r="B383" s="15">
        <v>30956</v>
      </c>
      <c r="C383" s="16">
        <f>+_xlfn.XLOOKUP(A383,y_new_cars_us!A:A,y_new_cars_us!C:C,"")</f>
        <v>103.5</v>
      </c>
      <c r="D383" t="str">
        <f>+_xlfn.XLOOKUP(A383,x1_commodities_raw!A:A,x1_commodities_raw!J:J,"")</f>
        <v/>
      </c>
      <c r="E383" t="str">
        <f>+_xlfn.XLOOKUP(A383,x1_commodities_raw!A:A,x1_commodities_raw!P:P,"")</f>
        <v/>
      </c>
      <c r="F383" t="str">
        <f>+_xlfn.XLOOKUP(A383,x1_commodities_raw!A:A,x1_commodities_raw!CN:CN,"")</f>
        <v/>
      </c>
      <c r="G383" t="str">
        <f>+_xlfn.XLOOKUP(A383,x2_shipping!A:A,x2_shipping!C:C,"")</f>
        <v/>
      </c>
      <c r="H383" t="str">
        <f>+_xlfn.XLOOKUP(A383,x3_dollar_index!A:A,x3_dollar_index!C:C,"")</f>
        <v/>
      </c>
      <c r="I383" t="str">
        <f>+_xlfn.XLOOKUP(A383,x4_gasoline!A:A,x4_gasoline!C:C,"")</f>
        <v/>
      </c>
      <c r="J383">
        <f>+_xlfn.XLOOKUP(A383,x5_interest_rate!A:A,x5_interest_rate!C:C,"")</f>
        <v>9.9854838709677427</v>
      </c>
      <c r="K383">
        <f>+_xlfn.XLOOKUP(A383,x6_consumer_sentiment!A:A,x6_consumer_sentiment!C:C,"")</f>
        <v>96.3</v>
      </c>
      <c r="L383">
        <f>+_xlfn.XLOOKUP(A383,x7_unemployment!A:A,x7_unemployment!C:C,"")</f>
        <v>7.4</v>
      </c>
      <c r="M383">
        <f>+_xlfn.XLOOKUP(A383,x8_industrial_prod!A:A,x8_industrial_prod!C:C,"")</f>
        <v>54.352800000000002</v>
      </c>
    </row>
    <row r="384" spans="1:13" x14ac:dyDescent="0.3">
      <c r="A384" t="str">
        <f t="shared" si="5"/>
        <v>111984</v>
      </c>
      <c r="B384" s="15">
        <v>30987</v>
      </c>
      <c r="C384" s="16">
        <f>+_xlfn.XLOOKUP(A384,y_new_cars_us!A:A,y_new_cars_us!C:C,"")</f>
        <v>103.6</v>
      </c>
      <c r="D384" t="str">
        <f>+_xlfn.XLOOKUP(A384,x1_commodities_raw!A:A,x1_commodities_raw!J:J,"")</f>
        <v/>
      </c>
      <c r="E384" t="str">
        <f>+_xlfn.XLOOKUP(A384,x1_commodities_raw!A:A,x1_commodities_raw!P:P,"")</f>
        <v/>
      </c>
      <c r="F384" t="str">
        <f>+_xlfn.XLOOKUP(A384,x1_commodities_raw!A:A,x1_commodities_raw!CN:CN,"")</f>
        <v/>
      </c>
      <c r="G384" t="str">
        <f>+_xlfn.XLOOKUP(A384,x2_shipping!A:A,x2_shipping!C:C,"")</f>
        <v/>
      </c>
      <c r="H384" t="str">
        <f>+_xlfn.XLOOKUP(A384,x3_dollar_index!A:A,x3_dollar_index!C:C,"")</f>
        <v/>
      </c>
      <c r="I384" t="str">
        <f>+_xlfn.XLOOKUP(A384,x4_gasoline!A:A,x4_gasoline!C:C,"")</f>
        <v/>
      </c>
      <c r="J384">
        <f>+_xlfn.XLOOKUP(A384,x5_interest_rate!A:A,x5_interest_rate!C:C,"")</f>
        <v>9.4256666666666664</v>
      </c>
      <c r="K384">
        <f>+_xlfn.XLOOKUP(A384,x6_consumer_sentiment!A:A,x6_consumer_sentiment!C:C,"")</f>
        <v>95.7</v>
      </c>
      <c r="L384">
        <f>+_xlfn.XLOOKUP(A384,x7_unemployment!A:A,x7_unemployment!C:C,"")</f>
        <v>7.2</v>
      </c>
      <c r="M384">
        <f>+_xlfn.XLOOKUP(A384,x8_industrial_prod!A:A,x8_industrial_prod!C:C,"")</f>
        <v>54.534399999999998</v>
      </c>
    </row>
    <row r="385" spans="1:13" x14ac:dyDescent="0.3">
      <c r="A385" t="str">
        <f t="shared" si="5"/>
        <v>121984</v>
      </c>
      <c r="B385" s="15">
        <v>31017</v>
      </c>
      <c r="C385" s="16">
        <f>+_xlfn.XLOOKUP(A385,y_new_cars_us!A:A,y_new_cars_us!C:C,"")</f>
        <v>103.7</v>
      </c>
      <c r="D385" t="str">
        <f>+_xlfn.XLOOKUP(A385,x1_commodities_raw!A:A,x1_commodities_raw!J:J,"")</f>
        <v/>
      </c>
      <c r="E385" t="str">
        <f>+_xlfn.XLOOKUP(A385,x1_commodities_raw!A:A,x1_commodities_raw!P:P,"")</f>
        <v/>
      </c>
      <c r="F385" t="str">
        <f>+_xlfn.XLOOKUP(A385,x1_commodities_raw!A:A,x1_commodities_raw!CN:CN,"")</f>
        <v/>
      </c>
      <c r="G385" t="str">
        <f>+_xlfn.XLOOKUP(A385,x2_shipping!A:A,x2_shipping!C:C,"")</f>
        <v/>
      </c>
      <c r="H385" t="str">
        <f>+_xlfn.XLOOKUP(A385,x3_dollar_index!A:A,x3_dollar_index!C:C,"")</f>
        <v/>
      </c>
      <c r="I385" t="str">
        <f>+_xlfn.XLOOKUP(A385,x4_gasoline!A:A,x4_gasoline!C:C,"")</f>
        <v/>
      </c>
      <c r="J385">
        <f>+_xlfn.XLOOKUP(A385,x5_interest_rate!A:A,x5_interest_rate!C:C,"")</f>
        <v>8.3816129032258058</v>
      </c>
      <c r="K385">
        <f>+_xlfn.XLOOKUP(A385,x6_consumer_sentiment!A:A,x6_consumer_sentiment!C:C,"")</f>
        <v>92.9</v>
      </c>
      <c r="L385">
        <f>+_xlfn.XLOOKUP(A385,x7_unemployment!A:A,x7_unemployment!C:C,"")</f>
        <v>7.3</v>
      </c>
      <c r="M385">
        <f>+_xlfn.XLOOKUP(A385,x8_industrial_prod!A:A,x8_industrial_prod!C:C,"")</f>
        <v>54.5608</v>
      </c>
    </row>
    <row r="386" spans="1:13" x14ac:dyDescent="0.3">
      <c r="A386" t="str">
        <f t="shared" si="5"/>
        <v>11985</v>
      </c>
      <c r="B386" s="15">
        <v>31048</v>
      </c>
      <c r="C386" s="16">
        <f>+_xlfn.XLOOKUP(A386,y_new_cars_us!A:A,y_new_cars_us!C:C,"")</f>
        <v>104.4</v>
      </c>
      <c r="D386" t="str">
        <f>+_xlfn.XLOOKUP(A386,x1_commodities_raw!A:A,x1_commodities_raw!J:J,"")</f>
        <v/>
      </c>
      <c r="E386" t="str">
        <f>+_xlfn.XLOOKUP(A386,x1_commodities_raw!A:A,x1_commodities_raw!P:P,"")</f>
        <v/>
      </c>
      <c r="F386" t="str">
        <f>+_xlfn.XLOOKUP(A386,x1_commodities_raw!A:A,x1_commodities_raw!CN:CN,"")</f>
        <v/>
      </c>
      <c r="G386" t="str">
        <f>+_xlfn.XLOOKUP(A386,x2_shipping!A:A,x2_shipping!C:C,"")</f>
        <v/>
      </c>
      <c r="H386" t="str">
        <f>+_xlfn.XLOOKUP(A386,x3_dollar_index!A:A,x3_dollar_index!C:C,"")</f>
        <v/>
      </c>
      <c r="I386" t="str">
        <f>+_xlfn.XLOOKUP(A386,x4_gasoline!A:A,x4_gasoline!C:C,"")</f>
        <v/>
      </c>
      <c r="J386">
        <f>+_xlfn.XLOOKUP(A386,x5_interest_rate!A:A,x5_interest_rate!C:C,"")</f>
        <v>8.3490322580645167</v>
      </c>
      <c r="K386">
        <f>+_xlfn.XLOOKUP(A386,x6_consumer_sentiment!A:A,x6_consumer_sentiment!C:C,"")</f>
        <v>96</v>
      </c>
      <c r="L386">
        <f>+_xlfn.XLOOKUP(A386,x7_unemployment!A:A,x7_unemployment!C:C,"")</f>
        <v>7.3</v>
      </c>
      <c r="M386">
        <f>+_xlfn.XLOOKUP(A386,x8_industrial_prod!A:A,x8_industrial_prod!C:C,"")</f>
        <v>54.534199999999998</v>
      </c>
    </row>
    <row r="387" spans="1:13" x14ac:dyDescent="0.3">
      <c r="A387" t="str">
        <f t="shared" ref="A387:A450" si="6">+MONTH(B387)&amp;YEAR(B387)</f>
        <v>21985</v>
      </c>
      <c r="B387" s="15">
        <v>31079</v>
      </c>
      <c r="C387" s="16">
        <f>+_xlfn.XLOOKUP(A387,y_new_cars_us!A:A,y_new_cars_us!C:C,"")</f>
        <v>104.9</v>
      </c>
      <c r="D387" t="str">
        <f>+_xlfn.XLOOKUP(A387,x1_commodities_raw!A:A,x1_commodities_raw!J:J,"")</f>
        <v/>
      </c>
      <c r="E387" t="str">
        <f>+_xlfn.XLOOKUP(A387,x1_commodities_raw!A:A,x1_commodities_raw!P:P,"")</f>
        <v/>
      </c>
      <c r="F387" t="str">
        <f>+_xlfn.XLOOKUP(A387,x1_commodities_raw!A:A,x1_commodities_raw!CN:CN,"")</f>
        <v/>
      </c>
      <c r="G387" t="str">
        <f>+_xlfn.XLOOKUP(A387,x2_shipping!A:A,x2_shipping!C:C,"")</f>
        <v/>
      </c>
      <c r="H387" t="str">
        <f>+_xlfn.XLOOKUP(A387,x3_dollar_index!A:A,x3_dollar_index!C:C,"")</f>
        <v/>
      </c>
      <c r="I387" t="str">
        <f>+_xlfn.XLOOKUP(A387,x4_gasoline!A:A,x4_gasoline!C:C,"")</f>
        <v/>
      </c>
      <c r="J387">
        <f>+_xlfn.XLOOKUP(A387,x5_interest_rate!A:A,x5_interest_rate!C:C,"")</f>
        <v>8.5014285714285709</v>
      </c>
      <c r="K387">
        <f>+_xlfn.XLOOKUP(A387,x6_consumer_sentiment!A:A,x6_consumer_sentiment!C:C,"")</f>
        <v>93.7</v>
      </c>
      <c r="L387">
        <f>+_xlfn.XLOOKUP(A387,x7_unemployment!A:A,x7_unemployment!C:C,"")</f>
        <v>7.2</v>
      </c>
      <c r="M387">
        <f>+_xlfn.XLOOKUP(A387,x8_industrial_prod!A:A,x8_industrial_prod!C:C,"")</f>
        <v>54.701900000000002</v>
      </c>
    </row>
    <row r="388" spans="1:13" x14ac:dyDescent="0.3">
      <c r="A388" t="str">
        <f t="shared" si="6"/>
        <v>31985</v>
      </c>
      <c r="B388" s="15">
        <v>31107</v>
      </c>
      <c r="C388" s="16">
        <f>+_xlfn.XLOOKUP(A388,y_new_cars_us!A:A,y_new_cars_us!C:C,"")</f>
        <v>105.3</v>
      </c>
      <c r="D388" t="str">
        <f>+_xlfn.XLOOKUP(A388,x1_commodities_raw!A:A,x1_commodities_raw!J:J,"")</f>
        <v/>
      </c>
      <c r="E388" t="str">
        <f>+_xlfn.XLOOKUP(A388,x1_commodities_raw!A:A,x1_commodities_raw!P:P,"")</f>
        <v/>
      </c>
      <c r="F388" t="str">
        <f>+_xlfn.XLOOKUP(A388,x1_commodities_raw!A:A,x1_commodities_raw!CN:CN,"")</f>
        <v/>
      </c>
      <c r="G388" t="str">
        <f>+_xlfn.XLOOKUP(A388,x2_shipping!A:A,x2_shipping!C:C,"")</f>
        <v/>
      </c>
      <c r="H388" t="str">
        <f>+_xlfn.XLOOKUP(A388,x3_dollar_index!A:A,x3_dollar_index!C:C,"")</f>
        <v/>
      </c>
      <c r="I388" t="str">
        <f>+_xlfn.XLOOKUP(A388,x4_gasoline!A:A,x4_gasoline!C:C,"")</f>
        <v/>
      </c>
      <c r="J388">
        <f>+_xlfn.XLOOKUP(A388,x5_interest_rate!A:A,x5_interest_rate!C:C,"")</f>
        <v>8.5774193548387103</v>
      </c>
      <c r="K388">
        <f>+_xlfn.XLOOKUP(A388,x6_consumer_sentiment!A:A,x6_consumer_sentiment!C:C,"")</f>
        <v>93.7</v>
      </c>
      <c r="L388">
        <f>+_xlfn.XLOOKUP(A388,x7_unemployment!A:A,x7_unemployment!C:C,"")</f>
        <v>7.2</v>
      </c>
      <c r="M388">
        <f>+_xlfn.XLOOKUP(A388,x8_industrial_prod!A:A,x8_industrial_prod!C:C,"")</f>
        <v>54.773899999999998</v>
      </c>
    </row>
    <row r="389" spans="1:13" x14ac:dyDescent="0.3">
      <c r="A389" t="str">
        <f t="shared" si="6"/>
        <v>41985</v>
      </c>
      <c r="B389" s="15">
        <v>31138</v>
      </c>
      <c r="C389" s="16">
        <f>+_xlfn.XLOOKUP(A389,y_new_cars_us!A:A,y_new_cars_us!C:C,"")</f>
        <v>105.5</v>
      </c>
      <c r="D389" t="str">
        <f>+_xlfn.XLOOKUP(A389,x1_commodities_raw!A:A,x1_commodities_raw!J:J,"")</f>
        <v/>
      </c>
      <c r="E389" t="str">
        <f>+_xlfn.XLOOKUP(A389,x1_commodities_raw!A:A,x1_commodities_raw!P:P,"")</f>
        <v/>
      </c>
      <c r="F389" t="str">
        <f>+_xlfn.XLOOKUP(A389,x1_commodities_raw!A:A,x1_commodities_raw!CN:CN,"")</f>
        <v/>
      </c>
      <c r="G389" t="str">
        <f>+_xlfn.XLOOKUP(A389,x2_shipping!A:A,x2_shipping!C:C,"")</f>
        <v/>
      </c>
      <c r="H389" t="str">
        <f>+_xlfn.XLOOKUP(A389,x3_dollar_index!A:A,x3_dollar_index!C:C,"")</f>
        <v/>
      </c>
      <c r="I389" t="str">
        <f>+_xlfn.XLOOKUP(A389,x4_gasoline!A:A,x4_gasoline!C:C,"")</f>
        <v/>
      </c>
      <c r="J389">
        <f>+_xlfn.XLOOKUP(A389,x5_interest_rate!A:A,x5_interest_rate!C:C,"")</f>
        <v>8.2673333333333332</v>
      </c>
      <c r="K389">
        <f>+_xlfn.XLOOKUP(A389,x6_consumer_sentiment!A:A,x6_consumer_sentiment!C:C,"")</f>
        <v>94.6</v>
      </c>
      <c r="L389">
        <f>+_xlfn.XLOOKUP(A389,x7_unemployment!A:A,x7_unemployment!C:C,"")</f>
        <v>7.3</v>
      </c>
      <c r="M389">
        <f>+_xlfn.XLOOKUP(A389,x8_industrial_prod!A:A,x8_industrial_prod!C:C,"")</f>
        <v>54.666200000000003</v>
      </c>
    </row>
    <row r="390" spans="1:13" x14ac:dyDescent="0.3">
      <c r="A390" t="str">
        <f t="shared" si="6"/>
        <v>51985</v>
      </c>
      <c r="B390" s="15">
        <v>31168</v>
      </c>
      <c r="C390" s="16">
        <f>+_xlfn.XLOOKUP(A390,y_new_cars_us!A:A,y_new_cars_us!C:C,"")</f>
        <v>105.7</v>
      </c>
      <c r="D390" t="str">
        <f>+_xlfn.XLOOKUP(A390,x1_commodities_raw!A:A,x1_commodities_raw!J:J,"")</f>
        <v/>
      </c>
      <c r="E390" t="str">
        <f>+_xlfn.XLOOKUP(A390,x1_commodities_raw!A:A,x1_commodities_raw!P:P,"")</f>
        <v/>
      </c>
      <c r="F390" t="str">
        <f>+_xlfn.XLOOKUP(A390,x1_commodities_raw!A:A,x1_commodities_raw!CN:CN,"")</f>
        <v/>
      </c>
      <c r="G390" t="str">
        <f>+_xlfn.XLOOKUP(A390,x2_shipping!A:A,x2_shipping!C:C,"")</f>
        <v/>
      </c>
      <c r="H390" t="str">
        <f>+_xlfn.XLOOKUP(A390,x3_dollar_index!A:A,x3_dollar_index!C:C,"")</f>
        <v/>
      </c>
      <c r="I390" t="str">
        <f>+_xlfn.XLOOKUP(A390,x4_gasoline!A:A,x4_gasoline!C:C,"")</f>
        <v/>
      </c>
      <c r="J390">
        <f>+_xlfn.XLOOKUP(A390,x5_interest_rate!A:A,x5_interest_rate!C:C,"")</f>
        <v>7.9709677419354836</v>
      </c>
      <c r="K390">
        <f>+_xlfn.XLOOKUP(A390,x6_consumer_sentiment!A:A,x6_consumer_sentiment!C:C,"")</f>
        <v>91.8</v>
      </c>
      <c r="L390">
        <f>+_xlfn.XLOOKUP(A390,x7_unemployment!A:A,x7_unemployment!C:C,"")</f>
        <v>7.2</v>
      </c>
      <c r="M390">
        <f>+_xlfn.XLOOKUP(A390,x8_industrial_prod!A:A,x8_industrial_prod!C:C,"")</f>
        <v>54.747199999999999</v>
      </c>
    </row>
    <row r="391" spans="1:13" x14ac:dyDescent="0.3">
      <c r="A391" t="str">
        <f t="shared" si="6"/>
        <v>61985</v>
      </c>
      <c r="B391" s="15">
        <v>31199</v>
      </c>
      <c r="C391" s="16">
        <f>+_xlfn.XLOOKUP(A391,y_new_cars_us!A:A,y_new_cars_us!C:C,"")</f>
        <v>106</v>
      </c>
      <c r="D391" t="str">
        <f>+_xlfn.XLOOKUP(A391,x1_commodities_raw!A:A,x1_commodities_raw!J:J,"")</f>
        <v/>
      </c>
      <c r="E391" t="str">
        <f>+_xlfn.XLOOKUP(A391,x1_commodities_raw!A:A,x1_commodities_raw!P:P,"")</f>
        <v/>
      </c>
      <c r="F391" t="str">
        <f>+_xlfn.XLOOKUP(A391,x1_commodities_raw!A:A,x1_commodities_raw!CN:CN,"")</f>
        <v/>
      </c>
      <c r="G391" t="str">
        <f>+_xlfn.XLOOKUP(A391,x2_shipping!A:A,x2_shipping!C:C,"")</f>
        <v/>
      </c>
      <c r="H391" t="str">
        <f>+_xlfn.XLOOKUP(A391,x3_dollar_index!A:A,x3_dollar_index!C:C,"")</f>
        <v/>
      </c>
      <c r="I391" t="str">
        <f>+_xlfn.XLOOKUP(A391,x4_gasoline!A:A,x4_gasoline!C:C,"")</f>
        <v/>
      </c>
      <c r="J391">
        <f>+_xlfn.XLOOKUP(A391,x5_interest_rate!A:A,x5_interest_rate!C:C,"")</f>
        <v>7.5333333333333332</v>
      </c>
      <c r="K391">
        <f>+_xlfn.XLOOKUP(A391,x6_consumer_sentiment!A:A,x6_consumer_sentiment!C:C,"")</f>
        <v>96.5</v>
      </c>
      <c r="L391">
        <f>+_xlfn.XLOOKUP(A391,x7_unemployment!A:A,x7_unemployment!C:C,"")</f>
        <v>7.4</v>
      </c>
      <c r="M391">
        <f>+_xlfn.XLOOKUP(A391,x8_industrial_prod!A:A,x8_industrial_prod!C:C,"")</f>
        <v>54.7211</v>
      </c>
    </row>
    <row r="392" spans="1:13" x14ac:dyDescent="0.3">
      <c r="A392" t="str">
        <f t="shared" si="6"/>
        <v>71985</v>
      </c>
      <c r="B392" s="15">
        <v>31229</v>
      </c>
      <c r="C392" s="16">
        <f>+_xlfn.XLOOKUP(A392,y_new_cars_us!A:A,y_new_cars_us!C:C,"")</f>
        <v>106.2</v>
      </c>
      <c r="D392" t="str">
        <f>+_xlfn.XLOOKUP(A392,x1_commodities_raw!A:A,x1_commodities_raw!J:J,"")</f>
        <v/>
      </c>
      <c r="E392" t="str">
        <f>+_xlfn.XLOOKUP(A392,x1_commodities_raw!A:A,x1_commodities_raw!P:P,"")</f>
        <v/>
      </c>
      <c r="F392" t="str">
        <f>+_xlfn.XLOOKUP(A392,x1_commodities_raw!A:A,x1_commodities_raw!CN:CN,"")</f>
        <v/>
      </c>
      <c r="G392" t="str">
        <f>+_xlfn.XLOOKUP(A392,x2_shipping!A:A,x2_shipping!C:C,"")</f>
        <v/>
      </c>
      <c r="H392" t="str">
        <f>+_xlfn.XLOOKUP(A392,x3_dollar_index!A:A,x3_dollar_index!C:C,"")</f>
        <v/>
      </c>
      <c r="I392" t="str">
        <f>+_xlfn.XLOOKUP(A392,x4_gasoline!A:A,x4_gasoline!C:C,"")</f>
        <v/>
      </c>
      <c r="J392">
        <f>+_xlfn.XLOOKUP(A392,x5_interest_rate!A:A,x5_interest_rate!C:C,"")</f>
        <v>7.8838709677419354</v>
      </c>
      <c r="K392">
        <f>+_xlfn.XLOOKUP(A392,x6_consumer_sentiment!A:A,x6_consumer_sentiment!C:C,"")</f>
        <v>94</v>
      </c>
      <c r="L392">
        <f>+_xlfn.XLOOKUP(A392,x7_unemployment!A:A,x7_unemployment!C:C,"")</f>
        <v>7.4</v>
      </c>
      <c r="M392">
        <f>+_xlfn.XLOOKUP(A392,x8_industrial_prod!A:A,x8_industrial_prod!C:C,"")</f>
        <v>54.438099999999999</v>
      </c>
    </row>
    <row r="393" spans="1:13" x14ac:dyDescent="0.3">
      <c r="A393" t="str">
        <f t="shared" si="6"/>
        <v>81985</v>
      </c>
      <c r="B393" s="15">
        <v>31260</v>
      </c>
      <c r="C393" s="16">
        <f>+_xlfn.XLOOKUP(A393,y_new_cars_us!A:A,y_new_cars_us!C:C,"")</f>
        <v>106.4</v>
      </c>
      <c r="D393" t="str">
        <f>+_xlfn.XLOOKUP(A393,x1_commodities_raw!A:A,x1_commodities_raw!J:J,"")</f>
        <v/>
      </c>
      <c r="E393" t="str">
        <f>+_xlfn.XLOOKUP(A393,x1_commodities_raw!A:A,x1_commodities_raw!P:P,"")</f>
        <v/>
      </c>
      <c r="F393" t="str">
        <f>+_xlfn.XLOOKUP(A393,x1_commodities_raw!A:A,x1_commodities_raw!CN:CN,"")</f>
        <v/>
      </c>
      <c r="G393" t="str">
        <f>+_xlfn.XLOOKUP(A393,x2_shipping!A:A,x2_shipping!C:C,"")</f>
        <v/>
      </c>
      <c r="H393" t="str">
        <f>+_xlfn.XLOOKUP(A393,x3_dollar_index!A:A,x3_dollar_index!C:C,"")</f>
        <v/>
      </c>
      <c r="I393" t="str">
        <f>+_xlfn.XLOOKUP(A393,x4_gasoline!A:A,x4_gasoline!C:C,"")</f>
        <v/>
      </c>
      <c r="J393">
        <f>+_xlfn.XLOOKUP(A393,x5_interest_rate!A:A,x5_interest_rate!C:C,"")</f>
        <v>7.8983870967741936</v>
      </c>
      <c r="K393">
        <f>+_xlfn.XLOOKUP(A393,x6_consumer_sentiment!A:A,x6_consumer_sentiment!C:C,"")</f>
        <v>92.4</v>
      </c>
      <c r="L393">
        <f>+_xlfn.XLOOKUP(A393,x7_unemployment!A:A,x7_unemployment!C:C,"")</f>
        <v>7.1</v>
      </c>
      <c r="M393">
        <f>+_xlfn.XLOOKUP(A393,x8_industrial_prod!A:A,x8_industrial_prod!C:C,"")</f>
        <v>54.619</v>
      </c>
    </row>
    <row r="394" spans="1:13" x14ac:dyDescent="0.3">
      <c r="A394" t="str">
        <f t="shared" si="6"/>
        <v>91985</v>
      </c>
      <c r="B394" s="15">
        <v>31291</v>
      </c>
      <c r="C394" s="16">
        <f>+_xlfn.XLOOKUP(A394,y_new_cars_us!A:A,y_new_cars_us!C:C,"")</f>
        <v>106.8</v>
      </c>
      <c r="D394" t="str">
        <f>+_xlfn.XLOOKUP(A394,x1_commodities_raw!A:A,x1_commodities_raw!J:J,"")</f>
        <v/>
      </c>
      <c r="E394" t="str">
        <f>+_xlfn.XLOOKUP(A394,x1_commodities_raw!A:A,x1_commodities_raw!P:P,"")</f>
        <v/>
      </c>
      <c r="F394" t="str">
        <f>+_xlfn.XLOOKUP(A394,x1_commodities_raw!A:A,x1_commodities_raw!CN:CN,"")</f>
        <v/>
      </c>
      <c r="G394" t="str">
        <f>+_xlfn.XLOOKUP(A394,x2_shipping!A:A,x2_shipping!C:C,"")</f>
        <v/>
      </c>
      <c r="H394" t="str">
        <f>+_xlfn.XLOOKUP(A394,x3_dollar_index!A:A,x3_dollar_index!C:C,"")</f>
        <v/>
      </c>
      <c r="I394" t="str">
        <f>+_xlfn.XLOOKUP(A394,x4_gasoline!A:A,x4_gasoline!C:C,"")</f>
        <v/>
      </c>
      <c r="J394">
        <f>+_xlfn.XLOOKUP(A394,x5_interest_rate!A:A,x5_interest_rate!C:C,"")</f>
        <v>7.9213333333333331</v>
      </c>
      <c r="K394">
        <f>+_xlfn.XLOOKUP(A394,x6_consumer_sentiment!A:A,x6_consumer_sentiment!C:C,"")</f>
        <v>92.1</v>
      </c>
      <c r="L394">
        <f>+_xlfn.XLOOKUP(A394,x7_unemployment!A:A,x7_unemployment!C:C,"")</f>
        <v>7.1</v>
      </c>
      <c r="M394">
        <f>+_xlfn.XLOOKUP(A394,x8_industrial_prod!A:A,x8_industrial_prod!C:C,"")</f>
        <v>54.82</v>
      </c>
    </row>
    <row r="395" spans="1:13" x14ac:dyDescent="0.3">
      <c r="A395" t="str">
        <f t="shared" si="6"/>
        <v>101985</v>
      </c>
      <c r="B395" s="15">
        <v>31321</v>
      </c>
      <c r="C395" s="16">
        <f>+_xlfn.XLOOKUP(A395,y_new_cars_us!A:A,y_new_cars_us!C:C,"")</f>
        <v>106.8</v>
      </c>
      <c r="D395" t="str">
        <f>+_xlfn.XLOOKUP(A395,x1_commodities_raw!A:A,x1_commodities_raw!J:J,"")</f>
        <v/>
      </c>
      <c r="E395" t="str">
        <f>+_xlfn.XLOOKUP(A395,x1_commodities_raw!A:A,x1_commodities_raw!P:P,"")</f>
        <v/>
      </c>
      <c r="F395" t="str">
        <f>+_xlfn.XLOOKUP(A395,x1_commodities_raw!A:A,x1_commodities_raw!CN:CN,"")</f>
        <v/>
      </c>
      <c r="G395" t="str">
        <f>+_xlfn.XLOOKUP(A395,x2_shipping!A:A,x2_shipping!C:C,"")</f>
        <v/>
      </c>
      <c r="H395" t="str">
        <f>+_xlfn.XLOOKUP(A395,x3_dollar_index!A:A,x3_dollar_index!C:C,"")</f>
        <v/>
      </c>
      <c r="I395" t="str">
        <f>+_xlfn.XLOOKUP(A395,x4_gasoline!A:A,x4_gasoline!C:C,"")</f>
        <v/>
      </c>
      <c r="J395">
        <f>+_xlfn.XLOOKUP(A395,x5_interest_rate!A:A,x5_interest_rate!C:C,"")</f>
        <v>7.9864516129032257</v>
      </c>
      <c r="K395">
        <f>+_xlfn.XLOOKUP(A395,x6_consumer_sentiment!A:A,x6_consumer_sentiment!C:C,"")</f>
        <v>88.4</v>
      </c>
      <c r="L395">
        <f>+_xlfn.XLOOKUP(A395,x7_unemployment!A:A,x7_unemployment!C:C,"")</f>
        <v>7.1</v>
      </c>
      <c r="M395">
        <f>+_xlfn.XLOOKUP(A395,x8_industrial_prod!A:A,x8_industrial_prod!C:C,"")</f>
        <v>54.630400000000002</v>
      </c>
    </row>
    <row r="396" spans="1:13" x14ac:dyDescent="0.3">
      <c r="A396" t="str">
        <f t="shared" si="6"/>
        <v>111985</v>
      </c>
      <c r="B396" s="15">
        <v>31352</v>
      </c>
      <c r="C396" s="16">
        <f>+_xlfn.XLOOKUP(A396,y_new_cars_us!A:A,y_new_cars_us!C:C,"")</f>
        <v>107.3</v>
      </c>
      <c r="D396" t="str">
        <f>+_xlfn.XLOOKUP(A396,x1_commodities_raw!A:A,x1_commodities_raw!J:J,"")</f>
        <v/>
      </c>
      <c r="E396" t="str">
        <f>+_xlfn.XLOOKUP(A396,x1_commodities_raw!A:A,x1_commodities_raw!P:P,"")</f>
        <v/>
      </c>
      <c r="F396" t="str">
        <f>+_xlfn.XLOOKUP(A396,x1_commodities_raw!A:A,x1_commodities_raw!CN:CN,"")</f>
        <v/>
      </c>
      <c r="G396" t="str">
        <f>+_xlfn.XLOOKUP(A396,x2_shipping!A:A,x2_shipping!C:C,"")</f>
        <v/>
      </c>
      <c r="H396" t="str">
        <f>+_xlfn.XLOOKUP(A396,x3_dollar_index!A:A,x3_dollar_index!C:C,"")</f>
        <v/>
      </c>
      <c r="I396" t="str">
        <f>+_xlfn.XLOOKUP(A396,x4_gasoline!A:A,x4_gasoline!C:C,"")</f>
        <v/>
      </c>
      <c r="J396">
        <f>+_xlfn.XLOOKUP(A396,x5_interest_rate!A:A,x5_interest_rate!C:C,"")</f>
        <v>8.0506666666666664</v>
      </c>
      <c r="K396">
        <f>+_xlfn.XLOOKUP(A396,x6_consumer_sentiment!A:A,x6_consumer_sentiment!C:C,"")</f>
        <v>90.9</v>
      </c>
      <c r="L396">
        <f>+_xlfn.XLOOKUP(A396,x7_unemployment!A:A,x7_unemployment!C:C,"")</f>
        <v>7</v>
      </c>
      <c r="M396">
        <f>+_xlfn.XLOOKUP(A396,x8_industrial_prod!A:A,x8_industrial_prod!C:C,"")</f>
        <v>54.817599999999999</v>
      </c>
    </row>
    <row r="397" spans="1:13" x14ac:dyDescent="0.3">
      <c r="A397" t="str">
        <f t="shared" si="6"/>
        <v>121985</v>
      </c>
      <c r="B397" s="15">
        <v>31382</v>
      </c>
      <c r="C397" s="16">
        <f>+_xlfn.XLOOKUP(A397,y_new_cars_us!A:A,y_new_cars_us!C:C,"")</f>
        <v>107.4</v>
      </c>
      <c r="D397" t="str">
        <f>+_xlfn.XLOOKUP(A397,x1_commodities_raw!A:A,x1_commodities_raw!J:J,"")</f>
        <v/>
      </c>
      <c r="E397" t="str">
        <f>+_xlfn.XLOOKUP(A397,x1_commodities_raw!A:A,x1_commodities_raw!P:P,"")</f>
        <v/>
      </c>
      <c r="F397" t="str">
        <f>+_xlfn.XLOOKUP(A397,x1_commodities_raw!A:A,x1_commodities_raw!CN:CN,"")</f>
        <v/>
      </c>
      <c r="G397" t="str">
        <f>+_xlfn.XLOOKUP(A397,x2_shipping!A:A,x2_shipping!C:C,"")</f>
        <v/>
      </c>
      <c r="H397" t="str">
        <f>+_xlfn.XLOOKUP(A397,x3_dollar_index!A:A,x3_dollar_index!C:C,"")</f>
        <v/>
      </c>
      <c r="I397" t="str">
        <f>+_xlfn.XLOOKUP(A397,x4_gasoline!A:A,x4_gasoline!C:C,"")</f>
        <v/>
      </c>
      <c r="J397">
        <f>+_xlfn.XLOOKUP(A397,x5_interest_rate!A:A,x5_interest_rate!C:C,"")</f>
        <v>8.2745161290322589</v>
      </c>
      <c r="K397">
        <f>+_xlfn.XLOOKUP(A397,x6_consumer_sentiment!A:A,x6_consumer_sentiment!C:C,"")</f>
        <v>93.9</v>
      </c>
      <c r="L397">
        <f>+_xlfn.XLOOKUP(A397,x7_unemployment!A:A,x7_unemployment!C:C,"")</f>
        <v>7</v>
      </c>
      <c r="M397">
        <f>+_xlfn.XLOOKUP(A397,x8_industrial_prod!A:A,x8_industrial_prod!C:C,"")</f>
        <v>55.3596</v>
      </c>
    </row>
    <row r="398" spans="1:13" x14ac:dyDescent="0.3">
      <c r="A398" t="str">
        <f t="shared" si="6"/>
        <v>11986</v>
      </c>
      <c r="B398" s="15">
        <v>31413</v>
      </c>
      <c r="C398" s="16">
        <f>+_xlfn.XLOOKUP(A398,y_new_cars_us!A:A,y_new_cars_us!C:C,"")</f>
        <v>107.8</v>
      </c>
      <c r="D398" t="str">
        <f>+_xlfn.XLOOKUP(A398,x1_commodities_raw!A:A,x1_commodities_raw!J:J,"")</f>
        <v/>
      </c>
      <c r="E398" t="str">
        <f>+_xlfn.XLOOKUP(A398,x1_commodities_raw!A:A,x1_commodities_raw!P:P,"")</f>
        <v/>
      </c>
      <c r="F398" t="str">
        <f>+_xlfn.XLOOKUP(A398,x1_commodities_raw!A:A,x1_commodities_raw!CN:CN,"")</f>
        <v/>
      </c>
      <c r="G398" t="str">
        <f>+_xlfn.XLOOKUP(A398,x2_shipping!A:A,x2_shipping!C:C,"")</f>
        <v/>
      </c>
      <c r="H398" t="str">
        <f>+_xlfn.XLOOKUP(A398,x3_dollar_index!A:A,x3_dollar_index!C:C,"")</f>
        <v/>
      </c>
      <c r="I398" t="str">
        <f>+_xlfn.XLOOKUP(A398,x4_gasoline!A:A,x4_gasoline!C:C,"")</f>
        <v/>
      </c>
      <c r="J398">
        <f>+_xlfn.XLOOKUP(A398,x5_interest_rate!A:A,x5_interest_rate!C:C,"")</f>
        <v>8.1448387096774191</v>
      </c>
      <c r="K398">
        <f>+_xlfn.XLOOKUP(A398,x6_consumer_sentiment!A:A,x6_consumer_sentiment!C:C,"")</f>
        <v>95.6</v>
      </c>
      <c r="L398">
        <f>+_xlfn.XLOOKUP(A398,x7_unemployment!A:A,x7_unemployment!C:C,"")</f>
        <v>6.7</v>
      </c>
      <c r="M398">
        <f>+_xlfn.XLOOKUP(A398,x8_industrial_prod!A:A,x8_industrial_prod!C:C,"")</f>
        <v>55.6511</v>
      </c>
    </row>
    <row r="399" spans="1:13" x14ac:dyDescent="0.3">
      <c r="A399" t="str">
        <f t="shared" si="6"/>
        <v>21986</v>
      </c>
      <c r="B399" s="15">
        <v>31444</v>
      </c>
      <c r="C399" s="16">
        <f>+_xlfn.XLOOKUP(A399,y_new_cars_us!A:A,y_new_cars_us!C:C,"")</f>
        <v>108.1</v>
      </c>
      <c r="D399" t="str">
        <f>+_xlfn.XLOOKUP(A399,x1_commodities_raw!A:A,x1_commodities_raw!J:J,"")</f>
        <v/>
      </c>
      <c r="E399" t="str">
        <f>+_xlfn.XLOOKUP(A399,x1_commodities_raw!A:A,x1_commodities_raw!P:P,"")</f>
        <v/>
      </c>
      <c r="F399" t="str">
        <f>+_xlfn.XLOOKUP(A399,x1_commodities_raw!A:A,x1_commodities_raw!CN:CN,"")</f>
        <v/>
      </c>
      <c r="G399" t="str">
        <f>+_xlfn.XLOOKUP(A399,x2_shipping!A:A,x2_shipping!C:C,"")</f>
        <v/>
      </c>
      <c r="H399" t="str">
        <f>+_xlfn.XLOOKUP(A399,x3_dollar_index!A:A,x3_dollar_index!C:C,"")</f>
        <v/>
      </c>
      <c r="I399" t="str">
        <f>+_xlfn.XLOOKUP(A399,x4_gasoline!A:A,x4_gasoline!C:C,"")</f>
        <v/>
      </c>
      <c r="J399">
        <f>+_xlfn.XLOOKUP(A399,x5_interest_rate!A:A,x5_interest_rate!C:C,"")</f>
        <v>7.86</v>
      </c>
      <c r="K399">
        <f>+_xlfn.XLOOKUP(A399,x6_consumer_sentiment!A:A,x6_consumer_sentiment!C:C,"")</f>
        <v>95.9</v>
      </c>
      <c r="L399">
        <f>+_xlfn.XLOOKUP(A399,x7_unemployment!A:A,x7_unemployment!C:C,"")</f>
        <v>7.2</v>
      </c>
      <c r="M399">
        <f>+_xlfn.XLOOKUP(A399,x8_industrial_prod!A:A,x8_industrial_prod!C:C,"")</f>
        <v>55.27</v>
      </c>
    </row>
    <row r="400" spans="1:13" x14ac:dyDescent="0.3">
      <c r="A400" t="str">
        <f t="shared" si="6"/>
        <v>31986</v>
      </c>
      <c r="B400" s="15">
        <v>31472</v>
      </c>
      <c r="C400" s="16">
        <f>+_xlfn.XLOOKUP(A400,y_new_cars_us!A:A,y_new_cars_us!C:C,"")</f>
        <v>108.4</v>
      </c>
      <c r="D400" t="str">
        <f>+_xlfn.XLOOKUP(A400,x1_commodities_raw!A:A,x1_commodities_raw!J:J,"")</f>
        <v/>
      </c>
      <c r="E400" t="str">
        <f>+_xlfn.XLOOKUP(A400,x1_commodities_raw!A:A,x1_commodities_raw!P:P,"")</f>
        <v/>
      </c>
      <c r="F400" t="str">
        <f>+_xlfn.XLOOKUP(A400,x1_commodities_raw!A:A,x1_commodities_raw!CN:CN,"")</f>
        <v/>
      </c>
      <c r="G400" t="str">
        <f>+_xlfn.XLOOKUP(A400,x2_shipping!A:A,x2_shipping!C:C,"")</f>
        <v/>
      </c>
      <c r="H400" t="str">
        <f>+_xlfn.XLOOKUP(A400,x3_dollar_index!A:A,x3_dollar_index!C:C,"")</f>
        <v/>
      </c>
      <c r="I400" t="str">
        <f>+_xlfn.XLOOKUP(A400,x4_gasoline!A:A,x4_gasoline!C:C,"")</f>
        <v/>
      </c>
      <c r="J400">
        <f>+_xlfn.XLOOKUP(A400,x5_interest_rate!A:A,x5_interest_rate!C:C,"")</f>
        <v>7.4790322580645157</v>
      </c>
      <c r="K400">
        <f>+_xlfn.XLOOKUP(A400,x6_consumer_sentiment!A:A,x6_consumer_sentiment!C:C,"")</f>
        <v>95.1</v>
      </c>
      <c r="L400">
        <f>+_xlfn.XLOOKUP(A400,x7_unemployment!A:A,x7_unemployment!C:C,"")</f>
        <v>7.2</v>
      </c>
      <c r="M400">
        <f>+_xlfn.XLOOKUP(A400,x8_industrial_prod!A:A,x8_industrial_prod!C:C,"")</f>
        <v>54.882800000000003</v>
      </c>
    </row>
    <row r="401" spans="1:13" x14ac:dyDescent="0.3">
      <c r="A401" t="str">
        <f t="shared" si="6"/>
        <v>41986</v>
      </c>
      <c r="B401" s="15">
        <v>31503</v>
      </c>
      <c r="C401" s="16">
        <f>+_xlfn.XLOOKUP(A401,y_new_cars_us!A:A,y_new_cars_us!C:C,"")</f>
        <v>109</v>
      </c>
      <c r="D401" t="str">
        <f>+_xlfn.XLOOKUP(A401,x1_commodities_raw!A:A,x1_commodities_raw!J:J,"")</f>
        <v/>
      </c>
      <c r="E401" t="str">
        <f>+_xlfn.XLOOKUP(A401,x1_commodities_raw!A:A,x1_commodities_raw!P:P,"")</f>
        <v/>
      </c>
      <c r="F401" t="str">
        <f>+_xlfn.XLOOKUP(A401,x1_commodities_raw!A:A,x1_commodities_raw!CN:CN,"")</f>
        <v/>
      </c>
      <c r="G401" t="str">
        <f>+_xlfn.XLOOKUP(A401,x2_shipping!A:A,x2_shipping!C:C,"")</f>
        <v/>
      </c>
      <c r="H401" t="str">
        <f>+_xlfn.XLOOKUP(A401,x3_dollar_index!A:A,x3_dollar_index!C:C,"")</f>
        <v/>
      </c>
      <c r="I401" t="str">
        <f>+_xlfn.XLOOKUP(A401,x4_gasoline!A:A,x4_gasoline!C:C,"")</f>
        <v/>
      </c>
      <c r="J401">
        <f>+_xlfn.XLOOKUP(A401,x5_interest_rate!A:A,x5_interest_rate!C:C,"")</f>
        <v>6.9880000000000004</v>
      </c>
      <c r="K401">
        <f>+_xlfn.XLOOKUP(A401,x6_consumer_sentiment!A:A,x6_consumer_sentiment!C:C,"")</f>
        <v>96.2</v>
      </c>
      <c r="L401">
        <f>+_xlfn.XLOOKUP(A401,x7_unemployment!A:A,x7_unemployment!C:C,"")</f>
        <v>7.1</v>
      </c>
      <c r="M401">
        <f>+_xlfn.XLOOKUP(A401,x8_industrial_prod!A:A,x8_industrial_prod!C:C,"")</f>
        <v>54.945599999999999</v>
      </c>
    </row>
    <row r="402" spans="1:13" x14ac:dyDescent="0.3">
      <c r="A402" t="str">
        <f t="shared" si="6"/>
        <v>51986</v>
      </c>
      <c r="B402" s="15">
        <v>31533</v>
      </c>
      <c r="C402" s="16">
        <f>+_xlfn.XLOOKUP(A402,y_new_cars_us!A:A,y_new_cars_us!C:C,"")</f>
        <v>109.9</v>
      </c>
      <c r="D402" t="str">
        <f>+_xlfn.XLOOKUP(A402,x1_commodities_raw!A:A,x1_commodities_raw!J:J,"")</f>
        <v/>
      </c>
      <c r="E402" t="str">
        <f>+_xlfn.XLOOKUP(A402,x1_commodities_raw!A:A,x1_commodities_raw!P:P,"")</f>
        <v/>
      </c>
      <c r="F402" t="str">
        <f>+_xlfn.XLOOKUP(A402,x1_commodities_raw!A:A,x1_commodities_raw!CN:CN,"")</f>
        <v/>
      </c>
      <c r="G402" t="str">
        <f>+_xlfn.XLOOKUP(A402,x2_shipping!A:A,x2_shipping!C:C,"")</f>
        <v/>
      </c>
      <c r="H402" t="str">
        <f>+_xlfn.XLOOKUP(A402,x3_dollar_index!A:A,x3_dollar_index!C:C,"")</f>
        <v/>
      </c>
      <c r="I402" t="str">
        <f>+_xlfn.XLOOKUP(A402,x4_gasoline!A:A,x4_gasoline!C:C,"")</f>
        <v/>
      </c>
      <c r="J402">
        <f>+_xlfn.XLOOKUP(A402,x5_interest_rate!A:A,x5_interest_rate!C:C,"")</f>
        <v>6.8529032258064513</v>
      </c>
      <c r="K402">
        <f>+_xlfn.XLOOKUP(A402,x6_consumer_sentiment!A:A,x6_consumer_sentiment!C:C,"")</f>
        <v>94.8</v>
      </c>
      <c r="L402">
        <f>+_xlfn.XLOOKUP(A402,x7_unemployment!A:A,x7_unemployment!C:C,"")</f>
        <v>7.2</v>
      </c>
      <c r="M402">
        <f>+_xlfn.XLOOKUP(A402,x8_industrial_prod!A:A,x8_industrial_prod!C:C,"")</f>
        <v>55.0535</v>
      </c>
    </row>
    <row r="403" spans="1:13" x14ac:dyDescent="0.3">
      <c r="A403" t="str">
        <f t="shared" si="6"/>
        <v>61986</v>
      </c>
      <c r="B403" s="15">
        <v>31564</v>
      </c>
      <c r="C403" s="16">
        <f>+_xlfn.XLOOKUP(A403,y_new_cars_us!A:A,y_new_cars_us!C:C,"")</f>
        <v>110.7</v>
      </c>
      <c r="D403" t="str">
        <f>+_xlfn.XLOOKUP(A403,x1_commodities_raw!A:A,x1_commodities_raw!J:J,"")</f>
        <v/>
      </c>
      <c r="E403" t="str">
        <f>+_xlfn.XLOOKUP(A403,x1_commodities_raw!A:A,x1_commodities_raw!P:P,"")</f>
        <v/>
      </c>
      <c r="F403" t="str">
        <f>+_xlfn.XLOOKUP(A403,x1_commodities_raw!A:A,x1_commodities_raw!CN:CN,"")</f>
        <v/>
      </c>
      <c r="G403" t="str">
        <f>+_xlfn.XLOOKUP(A403,x2_shipping!A:A,x2_shipping!C:C,"")</f>
        <v/>
      </c>
      <c r="H403" t="str">
        <f>+_xlfn.XLOOKUP(A403,x3_dollar_index!A:A,x3_dollar_index!C:C,"")</f>
        <v/>
      </c>
      <c r="I403" t="str">
        <f>+_xlfn.XLOOKUP(A403,x4_gasoline!A:A,x4_gasoline!C:C,"")</f>
        <v/>
      </c>
      <c r="J403">
        <f>+_xlfn.XLOOKUP(A403,x5_interest_rate!A:A,x5_interest_rate!C:C,"")</f>
        <v>6.916666666666667</v>
      </c>
      <c r="K403">
        <f>+_xlfn.XLOOKUP(A403,x6_consumer_sentiment!A:A,x6_consumer_sentiment!C:C,"")</f>
        <v>99.3</v>
      </c>
      <c r="L403">
        <f>+_xlfn.XLOOKUP(A403,x7_unemployment!A:A,x7_unemployment!C:C,"")</f>
        <v>7.2</v>
      </c>
      <c r="M403">
        <f>+_xlfn.XLOOKUP(A403,x8_industrial_prod!A:A,x8_industrial_prod!C:C,"")</f>
        <v>54.837000000000003</v>
      </c>
    </row>
    <row r="404" spans="1:13" x14ac:dyDescent="0.3">
      <c r="A404" t="str">
        <f t="shared" si="6"/>
        <v>71986</v>
      </c>
      <c r="B404" s="15">
        <v>31594</v>
      </c>
      <c r="C404" s="16">
        <f>+_xlfn.XLOOKUP(A404,y_new_cars_us!A:A,y_new_cars_us!C:C,"")</f>
        <v>111.3</v>
      </c>
      <c r="D404" t="str">
        <f>+_xlfn.XLOOKUP(A404,x1_commodities_raw!A:A,x1_commodities_raw!J:J,"")</f>
        <v/>
      </c>
      <c r="E404" t="str">
        <f>+_xlfn.XLOOKUP(A404,x1_commodities_raw!A:A,x1_commodities_raw!P:P,"")</f>
        <v/>
      </c>
      <c r="F404" t="str">
        <f>+_xlfn.XLOOKUP(A404,x1_commodities_raw!A:A,x1_commodities_raw!CN:CN,"")</f>
        <v/>
      </c>
      <c r="G404" t="str">
        <f>+_xlfn.XLOOKUP(A404,x2_shipping!A:A,x2_shipping!C:C,"")</f>
        <v/>
      </c>
      <c r="H404" t="str">
        <f>+_xlfn.XLOOKUP(A404,x3_dollar_index!A:A,x3_dollar_index!C:C,"")</f>
        <v/>
      </c>
      <c r="I404" t="str">
        <f>+_xlfn.XLOOKUP(A404,x4_gasoline!A:A,x4_gasoline!C:C,"")</f>
        <v/>
      </c>
      <c r="J404">
        <f>+_xlfn.XLOOKUP(A404,x5_interest_rate!A:A,x5_interest_rate!C:C,"")</f>
        <v>6.557096774193548</v>
      </c>
      <c r="K404">
        <f>+_xlfn.XLOOKUP(A404,x6_consumer_sentiment!A:A,x6_consumer_sentiment!C:C,"")</f>
        <v>97.7</v>
      </c>
      <c r="L404">
        <f>+_xlfn.XLOOKUP(A404,x7_unemployment!A:A,x7_unemployment!C:C,"")</f>
        <v>7</v>
      </c>
      <c r="M404">
        <f>+_xlfn.XLOOKUP(A404,x8_industrial_prod!A:A,x8_industrial_prod!C:C,"")</f>
        <v>55.171599999999998</v>
      </c>
    </row>
    <row r="405" spans="1:13" x14ac:dyDescent="0.3">
      <c r="A405" t="str">
        <f t="shared" si="6"/>
        <v>81986</v>
      </c>
      <c r="B405" s="15">
        <v>31625</v>
      </c>
      <c r="C405" s="16">
        <f>+_xlfn.XLOOKUP(A405,y_new_cars_us!A:A,y_new_cars_us!C:C,"")</f>
        <v>111.6</v>
      </c>
      <c r="D405" t="str">
        <f>+_xlfn.XLOOKUP(A405,x1_commodities_raw!A:A,x1_commodities_raw!J:J,"")</f>
        <v/>
      </c>
      <c r="E405" t="str">
        <f>+_xlfn.XLOOKUP(A405,x1_commodities_raw!A:A,x1_commodities_raw!P:P,"")</f>
        <v/>
      </c>
      <c r="F405" t="str">
        <f>+_xlfn.XLOOKUP(A405,x1_commodities_raw!A:A,x1_commodities_raw!CN:CN,"")</f>
        <v/>
      </c>
      <c r="G405" t="str">
        <f>+_xlfn.XLOOKUP(A405,x2_shipping!A:A,x2_shipping!C:C,"")</f>
        <v/>
      </c>
      <c r="H405" t="str">
        <f>+_xlfn.XLOOKUP(A405,x3_dollar_index!A:A,x3_dollar_index!C:C,"")</f>
        <v/>
      </c>
      <c r="I405" t="str">
        <f>+_xlfn.XLOOKUP(A405,x4_gasoline!A:A,x4_gasoline!C:C,"")</f>
        <v/>
      </c>
      <c r="J405">
        <f>+_xlfn.XLOOKUP(A405,x5_interest_rate!A:A,x5_interest_rate!C:C,"")</f>
        <v>6.1706451612903228</v>
      </c>
      <c r="K405">
        <f>+_xlfn.XLOOKUP(A405,x6_consumer_sentiment!A:A,x6_consumer_sentiment!C:C,"")</f>
        <v>94.9</v>
      </c>
      <c r="L405">
        <f>+_xlfn.XLOOKUP(A405,x7_unemployment!A:A,x7_unemployment!C:C,"")</f>
        <v>6.9</v>
      </c>
      <c r="M405">
        <f>+_xlfn.XLOOKUP(A405,x8_industrial_prod!A:A,x8_industrial_prod!C:C,"")</f>
        <v>55.0792</v>
      </c>
    </row>
    <row r="406" spans="1:13" x14ac:dyDescent="0.3">
      <c r="A406" t="str">
        <f t="shared" si="6"/>
        <v>91986</v>
      </c>
      <c r="B406" s="15">
        <v>31656</v>
      </c>
      <c r="C406" s="16">
        <f>+_xlfn.XLOOKUP(A406,y_new_cars_us!A:A,y_new_cars_us!C:C,"")</f>
        <v>111.8</v>
      </c>
      <c r="D406" t="str">
        <f>+_xlfn.XLOOKUP(A406,x1_commodities_raw!A:A,x1_commodities_raw!J:J,"")</f>
        <v/>
      </c>
      <c r="E406" t="str">
        <f>+_xlfn.XLOOKUP(A406,x1_commodities_raw!A:A,x1_commodities_raw!P:P,"")</f>
        <v/>
      </c>
      <c r="F406" t="str">
        <f>+_xlfn.XLOOKUP(A406,x1_commodities_raw!A:A,x1_commodities_raw!CN:CN,"")</f>
        <v/>
      </c>
      <c r="G406" t="str">
        <f>+_xlfn.XLOOKUP(A406,x2_shipping!A:A,x2_shipping!C:C,"")</f>
        <v/>
      </c>
      <c r="H406" t="str">
        <f>+_xlfn.XLOOKUP(A406,x3_dollar_index!A:A,x3_dollar_index!C:C,"")</f>
        <v/>
      </c>
      <c r="I406" t="str">
        <f>+_xlfn.XLOOKUP(A406,x4_gasoline!A:A,x4_gasoline!C:C,"")</f>
        <v/>
      </c>
      <c r="J406">
        <f>+_xlfn.XLOOKUP(A406,x5_interest_rate!A:A,x5_interest_rate!C:C,"")</f>
        <v>5.8903333333333334</v>
      </c>
      <c r="K406">
        <f>+_xlfn.XLOOKUP(A406,x6_consumer_sentiment!A:A,x6_consumer_sentiment!C:C,"")</f>
        <v>91.9</v>
      </c>
      <c r="L406">
        <f>+_xlfn.XLOOKUP(A406,x7_unemployment!A:A,x7_unemployment!C:C,"")</f>
        <v>7</v>
      </c>
      <c r="M406">
        <f>+_xlfn.XLOOKUP(A406,x8_industrial_prod!A:A,x8_industrial_prod!C:C,"")</f>
        <v>55.231699999999996</v>
      </c>
    </row>
    <row r="407" spans="1:13" x14ac:dyDescent="0.3">
      <c r="A407" t="str">
        <f t="shared" si="6"/>
        <v>101986</v>
      </c>
      <c r="B407" s="15">
        <v>31686</v>
      </c>
      <c r="C407" s="16">
        <f>+_xlfn.XLOOKUP(A407,y_new_cars_us!A:A,y_new_cars_us!C:C,"")</f>
        <v>112.3</v>
      </c>
      <c r="D407" t="str">
        <f>+_xlfn.XLOOKUP(A407,x1_commodities_raw!A:A,x1_commodities_raw!J:J,"")</f>
        <v/>
      </c>
      <c r="E407" t="str">
        <f>+_xlfn.XLOOKUP(A407,x1_commodities_raw!A:A,x1_commodities_raw!P:P,"")</f>
        <v/>
      </c>
      <c r="F407" t="str">
        <f>+_xlfn.XLOOKUP(A407,x1_commodities_raw!A:A,x1_commodities_raw!CN:CN,"")</f>
        <v/>
      </c>
      <c r="G407" t="str">
        <f>+_xlfn.XLOOKUP(A407,x2_shipping!A:A,x2_shipping!C:C,"")</f>
        <v/>
      </c>
      <c r="H407" t="str">
        <f>+_xlfn.XLOOKUP(A407,x3_dollar_index!A:A,x3_dollar_index!C:C,"")</f>
        <v/>
      </c>
      <c r="I407" t="str">
        <f>+_xlfn.XLOOKUP(A407,x4_gasoline!A:A,x4_gasoline!C:C,"")</f>
        <v/>
      </c>
      <c r="J407">
        <f>+_xlfn.XLOOKUP(A407,x5_interest_rate!A:A,x5_interest_rate!C:C,"")</f>
        <v>5.8458064516129031</v>
      </c>
      <c r="K407">
        <f>+_xlfn.XLOOKUP(A407,x6_consumer_sentiment!A:A,x6_consumer_sentiment!C:C,"")</f>
        <v>95.6</v>
      </c>
      <c r="L407">
        <f>+_xlfn.XLOOKUP(A407,x7_unemployment!A:A,x7_unemployment!C:C,"")</f>
        <v>7</v>
      </c>
      <c r="M407">
        <f>+_xlfn.XLOOKUP(A407,x8_industrial_prod!A:A,x8_industrial_prod!C:C,"")</f>
        <v>55.464500000000001</v>
      </c>
    </row>
    <row r="408" spans="1:13" x14ac:dyDescent="0.3">
      <c r="A408" t="str">
        <f t="shared" si="6"/>
        <v>111986</v>
      </c>
      <c r="B408" s="15">
        <v>31717</v>
      </c>
      <c r="C408" s="16">
        <f>+_xlfn.XLOOKUP(A408,y_new_cars_us!A:A,y_new_cars_us!C:C,"")</f>
        <v>113.1</v>
      </c>
      <c r="D408" t="str">
        <f>+_xlfn.XLOOKUP(A408,x1_commodities_raw!A:A,x1_commodities_raw!J:J,"")</f>
        <v/>
      </c>
      <c r="E408" t="str">
        <f>+_xlfn.XLOOKUP(A408,x1_commodities_raw!A:A,x1_commodities_raw!P:P,"")</f>
        <v/>
      </c>
      <c r="F408" t="str">
        <f>+_xlfn.XLOOKUP(A408,x1_commodities_raw!A:A,x1_commodities_raw!CN:CN,"")</f>
        <v/>
      </c>
      <c r="G408" t="str">
        <f>+_xlfn.XLOOKUP(A408,x2_shipping!A:A,x2_shipping!C:C,"")</f>
        <v/>
      </c>
      <c r="H408" t="str">
        <f>+_xlfn.XLOOKUP(A408,x3_dollar_index!A:A,x3_dollar_index!C:C,"")</f>
        <v/>
      </c>
      <c r="I408" t="str">
        <f>+_xlfn.XLOOKUP(A408,x4_gasoline!A:A,x4_gasoline!C:C,"")</f>
        <v/>
      </c>
      <c r="J408">
        <f>+_xlfn.XLOOKUP(A408,x5_interest_rate!A:A,x5_interest_rate!C:C,"")</f>
        <v>6.0393333333333334</v>
      </c>
      <c r="K408">
        <f>+_xlfn.XLOOKUP(A408,x6_consumer_sentiment!A:A,x6_consumer_sentiment!C:C,"")</f>
        <v>91.4</v>
      </c>
      <c r="L408">
        <f>+_xlfn.XLOOKUP(A408,x7_unemployment!A:A,x7_unemployment!C:C,"")</f>
        <v>6.9</v>
      </c>
      <c r="M408">
        <f>+_xlfn.XLOOKUP(A408,x8_industrial_prod!A:A,x8_industrial_prod!C:C,"")</f>
        <v>55.685400000000001</v>
      </c>
    </row>
    <row r="409" spans="1:13" x14ac:dyDescent="0.3">
      <c r="A409" t="str">
        <f t="shared" si="6"/>
        <v>121986</v>
      </c>
      <c r="B409" s="15">
        <v>31747</v>
      </c>
      <c r="C409" s="16">
        <f>+_xlfn.XLOOKUP(A409,y_new_cars_us!A:A,y_new_cars_us!C:C,"")</f>
        <v>113.4</v>
      </c>
      <c r="D409" t="str">
        <f>+_xlfn.XLOOKUP(A409,x1_commodities_raw!A:A,x1_commodities_raw!J:J,"")</f>
        <v/>
      </c>
      <c r="E409" t="str">
        <f>+_xlfn.XLOOKUP(A409,x1_commodities_raw!A:A,x1_commodities_raw!P:P,"")</f>
        <v/>
      </c>
      <c r="F409" t="str">
        <f>+_xlfn.XLOOKUP(A409,x1_commodities_raw!A:A,x1_commodities_raw!CN:CN,"")</f>
        <v/>
      </c>
      <c r="G409" t="str">
        <f>+_xlfn.XLOOKUP(A409,x2_shipping!A:A,x2_shipping!C:C,"")</f>
        <v/>
      </c>
      <c r="H409" t="str">
        <f>+_xlfn.XLOOKUP(A409,x3_dollar_index!A:A,x3_dollar_index!C:C,"")</f>
        <v/>
      </c>
      <c r="I409" t="str">
        <f>+_xlfn.XLOOKUP(A409,x4_gasoline!A:A,x4_gasoline!C:C,"")</f>
        <v/>
      </c>
      <c r="J409">
        <f>+_xlfn.XLOOKUP(A409,x5_interest_rate!A:A,x5_interest_rate!C:C,"")</f>
        <v>6.9077419354838714</v>
      </c>
      <c r="K409">
        <f>+_xlfn.XLOOKUP(A409,x6_consumer_sentiment!A:A,x6_consumer_sentiment!C:C,"")</f>
        <v>89.1</v>
      </c>
      <c r="L409">
        <f>+_xlfn.XLOOKUP(A409,x7_unemployment!A:A,x7_unemployment!C:C,"")</f>
        <v>6.6</v>
      </c>
      <c r="M409">
        <f>+_xlfn.XLOOKUP(A409,x8_industrial_prod!A:A,x8_industrial_prod!C:C,"")</f>
        <v>56.212000000000003</v>
      </c>
    </row>
    <row r="410" spans="1:13" x14ac:dyDescent="0.3">
      <c r="A410" t="str">
        <f t="shared" si="6"/>
        <v>11987</v>
      </c>
      <c r="B410" s="15">
        <v>31778</v>
      </c>
      <c r="C410" s="16">
        <f>+_xlfn.XLOOKUP(A410,y_new_cars_us!A:A,y_new_cars_us!C:C,"")</f>
        <v>113.9</v>
      </c>
      <c r="D410" t="str">
        <f>+_xlfn.XLOOKUP(A410,x1_commodities_raw!A:A,x1_commodities_raw!J:J,"")</f>
        <v/>
      </c>
      <c r="E410" t="str">
        <f>+_xlfn.XLOOKUP(A410,x1_commodities_raw!A:A,x1_commodities_raw!P:P,"")</f>
        <v/>
      </c>
      <c r="F410" t="str">
        <f>+_xlfn.XLOOKUP(A410,x1_commodities_raw!A:A,x1_commodities_raw!CN:CN,"")</f>
        <v/>
      </c>
      <c r="G410" t="str">
        <f>+_xlfn.XLOOKUP(A410,x2_shipping!A:A,x2_shipping!C:C,"")</f>
        <v/>
      </c>
      <c r="H410" t="str">
        <f>+_xlfn.XLOOKUP(A410,x3_dollar_index!A:A,x3_dollar_index!C:C,"")</f>
        <v/>
      </c>
      <c r="I410" t="str">
        <f>+_xlfn.XLOOKUP(A410,x4_gasoline!A:A,x4_gasoline!C:C,"")</f>
        <v/>
      </c>
      <c r="J410">
        <f>+_xlfn.XLOOKUP(A410,x5_interest_rate!A:A,x5_interest_rate!C:C,"")</f>
        <v>6.4264516129032261</v>
      </c>
      <c r="K410">
        <f>+_xlfn.XLOOKUP(A410,x6_consumer_sentiment!A:A,x6_consumer_sentiment!C:C,"")</f>
        <v>90.4</v>
      </c>
      <c r="L410">
        <f>+_xlfn.XLOOKUP(A410,x7_unemployment!A:A,x7_unemployment!C:C,"")</f>
        <v>6.6</v>
      </c>
      <c r="M410">
        <f>+_xlfn.XLOOKUP(A410,x8_industrial_prod!A:A,x8_industrial_prod!C:C,"")</f>
        <v>56.001199999999997</v>
      </c>
    </row>
    <row r="411" spans="1:13" x14ac:dyDescent="0.3">
      <c r="A411" t="str">
        <f t="shared" si="6"/>
        <v>21987</v>
      </c>
      <c r="B411" s="15">
        <v>31809</v>
      </c>
      <c r="C411" s="16">
        <f>+_xlfn.XLOOKUP(A411,y_new_cars_us!A:A,y_new_cars_us!C:C,"")</f>
        <v>112.9</v>
      </c>
      <c r="D411" t="str">
        <f>+_xlfn.XLOOKUP(A411,x1_commodities_raw!A:A,x1_commodities_raw!J:J,"")</f>
        <v/>
      </c>
      <c r="E411" t="str">
        <f>+_xlfn.XLOOKUP(A411,x1_commodities_raw!A:A,x1_commodities_raw!P:P,"")</f>
        <v/>
      </c>
      <c r="F411" t="str">
        <f>+_xlfn.XLOOKUP(A411,x1_commodities_raw!A:A,x1_commodities_raw!CN:CN,"")</f>
        <v/>
      </c>
      <c r="G411" t="str">
        <f>+_xlfn.XLOOKUP(A411,x2_shipping!A:A,x2_shipping!C:C,"")</f>
        <v/>
      </c>
      <c r="H411" t="str">
        <f>+_xlfn.XLOOKUP(A411,x3_dollar_index!A:A,x3_dollar_index!C:C,"")</f>
        <v/>
      </c>
      <c r="I411" t="str">
        <f>+_xlfn.XLOOKUP(A411,x4_gasoline!A:A,x4_gasoline!C:C,"")</f>
        <v/>
      </c>
      <c r="J411">
        <f>+_xlfn.XLOOKUP(A411,x5_interest_rate!A:A,x5_interest_rate!C:C,"")</f>
        <v>6.1010714285714283</v>
      </c>
      <c r="K411">
        <f>+_xlfn.XLOOKUP(A411,x6_consumer_sentiment!A:A,x6_consumer_sentiment!C:C,"")</f>
        <v>90.2</v>
      </c>
      <c r="L411">
        <f>+_xlfn.XLOOKUP(A411,x7_unemployment!A:A,x7_unemployment!C:C,"")</f>
        <v>6.6</v>
      </c>
      <c r="M411">
        <f>+_xlfn.XLOOKUP(A411,x8_industrial_prod!A:A,x8_industrial_prod!C:C,"")</f>
        <v>56.7438</v>
      </c>
    </row>
    <row r="412" spans="1:13" x14ac:dyDescent="0.3">
      <c r="A412" t="str">
        <f t="shared" si="6"/>
        <v>31987</v>
      </c>
      <c r="B412" s="15">
        <v>31837</v>
      </c>
      <c r="C412" s="16">
        <f>+_xlfn.XLOOKUP(A412,y_new_cars_us!A:A,y_new_cars_us!C:C,"")</f>
        <v>112.9</v>
      </c>
      <c r="D412" t="str">
        <f>+_xlfn.XLOOKUP(A412,x1_commodities_raw!A:A,x1_commodities_raw!J:J,"")</f>
        <v/>
      </c>
      <c r="E412" t="str">
        <f>+_xlfn.XLOOKUP(A412,x1_commodities_raw!A:A,x1_commodities_raw!P:P,"")</f>
        <v/>
      </c>
      <c r="F412" t="str">
        <f>+_xlfn.XLOOKUP(A412,x1_commodities_raw!A:A,x1_commodities_raw!CN:CN,"")</f>
        <v/>
      </c>
      <c r="G412" t="str">
        <f>+_xlfn.XLOOKUP(A412,x2_shipping!A:A,x2_shipping!C:C,"")</f>
        <v/>
      </c>
      <c r="H412" t="str">
        <f>+_xlfn.XLOOKUP(A412,x3_dollar_index!A:A,x3_dollar_index!C:C,"")</f>
        <v/>
      </c>
      <c r="I412" t="str">
        <f>+_xlfn.XLOOKUP(A412,x4_gasoline!A:A,x4_gasoline!C:C,"")</f>
        <v/>
      </c>
      <c r="J412">
        <f>+_xlfn.XLOOKUP(A412,x5_interest_rate!A:A,x5_interest_rate!C:C,"")</f>
        <v>6.1283870967741931</v>
      </c>
      <c r="K412">
        <f>+_xlfn.XLOOKUP(A412,x6_consumer_sentiment!A:A,x6_consumer_sentiment!C:C,"")</f>
        <v>90.8</v>
      </c>
      <c r="L412">
        <f>+_xlfn.XLOOKUP(A412,x7_unemployment!A:A,x7_unemployment!C:C,"")</f>
        <v>6.6</v>
      </c>
      <c r="M412">
        <f>+_xlfn.XLOOKUP(A412,x8_industrial_prod!A:A,x8_industrial_prod!C:C,"")</f>
        <v>56.823500000000003</v>
      </c>
    </row>
    <row r="413" spans="1:13" x14ac:dyDescent="0.3">
      <c r="A413" t="str">
        <f t="shared" si="6"/>
        <v>41987</v>
      </c>
      <c r="B413" s="15">
        <v>31868</v>
      </c>
      <c r="C413" s="16">
        <f>+_xlfn.XLOOKUP(A413,y_new_cars_us!A:A,y_new_cars_us!C:C,"")</f>
        <v>113.3</v>
      </c>
      <c r="D413" t="str">
        <f>+_xlfn.XLOOKUP(A413,x1_commodities_raw!A:A,x1_commodities_raw!J:J,"")</f>
        <v/>
      </c>
      <c r="E413" t="str">
        <f>+_xlfn.XLOOKUP(A413,x1_commodities_raw!A:A,x1_commodities_raw!P:P,"")</f>
        <v/>
      </c>
      <c r="F413" t="str">
        <f>+_xlfn.XLOOKUP(A413,x1_commodities_raw!A:A,x1_commodities_raw!CN:CN,"")</f>
        <v/>
      </c>
      <c r="G413" t="str">
        <f>+_xlfn.XLOOKUP(A413,x2_shipping!A:A,x2_shipping!C:C,"")</f>
        <v/>
      </c>
      <c r="H413" t="str">
        <f>+_xlfn.XLOOKUP(A413,x3_dollar_index!A:A,x3_dollar_index!C:C,"")</f>
        <v/>
      </c>
      <c r="I413" t="str">
        <f>+_xlfn.XLOOKUP(A413,x4_gasoline!A:A,x4_gasoline!C:C,"")</f>
        <v/>
      </c>
      <c r="J413">
        <f>+_xlfn.XLOOKUP(A413,x5_interest_rate!A:A,x5_interest_rate!C:C,"")</f>
        <v>6.3653333333333331</v>
      </c>
      <c r="K413">
        <f>+_xlfn.XLOOKUP(A413,x6_consumer_sentiment!A:A,x6_consumer_sentiment!C:C,"")</f>
        <v>92.8</v>
      </c>
      <c r="L413">
        <f>+_xlfn.XLOOKUP(A413,x7_unemployment!A:A,x7_unemployment!C:C,"")</f>
        <v>6.3</v>
      </c>
      <c r="M413">
        <f>+_xlfn.XLOOKUP(A413,x8_industrial_prod!A:A,x8_industrial_prod!C:C,"")</f>
        <v>57.195399999999999</v>
      </c>
    </row>
    <row r="414" spans="1:13" x14ac:dyDescent="0.3">
      <c r="A414" t="str">
        <f t="shared" si="6"/>
        <v>51987</v>
      </c>
      <c r="B414" s="15">
        <v>31898</v>
      </c>
      <c r="C414" s="16">
        <f>+_xlfn.XLOOKUP(A414,y_new_cars_us!A:A,y_new_cars_us!C:C,"")</f>
        <v>113.8</v>
      </c>
      <c r="D414" t="str">
        <f>+_xlfn.XLOOKUP(A414,x1_commodities_raw!A:A,x1_commodities_raw!J:J,"")</f>
        <v/>
      </c>
      <c r="E414" t="str">
        <f>+_xlfn.XLOOKUP(A414,x1_commodities_raw!A:A,x1_commodities_raw!P:P,"")</f>
        <v/>
      </c>
      <c r="F414" t="str">
        <f>+_xlfn.XLOOKUP(A414,x1_commodities_raw!A:A,x1_commodities_raw!CN:CN,"")</f>
        <v/>
      </c>
      <c r="G414" t="str">
        <f>+_xlfn.XLOOKUP(A414,x2_shipping!A:A,x2_shipping!C:C,"")</f>
        <v/>
      </c>
      <c r="H414" t="str">
        <f>+_xlfn.XLOOKUP(A414,x3_dollar_index!A:A,x3_dollar_index!C:C,"")</f>
        <v/>
      </c>
      <c r="I414" t="str">
        <f>+_xlfn.XLOOKUP(A414,x4_gasoline!A:A,x4_gasoline!C:C,"")</f>
        <v/>
      </c>
      <c r="J414">
        <f>+_xlfn.XLOOKUP(A414,x5_interest_rate!A:A,x5_interest_rate!C:C,"")</f>
        <v>6.8529032258064513</v>
      </c>
      <c r="K414">
        <f>+_xlfn.XLOOKUP(A414,x6_consumer_sentiment!A:A,x6_consumer_sentiment!C:C,"")</f>
        <v>91.1</v>
      </c>
      <c r="L414">
        <f>+_xlfn.XLOOKUP(A414,x7_unemployment!A:A,x7_unemployment!C:C,"")</f>
        <v>6.3</v>
      </c>
      <c r="M414">
        <f>+_xlfn.XLOOKUP(A414,x8_industrial_prod!A:A,x8_industrial_prod!C:C,"")</f>
        <v>57.549799999999998</v>
      </c>
    </row>
    <row r="415" spans="1:13" x14ac:dyDescent="0.3">
      <c r="A415" t="str">
        <f t="shared" si="6"/>
        <v>61987</v>
      </c>
      <c r="B415" s="15">
        <v>31929</v>
      </c>
      <c r="C415" s="16">
        <f>+_xlfn.XLOOKUP(A415,y_new_cars_us!A:A,y_new_cars_us!C:C,"")</f>
        <v>114.3</v>
      </c>
      <c r="D415" t="str">
        <f>+_xlfn.XLOOKUP(A415,x1_commodities_raw!A:A,x1_commodities_raw!J:J,"")</f>
        <v/>
      </c>
      <c r="E415" t="str">
        <f>+_xlfn.XLOOKUP(A415,x1_commodities_raw!A:A,x1_commodities_raw!P:P,"")</f>
        <v/>
      </c>
      <c r="F415" t="str">
        <f>+_xlfn.XLOOKUP(A415,x1_commodities_raw!A:A,x1_commodities_raw!CN:CN,"")</f>
        <v/>
      </c>
      <c r="G415" t="str">
        <f>+_xlfn.XLOOKUP(A415,x2_shipping!A:A,x2_shipping!C:C,"")</f>
        <v/>
      </c>
      <c r="H415" t="str">
        <f>+_xlfn.XLOOKUP(A415,x3_dollar_index!A:A,x3_dollar_index!C:C,"")</f>
        <v/>
      </c>
      <c r="I415" t="str">
        <f>+_xlfn.XLOOKUP(A415,x4_gasoline!A:A,x4_gasoline!C:C,"")</f>
        <v/>
      </c>
      <c r="J415">
        <f>+_xlfn.XLOOKUP(A415,x5_interest_rate!A:A,x5_interest_rate!C:C,"")</f>
        <v>6.7249999999999996</v>
      </c>
      <c r="K415">
        <f>+_xlfn.XLOOKUP(A415,x6_consumer_sentiment!A:A,x6_consumer_sentiment!C:C,"")</f>
        <v>91.5</v>
      </c>
      <c r="L415">
        <f>+_xlfn.XLOOKUP(A415,x7_unemployment!A:A,x7_unemployment!C:C,"")</f>
        <v>6.2</v>
      </c>
      <c r="M415">
        <f>+_xlfn.XLOOKUP(A415,x8_industrial_prod!A:A,x8_industrial_prod!C:C,"")</f>
        <v>57.860300000000002</v>
      </c>
    </row>
    <row r="416" spans="1:13" x14ac:dyDescent="0.3">
      <c r="A416" t="str">
        <f t="shared" si="6"/>
        <v>71987</v>
      </c>
      <c r="B416" s="15">
        <v>31959</v>
      </c>
      <c r="C416" s="16">
        <f>+_xlfn.XLOOKUP(A416,y_new_cars_us!A:A,y_new_cars_us!C:C,"")</f>
        <v>114.9</v>
      </c>
      <c r="D416" t="str">
        <f>+_xlfn.XLOOKUP(A416,x1_commodities_raw!A:A,x1_commodities_raw!J:J,"")</f>
        <v/>
      </c>
      <c r="E416" t="str">
        <f>+_xlfn.XLOOKUP(A416,x1_commodities_raw!A:A,x1_commodities_raw!P:P,"")</f>
        <v/>
      </c>
      <c r="F416" t="str">
        <f>+_xlfn.XLOOKUP(A416,x1_commodities_raw!A:A,x1_commodities_raw!CN:CN,"")</f>
        <v/>
      </c>
      <c r="G416" t="str">
        <f>+_xlfn.XLOOKUP(A416,x2_shipping!A:A,x2_shipping!C:C,"")</f>
        <v/>
      </c>
      <c r="H416" t="str">
        <f>+_xlfn.XLOOKUP(A416,x3_dollar_index!A:A,x3_dollar_index!C:C,"")</f>
        <v/>
      </c>
      <c r="I416" t="str">
        <f>+_xlfn.XLOOKUP(A416,x4_gasoline!A:A,x4_gasoline!C:C,"")</f>
        <v/>
      </c>
      <c r="J416">
        <f>+_xlfn.XLOOKUP(A416,x5_interest_rate!A:A,x5_interest_rate!C:C,"")</f>
        <v>6.5822580645161288</v>
      </c>
      <c r="K416">
        <f>+_xlfn.XLOOKUP(A416,x6_consumer_sentiment!A:A,x6_consumer_sentiment!C:C,"")</f>
        <v>93.7</v>
      </c>
      <c r="L416">
        <f>+_xlfn.XLOOKUP(A416,x7_unemployment!A:A,x7_unemployment!C:C,"")</f>
        <v>6.1</v>
      </c>
      <c r="M416">
        <f>+_xlfn.XLOOKUP(A416,x8_industrial_prod!A:A,x8_industrial_prod!C:C,"")</f>
        <v>58.250100000000003</v>
      </c>
    </row>
    <row r="417" spans="1:13" x14ac:dyDescent="0.3">
      <c r="A417" t="str">
        <f t="shared" si="6"/>
        <v>81987</v>
      </c>
      <c r="B417" s="15">
        <v>31990</v>
      </c>
      <c r="C417" s="16">
        <f>+_xlfn.XLOOKUP(A417,y_new_cars_us!A:A,y_new_cars_us!C:C,"")</f>
        <v>115</v>
      </c>
      <c r="D417" t="str">
        <f>+_xlfn.XLOOKUP(A417,x1_commodities_raw!A:A,x1_commodities_raw!J:J,"")</f>
        <v/>
      </c>
      <c r="E417" t="str">
        <f>+_xlfn.XLOOKUP(A417,x1_commodities_raw!A:A,x1_commodities_raw!P:P,"")</f>
        <v/>
      </c>
      <c r="F417" t="str">
        <f>+_xlfn.XLOOKUP(A417,x1_commodities_raw!A:A,x1_commodities_raw!CN:CN,"")</f>
        <v/>
      </c>
      <c r="G417" t="str">
        <f>+_xlfn.XLOOKUP(A417,x2_shipping!A:A,x2_shipping!C:C,"")</f>
        <v/>
      </c>
      <c r="H417" t="str">
        <f>+_xlfn.XLOOKUP(A417,x3_dollar_index!A:A,x3_dollar_index!C:C,"")</f>
        <v/>
      </c>
      <c r="I417" t="str">
        <f>+_xlfn.XLOOKUP(A417,x4_gasoline!A:A,x4_gasoline!C:C,"")</f>
        <v/>
      </c>
      <c r="J417">
        <f>+_xlfn.XLOOKUP(A417,x5_interest_rate!A:A,x5_interest_rate!C:C,"")</f>
        <v>6.7322580645161292</v>
      </c>
      <c r="K417">
        <f>+_xlfn.XLOOKUP(A417,x6_consumer_sentiment!A:A,x6_consumer_sentiment!C:C,"")</f>
        <v>94.4</v>
      </c>
      <c r="L417">
        <f>+_xlfn.XLOOKUP(A417,x7_unemployment!A:A,x7_unemployment!C:C,"")</f>
        <v>6</v>
      </c>
      <c r="M417">
        <f>+_xlfn.XLOOKUP(A417,x8_industrial_prod!A:A,x8_industrial_prod!C:C,"")</f>
        <v>58.688899999999997</v>
      </c>
    </row>
    <row r="418" spans="1:13" x14ac:dyDescent="0.3">
      <c r="A418" t="str">
        <f t="shared" si="6"/>
        <v>91987</v>
      </c>
      <c r="B418" s="15">
        <v>32021</v>
      </c>
      <c r="C418" s="16">
        <f>+_xlfn.XLOOKUP(A418,y_new_cars_us!A:A,y_new_cars_us!C:C,"")</f>
        <v>115.3</v>
      </c>
      <c r="D418" t="str">
        <f>+_xlfn.XLOOKUP(A418,x1_commodities_raw!A:A,x1_commodities_raw!J:J,"")</f>
        <v/>
      </c>
      <c r="E418" t="str">
        <f>+_xlfn.XLOOKUP(A418,x1_commodities_raw!A:A,x1_commodities_raw!P:P,"")</f>
        <v/>
      </c>
      <c r="F418" t="str">
        <f>+_xlfn.XLOOKUP(A418,x1_commodities_raw!A:A,x1_commodities_raw!CN:CN,"")</f>
        <v/>
      </c>
      <c r="G418" t="str">
        <f>+_xlfn.XLOOKUP(A418,x2_shipping!A:A,x2_shipping!C:C,"")</f>
        <v/>
      </c>
      <c r="H418" t="str">
        <f>+_xlfn.XLOOKUP(A418,x3_dollar_index!A:A,x3_dollar_index!C:C,"")</f>
        <v/>
      </c>
      <c r="I418" t="str">
        <f>+_xlfn.XLOOKUP(A418,x4_gasoline!A:A,x4_gasoline!C:C,"")</f>
        <v/>
      </c>
      <c r="J418">
        <f>+_xlfn.XLOOKUP(A418,x5_interest_rate!A:A,x5_interest_rate!C:C,"")</f>
        <v>7.216333333333333</v>
      </c>
      <c r="K418">
        <f>+_xlfn.XLOOKUP(A418,x6_consumer_sentiment!A:A,x6_consumer_sentiment!C:C,"")</f>
        <v>93.6</v>
      </c>
      <c r="L418">
        <f>+_xlfn.XLOOKUP(A418,x7_unemployment!A:A,x7_unemployment!C:C,"")</f>
        <v>5.9</v>
      </c>
      <c r="M418">
        <f>+_xlfn.XLOOKUP(A418,x8_industrial_prod!A:A,x8_industrial_prod!C:C,"")</f>
        <v>58.913699999999999</v>
      </c>
    </row>
    <row r="419" spans="1:13" x14ac:dyDescent="0.3">
      <c r="A419" t="str">
        <f t="shared" si="6"/>
        <v>101987</v>
      </c>
      <c r="B419" s="15">
        <v>32051</v>
      </c>
      <c r="C419" s="16">
        <f>+_xlfn.XLOOKUP(A419,y_new_cars_us!A:A,y_new_cars_us!C:C,"")</f>
        <v>115.4</v>
      </c>
      <c r="D419" t="str">
        <f>+_xlfn.XLOOKUP(A419,x1_commodities_raw!A:A,x1_commodities_raw!J:J,"")</f>
        <v/>
      </c>
      <c r="E419" t="str">
        <f>+_xlfn.XLOOKUP(A419,x1_commodities_raw!A:A,x1_commodities_raw!P:P,"")</f>
        <v/>
      </c>
      <c r="F419" t="str">
        <f>+_xlfn.XLOOKUP(A419,x1_commodities_raw!A:A,x1_commodities_raw!CN:CN,"")</f>
        <v/>
      </c>
      <c r="G419" t="str">
        <f>+_xlfn.XLOOKUP(A419,x2_shipping!A:A,x2_shipping!C:C,"")</f>
        <v/>
      </c>
      <c r="H419" t="str">
        <f>+_xlfn.XLOOKUP(A419,x3_dollar_index!A:A,x3_dollar_index!C:C,"")</f>
        <v/>
      </c>
      <c r="I419" t="str">
        <f>+_xlfn.XLOOKUP(A419,x4_gasoline!A:A,x4_gasoline!C:C,"")</f>
        <v/>
      </c>
      <c r="J419">
        <f>+_xlfn.XLOOKUP(A419,x5_interest_rate!A:A,x5_interest_rate!C:C,"")</f>
        <v>7.2887096774193552</v>
      </c>
      <c r="K419">
        <f>+_xlfn.XLOOKUP(A419,x6_consumer_sentiment!A:A,x6_consumer_sentiment!C:C,"")</f>
        <v>89.3</v>
      </c>
      <c r="L419">
        <f>+_xlfn.XLOOKUP(A419,x7_unemployment!A:A,x7_unemployment!C:C,"")</f>
        <v>6</v>
      </c>
      <c r="M419">
        <f>+_xlfn.XLOOKUP(A419,x8_industrial_prod!A:A,x8_industrial_prod!C:C,"")</f>
        <v>59.708300000000001</v>
      </c>
    </row>
    <row r="420" spans="1:13" x14ac:dyDescent="0.3">
      <c r="A420" t="str">
        <f t="shared" si="6"/>
        <v>111987</v>
      </c>
      <c r="B420" s="15">
        <v>32082</v>
      </c>
      <c r="C420" s="16">
        <f>+_xlfn.XLOOKUP(A420,y_new_cars_us!A:A,y_new_cars_us!C:C,"")</f>
        <v>115.8</v>
      </c>
      <c r="D420" t="str">
        <f>+_xlfn.XLOOKUP(A420,x1_commodities_raw!A:A,x1_commodities_raw!J:J,"")</f>
        <v/>
      </c>
      <c r="E420" t="str">
        <f>+_xlfn.XLOOKUP(A420,x1_commodities_raw!A:A,x1_commodities_raw!P:P,"")</f>
        <v/>
      </c>
      <c r="F420" t="str">
        <f>+_xlfn.XLOOKUP(A420,x1_commodities_raw!A:A,x1_commodities_raw!CN:CN,"")</f>
        <v/>
      </c>
      <c r="G420" t="str">
        <f>+_xlfn.XLOOKUP(A420,x2_shipping!A:A,x2_shipping!C:C,"")</f>
        <v/>
      </c>
      <c r="H420" t="str">
        <f>+_xlfn.XLOOKUP(A420,x3_dollar_index!A:A,x3_dollar_index!C:C,"")</f>
        <v/>
      </c>
      <c r="I420" t="str">
        <f>+_xlfn.XLOOKUP(A420,x4_gasoline!A:A,x4_gasoline!C:C,"")</f>
        <v/>
      </c>
      <c r="J420">
        <f>+_xlfn.XLOOKUP(A420,x5_interest_rate!A:A,x5_interest_rate!C:C,"")</f>
        <v>6.6933333333333334</v>
      </c>
      <c r="K420">
        <f>+_xlfn.XLOOKUP(A420,x6_consumer_sentiment!A:A,x6_consumer_sentiment!C:C,"")</f>
        <v>83.1</v>
      </c>
      <c r="L420">
        <f>+_xlfn.XLOOKUP(A420,x7_unemployment!A:A,x7_unemployment!C:C,"")</f>
        <v>5.8</v>
      </c>
      <c r="M420">
        <f>+_xlfn.XLOOKUP(A420,x8_industrial_prod!A:A,x8_industrial_prod!C:C,"")</f>
        <v>60.002200000000002</v>
      </c>
    </row>
    <row r="421" spans="1:13" x14ac:dyDescent="0.3">
      <c r="A421" t="str">
        <f t="shared" si="6"/>
        <v>121987</v>
      </c>
      <c r="B421" s="15">
        <v>32112</v>
      </c>
      <c r="C421" s="16">
        <f>+_xlfn.XLOOKUP(A421,y_new_cars_us!A:A,y_new_cars_us!C:C,"")</f>
        <v>115.4</v>
      </c>
      <c r="D421" t="str">
        <f>+_xlfn.XLOOKUP(A421,x1_commodities_raw!A:A,x1_commodities_raw!J:J,"")</f>
        <v/>
      </c>
      <c r="E421" t="str">
        <f>+_xlfn.XLOOKUP(A421,x1_commodities_raw!A:A,x1_commodities_raw!P:P,"")</f>
        <v/>
      </c>
      <c r="F421" t="str">
        <f>+_xlfn.XLOOKUP(A421,x1_commodities_raw!A:A,x1_commodities_raw!CN:CN,"")</f>
        <v/>
      </c>
      <c r="G421" t="str">
        <f>+_xlfn.XLOOKUP(A421,x2_shipping!A:A,x2_shipping!C:C,"")</f>
        <v/>
      </c>
      <c r="H421" t="str">
        <f>+_xlfn.XLOOKUP(A421,x3_dollar_index!A:A,x3_dollar_index!C:C,"")</f>
        <v/>
      </c>
      <c r="I421" t="str">
        <f>+_xlfn.XLOOKUP(A421,x4_gasoline!A:A,x4_gasoline!C:C,"")</f>
        <v/>
      </c>
      <c r="J421">
        <f>+_xlfn.XLOOKUP(A421,x5_interest_rate!A:A,x5_interest_rate!C:C,"")</f>
        <v>6.7696774193548386</v>
      </c>
      <c r="K421">
        <f>+_xlfn.XLOOKUP(A421,x6_consumer_sentiment!A:A,x6_consumer_sentiment!C:C,"")</f>
        <v>86.8</v>
      </c>
      <c r="L421">
        <f>+_xlfn.XLOOKUP(A421,x7_unemployment!A:A,x7_unemployment!C:C,"")</f>
        <v>5.7</v>
      </c>
      <c r="M421">
        <f>+_xlfn.XLOOKUP(A421,x8_industrial_prod!A:A,x8_industrial_prod!C:C,"")</f>
        <v>60.333599999999997</v>
      </c>
    </row>
    <row r="422" spans="1:13" x14ac:dyDescent="0.3">
      <c r="A422" t="str">
        <f t="shared" si="6"/>
        <v>11988</v>
      </c>
      <c r="B422" s="15">
        <v>32143</v>
      </c>
      <c r="C422" s="16">
        <f>+_xlfn.XLOOKUP(A422,y_new_cars_us!A:A,y_new_cars_us!C:C,"")</f>
        <v>115.1</v>
      </c>
      <c r="D422" t="str">
        <f>+_xlfn.XLOOKUP(A422,x1_commodities_raw!A:A,x1_commodities_raw!J:J,"")</f>
        <v/>
      </c>
      <c r="E422" t="str">
        <f>+_xlfn.XLOOKUP(A422,x1_commodities_raw!A:A,x1_commodities_raw!P:P,"")</f>
        <v/>
      </c>
      <c r="F422" t="str">
        <f>+_xlfn.XLOOKUP(A422,x1_commodities_raw!A:A,x1_commodities_raw!CN:CN,"")</f>
        <v/>
      </c>
      <c r="G422" t="str">
        <f>+_xlfn.XLOOKUP(A422,x2_shipping!A:A,x2_shipping!C:C,"")</f>
        <v/>
      </c>
      <c r="H422" t="str">
        <f>+_xlfn.XLOOKUP(A422,x3_dollar_index!A:A,x3_dollar_index!C:C,"")</f>
        <v/>
      </c>
      <c r="I422" t="str">
        <f>+_xlfn.XLOOKUP(A422,x4_gasoline!A:A,x4_gasoline!C:C,"")</f>
        <v/>
      </c>
      <c r="J422">
        <f>+_xlfn.XLOOKUP(A422,x5_interest_rate!A:A,x5_interest_rate!C:C,"")</f>
        <v>6.8338709677419356</v>
      </c>
      <c r="K422">
        <f>+_xlfn.XLOOKUP(A422,x6_consumer_sentiment!A:A,x6_consumer_sentiment!C:C,"")</f>
        <v>90.8</v>
      </c>
      <c r="L422">
        <f>+_xlfn.XLOOKUP(A422,x7_unemployment!A:A,x7_unemployment!C:C,"")</f>
        <v>5.7</v>
      </c>
      <c r="M422">
        <f>+_xlfn.XLOOKUP(A422,x8_industrial_prod!A:A,x8_industrial_prod!C:C,"")</f>
        <v>60.318600000000004</v>
      </c>
    </row>
    <row r="423" spans="1:13" x14ac:dyDescent="0.3">
      <c r="A423" t="str">
        <f t="shared" si="6"/>
        <v>21988</v>
      </c>
      <c r="B423" s="15">
        <v>32174</v>
      </c>
      <c r="C423" s="16">
        <f>+_xlfn.XLOOKUP(A423,y_new_cars_us!A:A,y_new_cars_us!C:C,"")</f>
        <v>115.1</v>
      </c>
      <c r="D423" t="str">
        <f>+_xlfn.XLOOKUP(A423,x1_commodities_raw!A:A,x1_commodities_raw!J:J,"")</f>
        <v/>
      </c>
      <c r="E423" t="str">
        <f>+_xlfn.XLOOKUP(A423,x1_commodities_raw!A:A,x1_commodities_raw!P:P,"")</f>
        <v/>
      </c>
      <c r="F423" t="str">
        <f>+_xlfn.XLOOKUP(A423,x1_commodities_raw!A:A,x1_commodities_raw!CN:CN,"")</f>
        <v/>
      </c>
      <c r="G423" t="str">
        <f>+_xlfn.XLOOKUP(A423,x2_shipping!A:A,x2_shipping!C:C,"")</f>
        <v/>
      </c>
      <c r="H423" t="str">
        <f>+_xlfn.XLOOKUP(A423,x3_dollar_index!A:A,x3_dollar_index!C:C,"")</f>
        <v/>
      </c>
      <c r="I423" t="str">
        <f>+_xlfn.XLOOKUP(A423,x4_gasoline!A:A,x4_gasoline!C:C,"")</f>
        <v/>
      </c>
      <c r="J423">
        <f>+_xlfn.XLOOKUP(A423,x5_interest_rate!A:A,x5_interest_rate!C:C,"")</f>
        <v>6.5827586206896553</v>
      </c>
      <c r="K423">
        <f>+_xlfn.XLOOKUP(A423,x6_consumer_sentiment!A:A,x6_consumer_sentiment!C:C,"")</f>
        <v>91.6</v>
      </c>
      <c r="L423">
        <f>+_xlfn.XLOOKUP(A423,x7_unemployment!A:A,x7_unemployment!C:C,"")</f>
        <v>5.7</v>
      </c>
      <c r="M423">
        <f>+_xlfn.XLOOKUP(A423,x8_industrial_prod!A:A,x8_industrial_prod!C:C,"")</f>
        <v>60.620899999999999</v>
      </c>
    </row>
    <row r="424" spans="1:13" x14ac:dyDescent="0.3">
      <c r="A424" t="str">
        <f t="shared" si="6"/>
        <v>31988</v>
      </c>
      <c r="B424" s="15">
        <v>32203</v>
      </c>
      <c r="C424" s="16">
        <f>+_xlfn.XLOOKUP(A424,y_new_cars_us!A:A,y_new_cars_us!C:C,"")</f>
        <v>115.1</v>
      </c>
      <c r="D424" t="str">
        <f>+_xlfn.XLOOKUP(A424,x1_commodities_raw!A:A,x1_commodities_raw!J:J,"")</f>
        <v/>
      </c>
      <c r="E424" t="str">
        <f>+_xlfn.XLOOKUP(A424,x1_commodities_raw!A:A,x1_commodities_raw!P:P,"")</f>
        <v/>
      </c>
      <c r="F424" t="str">
        <f>+_xlfn.XLOOKUP(A424,x1_commodities_raw!A:A,x1_commodities_raw!CN:CN,"")</f>
        <v/>
      </c>
      <c r="G424" t="str">
        <f>+_xlfn.XLOOKUP(A424,x2_shipping!A:A,x2_shipping!C:C,"")</f>
        <v/>
      </c>
      <c r="H424" t="str">
        <f>+_xlfn.XLOOKUP(A424,x3_dollar_index!A:A,x3_dollar_index!C:C,"")</f>
        <v/>
      </c>
      <c r="I424" t="str">
        <f>+_xlfn.XLOOKUP(A424,x4_gasoline!A:A,x4_gasoline!C:C,"")</f>
        <v/>
      </c>
      <c r="J424">
        <f>+_xlfn.XLOOKUP(A424,x5_interest_rate!A:A,x5_interest_rate!C:C,"")</f>
        <v>6.5758064516129036</v>
      </c>
      <c r="K424">
        <f>+_xlfn.XLOOKUP(A424,x6_consumer_sentiment!A:A,x6_consumer_sentiment!C:C,"")</f>
        <v>94.6</v>
      </c>
      <c r="L424">
        <f>+_xlfn.XLOOKUP(A424,x7_unemployment!A:A,x7_unemployment!C:C,"")</f>
        <v>5.7</v>
      </c>
      <c r="M424">
        <f>+_xlfn.XLOOKUP(A424,x8_industrial_prod!A:A,x8_industrial_prod!C:C,"")</f>
        <v>60.759099999999997</v>
      </c>
    </row>
    <row r="425" spans="1:13" x14ac:dyDescent="0.3">
      <c r="A425" t="str">
        <f t="shared" si="6"/>
        <v>41988</v>
      </c>
      <c r="B425" s="15">
        <v>32234</v>
      </c>
      <c r="C425" s="16">
        <f>+_xlfn.XLOOKUP(A425,y_new_cars_us!A:A,y_new_cars_us!C:C,"")</f>
        <v>115.4</v>
      </c>
      <c r="D425" t="str">
        <f>+_xlfn.XLOOKUP(A425,x1_commodities_raw!A:A,x1_commodities_raw!J:J,"")</f>
        <v/>
      </c>
      <c r="E425" t="str">
        <f>+_xlfn.XLOOKUP(A425,x1_commodities_raw!A:A,x1_commodities_raw!P:P,"")</f>
        <v/>
      </c>
      <c r="F425" t="str">
        <f>+_xlfn.XLOOKUP(A425,x1_commodities_raw!A:A,x1_commodities_raw!CN:CN,"")</f>
        <v/>
      </c>
      <c r="G425" t="str">
        <f>+_xlfn.XLOOKUP(A425,x2_shipping!A:A,x2_shipping!C:C,"")</f>
        <v/>
      </c>
      <c r="H425" t="str">
        <f>+_xlfn.XLOOKUP(A425,x3_dollar_index!A:A,x3_dollar_index!C:C,"")</f>
        <v/>
      </c>
      <c r="I425" t="str">
        <f>+_xlfn.XLOOKUP(A425,x4_gasoline!A:A,x4_gasoline!C:C,"")</f>
        <v/>
      </c>
      <c r="J425">
        <f>+_xlfn.XLOOKUP(A425,x5_interest_rate!A:A,x5_interest_rate!C:C,"")</f>
        <v>6.871666666666667</v>
      </c>
      <c r="K425">
        <f>+_xlfn.XLOOKUP(A425,x6_consumer_sentiment!A:A,x6_consumer_sentiment!C:C,"")</f>
        <v>91.2</v>
      </c>
      <c r="L425">
        <f>+_xlfn.XLOOKUP(A425,x7_unemployment!A:A,x7_unemployment!C:C,"")</f>
        <v>5.4</v>
      </c>
      <c r="M425">
        <f>+_xlfn.XLOOKUP(A425,x8_industrial_prod!A:A,x8_industrial_prod!C:C,"")</f>
        <v>61.114400000000003</v>
      </c>
    </row>
    <row r="426" spans="1:13" x14ac:dyDescent="0.3">
      <c r="A426" t="str">
        <f t="shared" si="6"/>
        <v>51988</v>
      </c>
      <c r="B426" s="15">
        <v>32264</v>
      </c>
      <c r="C426" s="16">
        <f>+_xlfn.XLOOKUP(A426,y_new_cars_us!A:A,y_new_cars_us!C:C,"")</f>
        <v>115.8</v>
      </c>
      <c r="D426" t="str">
        <f>+_xlfn.XLOOKUP(A426,x1_commodities_raw!A:A,x1_commodities_raw!J:J,"")</f>
        <v/>
      </c>
      <c r="E426" t="str">
        <f>+_xlfn.XLOOKUP(A426,x1_commodities_raw!A:A,x1_commodities_raw!P:P,"")</f>
        <v/>
      </c>
      <c r="F426" t="str">
        <f>+_xlfn.XLOOKUP(A426,x1_commodities_raw!A:A,x1_commodities_raw!CN:CN,"")</f>
        <v/>
      </c>
      <c r="G426" t="str">
        <f>+_xlfn.XLOOKUP(A426,x2_shipping!A:A,x2_shipping!C:C,"")</f>
        <v/>
      </c>
      <c r="H426" t="str">
        <f>+_xlfn.XLOOKUP(A426,x3_dollar_index!A:A,x3_dollar_index!C:C,"")</f>
        <v/>
      </c>
      <c r="I426" t="str">
        <f>+_xlfn.XLOOKUP(A426,x4_gasoline!A:A,x4_gasoline!C:C,"")</f>
        <v/>
      </c>
      <c r="J426">
        <f>+_xlfn.XLOOKUP(A426,x5_interest_rate!A:A,x5_interest_rate!C:C,"")</f>
        <v>7.0864516129032262</v>
      </c>
      <c r="K426">
        <f>+_xlfn.XLOOKUP(A426,x6_consumer_sentiment!A:A,x6_consumer_sentiment!C:C,"")</f>
        <v>94.8</v>
      </c>
      <c r="L426">
        <f>+_xlfn.XLOOKUP(A426,x7_unemployment!A:A,x7_unemployment!C:C,"")</f>
        <v>5.6</v>
      </c>
      <c r="M426">
        <f>+_xlfn.XLOOKUP(A426,x8_industrial_prod!A:A,x8_industrial_prod!C:C,"")</f>
        <v>60.995199999999997</v>
      </c>
    </row>
    <row r="427" spans="1:13" x14ac:dyDescent="0.3">
      <c r="A427" t="str">
        <f t="shared" si="6"/>
        <v>61988</v>
      </c>
      <c r="B427" s="15">
        <v>32295</v>
      </c>
      <c r="C427" s="16">
        <f>+_xlfn.XLOOKUP(A427,y_new_cars_us!A:A,y_new_cars_us!C:C,"")</f>
        <v>116.3</v>
      </c>
      <c r="D427" t="str">
        <f>+_xlfn.XLOOKUP(A427,x1_commodities_raw!A:A,x1_commodities_raw!J:J,"")</f>
        <v/>
      </c>
      <c r="E427" t="str">
        <f>+_xlfn.XLOOKUP(A427,x1_commodities_raw!A:A,x1_commodities_raw!P:P,"")</f>
        <v/>
      </c>
      <c r="F427" t="str">
        <f>+_xlfn.XLOOKUP(A427,x1_commodities_raw!A:A,x1_commodities_raw!CN:CN,"")</f>
        <v/>
      </c>
      <c r="G427">
        <f>+_xlfn.XLOOKUP(A427,x2_shipping!A:A,x2_shipping!C:C,"")</f>
        <v>100</v>
      </c>
      <c r="H427" t="str">
        <f>+_xlfn.XLOOKUP(A427,x3_dollar_index!A:A,x3_dollar_index!C:C,"")</f>
        <v/>
      </c>
      <c r="I427" t="str">
        <f>+_xlfn.XLOOKUP(A427,x4_gasoline!A:A,x4_gasoline!C:C,"")</f>
        <v/>
      </c>
      <c r="J427">
        <f>+_xlfn.XLOOKUP(A427,x5_interest_rate!A:A,x5_interest_rate!C:C,"")</f>
        <v>7.5090000000000003</v>
      </c>
      <c r="K427">
        <f>+_xlfn.XLOOKUP(A427,x6_consumer_sentiment!A:A,x6_consumer_sentiment!C:C,"")</f>
        <v>94.7</v>
      </c>
      <c r="L427">
        <f>+_xlfn.XLOOKUP(A427,x7_unemployment!A:A,x7_unemployment!C:C,"")</f>
        <v>5.4</v>
      </c>
      <c r="M427">
        <f>+_xlfn.XLOOKUP(A427,x8_industrial_prod!A:A,x8_industrial_prod!C:C,"")</f>
        <v>61.169699999999999</v>
      </c>
    </row>
    <row r="428" spans="1:13" x14ac:dyDescent="0.3">
      <c r="A428" t="str">
        <f t="shared" si="6"/>
        <v>71988</v>
      </c>
      <c r="B428" s="15">
        <v>32325</v>
      </c>
      <c r="C428" s="16">
        <f>+_xlfn.XLOOKUP(A428,y_new_cars_us!A:A,y_new_cars_us!C:C,"")</f>
        <v>116.6</v>
      </c>
      <c r="D428" t="str">
        <f>+_xlfn.XLOOKUP(A428,x1_commodities_raw!A:A,x1_commodities_raw!J:J,"")</f>
        <v/>
      </c>
      <c r="E428" t="str">
        <f>+_xlfn.XLOOKUP(A428,x1_commodities_raw!A:A,x1_commodities_raw!P:P,"")</f>
        <v/>
      </c>
      <c r="F428" t="str">
        <f>+_xlfn.XLOOKUP(A428,x1_commodities_raw!A:A,x1_commodities_raw!CN:CN,"")</f>
        <v/>
      </c>
      <c r="G428">
        <f>+_xlfn.XLOOKUP(A428,x2_shipping!A:A,x2_shipping!C:C,"")</f>
        <v>104.6</v>
      </c>
      <c r="H428" t="str">
        <f>+_xlfn.XLOOKUP(A428,x3_dollar_index!A:A,x3_dollar_index!C:C,"")</f>
        <v/>
      </c>
      <c r="I428" t="str">
        <f>+_xlfn.XLOOKUP(A428,x4_gasoline!A:A,x4_gasoline!C:C,"")</f>
        <v/>
      </c>
      <c r="J428">
        <f>+_xlfn.XLOOKUP(A428,x5_interest_rate!A:A,x5_interest_rate!C:C,"")</f>
        <v>7.7548387096774194</v>
      </c>
      <c r="K428">
        <f>+_xlfn.XLOOKUP(A428,x6_consumer_sentiment!A:A,x6_consumer_sentiment!C:C,"")</f>
        <v>93.4</v>
      </c>
      <c r="L428">
        <f>+_xlfn.XLOOKUP(A428,x7_unemployment!A:A,x7_unemployment!C:C,"")</f>
        <v>5.4</v>
      </c>
      <c r="M428">
        <f>+_xlfn.XLOOKUP(A428,x8_industrial_prod!A:A,x8_industrial_prod!C:C,"")</f>
        <v>61.174900000000001</v>
      </c>
    </row>
    <row r="429" spans="1:13" x14ac:dyDescent="0.3">
      <c r="A429" t="str">
        <f t="shared" si="6"/>
        <v>81988</v>
      </c>
      <c r="B429" s="15">
        <v>32356</v>
      </c>
      <c r="C429" s="16">
        <f>+_xlfn.XLOOKUP(A429,y_new_cars_us!A:A,y_new_cars_us!C:C,"")</f>
        <v>117.1</v>
      </c>
      <c r="D429" t="str">
        <f>+_xlfn.XLOOKUP(A429,x1_commodities_raw!A:A,x1_commodities_raw!J:J,"")</f>
        <v/>
      </c>
      <c r="E429" t="str">
        <f>+_xlfn.XLOOKUP(A429,x1_commodities_raw!A:A,x1_commodities_raw!P:P,"")</f>
        <v/>
      </c>
      <c r="F429" t="str">
        <f>+_xlfn.XLOOKUP(A429,x1_commodities_raw!A:A,x1_commodities_raw!CN:CN,"")</f>
        <v/>
      </c>
      <c r="G429">
        <f>+_xlfn.XLOOKUP(A429,x2_shipping!A:A,x2_shipping!C:C,"")</f>
        <v>102.6</v>
      </c>
      <c r="H429" t="str">
        <f>+_xlfn.XLOOKUP(A429,x3_dollar_index!A:A,x3_dollar_index!C:C,"")</f>
        <v/>
      </c>
      <c r="I429" t="str">
        <f>+_xlfn.XLOOKUP(A429,x4_gasoline!A:A,x4_gasoline!C:C,"")</f>
        <v/>
      </c>
      <c r="J429">
        <f>+_xlfn.XLOOKUP(A429,x5_interest_rate!A:A,x5_interest_rate!C:C,"")</f>
        <v>8.0090322580645168</v>
      </c>
      <c r="K429">
        <f>+_xlfn.XLOOKUP(A429,x6_consumer_sentiment!A:A,x6_consumer_sentiment!C:C,"")</f>
        <v>97.4</v>
      </c>
      <c r="L429">
        <f>+_xlfn.XLOOKUP(A429,x7_unemployment!A:A,x7_unemployment!C:C,"")</f>
        <v>5.6</v>
      </c>
      <c r="M429">
        <f>+_xlfn.XLOOKUP(A429,x8_industrial_prod!A:A,x8_industrial_prod!C:C,"")</f>
        <v>61.485100000000003</v>
      </c>
    </row>
    <row r="430" spans="1:13" x14ac:dyDescent="0.3">
      <c r="A430" t="str">
        <f t="shared" si="6"/>
        <v>91988</v>
      </c>
      <c r="B430" s="15">
        <v>32387</v>
      </c>
      <c r="C430" s="16">
        <f>+_xlfn.XLOOKUP(A430,y_new_cars_us!A:A,y_new_cars_us!C:C,"")</f>
        <v>117.9</v>
      </c>
      <c r="D430" t="str">
        <f>+_xlfn.XLOOKUP(A430,x1_commodities_raw!A:A,x1_commodities_raw!J:J,"")</f>
        <v/>
      </c>
      <c r="E430" t="str">
        <f>+_xlfn.XLOOKUP(A430,x1_commodities_raw!A:A,x1_commodities_raw!P:P,"")</f>
        <v/>
      </c>
      <c r="F430" t="str">
        <f>+_xlfn.XLOOKUP(A430,x1_commodities_raw!A:A,x1_commodities_raw!CN:CN,"")</f>
        <v/>
      </c>
      <c r="G430">
        <f>+_xlfn.XLOOKUP(A430,x2_shipping!A:A,x2_shipping!C:C,"")</f>
        <v>107.2</v>
      </c>
      <c r="H430" t="str">
        <f>+_xlfn.XLOOKUP(A430,x3_dollar_index!A:A,x3_dollar_index!C:C,"")</f>
        <v/>
      </c>
      <c r="I430" t="str">
        <f>+_xlfn.XLOOKUP(A430,x4_gasoline!A:A,x4_gasoline!C:C,"")</f>
        <v/>
      </c>
      <c r="J430">
        <f>+_xlfn.XLOOKUP(A430,x5_interest_rate!A:A,x5_interest_rate!C:C,"")</f>
        <v>8.1933333333333334</v>
      </c>
      <c r="K430">
        <f>+_xlfn.XLOOKUP(A430,x6_consumer_sentiment!A:A,x6_consumer_sentiment!C:C,"")</f>
        <v>97.3</v>
      </c>
      <c r="L430">
        <f>+_xlfn.XLOOKUP(A430,x7_unemployment!A:A,x7_unemployment!C:C,"")</f>
        <v>5.4</v>
      </c>
      <c r="M430">
        <f>+_xlfn.XLOOKUP(A430,x8_industrial_prod!A:A,x8_industrial_prod!C:C,"")</f>
        <v>61.284399999999998</v>
      </c>
    </row>
    <row r="431" spans="1:13" x14ac:dyDescent="0.3">
      <c r="A431" t="str">
        <f t="shared" si="6"/>
        <v>101988</v>
      </c>
      <c r="B431" s="15">
        <v>32417</v>
      </c>
      <c r="C431" s="16">
        <f>+_xlfn.XLOOKUP(A431,y_new_cars_us!A:A,y_new_cars_us!C:C,"")</f>
        <v>117.9</v>
      </c>
      <c r="D431" t="str">
        <f>+_xlfn.XLOOKUP(A431,x1_commodities_raw!A:A,x1_commodities_raw!J:J,"")</f>
        <v/>
      </c>
      <c r="E431" t="str">
        <f>+_xlfn.XLOOKUP(A431,x1_commodities_raw!A:A,x1_commodities_raw!P:P,"")</f>
        <v/>
      </c>
      <c r="F431" t="str">
        <f>+_xlfn.XLOOKUP(A431,x1_commodities_raw!A:A,x1_commodities_raw!CN:CN,"")</f>
        <v/>
      </c>
      <c r="G431">
        <f>+_xlfn.XLOOKUP(A431,x2_shipping!A:A,x2_shipping!C:C,"")</f>
        <v>102.1</v>
      </c>
      <c r="H431" t="str">
        <f>+_xlfn.XLOOKUP(A431,x3_dollar_index!A:A,x3_dollar_index!C:C,"")</f>
        <v/>
      </c>
      <c r="I431" t="str">
        <f>+_xlfn.XLOOKUP(A431,x4_gasoline!A:A,x4_gasoline!C:C,"")</f>
        <v/>
      </c>
      <c r="J431">
        <f>+_xlfn.XLOOKUP(A431,x5_interest_rate!A:A,x5_interest_rate!C:C,"")</f>
        <v>8.2961290322580652</v>
      </c>
      <c r="K431">
        <f>+_xlfn.XLOOKUP(A431,x6_consumer_sentiment!A:A,x6_consumer_sentiment!C:C,"")</f>
        <v>94.1</v>
      </c>
      <c r="L431">
        <f>+_xlfn.XLOOKUP(A431,x7_unemployment!A:A,x7_unemployment!C:C,"")</f>
        <v>5.4</v>
      </c>
      <c r="M431">
        <f>+_xlfn.XLOOKUP(A431,x8_industrial_prod!A:A,x8_industrial_prod!C:C,"")</f>
        <v>61.5595</v>
      </c>
    </row>
    <row r="432" spans="1:13" x14ac:dyDescent="0.3">
      <c r="A432" t="str">
        <f t="shared" si="6"/>
        <v>111988</v>
      </c>
      <c r="B432" s="15">
        <v>32448</v>
      </c>
      <c r="C432" s="16">
        <f>+_xlfn.XLOOKUP(A432,y_new_cars_us!A:A,y_new_cars_us!C:C,"")</f>
        <v>118</v>
      </c>
      <c r="D432" t="str">
        <f>+_xlfn.XLOOKUP(A432,x1_commodities_raw!A:A,x1_commodities_raw!J:J,"")</f>
        <v/>
      </c>
      <c r="E432" t="str">
        <f>+_xlfn.XLOOKUP(A432,x1_commodities_raw!A:A,x1_commodities_raw!P:P,"")</f>
        <v/>
      </c>
      <c r="F432" t="str">
        <f>+_xlfn.XLOOKUP(A432,x1_commodities_raw!A:A,x1_commodities_raw!CN:CN,"")</f>
        <v/>
      </c>
      <c r="G432">
        <f>+_xlfn.XLOOKUP(A432,x2_shipping!A:A,x2_shipping!C:C,"")</f>
        <v>102.5</v>
      </c>
      <c r="H432" t="str">
        <f>+_xlfn.XLOOKUP(A432,x3_dollar_index!A:A,x3_dollar_index!C:C,"")</f>
        <v/>
      </c>
      <c r="I432" t="str">
        <f>+_xlfn.XLOOKUP(A432,x4_gasoline!A:A,x4_gasoline!C:C,"")</f>
        <v/>
      </c>
      <c r="J432">
        <f>+_xlfn.XLOOKUP(A432,x5_interest_rate!A:A,x5_interest_rate!C:C,"")</f>
        <v>8.3450000000000006</v>
      </c>
      <c r="K432">
        <f>+_xlfn.XLOOKUP(A432,x6_consumer_sentiment!A:A,x6_consumer_sentiment!C:C,"")</f>
        <v>93</v>
      </c>
      <c r="L432">
        <f>+_xlfn.XLOOKUP(A432,x7_unemployment!A:A,x7_unemployment!C:C,"")</f>
        <v>5.3</v>
      </c>
      <c r="M432">
        <f>+_xlfn.XLOOKUP(A432,x8_industrial_prod!A:A,x8_industrial_prod!C:C,"")</f>
        <v>61.712800000000001</v>
      </c>
    </row>
    <row r="433" spans="1:13" x14ac:dyDescent="0.3">
      <c r="A433" t="str">
        <f t="shared" si="6"/>
        <v>121988</v>
      </c>
      <c r="B433" s="15">
        <v>32478</v>
      </c>
      <c r="C433" s="16">
        <f>+_xlfn.XLOOKUP(A433,y_new_cars_us!A:A,y_new_cars_us!C:C,"")</f>
        <v>118</v>
      </c>
      <c r="D433" t="str">
        <f>+_xlfn.XLOOKUP(A433,x1_commodities_raw!A:A,x1_commodities_raw!J:J,"")</f>
        <v/>
      </c>
      <c r="E433" t="str">
        <f>+_xlfn.XLOOKUP(A433,x1_commodities_raw!A:A,x1_commodities_raw!P:P,"")</f>
        <v/>
      </c>
      <c r="F433" t="str">
        <f>+_xlfn.XLOOKUP(A433,x1_commodities_raw!A:A,x1_commodities_raw!CN:CN,"")</f>
        <v/>
      </c>
      <c r="G433">
        <f>+_xlfn.XLOOKUP(A433,x2_shipping!A:A,x2_shipping!C:C,"")</f>
        <v>106.1</v>
      </c>
      <c r="H433" t="str">
        <f>+_xlfn.XLOOKUP(A433,x3_dollar_index!A:A,x3_dollar_index!C:C,"")</f>
        <v/>
      </c>
      <c r="I433" t="str">
        <f>+_xlfn.XLOOKUP(A433,x4_gasoline!A:A,x4_gasoline!C:C,"")</f>
        <v/>
      </c>
      <c r="J433">
        <f>+_xlfn.XLOOKUP(A433,x5_interest_rate!A:A,x5_interest_rate!C:C,"")</f>
        <v>8.7603225806451608</v>
      </c>
      <c r="K433">
        <f>+_xlfn.XLOOKUP(A433,x6_consumer_sentiment!A:A,x6_consumer_sentiment!C:C,"")</f>
        <v>91.9</v>
      </c>
      <c r="L433">
        <f>+_xlfn.XLOOKUP(A433,x7_unemployment!A:A,x7_unemployment!C:C,"")</f>
        <v>5.3</v>
      </c>
      <c r="M433">
        <f>+_xlfn.XLOOKUP(A433,x8_industrial_prod!A:A,x8_industrial_prod!C:C,"")</f>
        <v>61.9983</v>
      </c>
    </row>
    <row r="434" spans="1:13" x14ac:dyDescent="0.3">
      <c r="A434" t="str">
        <f t="shared" si="6"/>
        <v>11989</v>
      </c>
      <c r="B434" s="15">
        <v>32509</v>
      </c>
      <c r="C434" s="16">
        <f>+_xlfn.XLOOKUP(A434,y_new_cars_us!A:A,y_new_cars_us!C:C,"")</f>
        <v>118.3</v>
      </c>
      <c r="D434" t="str">
        <f>+_xlfn.XLOOKUP(A434,x1_commodities_raw!A:A,x1_commodities_raw!J:J,"")</f>
        <v/>
      </c>
      <c r="E434" t="str">
        <f>+_xlfn.XLOOKUP(A434,x1_commodities_raw!A:A,x1_commodities_raw!P:P,"")</f>
        <v/>
      </c>
      <c r="F434" t="str">
        <f>+_xlfn.XLOOKUP(A434,x1_commodities_raw!A:A,x1_commodities_raw!CN:CN,"")</f>
        <v/>
      </c>
      <c r="G434">
        <f>+_xlfn.XLOOKUP(A434,x2_shipping!A:A,x2_shipping!C:C,"")</f>
        <v>105.9</v>
      </c>
      <c r="H434" t="str">
        <f>+_xlfn.XLOOKUP(A434,x3_dollar_index!A:A,x3_dollar_index!C:C,"")</f>
        <v/>
      </c>
      <c r="I434" t="str">
        <f>+_xlfn.XLOOKUP(A434,x4_gasoline!A:A,x4_gasoline!C:C,"")</f>
        <v/>
      </c>
      <c r="J434">
        <f>+_xlfn.XLOOKUP(A434,x5_interest_rate!A:A,x5_interest_rate!C:C,"")</f>
        <v>9.121290322580645</v>
      </c>
      <c r="K434">
        <f>+_xlfn.XLOOKUP(A434,x6_consumer_sentiment!A:A,x6_consumer_sentiment!C:C,"")</f>
        <v>97.9</v>
      </c>
      <c r="L434">
        <f>+_xlfn.XLOOKUP(A434,x7_unemployment!A:A,x7_unemployment!C:C,"")</f>
        <v>5.4</v>
      </c>
      <c r="M434">
        <f>+_xlfn.XLOOKUP(A434,x8_industrial_prod!A:A,x8_industrial_prod!C:C,"")</f>
        <v>62.178899999999999</v>
      </c>
    </row>
    <row r="435" spans="1:13" x14ac:dyDescent="0.3">
      <c r="A435" t="str">
        <f t="shared" si="6"/>
        <v>21989</v>
      </c>
      <c r="B435" s="15">
        <v>32540</v>
      </c>
      <c r="C435" s="16">
        <f>+_xlfn.XLOOKUP(A435,y_new_cars_us!A:A,y_new_cars_us!C:C,"")</f>
        <v>118.5</v>
      </c>
      <c r="D435" t="str">
        <f>+_xlfn.XLOOKUP(A435,x1_commodities_raw!A:A,x1_commodities_raw!J:J,"")</f>
        <v/>
      </c>
      <c r="E435" t="str">
        <f>+_xlfn.XLOOKUP(A435,x1_commodities_raw!A:A,x1_commodities_raw!P:P,"")</f>
        <v/>
      </c>
      <c r="F435" t="str">
        <f>+_xlfn.XLOOKUP(A435,x1_commodities_raw!A:A,x1_commodities_raw!CN:CN,"")</f>
        <v/>
      </c>
      <c r="G435">
        <f>+_xlfn.XLOOKUP(A435,x2_shipping!A:A,x2_shipping!C:C,"")</f>
        <v>106.1</v>
      </c>
      <c r="H435" t="str">
        <f>+_xlfn.XLOOKUP(A435,x3_dollar_index!A:A,x3_dollar_index!C:C,"")</f>
        <v/>
      </c>
      <c r="I435" t="str">
        <f>+_xlfn.XLOOKUP(A435,x4_gasoline!A:A,x4_gasoline!C:C,"")</f>
        <v/>
      </c>
      <c r="J435">
        <f>+_xlfn.XLOOKUP(A435,x5_interest_rate!A:A,x5_interest_rate!C:C,"")</f>
        <v>9.361071428571428</v>
      </c>
      <c r="K435">
        <f>+_xlfn.XLOOKUP(A435,x6_consumer_sentiment!A:A,x6_consumer_sentiment!C:C,"")</f>
        <v>95.4</v>
      </c>
      <c r="L435">
        <f>+_xlfn.XLOOKUP(A435,x7_unemployment!A:A,x7_unemployment!C:C,"")</f>
        <v>5.2</v>
      </c>
      <c r="M435">
        <f>+_xlfn.XLOOKUP(A435,x8_industrial_prod!A:A,x8_industrial_prod!C:C,"")</f>
        <v>61.907400000000003</v>
      </c>
    </row>
    <row r="436" spans="1:13" x14ac:dyDescent="0.3">
      <c r="A436" t="str">
        <f t="shared" si="6"/>
        <v>31989</v>
      </c>
      <c r="B436" s="15">
        <v>32568</v>
      </c>
      <c r="C436" s="16">
        <f>+_xlfn.XLOOKUP(A436,y_new_cars_us!A:A,y_new_cars_us!C:C,"")</f>
        <v>118.7</v>
      </c>
      <c r="D436" t="str">
        <f>+_xlfn.XLOOKUP(A436,x1_commodities_raw!A:A,x1_commodities_raw!J:J,"")</f>
        <v/>
      </c>
      <c r="E436" t="str">
        <f>+_xlfn.XLOOKUP(A436,x1_commodities_raw!A:A,x1_commodities_raw!P:P,"")</f>
        <v/>
      </c>
      <c r="F436" t="str">
        <f>+_xlfn.XLOOKUP(A436,x1_commodities_raw!A:A,x1_commodities_raw!CN:CN,"")</f>
        <v/>
      </c>
      <c r="G436">
        <f>+_xlfn.XLOOKUP(A436,x2_shipping!A:A,x2_shipping!C:C,"")</f>
        <v>107</v>
      </c>
      <c r="H436" t="str">
        <f>+_xlfn.XLOOKUP(A436,x3_dollar_index!A:A,x3_dollar_index!C:C,"")</f>
        <v/>
      </c>
      <c r="I436" t="str">
        <f>+_xlfn.XLOOKUP(A436,x4_gasoline!A:A,x4_gasoline!C:C,"")</f>
        <v/>
      </c>
      <c r="J436">
        <f>+_xlfn.XLOOKUP(A436,x5_interest_rate!A:A,x5_interest_rate!C:C,"")</f>
        <v>9.8487096774193557</v>
      </c>
      <c r="K436">
        <f>+_xlfn.XLOOKUP(A436,x6_consumer_sentiment!A:A,x6_consumer_sentiment!C:C,"")</f>
        <v>94.3</v>
      </c>
      <c r="L436">
        <f>+_xlfn.XLOOKUP(A436,x7_unemployment!A:A,x7_unemployment!C:C,"")</f>
        <v>5</v>
      </c>
      <c r="M436">
        <f>+_xlfn.XLOOKUP(A436,x8_industrial_prod!A:A,x8_industrial_prod!C:C,"")</f>
        <v>62.059199999999997</v>
      </c>
    </row>
    <row r="437" spans="1:13" x14ac:dyDescent="0.3">
      <c r="A437" t="str">
        <f t="shared" si="6"/>
        <v>41989</v>
      </c>
      <c r="B437" s="15">
        <v>32599</v>
      </c>
      <c r="C437" s="16">
        <f>+_xlfn.XLOOKUP(A437,y_new_cars_us!A:A,y_new_cars_us!C:C,"")</f>
        <v>118.9</v>
      </c>
      <c r="D437" t="str">
        <f>+_xlfn.XLOOKUP(A437,x1_commodities_raw!A:A,x1_commodities_raw!J:J,"")</f>
        <v/>
      </c>
      <c r="E437" t="str">
        <f>+_xlfn.XLOOKUP(A437,x1_commodities_raw!A:A,x1_commodities_raw!P:P,"")</f>
        <v/>
      </c>
      <c r="F437" t="str">
        <f>+_xlfn.XLOOKUP(A437,x1_commodities_raw!A:A,x1_commodities_raw!CN:CN,"")</f>
        <v/>
      </c>
      <c r="G437">
        <f>+_xlfn.XLOOKUP(A437,x2_shipping!A:A,x2_shipping!C:C,"")</f>
        <v>106.7</v>
      </c>
      <c r="H437" t="str">
        <f>+_xlfn.XLOOKUP(A437,x3_dollar_index!A:A,x3_dollar_index!C:C,"")</f>
        <v/>
      </c>
      <c r="I437" t="str">
        <f>+_xlfn.XLOOKUP(A437,x4_gasoline!A:A,x4_gasoline!C:C,"")</f>
        <v/>
      </c>
      <c r="J437">
        <f>+_xlfn.XLOOKUP(A437,x5_interest_rate!A:A,x5_interest_rate!C:C,"")</f>
        <v>9.8353333333333328</v>
      </c>
      <c r="K437">
        <f>+_xlfn.XLOOKUP(A437,x6_consumer_sentiment!A:A,x6_consumer_sentiment!C:C,"")</f>
        <v>91.5</v>
      </c>
      <c r="L437">
        <f>+_xlfn.XLOOKUP(A437,x7_unemployment!A:A,x7_unemployment!C:C,"")</f>
        <v>5.2</v>
      </c>
      <c r="M437">
        <f>+_xlfn.XLOOKUP(A437,x8_industrial_prod!A:A,x8_industrial_prod!C:C,"")</f>
        <v>62.042400000000001</v>
      </c>
    </row>
    <row r="438" spans="1:13" x14ac:dyDescent="0.3">
      <c r="A438" t="str">
        <f t="shared" si="6"/>
        <v>51989</v>
      </c>
      <c r="B438" s="15">
        <v>32629</v>
      </c>
      <c r="C438" s="16">
        <f>+_xlfn.XLOOKUP(A438,y_new_cars_us!A:A,y_new_cars_us!C:C,"")</f>
        <v>119.1</v>
      </c>
      <c r="D438" t="str">
        <f>+_xlfn.XLOOKUP(A438,x1_commodities_raw!A:A,x1_commodities_raw!J:J,"")</f>
        <v/>
      </c>
      <c r="E438" t="str">
        <f>+_xlfn.XLOOKUP(A438,x1_commodities_raw!A:A,x1_commodities_raw!P:P,"")</f>
        <v/>
      </c>
      <c r="F438" t="str">
        <f>+_xlfn.XLOOKUP(A438,x1_commodities_raw!A:A,x1_commodities_raw!CN:CN,"")</f>
        <v/>
      </c>
      <c r="G438">
        <f>+_xlfn.XLOOKUP(A438,x2_shipping!A:A,x2_shipping!C:C,"")</f>
        <v>106.5</v>
      </c>
      <c r="H438" t="str">
        <f>+_xlfn.XLOOKUP(A438,x3_dollar_index!A:A,x3_dollar_index!C:C,"")</f>
        <v/>
      </c>
      <c r="I438" t="str">
        <f>+_xlfn.XLOOKUP(A438,x4_gasoline!A:A,x4_gasoline!C:C,"")</f>
        <v/>
      </c>
      <c r="J438">
        <f>+_xlfn.XLOOKUP(A438,x5_interest_rate!A:A,x5_interest_rate!C:C,"")</f>
        <v>9.8090322580645157</v>
      </c>
      <c r="K438">
        <f>+_xlfn.XLOOKUP(A438,x6_consumer_sentiment!A:A,x6_consumer_sentiment!C:C,"")</f>
        <v>90.7</v>
      </c>
      <c r="L438">
        <f>+_xlfn.XLOOKUP(A438,x7_unemployment!A:A,x7_unemployment!C:C,"")</f>
        <v>5.2</v>
      </c>
      <c r="M438">
        <f>+_xlfn.XLOOKUP(A438,x8_industrial_prod!A:A,x8_industrial_prod!C:C,"")</f>
        <v>61.694800000000001</v>
      </c>
    </row>
    <row r="439" spans="1:13" x14ac:dyDescent="0.3">
      <c r="A439" t="str">
        <f t="shared" si="6"/>
        <v>61989</v>
      </c>
      <c r="B439" s="15">
        <v>32660</v>
      </c>
      <c r="C439" s="16">
        <f>+_xlfn.XLOOKUP(A439,y_new_cars_us!A:A,y_new_cars_us!C:C,"")</f>
        <v>119.1</v>
      </c>
      <c r="D439" t="str">
        <f>+_xlfn.XLOOKUP(A439,x1_commodities_raw!A:A,x1_commodities_raw!J:J,"")</f>
        <v/>
      </c>
      <c r="E439" t="str">
        <f>+_xlfn.XLOOKUP(A439,x1_commodities_raw!A:A,x1_commodities_raw!P:P,"")</f>
        <v/>
      </c>
      <c r="F439" t="str">
        <f>+_xlfn.XLOOKUP(A439,x1_commodities_raw!A:A,x1_commodities_raw!CN:CN,"")</f>
        <v/>
      </c>
      <c r="G439">
        <f>+_xlfn.XLOOKUP(A439,x2_shipping!A:A,x2_shipping!C:C,"")</f>
        <v>106.1</v>
      </c>
      <c r="H439" t="str">
        <f>+_xlfn.XLOOKUP(A439,x3_dollar_index!A:A,x3_dollar_index!C:C,"")</f>
        <v/>
      </c>
      <c r="I439" t="str">
        <f>+_xlfn.XLOOKUP(A439,x4_gasoline!A:A,x4_gasoline!C:C,"")</f>
        <v/>
      </c>
      <c r="J439">
        <f>+_xlfn.XLOOKUP(A439,x5_interest_rate!A:A,x5_interest_rate!C:C,"")</f>
        <v>9.5299999999999994</v>
      </c>
      <c r="K439">
        <f>+_xlfn.XLOOKUP(A439,x6_consumer_sentiment!A:A,x6_consumer_sentiment!C:C,"")</f>
        <v>90.6</v>
      </c>
      <c r="L439">
        <f>+_xlfn.XLOOKUP(A439,x7_unemployment!A:A,x7_unemployment!C:C,"")</f>
        <v>5.3</v>
      </c>
      <c r="M439">
        <f>+_xlfn.XLOOKUP(A439,x8_industrial_prod!A:A,x8_industrial_prod!C:C,"")</f>
        <v>61.691499999999998</v>
      </c>
    </row>
    <row r="440" spans="1:13" x14ac:dyDescent="0.3">
      <c r="A440" t="str">
        <f t="shared" si="6"/>
        <v>71989</v>
      </c>
      <c r="B440" s="15">
        <v>32690</v>
      </c>
      <c r="C440" s="16">
        <f>+_xlfn.XLOOKUP(A440,y_new_cars_us!A:A,y_new_cars_us!C:C,"")</f>
        <v>119.1</v>
      </c>
      <c r="D440" t="str">
        <f>+_xlfn.XLOOKUP(A440,x1_commodities_raw!A:A,x1_commodities_raw!J:J,"")</f>
        <v/>
      </c>
      <c r="E440" t="str">
        <f>+_xlfn.XLOOKUP(A440,x1_commodities_raw!A:A,x1_commodities_raw!P:P,"")</f>
        <v/>
      </c>
      <c r="F440" t="str">
        <f>+_xlfn.XLOOKUP(A440,x1_commodities_raw!A:A,x1_commodities_raw!CN:CN,"")</f>
        <v/>
      </c>
      <c r="G440">
        <f>+_xlfn.XLOOKUP(A440,x2_shipping!A:A,x2_shipping!C:C,"")</f>
        <v>106.6</v>
      </c>
      <c r="H440" t="str">
        <f>+_xlfn.XLOOKUP(A440,x3_dollar_index!A:A,x3_dollar_index!C:C,"")</f>
        <v/>
      </c>
      <c r="I440" t="str">
        <f>+_xlfn.XLOOKUP(A440,x4_gasoline!A:A,x4_gasoline!C:C,"")</f>
        <v/>
      </c>
      <c r="J440">
        <f>+_xlfn.XLOOKUP(A440,x5_interest_rate!A:A,x5_interest_rate!C:C,"")</f>
        <v>9.2354838709677427</v>
      </c>
      <c r="K440">
        <f>+_xlfn.XLOOKUP(A440,x6_consumer_sentiment!A:A,x6_consumer_sentiment!C:C,"")</f>
        <v>92</v>
      </c>
      <c r="L440">
        <f>+_xlfn.XLOOKUP(A440,x7_unemployment!A:A,x7_unemployment!C:C,"")</f>
        <v>5.2</v>
      </c>
      <c r="M440">
        <f>+_xlfn.XLOOKUP(A440,x8_industrial_prod!A:A,x8_industrial_prod!C:C,"")</f>
        <v>61.097799999999999</v>
      </c>
    </row>
    <row r="441" spans="1:13" x14ac:dyDescent="0.3">
      <c r="A441" t="str">
        <f t="shared" si="6"/>
        <v>81989</v>
      </c>
      <c r="B441" s="15">
        <v>32721</v>
      </c>
      <c r="C441" s="16">
        <f>+_xlfn.XLOOKUP(A441,y_new_cars_us!A:A,y_new_cars_us!C:C,"")</f>
        <v>119</v>
      </c>
      <c r="D441" t="str">
        <f>+_xlfn.XLOOKUP(A441,x1_commodities_raw!A:A,x1_commodities_raw!J:J,"")</f>
        <v/>
      </c>
      <c r="E441" t="str">
        <f>+_xlfn.XLOOKUP(A441,x1_commodities_raw!A:A,x1_commodities_raw!P:P,"")</f>
        <v/>
      </c>
      <c r="F441" t="str">
        <f>+_xlfn.XLOOKUP(A441,x1_commodities_raw!A:A,x1_commodities_raw!CN:CN,"")</f>
        <v/>
      </c>
      <c r="G441">
        <f>+_xlfn.XLOOKUP(A441,x2_shipping!A:A,x2_shipping!C:C,"")</f>
        <v>106.7</v>
      </c>
      <c r="H441" t="str">
        <f>+_xlfn.XLOOKUP(A441,x3_dollar_index!A:A,x3_dollar_index!C:C,"")</f>
        <v/>
      </c>
      <c r="I441" t="str">
        <f>+_xlfn.XLOOKUP(A441,x4_gasoline!A:A,x4_gasoline!C:C,"")</f>
        <v/>
      </c>
      <c r="J441">
        <f>+_xlfn.XLOOKUP(A441,x5_interest_rate!A:A,x5_interest_rate!C:C,"")</f>
        <v>8.992258064516129</v>
      </c>
      <c r="K441">
        <f>+_xlfn.XLOOKUP(A441,x6_consumer_sentiment!A:A,x6_consumer_sentiment!C:C,"")</f>
        <v>89.6</v>
      </c>
      <c r="L441">
        <f>+_xlfn.XLOOKUP(A441,x7_unemployment!A:A,x7_unemployment!C:C,"")</f>
        <v>5.2</v>
      </c>
      <c r="M441">
        <f>+_xlfn.XLOOKUP(A441,x8_industrial_prod!A:A,x8_industrial_prod!C:C,"")</f>
        <v>61.694899999999997</v>
      </c>
    </row>
    <row r="442" spans="1:13" x14ac:dyDescent="0.3">
      <c r="A442" t="str">
        <f t="shared" si="6"/>
        <v>91989</v>
      </c>
      <c r="B442" s="15">
        <v>32752</v>
      </c>
      <c r="C442" s="16">
        <f>+_xlfn.XLOOKUP(A442,y_new_cars_us!A:A,y_new_cars_us!C:C,"")</f>
        <v>118.8</v>
      </c>
      <c r="D442" t="str">
        <f>+_xlfn.XLOOKUP(A442,x1_commodities_raw!A:A,x1_commodities_raw!J:J,"")</f>
        <v/>
      </c>
      <c r="E442" t="str">
        <f>+_xlfn.XLOOKUP(A442,x1_commodities_raw!A:A,x1_commodities_raw!P:P,"")</f>
        <v/>
      </c>
      <c r="F442" t="str">
        <f>+_xlfn.XLOOKUP(A442,x1_commodities_raw!A:A,x1_commodities_raw!CN:CN,"")</f>
        <v/>
      </c>
      <c r="G442">
        <f>+_xlfn.XLOOKUP(A442,x2_shipping!A:A,x2_shipping!C:C,"")</f>
        <v>106.5</v>
      </c>
      <c r="H442" t="str">
        <f>+_xlfn.XLOOKUP(A442,x3_dollar_index!A:A,x3_dollar_index!C:C,"")</f>
        <v/>
      </c>
      <c r="I442" t="str">
        <f>+_xlfn.XLOOKUP(A442,x4_gasoline!A:A,x4_gasoline!C:C,"")</f>
        <v/>
      </c>
      <c r="J442">
        <f>+_xlfn.XLOOKUP(A442,x5_interest_rate!A:A,x5_interest_rate!C:C,"")</f>
        <v>9.0210000000000008</v>
      </c>
      <c r="K442">
        <f>+_xlfn.XLOOKUP(A442,x6_consumer_sentiment!A:A,x6_consumer_sentiment!C:C,"")</f>
        <v>95.8</v>
      </c>
      <c r="L442">
        <f>+_xlfn.XLOOKUP(A442,x7_unemployment!A:A,x7_unemployment!C:C,"")</f>
        <v>5.3</v>
      </c>
      <c r="M442">
        <f>+_xlfn.XLOOKUP(A442,x8_industrial_prod!A:A,x8_industrial_prod!C:C,"")</f>
        <v>61.483899999999998</v>
      </c>
    </row>
    <row r="443" spans="1:13" x14ac:dyDescent="0.3">
      <c r="A443" t="str">
        <f t="shared" si="6"/>
        <v>101989</v>
      </c>
      <c r="B443" s="15">
        <v>32782</v>
      </c>
      <c r="C443" s="16">
        <f>+_xlfn.XLOOKUP(A443,y_new_cars_us!A:A,y_new_cars_us!C:C,"")</f>
        <v>119.3</v>
      </c>
      <c r="D443" t="str">
        <f>+_xlfn.XLOOKUP(A443,x1_commodities_raw!A:A,x1_commodities_raw!J:J,"")</f>
        <v/>
      </c>
      <c r="E443" t="str">
        <f>+_xlfn.XLOOKUP(A443,x1_commodities_raw!A:A,x1_commodities_raw!P:P,"")</f>
        <v/>
      </c>
      <c r="F443" t="str">
        <f>+_xlfn.XLOOKUP(A443,x1_commodities_raw!A:A,x1_commodities_raw!CN:CN,"")</f>
        <v/>
      </c>
      <c r="G443">
        <f>+_xlfn.XLOOKUP(A443,x2_shipping!A:A,x2_shipping!C:C,"")</f>
        <v>106.2</v>
      </c>
      <c r="H443" t="str">
        <f>+_xlfn.XLOOKUP(A443,x3_dollar_index!A:A,x3_dollar_index!C:C,"")</f>
        <v/>
      </c>
      <c r="I443" t="str">
        <f>+_xlfn.XLOOKUP(A443,x4_gasoline!A:A,x4_gasoline!C:C,"")</f>
        <v/>
      </c>
      <c r="J443">
        <f>+_xlfn.XLOOKUP(A443,x5_interest_rate!A:A,x5_interest_rate!C:C,"")</f>
        <v>8.8406451612903219</v>
      </c>
      <c r="K443">
        <f>+_xlfn.XLOOKUP(A443,x6_consumer_sentiment!A:A,x6_consumer_sentiment!C:C,"")</f>
        <v>93.9</v>
      </c>
      <c r="L443">
        <f>+_xlfn.XLOOKUP(A443,x7_unemployment!A:A,x7_unemployment!C:C,"")</f>
        <v>5.3</v>
      </c>
      <c r="M443">
        <f>+_xlfn.XLOOKUP(A443,x8_industrial_prod!A:A,x8_industrial_prod!C:C,"")</f>
        <v>61.410499999999999</v>
      </c>
    </row>
    <row r="444" spans="1:13" x14ac:dyDescent="0.3">
      <c r="A444" t="str">
        <f t="shared" si="6"/>
        <v>111989</v>
      </c>
      <c r="B444" s="15">
        <v>32813</v>
      </c>
      <c r="C444" s="16">
        <f>+_xlfn.XLOOKUP(A444,y_new_cars_us!A:A,y_new_cars_us!C:C,"")</f>
        <v>120.3</v>
      </c>
      <c r="D444" t="str">
        <f>+_xlfn.XLOOKUP(A444,x1_commodities_raw!A:A,x1_commodities_raw!J:J,"")</f>
        <v/>
      </c>
      <c r="E444" t="str">
        <f>+_xlfn.XLOOKUP(A444,x1_commodities_raw!A:A,x1_commodities_raw!P:P,"")</f>
        <v/>
      </c>
      <c r="F444" t="str">
        <f>+_xlfn.XLOOKUP(A444,x1_commodities_raw!A:A,x1_commodities_raw!CN:CN,"")</f>
        <v/>
      </c>
      <c r="G444">
        <f>+_xlfn.XLOOKUP(A444,x2_shipping!A:A,x2_shipping!C:C,"")</f>
        <v>106.2</v>
      </c>
      <c r="H444" t="str">
        <f>+_xlfn.XLOOKUP(A444,x3_dollar_index!A:A,x3_dollar_index!C:C,"")</f>
        <v/>
      </c>
      <c r="I444" t="str">
        <f>+_xlfn.XLOOKUP(A444,x4_gasoline!A:A,x4_gasoline!C:C,"")</f>
        <v/>
      </c>
      <c r="J444">
        <f>+_xlfn.XLOOKUP(A444,x5_interest_rate!A:A,x5_interest_rate!C:C,"")</f>
        <v>8.548</v>
      </c>
      <c r="K444">
        <f>+_xlfn.XLOOKUP(A444,x6_consumer_sentiment!A:A,x6_consumer_sentiment!C:C,"")</f>
        <v>90.9</v>
      </c>
      <c r="L444">
        <f>+_xlfn.XLOOKUP(A444,x7_unemployment!A:A,x7_unemployment!C:C,"")</f>
        <v>5.4</v>
      </c>
      <c r="M444">
        <f>+_xlfn.XLOOKUP(A444,x8_industrial_prod!A:A,x8_industrial_prod!C:C,"")</f>
        <v>61.617199999999997</v>
      </c>
    </row>
    <row r="445" spans="1:13" x14ac:dyDescent="0.3">
      <c r="A445" t="str">
        <f t="shared" si="6"/>
        <v>121989</v>
      </c>
      <c r="B445" s="15">
        <v>32843</v>
      </c>
      <c r="C445" s="16">
        <f>+_xlfn.XLOOKUP(A445,y_new_cars_us!A:A,y_new_cars_us!C:C,"")</f>
        <v>120.9</v>
      </c>
      <c r="D445" t="str">
        <f>+_xlfn.XLOOKUP(A445,x1_commodities_raw!A:A,x1_commodities_raw!J:J,"")</f>
        <v/>
      </c>
      <c r="E445" t="str">
        <f>+_xlfn.XLOOKUP(A445,x1_commodities_raw!A:A,x1_commodities_raw!P:P,"")</f>
        <v/>
      </c>
      <c r="F445" t="str">
        <f>+_xlfn.XLOOKUP(A445,x1_commodities_raw!A:A,x1_commodities_raw!CN:CN,"")</f>
        <v/>
      </c>
      <c r="G445">
        <f>+_xlfn.XLOOKUP(A445,x2_shipping!A:A,x2_shipping!C:C,"")</f>
        <v>106.3</v>
      </c>
      <c r="H445" t="str">
        <f>+_xlfn.XLOOKUP(A445,x3_dollar_index!A:A,x3_dollar_index!C:C,"")</f>
        <v/>
      </c>
      <c r="I445" t="str">
        <f>+_xlfn.XLOOKUP(A445,x4_gasoline!A:A,x4_gasoline!C:C,"")</f>
        <v/>
      </c>
      <c r="J445">
        <f>+_xlfn.XLOOKUP(A445,x5_interest_rate!A:A,x5_interest_rate!C:C,"")</f>
        <v>8.4525806451612908</v>
      </c>
      <c r="K445">
        <f>+_xlfn.XLOOKUP(A445,x6_consumer_sentiment!A:A,x6_consumer_sentiment!C:C,"")</f>
        <v>90.5</v>
      </c>
      <c r="L445">
        <f>+_xlfn.XLOOKUP(A445,x7_unemployment!A:A,x7_unemployment!C:C,"")</f>
        <v>5.4</v>
      </c>
      <c r="M445">
        <f>+_xlfn.XLOOKUP(A445,x8_industrial_prod!A:A,x8_industrial_prod!C:C,"")</f>
        <v>61.963500000000003</v>
      </c>
    </row>
    <row r="446" spans="1:13" x14ac:dyDescent="0.3">
      <c r="A446" t="str">
        <f t="shared" si="6"/>
        <v>11990</v>
      </c>
      <c r="B446" s="15">
        <v>32874</v>
      </c>
      <c r="C446" s="16">
        <f>+_xlfn.XLOOKUP(A446,y_new_cars_us!A:A,y_new_cars_us!C:C,"")</f>
        <v>121.3</v>
      </c>
      <c r="D446">
        <f>+_xlfn.XLOOKUP(A446,x1_commodities_raw!A:A,x1_commodities_raw!J:J,"")</f>
        <v>0</v>
      </c>
      <c r="E446">
        <f>+_xlfn.XLOOKUP(A446,x1_commodities_raw!A:A,x1_commodities_raw!P:P,"")</f>
        <v>0</v>
      </c>
      <c r="F446">
        <f>+_xlfn.XLOOKUP(A446,x1_commodities_raw!A:A,x1_commodities_raw!CN:CN,"")</f>
        <v>0</v>
      </c>
      <c r="G446">
        <f>+_xlfn.XLOOKUP(A446,x2_shipping!A:A,x2_shipping!C:C,"")</f>
        <v>107</v>
      </c>
      <c r="H446" t="str">
        <f>+_xlfn.XLOOKUP(A446,x3_dollar_index!A:A,x3_dollar_index!C:C,"")</f>
        <v/>
      </c>
      <c r="I446" t="str">
        <f>+_xlfn.XLOOKUP(A446,x4_gasoline!A:A,x4_gasoline!C:C,"")</f>
        <v/>
      </c>
      <c r="J446">
        <f>+_xlfn.XLOOKUP(A446,x5_interest_rate!A:A,x5_interest_rate!C:C,"")</f>
        <v>8.2290322580645157</v>
      </c>
      <c r="K446">
        <f>+_xlfn.XLOOKUP(A446,x6_consumer_sentiment!A:A,x6_consumer_sentiment!C:C,"")</f>
        <v>93</v>
      </c>
      <c r="L446">
        <f>+_xlfn.XLOOKUP(A446,x7_unemployment!A:A,x7_unemployment!C:C,"")</f>
        <v>5.4</v>
      </c>
      <c r="M446">
        <f>+_xlfn.XLOOKUP(A446,x8_industrial_prod!A:A,x8_industrial_prod!C:C,"")</f>
        <v>61.643999999999998</v>
      </c>
    </row>
    <row r="447" spans="1:13" x14ac:dyDescent="0.3">
      <c r="A447" t="str">
        <f t="shared" si="6"/>
        <v>21990</v>
      </c>
      <c r="B447" s="15">
        <v>32905</v>
      </c>
      <c r="C447" s="16">
        <f>+_xlfn.XLOOKUP(A447,y_new_cars_us!A:A,y_new_cars_us!C:C,"")</f>
        <v>121.2</v>
      </c>
      <c r="D447">
        <f>+_xlfn.XLOOKUP(A447,x1_commodities_raw!A:A,x1_commodities_raw!J:J,"")</f>
        <v>0</v>
      </c>
      <c r="E447">
        <f>+_xlfn.XLOOKUP(A447,x1_commodities_raw!A:A,x1_commodities_raw!P:P,"")</f>
        <v>0</v>
      </c>
      <c r="F447">
        <f>+_xlfn.XLOOKUP(A447,x1_commodities_raw!A:A,x1_commodities_raw!CN:CN,"")</f>
        <v>0</v>
      </c>
      <c r="G447">
        <f>+_xlfn.XLOOKUP(A447,x2_shipping!A:A,x2_shipping!C:C,"")</f>
        <v>107.3</v>
      </c>
      <c r="H447" t="str">
        <f>+_xlfn.XLOOKUP(A447,x3_dollar_index!A:A,x3_dollar_index!C:C,"")</f>
        <v/>
      </c>
      <c r="I447" t="str">
        <f>+_xlfn.XLOOKUP(A447,x4_gasoline!A:A,x4_gasoline!C:C,"")</f>
        <v/>
      </c>
      <c r="J447">
        <f>+_xlfn.XLOOKUP(A447,x5_interest_rate!A:A,x5_interest_rate!C:C,"")</f>
        <v>8.2371428571428567</v>
      </c>
      <c r="K447">
        <f>+_xlfn.XLOOKUP(A447,x6_consumer_sentiment!A:A,x6_consumer_sentiment!C:C,"")</f>
        <v>89.5</v>
      </c>
      <c r="L447">
        <f>+_xlfn.XLOOKUP(A447,x7_unemployment!A:A,x7_unemployment!C:C,"")</f>
        <v>5.3</v>
      </c>
      <c r="M447">
        <f>+_xlfn.XLOOKUP(A447,x8_industrial_prod!A:A,x8_industrial_prod!C:C,"")</f>
        <v>62.210799999999999</v>
      </c>
    </row>
    <row r="448" spans="1:13" x14ac:dyDescent="0.3">
      <c r="A448" t="str">
        <f t="shared" si="6"/>
        <v>31990</v>
      </c>
      <c r="B448" s="15">
        <v>32933</v>
      </c>
      <c r="C448" s="16">
        <f>+_xlfn.XLOOKUP(A448,y_new_cars_us!A:A,y_new_cars_us!C:C,"")</f>
        <v>120.9</v>
      </c>
      <c r="D448">
        <f>+_xlfn.XLOOKUP(A448,x1_commodities_raw!A:A,x1_commodities_raw!J:J,"")</f>
        <v>0</v>
      </c>
      <c r="E448">
        <f>+_xlfn.XLOOKUP(A448,x1_commodities_raw!A:A,x1_commodities_raw!P:P,"")</f>
        <v>0</v>
      </c>
      <c r="F448">
        <f>+_xlfn.XLOOKUP(A448,x1_commodities_raw!A:A,x1_commodities_raw!CN:CN,"")</f>
        <v>0</v>
      </c>
      <c r="G448">
        <f>+_xlfn.XLOOKUP(A448,x2_shipping!A:A,x2_shipping!C:C,"")</f>
        <v>107.2</v>
      </c>
      <c r="H448" t="str">
        <f>+_xlfn.XLOOKUP(A448,x3_dollar_index!A:A,x3_dollar_index!C:C,"")</f>
        <v/>
      </c>
      <c r="I448" t="str">
        <f>+_xlfn.XLOOKUP(A448,x4_gasoline!A:A,x4_gasoline!C:C,"")</f>
        <v/>
      </c>
      <c r="J448">
        <f>+_xlfn.XLOOKUP(A448,x5_interest_rate!A:A,x5_interest_rate!C:C,"")</f>
        <v>8.2767741935483876</v>
      </c>
      <c r="K448">
        <f>+_xlfn.XLOOKUP(A448,x6_consumer_sentiment!A:A,x6_consumer_sentiment!C:C,"")</f>
        <v>91.3</v>
      </c>
      <c r="L448">
        <f>+_xlfn.XLOOKUP(A448,x7_unemployment!A:A,x7_unemployment!C:C,"")</f>
        <v>5.2</v>
      </c>
      <c r="M448">
        <f>+_xlfn.XLOOKUP(A448,x8_industrial_prod!A:A,x8_industrial_prod!C:C,"")</f>
        <v>62.506799999999998</v>
      </c>
    </row>
    <row r="449" spans="1:13" x14ac:dyDescent="0.3">
      <c r="A449" t="str">
        <f t="shared" si="6"/>
        <v>41990</v>
      </c>
      <c r="B449" s="15">
        <v>32964</v>
      </c>
      <c r="C449" s="16">
        <f>+_xlfn.XLOOKUP(A449,y_new_cars_us!A:A,y_new_cars_us!C:C,"")</f>
        <v>120.8</v>
      </c>
      <c r="D449">
        <f>+_xlfn.XLOOKUP(A449,x1_commodities_raw!A:A,x1_commodities_raw!J:J,"")</f>
        <v>0</v>
      </c>
      <c r="E449">
        <f>+_xlfn.XLOOKUP(A449,x1_commodities_raw!A:A,x1_commodities_raw!P:P,"")</f>
        <v>0</v>
      </c>
      <c r="F449">
        <f>+_xlfn.XLOOKUP(A449,x1_commodities_raw!A:A,x1_commodities_raw!CN:CN,"")</f>
        <v>0</v>
      </c>
      <c r="G449">
        <f>+_xlfn.XLOOKUP(A449,x2_shipping!A:A,x2_shipping!C:C,"")</f>
        <v>111.2</v>
      </c>
      <c r="H449" t="str">
        <f>+_xlfn.XLOOKUP(A449,x3_dollar_index!A:A,x3_dollar_index!C:C,"")</f>
        <v/>
      </c>
      <c r="I449" t="str">
        <f>+_xlfn.XLOOKUP(A449,x4_gasoline!A:A,x4_gasoline!C:C,"")</f>
        <v/>
      </c>
      <c r="J449">
        <f>+_xlfn.XLOOKUP(A449,x5_interest_rate!A:A,x5_interest_rate!C:C,"")</f>
        <v>8.2550000000000008</v>
      </c>
      <c r="K449">
        <f>+_xlfn.XLOOKUP(A449,x6_consumer_sentiment!A:A,x6_consumer_sentiment!C:C,"")</f>
        <v>93.9</v>
      </c>
      <c r="L449">
        <f>+_xlfn.XLOOKUP(A449,x7_unemployment!A:A,x7_unemployment!C:C,"")</f>
        <v>5.4</v>
      </c>
      <c r="M449">
        <f>+_xlfn.XLOOKUP(A449,x8_industrial_prod!A:A,x8_industrial_prod!C:C,"")</f>
        <v>62.359699999999997</v>
      </c>
    </row>
    <row r="450" spans="1:13" x14ac:dyDescent="0.3">
      <c r="A450" t="str">
        <f t="shared" si="6"/>
        <v>51990</v>
      </c>
      <c r="B450" s="15">
        <v>32994</v>
      </c>
      <c r="C450" s="16">
        <f>+_xlfn.XLOOKUP(A450,y_new_cars_us!A:A,y_new_cars_us!C:C,"")</f>
        <v>120.9</v>
      </c>
      <c r="D450">
        <f>+_xlfn.XLOOKUP(A450,x1_commodities_raw!A:A,x1_commodities_raw!J:J,"")</f>
        <v>0</v>
      </c>
      <c r="E450">
        <f>+_xlfn.XLOOKUP(A450,x1_commodities_raw!A:A,x1_commodities_raw!P:P,"")</f>
        <v>0</v>
      </c>
      <c r="F450">
        <f>+_xlfn.XLOOKUP(A450,x1_commodities_raw!A:A,x1_commodities_raw!CN:CN,"")</f>
        <v>0</v>
      </c>
      <c r="G450">
        <f>+_xlfn.XLOOKUP(A450,x2_shipping!A:A,x2_shipping!C:C,"")</f>
        <v>112.9</v>
      </c>
      <c r="H450" t="str">
        <f>+_xlfn.XLOOKUP(A450,x3_dollar_index!A:A,x3_dollar_index!C:C,"")</f>
        <v/>
      </c>
      <c r="I450" t="str">
        <f>+_xlfn.XLOOKUP(A450,x4_gasoline!A:A,x4_gasoline!C:C,"")</f>
        <v/>
      </c>
      <c r="J450">
        <f>+_xlfn.XLOOKUP(A450,x5_interest_rate!A:A,x5_interest_rate!C:C,"")</f>
        <v>8.1764516129032252</v>
      </c>
      <c r="K450">
        <f>+_xlfn.XLOOKUP(A450,x6_consumer_sentiment!A:A,x6_consumer_sentiment!C:C,"")</f>
        <v>90.6</v>
      </c>
      <c r="L450">
        <f>+_xlfn.XLOOKUP(A450,x7_unemployment!A:A,x7_unemployment!C:C,"")</f>
        <v>5.4</v>
      </c>
      <c r="M450">
        <f>+_xlfn.XLOOKUP(A450,x8_industrial_prod!A:A,x8_industrial_prod!C:C,"")</f>
        <v>62.547400000000003</v>
      </c>
    </row>
    <row r="451" spans="1:13" x14ac:dyDescent="0.3">
      <c r="A451" t="str">
        <f t="shared" ref="A451:A514" si="7">+MONTH(B451)&amp;YEAR(B451)</f>
        <v>61990</v>
      </c>
      <c r="B451" s="15">
        <v>33025</v>
      </c>
      <c r="C451" s="16">
        <f>+_xlfn.XLOOKUP(A451,y_new_cars_us!A:A,y_new_cars_us!C:C,"")</f>
        <v>120.8</v>
      </c>
      <c r="D451">
        <f>+_xlfn.XLOOKUP(A451,x1_commodities_raw!A:A,x1_commodities_raw!J:J,"")</f>
        <v>0</v>
      </c>
      <c r="E451">
        <f>+_xlfn.XLOOKUP(A451,x1_commodities_raw!A:A,x1_commodities_raw!P:P,"")</f>
        <v>0</v>
      </c>
      <c r="F451">
        <f>+_xlfn.XLOOKUP(A451,x1_commodities_raw!A:A,x1_commodities_raw!CN:CN,"")</f>
        <v>0</v>
      </c>
      <c r="G451">
        <f>+_xlfn.XLOOKUP(A451,x2_shipping!A:A,x2_shipping!C:C,"")</f>
        <v>113.7</v>
      </c>
      <c r="H451" t="str">
        <f>+_xlfn.XLOOKUP(A451,x3_dollar_index!A:A,x3_dollar_index!C:C,"")</f>
        <v/>
      </c>
      <c r="I451" t="str">
        <f>+_xlfn.XLOOKUP(A451,x4_gasoline!A:A,x4_gasoline!C:C,"")</f>
        <v/>
      </c>
      <c r="J451">
        <f>+_xlfn.XLOOKUP(A451,x5_interest_rate!A:A,x5_interest_rate!C:C,"")</f>
        <v>8.288666666666666</v>
      </c>
      <c r="K451">
        <f>+_xlfn.XLOOKUP(A451,x6_consumer_sentiment!A:A,x6_consumer_sentiment!C:C,"")</f>
        <v>88.3</v>
      </c>
      <c r="L451">
        <f>+_xlfn.XLOOKUP(A451,x7_unemployment!A:A,x7_unemployment!C:C,"")</f>
        <v>5.2</v>
      </c>
      <c r="M451">
        <f>+_xlfn.XLOOKUP(A451,x8_industrial_prod!A:A,x8_industrial_prod!C:C,"")</f>
        <v>62.754100000000001</v>
      </c>
    </row>
    <row r="452" spans="1:13" x14ac:dyDescent="0.3">
      <c r="A452" t="str">
        <f t="shared" si="7"/>
        <v>71990</v>
      </c>
      <c r="B452" s="15">
        <v>33055</v>
      </c>
      <c r="C452" s="16">
        <f>+_xlfn.XLOOKUP(A452,y_new_cars_us!A:A,y_new_cars_us!C:C,"")</f>
        <v>120.8</v>
      </c>
      <c r="D452">
        <f>+_xlfn.XLOOKUP(A452,x1_commodities_raw!A:A,x1_commodities_raw!J:J,"")</f>
        <v>0</v>
      </c>
      <c r="E452">
        <f>+_xlfn.XLOOKUP(A452,x1_commodities_raw!A:A,x1_commodities_raw!P:P,"")</f>
        <v>0</v>
      </c>
      <c r="F452">
        <f>+_xlfn.XLOOKUP(A452,x1_commodities_raw!A:A,x1_commodities_raw!CN:CN,"")</f>
        <v>0</v>
      </c>
      <c r="G452">
        <f>+_xlfn.XLOOKUP(A452,x2_shipping!A:A,x2_shipping!C:C,"")</f>
        <v>117</v>
      </c>
      <c r="H452" t="str">
        <f>+_xlfn.XLOOKUP(A452,x3_dollar_index!A:A,x3_dollar_index!C:C,"")</f>
        <v/>
      </c>
      <c r="I452" t="str">
        <f>+_xlfn.XLOOKUP(A452,x4_gasoline!A:A,x4_gasoline!C:C,"")</f>
        <v/>
      </c>
      <c r="J452">
        <f>+_xlfn.XLOOKUP(A452,x5_interest_rate!A:A,x5_interest_rate!C:C,"")</f>
        <v>8.1525806451612901</v>
      </c>
      <c r="K452">
        <f>+_xlfn.XLOOKUP(A452,x6_consumer_sentiment!A:A,x6_consumer_sentiment!C:C,"")</f>
        <v>88.2</v>
      </c>
      <c r="L452">
        <f>+_xlfn.XLOOKUP(A452,x7_unemployment!A:A,x7_unemployment!C:C,"")</f>
        <v>5.5</v>
      </c>
      <c r="M452">
        <f>+_xlfn.XLOOKUP(A452,x8_industrial_prod!A:A,x8_industrial_prod!C:C,"")</f>
        <v>62.649700000000003</v>
      </c>
    </row>
    <row r="453" spans="1:13" x14ac:dyDescent="0.3">
      <c r="A453" t="str">
        <f t="shared" si="7"/>
        <v>81990</v>
      </c>
      <c r="B453" s="15">
        <v>33086</v>
      </c>
      <c r="C453" s="16">
        <f>+_xlfn.XLOOKUP(A453,y_new_cars_us!A:A,y_new_cars_us!C:C,"")</f>
        <v>121.1</v>
      </c>
      <c r="D453">
        <f>+_xlfn.XLOOKUP(A453,x1_commodities_raw!A:A,x1_commodities_raw!J:J,"")</f>
        <v>0</v>
      </c>
      <c r="E453">
        <f>+_xlfn.XLOOKUP(A453,x1_commodities_raw!A:A,x1_commodities_raw!P:P,"")</f>
        <v>0</v>
      </c>
      <c r="F453">
        <f>+_xlfn.XLOOKUP(A453,x1_commodities_raw!A:A,x1_commodities_raw!CN:CN,"")</f>
        <v>0</v>
      </c>
      <c r="G453">
        <f>+_xlfn.XLOOKUP(A453,x2_shipping!A:A,x2_shipping!C:C,"")</f>
        <v>116.6</v>
      </c>
      <c r="H453" t="str">
        <f>+_xlfn.XLOOKUP(A453,x3_dollar_index!A:A,x3_dollar_index!C:C,"")</f>
        <v/>
      </c>
      <c r="I453" t="str">
        <f>+_xlfn.XLOOKUP(A453,x4_gasoline!A:A,x4_gasoline!C:C,"")</f>
        <v/>
      </c>
      <c r="J453">
        <f>+_xlfn.XLOOKUP(A453,x5_interest_rate!A:A,x5_interest_rate!C:C,"")</f>
        <v>8.1341935483870973</v>
      </c>
      <c r="K453">
        <f>+_xlfn.XLOOKUP(A453,x6_consumer_sentiment!A:A,x6_consumer_sentiment!C:C,"")</f>
        <v>76.400000000000006</v>
      </c>
      <c r="L453">
        <f>+_xlfn.XLOOKUP(A453,x7_unemployment!A:A,x7_unemployment!C:C,"")</f>
        <v>5.7</v>
      </c>
      <c r="M453">
        <f>+_xlfn.XLOOKUP(A453,x8_industrial_prod!A:A,x8_industrial_prod!C:C,"")</f>
        <v>62.876100000000001</v>
      </c>
    </row>
    <row r="454" spans="1:13" x14ac:dyDescent="0.3">
      <c r="A454" t="str">
        <f t="shared" si="7"/>
        <v>91990</v>
      </c>
      <c r="B454" s="15">
        <v>33117</v>
      </c>
      <c r="C454" s="16">
        <f>+_xlfn.XLOOKUP(A454,y_new_cars_us!A:A,y_new_cars_us!C:C,"")</f>
        <v>121.2</v>
      </c>
      <c r="D454">
        <f>+_xlfn.XLOOKUP(A454,x1_commodities_raw!A:A,x1_commodities_raw!J:J,"")</f>
        <v>0</v>
      </c>
      <c r="E454">
        <f>+_xlfn.XLOOKUP(A454,x1_commodities_raw!A:A,x1_commodities_raw!P:P,"")</f>
        <v>0</v>
      </c>
      <c r="F454">
        <f>+_xlfn.XLOOKUP(A454,x1_commodities_raw!A:A,x1_commodities_raw!CN:CN,"")</f>
        <v>0</v>
      </c>
      <c r="G454">
        <f>+_xlfn.XLOOKUP(A454,x2_shipping!A:A,x2_shipping!C:C,"")</f>
        <v>116.8</v>
      </c>
      <c r="H454" t="str">
        <f>+_xlfn.XLOOKUP(A454,x3_dollar_index!A:A,x3_dollar_index!C:C,"")</f>
        <v/>
      </c>
      <c r="I454">
        <f>+_xlfn.XLOOKUP(A454,x4_gasoline!A:A,x4_gasoline!C:C,"")</f>
        <v>1.258</v>
      </c>
      <c r="J454">
        <f>+_xlfn.XLOOKUP(A454,x5_interest_rate!A:A,x5_interest_rate!C:C,"")</f>
        <v>8.1950000000000003</v>
      </c>
      <c r="K454">
        <f>+_xlfn.XLOOKUP(A454,x6_consumer_sentiment!A:A,x6_consumer_sentiment!C:C,"")</f>
        <v>72.8</v>
      </c>
      <c r="L454">
        <f>+_xlfn.XLOOKUP(A454,x7_unemployment!A:A,x7_unemployment!C:C,"")</f>
        <v>5.9</v>
      </c>
      <c r="M454">
        <f>+_xlfn.XLOOKUP(A454,x8_industrial_prod!A:A,x8_industrial_prod!C:C,"")</f>
        <v>62.896000000000001</v>
      </c>
    </row>
    <row r="455" spans="1:13" x14ac:dyDescent="0.3">
      <c r="A455" t="str">
        <f t="shared" si="7"/>
        <v>101990</v>
      </c>
      <c r="B455" s="15">
        <v>33147</v>
      </c>
      <c r="C455" s="16">
        <f>+_xlfn.XLOOKUP(A455,y_new_cars_us!A:A,y_new_cars_us!C:C,"")</f>
        <v>121.8</v>
      </c>
      <c r="D455">
        <f>+_xlfn.XLOOKUP(A455,x1_commodities_raw!A:A,x1_commodities_raw!J:J,"")</f>
        <v>0</v>
      </c>
      <c r="E455">
        <f>+_xlfn.XLOOKUP(A455,x1_commodities_raw!A:A,x1_commodities_raw!P:P,"")</f>
        <v>0</v>
      </c>
      <c r="F455">
        <f>+_xlfn.XLOOKUP(A455,x1_commodities_raw!A:A,x1_commodities_raw!CN:CN,"")</f>
        <v>0</v>
      </c>
      <c r="G455">
        <f>+_xlfn.XLOOKUP(A455,x2_shipping!A:A,x2_shipping!C:C,"")</f>
        <v>116.7</v>
      </c>
      <c r="H455" t="str">
        <f>+_xlfn.XLOOKUP(A455,x3_dollar_index!A:A,x3_dollar_index!C:C,"")</f>
        <v/>
      </c>
      <c r="I455">
        <f>+_xlfn.XLOOKUP(A455,x4_gasoline!A:A,x4_gasoline!C:C,"")</f>
        <v>1.3353999999999999</v>
      </c>
      <c r="J455">
        <f>+_xlfn.XLOOKUP(A455,x5_interest_rate!A:A,x5_interest_rate!C:C,"")</f>
        <v>8.112580645161291</v>
      </c>
      <c r="K455">
        <f>+_xlfn.XLOOKUP(A455,x6_consumer_sentiment!A:A,x6_consumer_sentiment!C:C,"")</f>
        <v>63.9</v>
      </c>
      <c r="L455">
        <f>+_xlfn.XLOOKUP(A455,x7_unemployment!A:A,x7_unemployment!C:C,"")</f>
        <v>5.9</v>
      </c>
      <c r="M455">
        <f>+_xlfn.XLOOKUP(A455,x8_industrial_prod!A:A,x8_industrial_prod!C:C,"")</f>
        <v>62.506</v>
      </c>
    </row>
    <row r="456" spans="1:13" x14ac:dyDescent="0.3">
      <c r="A456" t="str">
        <f t="shared" si="7"/>
        <v>111990</v>
      </c>
      <c r="B456" s="15">
        <v>33178</v>
      </c>
      <c r="C456" s="16">
        <f>+_xlfn.XLOOKUP(A456,y_new_cars_us!A:A,y_new_cars_us!C:C,"")</f>
        <v>122.5</v>
      </c>
      <c r="D456">
        <f>+_xlfn.XLOOKUP(A456,x1_commodities_raw!A:A,x1_commodities_raw!J:J,"")</f>
        <v>0</v>
      </c>
      <c r="E456">
        <f>+_xlfn.XLOOKUP(A456,x1_commodities_raw!A:A,x1_commodities_raw!P:P,"")</f>
        <v>0</v>
      </c>
      <c r="F456">
        <f>+_xlfn.XLOOKUP(A456,x1_commodities_raw!A:A,x1_commodities_raw!CN:CN,"")</f>
        <v>0</v>
      </c>
      <c r="G456">
        <f>+_xlfn.XLOOKUP(A456,x2_shipping!A:A,x2_shipping!C:C,"")</f>
        <v>116.2</v>
      </c>
      <c r="H456" t="str">
        <f>+_xlfn.XLOOKUP(A456,x3_dollar_index!A:A,x3_dollar_index!C:C,"")</f>
        <v/>
      </c>
      <c r="I456">
        <f>+_xlfn.XLOOKUP(A456,x4_gasoline!A:A,x4_gasoline!C:C,"")</f>
        <v>1.3240000000000001</v>
      </c>
      <c r="J456">
        <f>+_xlfn.XLOOKUP(A456,x5_interest_rate!A:A,x5_interest_rate!C:C,"")</f>
        <v>7.8066666666666666</v>
      </c>
      <c r="K456">
        <f>+_xlfn.XLOOKUP(A456,x6_consumer_sentiment!A:A,x6_consumer_sentiment!C:C,"")</f>
        <v>66</v>
      </c>
      <c r="L456">
        <f>+_xlfn.XLOOKUP(A456,x7_unemployment!A:A,x7_unemployment!C:C,"")</f>
        <v>6.2</v>
      </c>
      <c r="M456">
        <f>+_xlfn.XLOOKUP(A456,x8_industrial_prod!A:A,x8_industrial_prod!C:C,"")</f>
        <v>61.7271</v>
      </c>
    </row>
    <row r="457" spans="1:13" x14ac:dyDescent="0.3">
      <c r="A457" t="str">
        <f t="shared" si="7"/>
        <v>121990</v>
      </c>
      <c r="B457" s="15">
        <v>33208</v>
      </c>
      <c r="C457" s="16">
        <f>+_xlfn.XLOOKUP(A457,y_new_cars_us!A:A,y_new_cars_us!C:C,"")</f>
        <v>123.4</v>
      </c>
      <c r="D457">
        <f>+_xlfn.XLOOKUP(A457,x1_commodities_raw!A:A,x1_commodities_raw!J:J,"")</f>
        <v>0</v>
      </c>
      <c r="E457">
        <f>+_xlfn.XLOOKUP(A457,x1_commodities_raw!A:A,x1_commodities_raw!P:P,"")</f>
        <v>0</v>
      </c>
      <c r="F457">
        <f>+_xlfn.XLOOKUP(A457,x1_commodities_raw!A:A,x1_commodities_raw!CN:CN,"")</f>
        <v>0</v>
      </c>
      <c r="G457">
        <f>+_xlfn.XLOOKUP(A457,x2_shipping!A:A,x2_shipping!C:C,"")</f>
        <v>115.9</v>
      </c>
      <c r="H457" t="str">
        <f>+_xlfn.XLOOKUP(A457,x3_dollar_index!A:A,x3_dollar_index!C:C,"")</f>
        <v/>
      </c>
      <c r="I457">
        <f>+_xlfn.XLOOKUP(A457,x4_gasoline!A:A,x4_gasoline!C:C,"")</f>
        <v>1.341</v>
      </c>
      <c r="J457">
        <f>+_xlfn.XLOOKUP(A457,x5_interest_rate!A:A,x5_interest_rate!C:C,"")</f>
        <v>7.3129032258064512</v>
      </c>
      <c r="K457">
        <f>+_xlfn.XLOOKUP(A457,x6_consumer_sentiment!A:A,x6_consumer_sentiment!C:C,"")</f>
        <v>65.5</v>
      </c>
      <c r="L457">
        <f>+_xlfn.XLOOKUP(A457,x7_unemployment!A:A,x7_unemployment!C:C,"")</f>
        <v>6.3</v>
      </c>
      <c r="M457">
        <f>+_xlfn.XLOOKUP(A457,x8_industrial_prod!A:A,x8_industrial_prod!C:C,"")</f>
        <v>61.293900000000001</v>
      </c>
    </row>
    <row r="458" spans="1:13" x14ac:dyDescent="0.3">
      <c r="A458" t="str">
        <f t="shared" si="7"/>
        <v>11991</v>
      </c>
      <c r="B458" s="15">
        <v>33239</v>
      </c>
      <c r="C458" s="16">
        <f>+_xlfn.XLOOKUP(A458,y_new_cars_us!A:A,y_new_cars_us!C:C,"")</f>
        <v>124.2</v>
      </c>
      <c r="D458">
        <f>+_xlfn.XLOOKUP(A458,x1_commodities_raw!A:A,x1_commodities_raw!J:J,"")</f>
        <v>0</v>
      </c>
      <c r="E458">
        <f>+_xlfn.XLOOKUP(A458,x1_commodities_raw!A:A,x1_commodities_raw!P:P,"")</f>
        <v>0</v>
      </c>
      <c r="F458">
        <f>+_xlfn.XLOOKUP(A458,x1_commodities_raw!A:A,x1_commodities_raw!CN:CN,"")</f>
        <v>0</v>
      </c>
      <c r="G458">
        <f>+_xlfn.XLOOKUP(A458,x2_shipping!A:A,x2_shipping!C:C,"")</f>
        <v>117.3</v>
      </c>
      <c r="H458" t="str">
        <f>+_xlfn.XLOOKUP(A458,x3_dollar_index!A:A,x3_dollar_index!C:C,"")</f>
        <v/>
      </c>
      <c r="I458">
        <f>+_xlfn.XLOOKUP(A458,x4_gasoline!A:A,x4_gasoline!C:C,"")</f>
        <v>1.18</v>
      </c>
      <c r="J458">
        <f>+_xlfn.XLOOKUP(A458,x5_interest_rate!A:A,x5_interest_rate!C:C,"")</f>
        <v>6.9064516129032256</v>
      </c>
      <c r="K458">
        <f>+_xlfn.XLOOKUP(A458,x6_consumer_sentiment!A:A,x6_consumer_sentiment!C:C,"")</f>
        <v>66.8</v>
      </c>
      <c r="L458">
        <f>+_xlfn.XLOOKUP(A458,x7_unemployment!A:A,x7_unemployment!C:C,"")</f>
        <v>6.4</v>
      </c>
      <c r="M458">
        <f>+_xlfn.XLOOKUP(A458,x8_industrial_prod!A:A,x8_industrial_prod!C:C,"")</f>
        <v>61.0931</v>
      </c>
    </row>
    <row r="459" spans="1:13" x14ac:dyDescent="0.3">
      <c r="A459" t="str">
        <f t="shared" si="7"/>
        <v>21991</v>
      </c>
      <c r="B459" s="15">
        <v>33270</v>
      </c>
      <c r="C459" s="16">
        <f>+_xlfn.XLOOKUP(A459,y_new_cars_us!A:A,y_new_cars_us!C:C,"")</f>
        <v>124.8</v>
      </c>
      <c r="D459">
        <f>+_xlfn.XLOOKUP(A459,x1_commodities_raw!A:A,x1_commodities_raw!J:J,"")</f>
        <v>0</v>
      </c>
      <c r="E459">
        <f>+_xlfn.XLOOKUP(A459,x1_commodities_raw!A:A,x1_commodities_raw!P:P,"")</f>
        <v>0</v>
      </c>
      <c r="F459">
        <f>+_xlfn.XLOOKUP(A459,x1_commodities_raw!A:A,x1_commodities_raw!CN:CN,"")</f>
        <v>0</v>
      </c>
      <c r="G459">
        <f>+_xlfn.XLOOKUP(A459,x2_shipping!A:A,x2_shipping!C:C,"")</f>
        <v>119.2</v>
      </c>
      <c r="H459" t="str">
        <f>+_xlfn.XLOOKUP(A459,x3_dollar_index!A:A,x3_dollar_index!C:C,"")</f>
        <v/>
      </c>
      <c r="I459">
        <f>+_xlfn.XLOOKUP(A459,x4_gasoline!A:A,x4_gasoline!C:C,"")</f>
        <v>1.0942499999999999</v>
      </c>
      <c r="J459">
        <f>+_xlfn.XLOOKUP(A459,x5_interest_rate!A:A,x5_interest_rate!C:C,"")</f>
        <v>6.2525000000000004</v>
      </c>
      <c r="K459">
        <f>+_xlfn.XLOOKUP(A459,x6_consumer_sentiment!A:A,x6_consumer_sentiment!C:C,"")</f>
        <v>70.400000000000006</v>
      </c>
      <c r="L459">
        <f>+_xlfn.XLOOKUP(A459,x7_unemployment!A:A,x7_unemployment!C:C,"")</f>
        <v>6.6</v>
      </c>
      <c r="M459">
        <f>+_xlfn.XLOOKUP(A459,x8_industrial_prod!A:A,x8_industrial_prod!C:C,"")</f>
        <v>60.652200000000001</v>
      </c>
    </row>
    <row r="460" spans="1:13" x14ac:dyDescent="0.3">
      <c r="A460" t="str">
        <f t="shared" si="7"/>
        <v>31991</v>
      </c>
      <c r="B460" s="15">
        <v>33298</v>
      </c>
      <c r="C460" s="16">
        <f>+_xlfn.XLOOKUP(A460,y_new_cars_us!A:A,y_new_cars_us!C:C,"")</f>
        <v>125.3</v>
      </c>
      <c r="D460">
        <f>+_xlfn.XLOOKUP(A460,x1_commodities_raw!A:A,x1_commodities_raw!J:J,"")</f>
        <v>0</v>
      </c>
      <c r="E460">
        <f>+_xlfn.XLOOKUP(A460,x1_commodities_raw!A:A,x1_commodities_raw!P:P,"")</f>
        <v>0</v>
      </c>
      <c r="F460">
        <f>+_xlfn.XLOOKUP(A460,x1_commodities_raw!A:A,x1_commodities_raw!CN:CN,"")</f>
        <v>0</v>
      </c>
      <c r="G460">
        <f>+_xlfn.XLOOKUP(A460,x2_shipping!A:A,x2_shipping!C:C,"")</f>
        <v>119.4</v>
      </c>
      <c r="H460" t="str">
        <f>+_xlfn.XLOOKUP(A460,x3_dollar_index!A:A,x3_dollar_index!C:C,"")</f>
        <v/>
      </c>
      <c r="I460">
        <f>+_xlfn.XLOOKUP(A460,x4_gasoline!A:A,x4_gasoline!C:C,"")</f>
        <v>1.04</v>
      </c>
      <c r="J460">
        <f>+_xlfn.XLOOKUP(A460,x5_interest_rate!A:A,x5_interest_rate!C:C,"")</f>
        <v>6.1151612903225807</v>
      </c>
      <c r="K460">
        <f>+_xlfn.XLOOKUP(A460,x6_consumer_sentiment!A:A,x6_consumer_sentiment!C:C,"")</f>
        <v>87.7</v>
      </c>
      <c r="L460">
        <f>+_xlfn.XLOOKUP(A460,x7_unemployment!A:A,x7_unemployment!C:C,"")</f>
        <v>6.8</v>
      </c>
      <c r="M460">
        <f>+_xlfn.XLOOKUP(A460,x8_industrial_prod!A:A,x8_industrial_prod!C:C,"")</f>
        <v>60.306899999999999</v>
      </c>
    </row>
    <row r="461" spans="1:13" x14ac:dyDescent="0.3">
      <c r="A461" t="str">
        <f t="shared" si="7"/>
        <v>41991</v>
      </c>
      <c r="B461" s="15">
        <v>33329</v>
      </c>
      <c r="C461" s="16">
        <f>+_xlfn.XLOOKUP(A461,y_new_cars_us!A:A,y_new_cars_us!C:C,"")</f>
        <v>125.5</v>
      </c>
      <c r="D461">
        <f>+_xlfn.XLOOKUP(A461,x1_commodities_raw!A:A,x1_commodities_raw!J:J,"")</f>
        <v>0</v>
      </c>
      <c r="E461">
        <f>+_xlfn.XLOOKUP(A461,x1_commodities_raw!A:A,x1_commodities_raw!P:P,"")</f>
        <v>0</v>
      </c>
      <c r="F461">
        <f>+_xlfn.XLOOKUP(A461,x1_commodities_raw!A:A,x1_commodities_raw!CN:CN,"")</f>
        <v>0</v>
      </c>
      <c r="G461">
        <f>+_xlfn.XLOOKUP(A461,x2_shipping!A:A,x2_shipping!C:C,"")</f>
        <v>118.5</v>
      </c>
      <c r="H461" t="str">
        <f>+_xlfn.XLOOKUP(A461,x3_dollar_index!A:A,x3_dollar_index!C:C,"")</f>
        <v/>
      </c>
      <c r="I461">
        <f>+_xlfn.XLOOKUP(A461,x4_gasoline!A:A,x4_gasoline!C:C,"")</f>
        <v>1.0762</v>
      </c>
      <c r="J461">
        <f>+_xlfn.XLOOKUP(A461,x5_interest_rate!A:A,x5_interest_rate!C:C,"")</f>
        <v>5.9123333333333337</v>
      </c>
      <c r="K461">
        <f>+_xlfn.XLOOKUP(A461,x6_consumer_sentiment!A:A,x6_consumer_sentiment!C:C,"")</f>
        <v>81.8</v>
      </c>
      <c r="L461">
        <f>+_xlfn.XLOOKUP(A461,x7_unemployment!A:A,x7_unemployment!C:C,"")</f>
        <v>6.7</v>
      </c>
      <c r="M461">
        <f>+_xlfn.XLOOKUP(A461,x8_industrial_prod!A:A,x8_industrial_prod!C:C,"")</f>
        <v>60.465800000000002</v>
      </c>
    </row>
    <row r="462" spans="1:13" x14ac:dyDescent="0.3">
      <c r="A462" t="str">
        <f t="shared" si="7"/>
        <v>51991</v>
      </c>
      <c r="B462" s="15">
        <v>33359</v>
      </c>
      <c r="C462" s="16">
        <f>+_xlfn.XLOOKUP(A462,y_new_cars_us!A:A,y_new_cars_us!C:C,"")</f>
        <v>125.7</v>
      </c>
      <c r="D462">
        <f>+_xlfn.XLOOKUP(A462,x1_commodities_raw!A:A,x1_commodities_raw!J:J,"")</f>
        <v>0</v>
      </c>
      <c r="E462">
        <f>+_xlfn.XLOOKUP(A462,x1_commodities_raw!A:A,x1_commodities_raw!P:P,"")</f>
        <v>0</v>
      </c>
      <c r="F462">
        <f>+_xlfn.XLOOKUP(A462,x1_commodities_raw!A:A,x1_commodities_raw!CN:CN,"")</f>
        <v>0</v>
      </c>
      <c r="G462">
        <f>+_xlfn.XLOOKUP(A462,x2_shipping!A:A,x2_shipping!C:C,"")</f>
        <v>118.8</v>
      </c>
      <c r="H462" t="str">
        <f>+_xlfn.XLOOKUP(A462,x3_dollar_index!A:A,x3_dollar_index!C:C,"")</f>
        <v/>
      </c>
      <c r="I462">
        <f>+_xlfn.XLOOKUP(A462,x4_gasoline!A:A,x4_gasoline!C:C,"")</f>
        <v>1.12575</v>
      </c>
      <c r="J462">
        <f>+_xlfn.XLOOKUP(A462,x5_interest_rate!A:A,x5_interest_rate!C:C,"")</f>
        <v>5.7829032258064519</v>
      </c>
      <c r="K462">
        <f>+_xlfn.XLOOKUP(A462,x6_consumer_sentiment!A:A,x6_consumer_sentiment!C:C,"")</f>
        <v>78.3</v>
      </c>
      <c r="L462">
        <f>+_xlfn.XLOOKUP(A462,x7_unemployment!A:A,x7_unemployment!C:C,"")</f>
        <v>6.9</v>
      </c>
      <c r="M462">
        <f>+_xlfn.XLOOKUP(A462,x8_industrial_prod!A:A,x8_industrial_prod!C:C,"")</f>
        <v>61.067100000000003</v>
      </c>
    </row>
    <row r="463" spans="1:13" x14ac:dyDescent="0.3">
      <c r="A463" t="str">
        <f t="shared" si="7"/>
        <v>61991</v>
      </c>
      <c r="B463" s="15">
        <v>33390</v>
      </c>
      <c r="C463" s="16">
        <f>+_xlfn.XLOOKUP(A463,y_new_cars_us!A:A,y_new_cars_us!C:C,"")</f>
        <v>126</v>
      </c>
      <c r="D463">
        <f>+_xlfn.XLOOKUP(A463,x1_commodities_raw!A:A,x1_commodities_raw!J:J,"")</f>
        <v>0</v>
      </c>
      <c r="E463">
        <f>+_xlfn.XLOOKUP(A463,x1_commodities_raw!A:A,x1_commodities_raw!P:P,"")</f>
        <v>0</v>
      </c>
      <c r="F463">
        <f>+_xlfn.XLOOKUP(A463,x1_commodities_raw!A:A,x1_commodities_raw!CN:CN,"")</f>
        <v>0</v>
      </c>
      <c r="G463">
        <f>+_xlfn.XLOOKUP(A463,x2_shipping!A:A,x2_shipping!C:C,"")</f>
        <v>117.2</v>
      </c>
      <c r="H463" t="str">
        <f>+_xlfn.XLOOKUP(A463,x3_dollar_index!A:A,x3_dollar_index!C:C,"")</f>
        <v/>
      </c>
      <c r="I463">
        <f>+_xlfn.XLOOKUP(A463,x4_gasoline!A:A,x4_gasoline!C:C,"")</f>
        <v>1.12825</v>
      </c>
      <c r="J463">
        <f>+_xlfn.XLOOKUP(A463,x5_interest_rate!A:A,x5_interest_rate!C:C,"")</f>
        <v>5.8996666666666666</v>
      </c>
      <c r="K463">
        <f>+_xlfn.XLOOKUP(A463,x6_consumer_sentiment!A:A,x6_consumer_sentiment!C:C,"")</f>
        <v>82.1</v>
      </c>
      <c r="L463">
        <f>+_xlfn.XLOOKUP(A463,x7_unemployment!A:A,x7_unemployment!C:C,"")</f>
        <v>6.9</v>
      </c>
      <c r="M463">
        <f>+_xlfn.XLOOKUP(A463,x8_industrial_prod!A:A,x8_industrial_prod!C:C,"")</f>
        <v>61.561100000000003</v>
      </c>
    </row>
    <row r="464" spans="1:13" x14ac:dyDescent="0.3">
      <c r="A464" t="str">
        <f t="shared" si="7"/>
        <v>71991</v>
      </c>
      <c r="B464" s="15">
        <v>33420</v>
      </c>
      <c r="C464" s="16">
        <f>+_xlfn.XLOOKUP(A464,y_new_cars_us!A:A,y_new_cars_us!C:C,"")</f>
        <v>126.3</v>
      </c>
      <c r="D464">
        <f>+_xlfn.XLOOKUP(A464,x1_commodities_raw!A:A,x1_commodities_raw!J:J,"")</f>
        <v>0</v>
      </c>
      <c r="E464">
        <f>+_xlfn.XLOOKUP(A464,x1_commodities_raw!A:A,x1_commodities_raw!P:P,"")</f>
        <v>0</v>
      </c>
      <c r="F464">
        <f>+_xlfn.XLOOKUP(A464,x1_commodities_raw!A:A,x1_commodities_raw!CN:CN,"")</f>
        <v>0</v>
      </c>
      <c r="G464">
        <f>+_xlfn.XLOOKUP(A464,x2_shipping!A:A,x2_shipping!C:C,"")</f>
        <v>118</v>
      </c>
      <c r="H464" t="str">
        <f>+_xlfn.XLOOKUP(A464,x3_dollar_index!A:A,x3_dollar_index!C:C,"")</f>
        <v/>
      </c>
      <c r="I464">
        <f>+_xlfn.XLOOKUP(A464,x4_gasoline!A:A,x4_gasoline!C:C,"")</f>
        <v>1.0955999999999999</v>
      </c>
      <c r="J464">
        <f>+_xlfn.XLOOKUP(A464,x5_interest_rate!A:A,x5_interest_rate!C:C,"")</f>
        <v>5.8209677419354842</v>
      </c>
      <c r="K464">
        <f>+_xlfn.XLOOKUP(A464,x6_consumer_sentiment!A:A,x6_consumer_sentiment!C:C,"")</f>
        <v>82.9</v>
      </c>
      <c r="L464">
        <f>+_xlfn.XLOOKUP(A464,x7_unemployment!A:A,x7_unemployment!C:C,"")</f>
        <v>6.8</v>
      </c>
      <c r="M464">
        <f>+_xlfn.XLOOKUP(A464,x8_industrial_prod!A:A,x8_industrial_prod!C:C,"")</f>
        <v>61.722999999999999</v>
      </c>
    </row>
    <row r="465" spans="1:13" x14ac:dyDescent="0.3">
      <c r="A465" t="str">
        <f t="shared" si="7"/>
        <v>81991</v>
      </c>
      <c r="B465" s="15">
        <v>33451</v>
      </c>
      <c r="C465" s="16">
        <f>+_xlfn.XLOOKUP(A465,y_new_cars_us!A:A,y_new_cars_us!C:C,"")</f>
        <v>126.4</v>
      </c>
      <c r="D465">
        <f>+_xlfn.XLOOKUP(A465,x1_commodities_raw!A:A,x1_commodities_raw!J:J,"")</f>
        <v>0</v>
      </c>
      <c r="E465">
        <f>+_xlfn.XLOOKUP(A465,x1_commodities_raw!A:A,x1_commodities_raw!P:P,"")</f>
        <v>0</v>
      </c>
      <c r="F465">
        <f>+_xlfn.XLOOKUP(A465,x1_commodities_raw!A:A,x1_commodities_raw!CN:CN,"")</f>
        <v>0</v>
      </c>
      <c r="G465">
        <f>+_xlfn.XLOOKUP(A465,x2_shipping!A:A,x2_shipping!C:C,"")</f>
        <v>117.7</v>
      </c>
      <c r="H465" t="str">
        <f>+_xlfn.XLOOKUP(A465,x3_dollar_index!A:A,x3_dollar_index!C:C,"")</f>
        <v/>
      </c>
      <c r="I465">
        <f>+_xlfn.XLOOKUP(A465,x4_gasoline!A:A,x4_gasoline!C:C,"")</f>
        <v>1.1147499999999999</v>
      </c>
      <c r="J465">
        <f>+_xlfn.XLOOKUP(A465,x5_interest_rate!A:A,x5_interest_rate!C:C,"")</f>
        <v>5.661290322580645</v>
      </c>
      <c r="K465">
        <f>+_xlfn.XLOOKUP(A465,x6_consumer_sentiment!A:A,x6_consumer_sentiment!C:C,"")</f>
        <v>82</v>
      </c>
      <c r="L465">
        <f>+_xlfn.XLOOKUP(A465,x7_unemployment!A:A,x7_unemployment!C:C,"")</f>
        <v>6.9</v>
      </c>
      <c r="M465">
        <f>+_xlfn.XLOOKUP(A465,x8_industrial_prod!A:A,x8_industrial_prod!C:C,"")</f>
        <v>61.735999999999997</v>
      </c>
    </row>
    <row r="466" spans="1:13" x14ac:dyDescent="0.3">
      <c r="A466" t="str">
        <f t="shared" si="7"/>
        <v>91991</v>
      </c>
      <c r="B466" s="15">
        <v>33482</v>
      </c>
      <c r="C466" s="16">
        <f>+_xlfn.XLOOKUP(A466,y_new_cars_us!A:A,y_new_cars_us!C:C,"")</f>
        <v>126.4</v>
      </c>
      <c r="D466">
        <f>+_xlfn.XLOOKUP(A466,x1_commodities_raw!A:A,x1_commodities_raw!J:J,"")</f>
        <v>0</v>
      </c>
      <c r="E466">
        <f>+_xlfn.XLOOKUP(A466,x1_commodities_raw!A:A,x1_commodities_raw!P:P,"")</f>
        <v>0</v>
      </c>
      <c r="F466">
        <f>+_xlfn.XLOOKUP(A466,x1_commodities_raw!A:A,x1_commodities_raw!CN:CN,"")</f>
        <v>0</v>
      </c>
      <c r="G466">
        <f>+_xlfn.XLOOKUP(A466,x2_shipping!A:A,x2_shipping!C:C,"")</f>
        <v>122.6</v>
      </c>
      <c r="H466" t="str">
        <f>+_xlfn.XLOOKUP(A466,x3_dollar_index!A:A,x3_dollar_index!C:C,"")</f>
        <v/>
      </c>
      <c r="I466">
        <f>+_xlfn.XLOOKUP(A466,x4_gasoline!A:A,x4_gasoline!C:C,"")</f>
        <v>1.1092</v>
      </c>
      <c r="J466">
        <f>+_xlfn.XLOOKUP(A466,x5_interest_rate!A:A,x5_interest_rate!C:C,"")</f>
        <v>5.4470000000000001</v>
      </c>
      <c r="K466">
        <f>+_xlfn.XLOOKUP(A466,x6_consumer_sentiment!A:A,x6_consumer_sentiment!C:C,"")</f>
        <v>83</v>
      </c>
      <c r="L466">
        <f>+_xlfn.XLOOKUP(A466,x7_unemployment!A:A,x7_unemployment!C:C,"")</f>
        <v>6.9</v>
      </c>
      <c r="M466">
        <f>+_xlfn.XLOOKUP(A466,x8_industrial_prod!A:A,x8_industrial_prod!C:C,"")</f>
        <v>62.246400000000001</v>
      </c>
    </row>
    <row r="467" spans="1:13" x14ac:dyDescent="0.3">
      <c r="A467" t="str">
        <f t="shared" si="7"/>
        <v>101991</v>
      </c>
      <c r="B467" s="15">
        <v>33512</v>
      </c>
      <c r="C467" s="16">
        <f>+_xlfn.XLOOKUP(A467,y_new_cars_us!A:A,y_new_cars_us!C:C,"")</f>
        <v>126.7</v>
      </c>
      <c r="D467">
        <f>+_xlfn.XLOOKUP(A467,x1_commodities_raw!A:A,x1_commodities_raw!J:J,"")</f>
        <v>0</v>
      </c>
      <c r="E467">
        <f>+_xlfn.XLOOKUP(A467,x1_commodities_raw!A:A,x1_commodities_raw!P:P,"")</f>
        <v>0</v>
      </c>
      <c r="F467">
        <f>+_xlfn.XLOOKUP(A467,x1_commodities_raw!A:A,x1_commodities_raw!CN:CN,"")</f>
        <v>0</v>
      </c>
      <c r="G467">
        <f>+_xlfn.XLOOKUP(A467,x2_shipping!A:A,x2_shipping!C:C,"")</f>
        <v>122.6</v>
      </c>
      <c r="H467" t="str">
        <f>+_xlfn.XLOOKUP(A467,x3_dollar_index!A:A,x3_dollar_index!C:C,"")</f>
        <v/>
      </c>
      <c r="I467">
        <f>+_xlfn.XLOOKUP(A467,x4_gasoline!A:A,x4_gasoline!C:C,"")</f>
        <v>1.0880000000000001</v>
      </c>
      <c r="J467">
        <f>+_xlfn.XLOOKUP(A467,x5_interest_rate!A:A,x5_interest_rate!C:C,"")</f>
        <v>5.209677419354839</v>
      </c>
      <c r="K467">
        <f>+_xlfn.XLOOKUP(A467,x6_consumer_sentiment!A:A,x6_consumer_sentiment!C:C,"")</f>
        <v>78.3</v>
      </c>
      <c r="L467">
        <f>+_xlfn.XLOOKUP(A467,x7_unemployment!A:A,x7_unemployment!C:C,"")</f>
        <v>7</v>
      </c>
      <c r="M467">
        <f>+_xlfn.XLOOKUP(A467,x8_industrial_prod!A:A,x8_industrial_prod!C:C,"")</f>
        <v>62.182499999999997</v>
      </c>
    </row>
    <row r="468" spans="1:13" x14ac:dyDescent="0.3">
      <c r="A468" t="str">
        <f t="shared" si="7"/>
        <v>111991</v>
      </c>
      <c r="B468" s="15">
        <v>33543</v>
      </c>
      <c r="C468" s="16">
        <f>+_xlfn.XLOOKUP(A468,y_new_cars_us!A:A,y_new_cars_us!C:C,"")</f>
        <v>127</v>
      </c>
      <c r="D468">
        <f>+_xlfn.XLOOKUP(A468,x1_commodities_raw!A:A,x1_commodities_raw!J:J,"")</f>
        <v>0</v>
      </c>
      <c r="E468">
        <f>+_xlfn.XLOOKUP(A468,x1_commodities_raw!A:A,x1_commodities_raw!P:P,"")</f>
        <v>0</v>
      </c>
      <c r="F468">
        <f>+_xlfn.XLOOKUP(A468,x1_commodities_raw!A:A,x1_commodities_raw!CN:CN,"")</f>
        <v>0</v>
      </c>
      <c r="G468">
        <f>+_xlfn.XLOOKUP(A468,x2_shipping!A:A,x2_shipping!C:C,"")</f>
        <v>122.6</v>
      </c>
      <c r="H468" t="str">
        <f>+_xlfn.XLOOKUP(A468,x3_dollar_index!A:A,x3_dollar_index!C:C,"")</f>
        <v/>
      </c>
      <c r="I468">
        <f>+_xlfn.XLOOKUP(A468,x4_gasoline!A:A,x4_gasoline!C:C,"")</f>
        <v>1.099</v>
      </c>
      <c r="J468">
        <f>+_xlfn.XLOOKUP(A468,x5_interest_rate!A:A,x5_interest_rate!C:C,"")</f>
        <v>4.8113333333333337</v>
      </c>
      <c r="K468">
        <f>+_xlfn.XLOOKUP(A468,x6_consumer_sentiment!A:A,x6_consumer_sentiment!C:C,"")</f>
        <v>69.099999999999994</v>
      </c>
      <c r="L468">
        <f>+_xlfn.XLOOKUP(A468,x7_unemployment!A:A,x7_unemployment!C:C,"")</f>
        <v>7</v>
      </c>
      <c r="M468">
        <f>+_xlfn.XLOOKUP(A468,x8_industrial_prod!A:A,x8_industrial_prod!C:C,"")</f>
        <v>62.098300000000002</v>
      </c>
    </row>
    <row r="469" spans="1:13" x14ac:dyDescent="0.3">
      <c r="A469" t="str">
        <f t="shared" si="7"/>
        <v>121991</v>
      </c>
      <c r="B469" s="15">
        <v>33573</v>
      </c>
      <c r="C469" s="16">
        <f>+_xlfn.XLOOKUP(A469,y_new_cars_us!A:A,y_new_cars_us!C:C,"")</f>
        <v>127.5</v>
      </c>
      <c r="D469">
        <f>+_xlfn.XLOOKUP(A469,x1_commodities_raw!A:A,x1_commodities_raw!J:J,"")</f>
        <v>0</v>
      </c>
      <c r="E469">
        <f>+_xlfn.XLOOKUP(A469,x1_commodities_raw!A:A,x1_commodities_raw!P:P,"")</f>
        <v>0</v>
      </c>
      <c r="F469">
        <f>+_xlfn.XLOOKUP(A469,x1_commodities_raw!A:A,x1_commodities_raw!CN:CN,"")</f>
        <v>0</v>
      </c>
      <c r="G469">
        <f>+_xlfn.XLOOKUP(A469,x2_shipping!A:A,x2_shipping!C:C,"")</f>
        <v>122.6</v>
      </c>
      <c r="H469" t="str">
        <f>+_xlfn.XLOOKUP(A469,x3_dollar_index!A:A,x3_dollar_index!C:C,"")</f>
        <v/>
      </c>
      <c r="I469">
        <f>+_xlfn.XLOOKUP(A469,x4_gasoline!A:A,x4_gasoline!C:C,"")</f>
        <v>1.0762</v>
      </c>
      <c r="J469">
        <f>+_xlfn.XLOOKUP(A469,x5_interest_rate!A:A,x5_interest_rate!C:C,"")</f>
        <v>4.4341935483870971</v>
      </c>
      <c r="K469">
        <f>+_xlfn.XLOOKUP(A469,x6_consumer_sentiment!A:A,x6_consumer_sentiment!C:C,"")</f>
        <v>68.2</v>
      </c>
      <c r="L469">
        <f>+_xlfn.XLOOKUP(A469,x7_unemployment!A:A,x7_unemployment!C:C,"")</f>
        <v>7.3</v>
      </c>
      <c r="M469">
        <f>+_xlfn.XLOOKUP(A469,x8_industrial_prod!A:A,x8_industrial_prod!C:C,"")</f>
        <v>61.8108</v>
      </c>
    </row>
    <row r="470" spans="1:13" x14ac:dyDescent="0.3">
      <c r="A470" t="str">
        <f t="shared" si="7"/>
        <v>11992</v>
      </c>
      <c r="B470" s="15">
        <v>33604</v>
      </c>
      <c r="C470" s="16">
        <f>+_xlfn.XLOOKUP(A470,y_new_cars_us!A:A,y_new_cars_us!C:C,"")</f>
        <v>127.6</v>
      </c>
      <c r="D470">
        <f>+_xlfn.XLOOKUP(A470,x1_commodities_raw!A:A,x1_commodities_raw!J:J,"")</f>
        <v>52.72388320350052</v>
      </c>
      <c r="E470">
        <f>+_xlfn.XLOOKUP(A470,x1_commodities_raw!A:A,x1_commodities_raw!P:P,"")</f>
        <v>44.529298950694276</v>
      </c>
      <c r="F470">
        <f>+_xlfn.XLOOKUP(A470,x1_commodities_raw!A:A,x1_commodities_raw!CN:CN,"")</f>
        <v>0</v>
      </c>
      <c r="G470">
        <f>+_xlfn.XLOOKUP(A470,x2_shipping!A:A,x2_shipping!C:C,"")</f>
        <v>120.1</v>
      </c>
      <c r="H470" t="str">
        <f>+_xlfn.XLOOKUP(A470,x3_dollar_index!A:A,x3_dollar_index!C:C,"")</f>
        <v/>
      </c>
      <c r="I470">
        <f>+_xlfn.XLOOKUP(A470,x4_gasoline!A:A,x4_gasoline!C:C,"")</f>
        <v>1.022</v>
      </c>
      <c r="J470">
        <f>+_xlfn.XLOOKUP(A470,x5_interest_rate!A:A,x5_interest_rate!C:C,"")</f>
        <v>4.0341935483870968</v>
      </c>
      <c r="K470">
        <f>+_xlfn.XLOOKUP(A470,x6_consumer_sentiment!A:A,x6_consumer_sentiment!C:C,"")</f>
        <v>67.5</v>
      </c>
      <c r="L470">
        <f>+_xlfn.XLOOKUP(A470,x7_unemployment!A:A,x7_unemployment!C:C,"")</f>
        <v>7.3</v>
      </c>
      <c r="M470">
        <f>+_xlfn.XLOOKUP(A470,x8_industrial_prod!A:A,x8_industrial_prod!C:C,"")</f>
        <v>61.489800000000002</v>
      </c>
    </row>
    <row r="471" spans="1:13" x14ac:dyDescent="0.3">
      <c r="A471" t="str">
        <f t="shared" si="7"/>
        <v>21992</v>
      </c>
      <c r="B471" s="15">
        <v>33635</v>
      </c>
      <c r="C471" s="16">
        <f>+_xlfn.XLOOKUP(A471,y_new_cars_us!A:A,y_new_cars_us!C:C,"")</f>
        <v>127.9</v>
      </c>
      <c r="D471">
        <f>+_xlfn.XLOOKUP(A471,x1_commodities_raw!A:A,x1_commodities_raw!J:J,"")</f>
        <v>53.988902484028365</v>
      </c>
      <c r="E471">
        <f>+_xlfn.XLOOKUP(A471,x1_commodities_raw!A:A,x1_commodities_raw!P:P,"")</f>
        <v>45.838746196160329</v>
      </c>
      <c r="F471">
        <f>+_xlfn.XLOOKUP(A471,x1_commodities_raw!A:A,x1_commodities_raw!CN:CN,"")</f>
        <v>0</v>
      </c>
      <c r="G471">
        <f>+_xlfn.XLOOKUP(A471,x2_shipping!A:A,x2_shipping!C:C,"")</f>
        <v>120.7</v>
      </c>
      <c r="H471" t="str">
        <f>+_xlfn.XLOOKUP(A471,x3_dollar_index!A:A,x3_dollar_index!C:C,"")</f>
        <v/>
      </c>
      <c r="I471">
        <f>+_xlfn.XLOOKUP(A471,x4_gasoline!A:A,x4_gasoline!C:C,"")</f>
        <v>1.006</v>
      </c>
      <c r="J471">
        <f>+_xlfn.XLOOKUP(A471,x5_interest_rate!A:A,x5_interest_rate!C:C,"")</f>
        <v>4.057586206896552</v>
      </c>
      <c r="K471">
        <f>+_xlfn.XLOOKUP(A471,x6_consumer_sentiment!A:A,x6_consumer_sentiment!C:C,"")</f>
        <v>68.8</v>
      </c>
      <c r="L471">
        <f>+_xlfn.XLOOKUP(A471,x7_unemployment!A:A,x7_unemployment!C:C,"")</f>
        <v>7.4</v>
      </c>
      <c r="M471">
        <f>+_xlfn.XLOOKUP(A471,x8_industrial_prod!A:A,x8_industrial_prod!C:C,"")</f>
        <v>61.929900000000004</v>
      </c>
    </row>
    <row r="472" spans="1:13" x14ac:dyDescent="0.3">
      <c r="A472" t="str">
        <f t="shared" si="7"/>
        <v>31992</v>
      </c>
      <c r="B472" s="15">
        <v>33664</v>
      </c>
      <c r="C472" s="16">
        <f>+_xlfn.XLOOKUP(A472,y_new_cars_us!A:A,y_new_cars_us!C:C,"")</f>
        <v>128.30000000000001</v>
      </c>
      <c r="D472">
        <f>+_xlfn.XLOOKUP(A472,x1_commodities_raw!A:A,x1_commodities_raw!J:J,"")</f>
        <v>54.023533275310207</v>
      </c>
      <c r="E472">
        <f>+_xlfn.XLOOKUP(A472,x1_commodities_raw!A:A,x1_commodities_raw!P:P,"")</f>
        <v>45.717642311043015</v>
      </c>
      <c r="F472">
        <f>+_xlfn.XLOOKUP(A472,x1_commodities_raw!A:A,x1_commodities_raw!CN:CN,"")</f>
        <v>0</v>
      </c>
      <c r="G472">
        <f>+_xlfn.XLOOKUP(A472,x2_shipping!A:A,x2_shipping!C:C,"")</f>
        <v>116.9</v>
      </c>
      <c r="H472" t="str">
        <f>+_xlfn.XLOOKUP(A472,x3_dollar_index!A:A,x3_dollar_index!C:C,"")</f>
        <v/>
      </c>
      <c r="I472">
        <f>+_xlfn.XLOOKUP(A472,x4_gasoline!A:A,x4_gasoline!C:C,"")</f>
        <v>1.0125999999999999</v>
      </c>
      <c r="J472">
        <f>+_xlfn.XLOOKUP(A472,x5_interest_rate!A:A,x5_interest_rate!C:C,"")</f>
        <v>3.9832258064516131</v>
      </c>
      <c r="K472">
        <f>+_xlfn.XLOOKUP(A472,x6_consumer_sentiment!A:A,x6_consumer_sentiment!C:C,"")</f>
        <v>76</v>
      </c>
      <c r="L472">
        <f>+_xlfn.XLOOKUP(A472,x7_unemployment!A:A,x7_unemployment!C:C,"")</f>
        <v>7.4</v>
      </c>
      <c r="M472">
        <f>+_xlfn.XLOOKUP(A472,x8_industrial_prod!A:A,x8_industrial_prod!C:C,"")</f>
        <v>62.448999999999998</v>
      </c>
    </row>
    <row r="473" spans="1:13" x14ac:dyDescent="0.3">
      <c r="A473" t="str">
        <f t="shared" si="7"/>
        <v>41992</v>
      </c>
      <c r="B473" s="15">
        <v>33695</v>
      </c>
      <c r="C473" s="16">
        <f>+_xlfn.XLOOKUP(A473,y_new_cars_us!A:A,y_new_cars_us!C:C,"")</f>
        <v>128.6</v>
      </c>
      <c r="D473">
        <f>+_xlfn.XLOOKUP(A473,x1_commodities_raw!A:A,x1_commodities_raw!J:J,"")</f>
        <v>55.436577519993314</v>
      </c>
      <c r="E473">
        <f>+_xlfn.XLOOKUP(A473,x1_commodities_raw!A:A,x1_commodities_raw!P:P,"")</f>
        <v>46.024608684666255</v>
      </c>
      <c r="F473">
        <f>+_xlfn.XLOOKUP(A473,x1_commodities_raw!A:A,x1_commodities_raw!CN:CN,"")</f>
        <v>0</v>
      </c>
      <c r="G473">
        <f>+_xlfn.XLOOKUP(A473,x2_shipping!A:A,x2_shipping!C:C,"")</f>
        <v>116.7</v>
      </c>
      <c r="H473" t="str">
        <f>+_xlfn.XLOOKUP(A473,x3_dollar_index!A:A,x3_dollar_index!C:C,"")</f>
        <v/>
      </c>
      <c r="I473">
        <f>+_xlfn.XLOOKUP(A473,x4_gasoline!A:A,x4_gasoline!C:C,"")</f>
        <v>1.05175</v>
      </c>
      <c r="J473">
        <f>+_xlfn.XLOOKUP(A473,x5_interest_rate!A:A,x5_interest_rate!C:C,"")</f>
        <v>3.7346666666666666</v>
      </c>
      <c r="K473">
        <f>+_xlfn.XLOOKUP(A473,x6_consumer_sentiment!A:A,x6_consumer_sentiment!C:C,"")</f>
        <v>77.2</v>
      </c>
      <c r="L473">
        <f>+_xlfn.XLOOKUP(A473,x7_unemployment!A:A,x7_unemployment!C:C,"")</f>
        <v>7.4</v>
      </c>
      <c r="M473">
        <f>+_xlfn.XLOOKUP(A473,x8_industrial_prod!A:A,x8_industrial_prod!C:C,"")</f>
        <v>62.931199999999997</v>
      </c>
    </row>
    <row r="474" spans="1:13" x14ac:dyDescent="0.3">
      <c r="A474" t="str">
        <f t="shared" si="7"/>
        <v>51992</v>
      </c>
      <c r="B474" s="15">
        <v>33725</v>
      </c>
      <c r="C474" s="16">
        <f>+_xlfn.XLOOKUP(A474,y_new_cars_us!A:A,y_new_cars_us!C:C,"")</f>
        <v>129</v>
      </c>
      <c r="D474">
        <f>+_xlfn.XLOOKUP(A474,x1_commodities_raw!A:A,x1_commodities_raw!J:J,"")</f>
        <v>55.354037044994641</v>
      </c>
      <c r="E474">
        <f>+_xlfn.XLOOKUP(A474,x1_commodities_raw!A:A,x1_commodities_raw!P:P,"")</f>
        <v>46.048889909379447</v>
      </c>
      <c r="F474">
        <f>+_xlfn.XLOOKUP(A474,x1_commodities_raw!A:A,x1_commodities_raw!CN:CN,"")</f>
        <v>0</v>
      </c>
      <c r="G474">
        <f>+_xlfn.XLOOKUP(A474,x2_shipping!A:A,x2_shipping!C:C,"")</f>
        <v>116.9</v>
      </c>
      <c r="H474" t="str">
        <f>+_xlfn.XLOOKUP(A474,x3_dollar_index!A:A,x3_dollar_index!C:C,"")</f>
        <v/>
      </c>
      <c r="I474">
        <f>+_xlfn.XLOOKUP(A474,x4_gasoline!A:A,x4_gasoline!C:C,"")</f>
        <v>1.1072500000000001</v>
      </c>
      <c r="J474">
        <f>+_xlfn.XLOOKUP(A474,x5_interest_rate!A:A,x5_interest_rate!C:C,"")</f>
        <v>3.8232258064516129</v>
      </c>
      <c r="K474">
        <f>+_xlfn.XLOOKUP(A474,x6_consumer_sentiment!A:A,x6_consumer_sentiment!C:C,"")</f>
        <v>79.2</v>
      </c>
      <c r="L474">
        <f>+_xlfn.XLOOKUP(A474,x7_unemployment!A:A,x7_unemployment!C:C,"")</f>
        <v>7.6</v>
      </c>
      <c r="M474">
        <f>+_xlfn.XLOOKUP(A474,x8_industrial_prod!A:A,x8_industrial_prod!C:C,"")</f>
        <v>63.135899999999999</v>
      </c>
    </row>
    <row r="475" spans="1:13" x14ac:dyDescent="0.3">
      <c r="A475" t="str">
        <f t="shared" si="7"/>
        <v>61992</v>
      </c>
      <c r="B475" s="15">
        <v>33756</v>
      </c>
      <c r="C475" s="16">
        <f>+_xlfn.XLOOKUP(A475,y_new_cars_us!A:A,y_new_cars_us!C:C,"")</f>
        <v>129.30000000000001</v>
      </c>
      <c r="D475">
        <f>+_xlfn.XLOOKUP(A475,x1_commodities_raw!A:A,x1_commodities_raw!J:J,"")</f>
        <v>55.753156892637563</v>
      </c>
      <c r="E475">
        <f>+_xlfn.XLOOKUP(A475,x1_commodities_raw!A:A,x1_commodities_raw!P:P,"")</f>
        <v>46.18093378030953</v>
      </c>
      <c r="F475">
        <f>+_xlfn.XLOOKUP(A475,x1_commodities_raw!A:A,x1_commodities_raw!CN:CN,"")</f>
        <v>0</v>
      </c>
      <c r="G475">
        <f>+_xlfn.XLOOKUP(A475,x2_shipping!A:A,x2_shipping!C:C,"")</f>
        <v>115.6</v>
      </c>
      <c r="H475" t="str">
        <f>+_xlfn.XLOOKUP(A475,x3_dollar_index!A:A,x3_dollar_index!C:C,"")</f>
        <v/>
      </c>
      <c r="I475">
        <f>+_xlfn.XLOOKUP(A475,x4_gasoline!A:A,x4_gasoline!C:C,"")</f>
        <v>1.1448</v>
      </c>
      <c r="J475">
        <f>+_xlfn.XLOOKUP(A475,x5_interest_rate!A:A,x5_interest_rate!C:C,"")</f>
        <v>3.7626666666666666</v>
      </c>
      <c r="K475">
        <f>+_xlfn.XLOOKUP(A475,x6_consumer_sentiment!A:A,x6_consumer_sentiment!C:C,"")</f>
        <v>80.400000000000006</v>
      </c>
      <c r="L475">
        <f>+_xlfn.XLOOKUP(A475,x7_unemployment!A:A,x7_unemployment!C:C,"")</f>
        <v>7.8</v>
      </c>
      <c r="M475">
        <f>+_xlfn.XLOOKUP(A475,x8_industrial_prod!A:A,x8_industrial_prod!C:C,"")</f>
        <v>63.1736</v>
      </c>
    </row>
    <row r="476" spans="1:13" x14ac:dyDescent="0.3">
      <c r="A476" t="str">
        <f t="shared" si="7"/>
        <v>71992</v>
      </c>
      <c r="B476" s="15">
        <v>33786</v>
      </c>
      <c r="C476" s="16">
        <f>+_xlfn.XLOOKUP(A476,y_new_cars_us!A:A,y_new_cars_us!C:C,"")</f>
        <v>129.30000000000001</v>
      </c>
      <c r="D476">
        <f>+_xlfn.XLOOKUP(A476,x1_commodities_raw!A:A,x1_commodities_raw!J:J,"")</f>
        <v>57.417124359094366</v>
      </c>
      <c r="E476">
        <f>+_xlfn.XLOOKUP(A476,x1_commodities_raw!A:A,x1_commodities_raw!P:P,"")</f>
        <v>48.088059378388117</v>
      </c>
      <c r="F476">
        <f>+_xlfn.XLOOKUP(A476,x1_commodities_raw!A:A,x1_commodities_raw!CN:CN,"")</f>
        <v>0</v>
      </c>
      <c r="G476">
        <f>+_xlfn.XLOOKUP(A476,x2_shipping!A:A,x2_shipping!C:C,"")</f>
        <v>116.5</v>
      </c>
      <c r="H476" t="str">
        <f>+_xlfn.XLOOKUP(A476,x3_dollar_index!A:A,x3_dollar_index!C:C,"")</f>
        <v/>
      </c>
      <c r="I476">
        <f>+_xlfn.XLOOKUP(A476,x4_gasoline!A:A,x4_gasoline!C:C,"")</f>
        <v>1.1365000000000001</v>
      </c>
      <c r="J476">
        <f>+_xlfn.XLOOKUP(A476,x5_interest_rate!A:A,x5_interest_rate!C:C,"")</f>
        <v>3.2535483870967741</v>
      </c>
      <c r="K476">
        <f>+_xlfn.XLOOKUP(A476,x6_consumer_sentiment!A:A,x6_consumer_sentiment!C:C,"")</f>
        <v>76.599999999999994</v>
      </c>
      <c r="L476">
        <f>+_xlfn.XLOOKUP(A476,x7_unemployment!A:A,x7_unemployment!C:C,"")</f>
        <v>7.7</v>
      </c>
      <c r="M476">
        <f>+_xlfn.XLOOKUP(A476,x8_industrial_prod!A:A,x8_industrial_prod!C:C,"")</f>
        <v>63.7408</v>
      </c>
    </row>
    <row r="477" spans="1:13" x14ac:dyDescent="0.3">
      <c r="A477" t="str">
        <f t="shared" si="7"/>
        <v>81992</v>
      </c>
      <c r="B477" s="15">
        <v>33817</v>
      </c>
      <c r="C477" s="16">
        <f>+_xlfn.XLOOKUP(A477,y_new_cars_us!A:A,y_new_cars_us!C:C,"")</f>
        <v>129.80000000000001</v>
      </c>
      <c r="D477">
        <f>+_xlfn.XLOOKUP(A477,x1_commodities_raw!A:A,x1_commodities_raw!J:J,"")</f>
        <v>56.603973510445186</v>
      </c>
      <c r="E477">
        <f>+_xlfn.XLOOKUP(A477,x1_commodities_raw!A:A,x1_commodities_raw!P:P,"")</f>
        <v>47.643110313111571</v>
      </c>
      <c r="F477">
        <f>+_xlfn.XLOOKUP(A477,x1_commodities_raw!A:A,x1_commodities_raw!CN:CN,"")</f>
        <v>0</v>
      </c>
      <c r="G477">
        <f>+_xlfn.XLOOKUP(A477,x2_shipping!A:A,x2_shipping!C:C,"")</f>
        <v>117.2</v>
      </c>
      <c r="H477" t="str">
        <f>+_xlfn.XLOOKUP(A477,x3_dollar_index!A:A,x3_dollar_index!C:C,"")</f>
        <v/>
      </c>
      <c r="I477">
        <f>+_xlfn.XLOOKUP(A477,x4_gasoline!A:A,x4_gasoline!C:C,"")</f>
        <v>1.1217999999999999</v>
      </c>
      <c r="J477">
        <f>+_xlfn.XLOOKUP(A477,x5_interest_rate!A:A,x5_interest_rate!C:C,"")</f>
        <v>3.3032258064516129</v>
      </c>
      <c r="K477">
        <f>+_xlfn.XLOOKUP(A477,x6_consumer_sentiment!A:A,x6_consumer_sentiment!C:C,"")</f>
        <v>76.099999999999994</v>
      </c>
      <c r="L477">
        <f>+_xlfn.XLOOKUP(A477,x7_unemployment!A:A,x7_unemployment!C:C,"")</f>
        <v>7.6</v>
      </c>
      <c r="M477">
        <f>+_xlfn.XLOOKUP(A477,x8_industrial_prod!A:A,x8_industrial_prod!C:C,"")</f>
        <v>63.3917</v>
      </c>
    </row>
    <row r="478" spans="1:13" x14ac:dyDescent="0.3">
      <c r="A478" t="str">
        <f t="shared" si="7"/>
        <v>91992</v>
      </c>
      <c r="B478" s="15">
        <v>33848</v>
      </c>
      <c r="C478" s="16">
        <f>+_xlfn.XLOOKUP(A478,y_new_cars_us!A:A,y_new_cars_us!C:C,"")</f>
        <v>130</v>
      </c>
      <c r="D478">
        <f>+_xlfn.XLOOKUP(A478,x1_commodities_raw!A:A,x1_commodities_raw!J:J,"")</f>
        <v>55.474080565592764</v>
      </c>
      <c r="E478">
        <f>+_xlfn.XLOOKUP(A478,x1_commodities_raw!A:A,x1_commodities_raw!P:P,"")</f>
        <v>46.465106013545352</v>
      </c>
      <c r="F478">
        <f>+_xlfn.XLOOKUP(A478,x1_commodities_raw!A:A,x1_commodities_raw!CN:CN,"")</f>
        <v>0</v>
      </c>
      <c r="G478">
        <f>+_xlfn.XLOOKUP(A478,x2_shipping!A:A,x2_shipping!C:C,"")</f>
        <v>116.4</v>
      </c>
      <c r="H478" t="str">
        <f>+_xlfn.XLOOKUP(A478,x3_dollar_index!A:A,x3_dollar_index!C:C,"")</f>
        <v/>
      </c>
      <c r="I478">
        <f>+_xlfn.XLOOKUP(A478,x4_gasoline!A:A,x4_gasoline!C:C,"")</f>
        <v>1.1214999999999999</v>
      </c>
      <c r="J478">
        <f>+_xlfn.XLOOKUP(A478,x5_interest_rate!A:A,x5_interest_rate!C:C,"")</f>
        <v>3.2196666666666669</v>
      </c>
      <c r="K478">
        <f>+_xlfn.XLOOKUP(A478,x6_consumer_sentiment!A:A,x6_consumer_sentiment!C:C,"")</f>
        <v>75.599999999999994</v>
      </c>
      <c r="L478">
        <f>+_xlfn.XLOOKUP(A478,x7_unemployment!A:A,x7_unemployment!C:C,"")</f>
        <v>7.6</v>
      </c>
      <c r="M478">
        <f>+_xlfn.XLOOKUP(A478,x8_industrial_prod!A:A,x8_industrial_prod!C:C,"")</f>
        <v>63.592700000000001</v>
      </c>
    </row>
    <row r="479" spans="1:13" x14ac:dyDescent="0.3">
      <c r="A479" t="str">
        <f t="shared" si="7"/>
        <v>101992</v>
      </c>
      <c r="B479" s="15">
        <v>33878</v>
      </c>
      <c r="C479" s="16">
        <f>+_xlfn.XLOOKUP(A479,y_new_cars_us!A:A,y_new_cars_us!C:C,"")</f>
        <v>130</v>
      </c>
      <c r="D479">
        <f>+_xlfn.XLOOKUP(A479,x1_commodities_raw!A:A,x1_commodities_raw!J:J,"")</f>
        <v>53.295594862925739</v>
      </c>
      <c r="E479">
        <f>+_xlfn.XLOOKUP(A479,x1_commodities_raw!A:A,x1_commodities_raw!P:P,"")</f>
        <v>43.654583652900598</v>
      </c>
      <c r="F479">
        <f>+_xlfn.XLOOKUP(A479,x1_commodities_raw!A:A,x1_commodities_raw!CN:CN,"")</f>
        <v>0</v>
      </c>
      <c r="G479">
        <f>+_xlfn.XLOOKUP(A479,x2_shipping!A:A,x2_shipping!C:C,"")</f>
        <v>116.3</v>
      </c>
      <c r="H479" t="str">
        <f>+_xlfn.XLOOKUP(A479,x3_dollar_index!A:A,x3_dollar_index!C:C,"")</f>
        <v/>
      </c>
      <c r="I479">
        <f>+_xlfn.XLOOKUP(A479,x4_gasoline!A:A,x4_gasoline!C:C,"")</f>
        <v>1.1140000000000001</v>
      </c>
      <c r="J479">
        <f>+_xlfn.XLOOKUP(A479,x5_interest_rate!A:A,x5_interest_rate!C:C,"")</f>
        <v>3.0990322580645162</v>
      </c>
      <c r="K479">
        <f>+_xlfn.XLOOKUP(A479,x6_consumer_sentiment!A:A,x6_consumer_sentiment!C:C,"")</f>
        <v>73.3</v>
      </c>
      <c r="L479">
        <f>+_xlfn.XLOOKUP(A479,x7_unemployment!A:A,x7_unemployment!C:C,"")</f>
        <v>7.3</v>
      </c>
      <c r="M479">
        <f>+_xlfn.XLOOKUP(A479,x8_industrial_prod!A:A,x8_industrial_prod!C:C,"")</f>
        <v>64.028199999999998</v>
      </c>
    </row>
    <row r="480" spans="1:13" x14ac:dyDescent="0.3">
      <c r="A480" t="str">
        <f t="shared" si="7"/>
        <v>111992</v>
      </c>
      <c r="B480" s="15">
        <v>33909</v>
      </c>
      <c r="C480" s="16">
        <f>+_xlfn.XLOOKUP(A480,y_new_cars_us!A:A,y_new_cars_us!C:C,"")</f>
        <v>130.4</v>
      </c>
      <c r="D480">
        <f>+_xlfn.XLOOKUP(A480,x1_commodities_raw!A:A,x1_commodities_raw!J:J,"")</f>
        <v>51.93786198964834</v>
      </c>
      <c r="E480">
        <f>+_xlfn.XLOOKUP(A480,x1_commodities_raw!A:A,x1_commodities_raw!P:P,"")</f>
        <v>41.820373001651149</v>
      </c>
      <c r="F480">
        <f>+_xlfn.XLOOKUP(A480,x1_commodities_raw!A:A,x1_commodities_raw!CN:CN,"")</f>
        <v>0</v>
      </c>
      <c r="G480">
        <f>+_xlfn.XLOOKUP(A480,x2_shipping!A:A,x2_shipping!C:C,"")</f>
        <v>116.2</v>
      </c>
      <c r="H480" t="str">
        <f>+_xlfn.XLOOKUP(A480,x3_dollar_index!A:A,x3_dollar_index!C:C,"")</f>
        <v/>
      </c>
      <c r="I480">
        <f>+_xlfn.XLOOKUP(A480,x4_gasoline!A:A,x4_gasoline!C:C,"")</f>
        <v>1.1112</v>
      </c>
      <c r="J480">
        <f>+_xlfn.XLOOKUP(A480,x5_interest_rate!A:A,x5_interest_rate!C:C,"")</f>
        <v>3.0876666666666668</v>
      </c>
      <c r="K480">
        <f>+_xlfn.XLOOKUP(A480,x6_consumer_sentiment!A:A,x6_consumer_sentiment!C:C,"")</f>
        <v>85.3</v>
      </c>
      <c r="L480">
        <f>+_xlfn.XLOOKUP(A480,x7_unemployment!A:A,x7_unemployment!C:C,"")</f>
        <v>7.4</v>
      </c>
      <c r="M480">
        <f>+_xlfn.XLOOKUP(A480,x8_industrial_prod!A:A,x8_industrial_prod!C:C,"")</f>
        <v>64.273200000000003</v>
      </c>
    </row>
    <row r="481" spans="1:13" x14ac:dyDescent="0.3">
      <c r="A481" t="str">
        <f t="shared" si="7"/>
        <v>121992</v>
      </c>
      <c r="B481" s="15">
        <v>33939</v>
      </c>
      <c r="C481" s="16">
        <f>+_xlfn.XLOOKUP(A481,y_new_cars_us!A:A,y_new_cars_us!C:C,"")</f>
        <v>130.5</v>
      </c>
      <c r="D481">
        <f>+_xlfn.XLOOKUP(A481,x1_commodities_raw!A:A,x1_commodities_raw!J:J,"")</f>
        <v>52.70392598285283</v>
      </c>
      <c r="E481">
        <f>+_xlfn.XLOOKUP(A481,x1_commodities_raw!A:A,x1_commodities_raw!P:P,"")</f>
        <v>42.649244813135653</v>
      </c>
      <c r="F481">
        <f>+_xlfn.XLOOKUP(A481,x1_commodities_raw!A:A,x1_commodities_raw!CN:CN,"")</f>
        <v>0</v>
      </c>
      <c r="G481">
        <f>+_xlfn.XLOOKUP(A481,x2_shipping!A:A,x2_shipping!C:C,"")</f>
        <v>115.8</v>
      </c>
      <c r="H481" t="str">
        <f>+_xlfn.XLOOKUP(A481,x3_dollar_index!A:A,x3_dollar_index!C:C,"")</f>
        <v/>
      </c>
      <c r="I481">
        <f>+_xlfn.XLOOKUP(A481,x4_gasoline!A:A,x4_gasoline!C:C,"")</f>
        <v>1.0774999999999999</v>
      </c>
      <c r="J481">
        <f>+_xlfn.XLOOKUP(A481,x5_interest_rate!A:A,x5_interest_rate!C:C,"")</f>
        <v>2.9196774193548385</v>
      </c>
      <c r="K481">
        <f>+_xlfn.XLOOKUP(A481,x6_consumer_sentiment!A:A,x6_consumer_sentiment!C:C,"")</f>
        <v>91</v>
      </c>
      <c r="L481">
        <f>+_xlfn.XLOOKUP(A481,x7_unemployment!A:A,x7_unemployment!C:C,"")</f>
        <v>7.4</v>
      </c>
      <c r="M481">
        <f>+_xlfn.XLOOKUP(A481,x8_industrial_prod!A:A,x8_industrial_prod!C:C,"")</f>
        <v>64.366799999999998</v>
      </c>
    </row>
    <row r="482" spans="1:13" x14ac:dyDescent="0.3">
      <c r="A482" t="str">
        <f t="shared" si="7"/>
        <v>11993</v>
      </c>
      <c r="B482" s="15">
        <v>33970</v>
      </c>
      <c r="C482" s="16">
        <f>+_xlfn.XLOOKUP(A482,y_new_cars_us!A:A,y_new_cars_us!C:C,"")</f>
        <v>130.9</v>
      </c>
      <c r="D482">
        <f>+_xlfn.XLOOKUP(A482,x1_commodities_raw!A:A,x1_commodities_raw!J:J,"")</f>
        <v>52.548356160260973</v>
      </c>
      <c r="E482">
        <f>+_xlfn.XLOOKUP(A482,x1_commodities_raw!A:A,x1_commodities_raw!P:P,"")</f>
        <v>42.30640392944337</v>
      </c>
      <c r="F482">
        <f>+_xlfn.XLOOKUP(A482,x1_commodities_raw!A:A,x1_commodities_raw!CN:CN,"")</f>
        <v>0</v>
      </c>
      <c r="G482">
        <f>+_xlfn.XLOOKUP(A482,x2_shipping!A:A,x2_shipping!C:C,"")</f>
        <v>116.2</v>
      </c>
      <c r="H482" t="str">
        <f>+_xlfn.XLOOKUP(A482,x3_dollar_index!A:A,x3_dollar_index!C:C,"")</f>
        <v/>
      </c>
      <c r="I482">
        <f>+_xlfn.XLOOKUP(A482,x4_gasoline!A:A,x4_gasoline!C:C,"")</f>
        <v>1.06175</v>
      </c>
      <c r="J482">
        <f>+_xlfn.XLOOKUP(A482,x5_interest_rate!A:A,x5_interest_rate!C:C,"")</f>
        <v>3.024193548387097</v>
      </c>
      <c r="K482">
        <f>+_xlfn.XLOOKUP(A482,x6_consumer_sentiment!A:A,x6_consumer_sentiment!C:C,"")</f>
        <v>89.3</v>
      </c>
      <c r="L482">
        <f>+_xlfn.XLOOKUP(A482,x7_unemployment!A:A,x7_unemployment!C:C,"")</f>
        <v>7.3</v>
      </c>
      <c r="M482">
        <f>+_xlfn.XLOOKUP(A482,x8_industrial_prod!A:A,x8_industrial_prod!C:C,"")</f>
        <v>64.625600000000006</v>
      </c>
    </row>
    <row r="483" spans="1:13" x14ac:dyDescent="0.3">
      <c r="A483" t="str">
        <f t="shared" si="7"/>
        <v>21993</v>
      </c>
      <c r="B483" s="15">
        <v>34001</v>
      </c>
      <c r="C483" s="16">
        <f>+_xlfn.XLOOKUP(A483,y_new_cars_us!A:A,y_new_cars_us!C:C,"")</f>
        <v>131.1</v>
      </c>
      <c r="D483">
        <f>+_xlfn.XLOOKUP(A483,x1_commodities_raw!A:A,x1_commodities_raw!J:J,"")</f>
        <v>53.524326963568818</v>
      </c>
      <c r="E483">
        <f>+_xlfn.XLOOKUP(A483,x1_commodities_raw!A:A,x1_commodities_raw!P:P,"")</f>
        <v>42.103220090826454</v>
      </c>
      <c r="F483">
        <f>+_xlfn.XLOOKUP(A483,x1_commodities_raw!A:A,x1_commodities_raw!CN:CN,"")</f>
        <v>0</v>
      </c>
      <c r="G483">
        <f>+_xlfn.XLOOKUP(A483,x2_shipping!A:A,x2_shipping!C:C,"")</f>
        <v>116</v>
      </c>
      <c r="H483" t="str">
        <f>+_xlfn.XLOOKUP(A483,x3_dollar_index!A:A,x3_dollar_index!C:C,"")</f>
        <v/>
      </c>
      <c r="I483">
        <f>+_xlfn.XLOOKUP(A483,x4_gasoline!A:A,x4_gasoline!C:C,"")</f>
        <v>1.0542499999999999</v>
      </c>
      <c r="J483">
        <f>+_xlfn.XLOOKUP(A483,x5_interest_rate!A:A,x5_interest_rate!C:C,"")</f>
        <v>3.0271428571428571</v>
      </c>
      <c r="K483">
        <f>+_xlfn.XLOOKUP(A483,x6_consumer_sentiment!A:A,x6_consumer_sentiment!C:C,"")</f>
        <v>86.6</v>
      </c>
      <c r="L483">
        <f>+_xlfn.XLOOKUP(A483,x7_unemployment!A:A,x7_unemployment!C:C,"")</f>
        <v>7.1</v>
      </c>
      <c r="M483">
        <f>+_xlfn.XLOOKUP(A483,x8_industrial_prod!A:A,x8_industrial_prod!C:C,"")</f>
        <v>64.929000000000002</v>
      </c>
    </row>
    <row r="484" spans="1:13" x14ac:dyDescent="0.3">
      <c r="A484" t="str">
        <f t="shared" si="7"/>
        <v>31993</v>
      </c>
      <c r="B484" s="15">
        <v>34029</v>
      </c>
      <c r="C484" s="16">
        <f>+_xlfn.XLOOKUP(A484,y_new_cars_us!A:A,y_new_cars_us!C:C,"")</f>
        <v>131.30000000000001</v>
      </c>
      <c r="D484">
        <f>+_xlfn.XLOOKUP(A484,x1_commodities_raw!A:A,x1_commodities_raw!J:J,"")</f>
        <v>53.212931686870498</v>
      </c>
      <c r="E484">
        <f>+_xlfn.XLOOKUP(A484,x1_commodities_raw!A:A,x1_commodities_raw!P:P,"")</f>
        <v>41.035525853686856</v>
      </c>
      <c r="F484">
        <f>+_xlfn.XLOOKUP(A484,x1_commodities_raw!A:A,x1_commodities_raw!CN:CN,"")</f>
        <v>0</v>
      </c>
      <c r="G484">
        <f>+_xlfn.XLOOKUP(A484,x2_shipping!A:A,x2_shipping!C:C,"")</f>
        <v>115.3</v>
      </c>
      <c r="H484" t="str">
        <f>+_xlfn.XLOOKUP(A484,x3_dollar_index!A:A,x3_dollar_index!C:C,"")</f>
        <v/>
      </c>
      <c r="I484">
        <f>+_xlfn.XLOOKUP(A484,x4_gasoline!A:A,x4_gasoline!C:C,"")</f>
        <v>1.0522</v>
      </c>
      <c r="J484">
        <f>+_xlfn.XLOOKUP(A484,x5_interest_rate!A:A,x5_interest_rate!C:C,"")</f>
        <v>3.0741935483870968</v>
      </c>
      <c r="K484">
        <f>+_xlfn.XLOOKUP(A484,x6_consumer_sentiment!A:A,x6_consumer_sentiment!C:C,"")</f>
        <v>85.9</v>
      </c>
      <c r="L484">
        <f>+_xlfn.XLOOKUP(A484,x7_unemployment!A:A,x7_unemployment!C:C,"")</f>
        <v>7</v>
      </c>
      <c r="M484">
        <f>+_xlfn.XLOOKUP(A484,x8_industrial_prod!A:A,x8_industrial_prod!C:C,"")</f>
        <v>64.872</v>
      </c>
    </row>
    <row r="485" spans="1:13" x14ac:dyDescent="0.3">
      <c r="A485" t="str">
        <f t="shared" si="7"/>
        <v>41993</v>
      </c>
      <c r="B485" s="15">
        <v>34060</v>
      </c>
      <c r="C485" s="16">
        <f>+_xlfn.XLOOKUP(A485,y_new_cars_us!A:A,y_new_cars_us!C:C,"")</f>
        <v>131.69999999999999</v>
      </c>
      <c r="D485">
        <f>+_xlfn.XLOOKUP(A485,x1_commodities_raw!A:A,x1_commodities_raw!J:J,"")</f>
        <v>53.622143022292391</v>
      </c>
      <c r="E485">
        <f>+_xlfn.XLOOKUP(A485,x1_commodities_raw!A:A,x1_commodities_raw!P:P,"")</f>
        <v>39.854297225604846</v>
      </c>
      <c r="F485">
        <f>+_xlfn.XLOOKUP(A485,x1_commodities_raw!A:A,x1_commodities_raw!CN:CN,"")</f>
        <v>0</v>
      </c>
      <c r="G485">
        <f>+_xlfn.XLOOKUP(A485,x2_shipping!A:A,x2_shipping!C:C,"")</f>
        <v>116.2</v>
      </c>
      <c r="H485" t="str">
        <f>+_xlfn.XLOOKUP(A485,x3_dollar_index!A:A,x3_dollar_index!C:C,"")</f>
        <v/>
      </c>
      <c r="I485">
        <f>+_xlfn.XLOOKUP(A485,x4_gasoline!A:A,x4_gasoline!C:C,"")</f>
        <v>1.0780000000000001</v>
      </c>
      <c r="J485">
        <f>+_xlfn.XLOOKUP(A485,x5_interest_rate!A:A,x5_interest_rate!C:C,"")</f>
        <v>2.9576666666666669</v>
      </c>
      <c r="K485">
        <f>+_xlfn.XLOOKUP(A485,x6_consumer_sentiment!A:A,x6_consumer_sentiment!C:C,"")</f>
        <v>85.6</v>
      </c>
      <c r="L485">
        <f>+_xlfn.XLOOKUP(A485,x7_unemployment!A:A,x7_unemployment!C:C,"")</f>
        <v>7.1</v>
      </c>
      <c r="M485">
        <f>+_xlfn.XLOOKUP(A485,x8_industrial_prod!A:A,x8_industrial_prod!C:C,"")</f>
        <v>65.061099999999996</v>
      </c>
    </row>
    <row r="486" spans="1:13" x14ac:dyDescent="0.3">
      <c r="A486" t="str">
        <f t="shared" si="7"/>
        <v>51993</v>
      </c>
      <c r="B486" s="15">
        <v>34090</v>
      </c>
      <c r="C486" s="16">
        <f>+_xlfn.XLOOKUP(A486,y_new_cars_us!A:A,y_new_cars_us!C:C,"")</f>
        <v>132.19999999999999</v>
      </c>
      <c r="D486">
        <f>+_xlfn.XLOOKUP(A486,x1_commodities_raw!A:A,x1_commodities_raw!J:J,"")</f>
        <v>54.151245905210999</v>
      </c>
      <c r="E486">
        <f>+_xlfn.XLOOKUP(A486,x1_commodities_raw!A:A,x1_commodities_raw!P:P,"")</f>
        <v>38.999617080824997</v>
      </c>
      <c r="F486">
        <f>+_xlfn.XLOOKUP(A486,x1_commodities_raw!A:A,x1_commodities_raw!CN:CN,"")</f>
        <v>0</v>
      </c>
      <c r="G486">
        <f>+_xlfn.XLOOKUP(A486,x2_shipping!A:A,x2_shipping!C:C,"")</f>
        <v>116.3</v>
      </c>
      <c r="H486" t="str">
        <f>+_xlfn.XLOOKUP(A486,x3_dollar_index!A:A,x3_dollar_index!C:C,"")</f>
        <v/>
      </c>
      <c r="I486">
        <f>+_xlfn.XLOOKUP(A486,x4_gasoline!A:A,x4_gasoline!C:C,"")</f>
        <v>1.1004</v>
      </c>
      <c r="J486">
        <f>+_xlfn.XLOOKUP(A486,x5_interest_rate!A:A,x5_interest_rate!C:C,"")</f>
        <v>2.9961290322580645</v>
      </c>
      <c r="K486">
        <f>+_xlfn.XLOOKUP(A486,x6_consumer_sentiment!A:A,x6_consumer_sentiment!C:C,"")</f>
        <v>80.3</v>
      </c>
      <c r="L486">
        <f>+_xlfn.XLOOKUP(A486,x7_unemployment!A:A,x7_unemployment!C:C,"")</f>
        <v>7.1</v>
      </c>
      <c r="M486">
        <f>+_xlfn.XLOOKUP(A486,x8_industrial_prod!A:A,x8_industrial_prod!C:C,"")</f>
        <v>64.810400000000001</v>
      </c>
    </row>
    <row r="487" spans="1:13" x14ac:dyDescent="0.3">
      <c r="A487" t="str">
        <f t="shared" si="7"/>
        <v>61993</v>
      </c>
      <c r="B487" s="15">
        <v>34121</v>
      </c>
      <c r="C487" s="16">
        <f>+_xlfn.XLOOKUP(A487,y_new_cars_us!A:A,y_new_cars_us!C:C,"")</f>
        <v>132.30000000000001</v>
      </c>
      <c r="D487">
        <f>+_xlfn.XLOOKUP(A487,x1_commodities_raw!A:A,x1_commodities_raw!J:J,"")</f>
        <v>53.882016549590013</v>
      </c>
      <c r="E487">
        <f>+_xlfn.XLOOKUP(A487,x1_commodities_raw!A:A,x1_commodities_raw!P:P,"")</f>
        <v>39.242192812402415</v>
      </c>
      <c r="F487">
        <f>+_xlfn.XLOOKUP(A487,x1_commodities_raw!A:A,x1_commodities_raw!CN:CN,"")</f>
        <v>0</v>
      </c>
      <c r="G487">
        <f>+_xlfn.XLOOKUP(A487,x2_shipping!A:A,x2_shipping!C:C,"")</f>
        <v>116.6</v>
      </c>
      <c r="H487" t="str">
        <f>+_xlfn.XLOOKUP(A487,x3_dollar_index!A:A,x3_dollar_index!C:C,"")</f>
        <v/>
      </c>
      <c r="I487">
        <f>+_xlfn.XLOOKUP(A487,x4_gasoline!A:A,x4_gasoline!C:C,"")</f>
        <v>1.0972500000000001</v>
      </c>
      <c r="J487">
        <f>+_xlfn.XLOOKUP(A487,x5_interest_rate!A:A,x5_interest_rate!C:C,"")</f>
        <v>3.0379999999999998</v>
      </c>
      <c r="K487">
        <f>+_xlfn.XLOOKUP(A487,x6_consumer_sentiment!A:A,x6_consumer_sentiment!C:C,"")</f>
        <v>81.5</v>
      </c>
      <c r="L487">
        <f>+_xlfn.XLOOKUP(A487,x7_unemployment!A:A,x7_unemployment!C:C,"")</f>
        <v>7</v>
      </c>
      <c r="M487">
        <f>+_xlfn.XLOOKUP(A487,x8_industrial_prod!A:A,x8_industrial_prod!C:C,"")</f>
        <v>64.955299999999994</v>
      </c>
    </row>
    <row r="488" spans="1:13" x14ac:dyDescent="0.3">
      <c r="A488" t="str">
        <f t="shared" si="7"/>
        <v>71993</v>
      </c>
      <c r="B488" s="15">
        <v>34151</v>
      </c>
      <c r="C488" s="16">
        <f>+_xlfn.XLOOKUP(A488,y_new_cars_us!A:A,y_new_cars_us!C:C,"")</f>
        <v>132.9</v>
      </c>
      <c r="D488">
        <f>+_xlfn.XLOOKUP(A488,x1_commodities_raw!A:A,x1_commodities_raw!J:J,"")</f>
        <v>54.12268370853625</v>
      </c>
      <c r="E488">
        <f>+_xlfn.XLOOKUP(A488,x1_commodities_raw!A:A,x1_commodities_raw!P:P,"")</f>
        <v>39.602808828444566</v>
      </c>
      <c r="F488">
        <f>+_xlfn.XLOOKUP(A488,x1_commodities_raw!A:A,x1_commodities_raw!CN:CN,"")</f>
        <v>0</v>
      </c>
      <c r="G488">
        <f>+_xlfn.XLOOKUP(A488,x2_shipping!A:A,x2_shipping!C:C,"")</f>
        <v>116.5</v>
      </c>
      <c r="H488" t="str">
        <f>+_xlfn.XLOOKUP(A488,x3_dollar_index!A:A,x3_dollar_index!C:C,"")</f>
        <v/>
      </c>
      <c r="I488">
        <f>+_xlfn.XLOOKUP(A488,x4_gasoline!A:A,x4_gasoline!C:C,"")</f>
        <v>1.07775</v>
      </c>
      <c r="J488">
        <f>+_xlfn.XLOOKUP(A488,x5_interest_rate!A:A,x5_interest_rate!C:C,"")</f>
        <v>3.0554838709677421</v>
      </c>
      <c r="K488">
        <f>+_xlfn.XLOOKUP(A488,x6_consumer_sentiment!A:A,x6_consumer_sentiment!C:C,"")</f>
        <v>77</v>
      </c>
      <c r="L488">
        <f>+_xlfn.XLOOKUP(A488,x7_unemployment!A:A,x7_unemployment!C:C,"")</f>
        <v>6.9</v>
      </c>
      <c r="M488">
        <f>+_xlfn.XLOOKUP(A488,x8_industrial_prod!A:A,x8_industrial_prod!C:C,"")</f>
        <v>65.119799999999998</v>
      </c>
    </row>
    <row r="489" spans="1:13" x14ac:dyDescent="0.3">
      <c r="A489" t="str">
        <f t="shared" si="7"/>
        <v>81993</v>
      </c>
      <c r="B489" s="15">
        <v>34182</v>
      </c>
      <c r="C489" s="16">
        <f>+_xlfn.XLOOKUP(A489,y_new_cars_us!A:A,y_new_cars_us!C:C,"")</f>
        <v>133.4</v>
      </c>
      <c r="D489">
        <f>+_xlfn.XLOOKUP(A489,x1_commodities_raw!A:A,x1_commodities_raw!J:J,"")</f>
        <v>52.690020060992289</v>
      </c>
      <c r="E489">
        <f>+_xlfn.XLOOKUP(A489,x1_commodities_raw!A:A,x1_commodities_raw!P:P,"")</f>
        <v>38.92828799280295</v>
      </c>
      <c r="F489">
        <f>+_xlfn.XLOOKUP(A489,x1_commodities_raw!A:A,x1_commodities_raw!CN:CN,"")</f>
        <v>0</v>
      </c>
      <c r="G489">
        <f>+_xlfn.XLOOKUP(A489,x2_shipping!A:A,x2_shipping!C:C,"")</f>
        <v>116.7</v>
      </c>
      <c r="H489" t="str">
        <f>+_xlfn.XLOOKUP(A489,x3_dollar_index!A:A,x3_dollar_index!C:C,"")</f>
        <v/>
      </c>
      <c r="I489">
        <f>+_xlfn.XLOOKUP(A489,x4_gasoline!A:A,x4_gasoline!C:C,"")</f>
        <v>1.0616000000000001</v>
      </c>
      <c r="J489">
        <f>+_xlfn.XLOOKUP(A489,x5_interest_rate!A:A,x5_interest_rate!C:C,"")</f>
        <v>3.032258064516129</v>
      </c>
      <c r="K489">
        <f>+_xlfn.XLOOKUP(A489,x6_consumer_sentiment!A:A,x6_consumer_sentiment!C:C,"")</f>
        <v>77.3</v>
      </c>
      <c r="L489">
        <f>+_xlfn.XLOOKUP(A489,x7_unemployment!A:A,x7_unemployment!C:C,"")</f>
        <v>6.8</v>
      </c>
      <c r="M489">
        <f>+_xlfn.XLOOKUP(A489,x8_industrial_prod!A:A,x8_industrial_prod!C:C,"")</f>
        <v>65.049400000000006</v>
      </c>
    </row>
    <row r="490" spans="1:13" x14ac:dyDescent="0.3">
      <c r="A490" t="str">
        <f t="shared" si="7"/>
        <v>91993</v>
      </c>
      <c r="B490" s="15">
        <v>34213</v>
      </c>
      <c r="C490" s="16">
        <f>+_xlfn.XLOOKUP(A490,y_new_cars_us!A:A,y_new_cars_us!C:C,"")</f>
        <v>133.6</v>
      </c>
      <c r="D490">
        <f>+_xlfn.XLOOKUP(A490,x1_commodities_raw!A:A,x1_commodities_raw!J:J,"")</f>
        <v>51.432137420912987</v>
      </c>
      <c r="E490">
        <f>+_xlfn.XLOOKUP(A490,x1_commodities_raw!A:A,x1_commodities_raw!P:P,"")</f>
        <v>37.166187741263947</v>
      </c>
      <c r="F490">
        <f>+_xlfn.XLOOKUP(A490,x1_commodities_raw!A:A,x1_commodities_raw!CN:CN,"")</f>
        <v>0</v>
      </c>
      <c r="G490">
        <f>+_xlfn.XLOOKUP(A490,x2_shipping!A:A,x2_shipping!C:C,"")</f>
        <v>116.5</v>
      </c>
      <c r="H490" t="str">
        <f>+_xlfn.XLOOKUP(A490,x3_dollar_index!A:A,x3_dollar_index!C:C,"")</f>
        <v/>
      </c>
      <c r="I490">
        <f>+_xlfn.XLOOKUP(A490,x4_gasoline!A:A,x4_gasoline!C:C,"")</f>
        <v>1.0495000000000001</v>
      </c>
      <c r="J490">
        <f>+_xlfn.XLOOKUP(A490,x5_interest_rate!A:A,x5_interest_rate!C:C,"")</f>
        <v>3.0863333333333332</v>
      </c>
      <c r="K490">
        <f>+_xlfn.XLOOKUP(A490,x6_consumer_sentiment!A:A,x6_consumer_sentiment!C:C,"")</f>
        <v>77.900000000000006</v>
      </c>
      <c r="L490">
        <f>+_xlfn.XLOOKUP(A490,x7_unemployment!A:A,x7_unemployment!C:C,"")</f>
        <v>6.7</v>
      </c>
      <c r="M490">
        <f>+_xlfn.XLOOKUP(A490,x8_industrial_prod!A:A,x8_industrial_prod!C:C,"")</f>
        <v>65.388199999999998</v>
      </c>
    </row>
    <row r="491" spans="1:13" x14ac:dyDescent="0.3">
      <c r="A491" t="str">
        <f t="shared" si="7"/>
        <v>101993</v>
      </c>
      <c r="B491" s="15">
        <v>34243</v>
      </c>
      <c r="C491" s="16">
        <f>+_xlfn.XLOOKUP(A491,y_new_cars_us!A:A,y_new_cars_us!C:C,"")</f>
        <v>134.19999999999999</v>
      </c>
      <c r="D491">
        <f>+_xlfn.XLOOKUP(A491,x1_commodities_raw!A:A,x1_commodities_raw!J:J,"")</f>
        <v>50.510870349048552</v>
      </c>
      <c r="E491">
        <f>+_xlfn.XLOOKUP(A491,x1_commodities_raw!A:A,x1_commodities_raw!P:P,"")</f>
        <v>36.083606891388158</v>
      </c>
      <c r="F491">
        <f>+_xlfn.XLOOKUP(A491,x1_commodities_raw!A:A,x1_commodities_raw!CN:CN,"")</f>
        <v>0</v>
      </c>
      <c r="G491">
        <f>+_xlfn.XLOOKUP(A491,x2_shipping!A:A,x2_shipping!C:C,"")</f>
        <v>115.9</v>
      </c>
      <c r="H491" t="str">
        <f>+_xlfn.XLOOKUP(A491,x3_dollar_index!A:A,x3_dollar_index!C:C,"")</f>
        <v/>
      </c>
      <c r="I491">
        <f>+_xlfn.XLOOKUP(A491,x4_gasoline!A:A,x4_gasoline!C:C,"")</f>
        <v>1.09175</v>
      </c>
      <c r="J491">
        <f>+_xlfn.XLOOKUP(A491,x5_interest_rate!A:A,x5_interest_rate!C:C,"")</f>
        <v>2.9925806451612904</v>
      </c>
      <c r="K491">
        <f>+_xlfn.XLOOKUP(A491,x6_consumer_sentiment!A:A,x6_consumer_sentiment!C:C,"")</f>
        <v>82.7</v>
      </c>
      <c r="L491">
        <f>+_xlfn.XLOOKUP(A491,x7_unemployment!A:A,x7_unemployment!C:C,"")</f>
        <v>6.8</v>
      </c>
      <c r="M491">
        <f>+_xlfn.XLOOKUP(A491,x8_industrial_prod!A:A,x8_industrial_prod!C:C,"")</f>
        <v>65.870199999999997</v>
      </c>
    </row>
    <row r="492" spans="1:13" x14ac:dyDescent="0.3">
      <c r="A492" t="str">
        <f t="shared" si="7"/>
        <v>111993</v>
      </c>
      <c r="B492" s="15">
        <v>34274</v>
      </c>
      <c r="C492" s="16">
        <f>+_xlfn.XLOOKUP(A492,y_new_cars_us!A:A,y_new_cars_us!C:C,"")</f>
        <v>134.6</v>
      </c>
      <c r="D492">
        <f>+_xlfn.XLOOKUP(A492,x1_commodities_raw!A:A,x1_commodities_raw!J:J,"")</f>
        <v>49.873489200335719</v>
      </c>
      <c r="E492">
        <f>+_xlfn.XLOOKUP(A492,x1_commodities_raw!A:A,x1_commodities_raw!P:P,"")</f>
        <v>35.875352908369187</v>
      </c>
      <c r="F492">
        <f>+_xlfn.XLOOKUP(A492,x1_commodities_raw!A:A,x1_commodities_raw!CN:CN,"")</f>
        <v>0</v>
      </c>
      <c r="G492">
        <f>+_xlfn.XLOOKUP(A492,x2_shipping!A:A,x2_shipping!C:C,"")</f>
        <v>116.2</v>
      </c>
      <c r="H492" t="str">
        <f>+_xlfn.XLOOKUP(A492,x3_dollar_index!A:A,x3_dollar_index!C:C,"")</f>
        <v/>
      </c>
      <c r="I492">
        <f>+_xlfn.XLOOKUP(A492,x4_gasoline!A:A,x4_gasoline!C:C,"")</f>
        <v>1.0664</v>
      </c>
      <c r="J492">
        <f>+_xlfn.XLOOKUP(A492,x5_interest_rate!A:A,x5_interest_rate!C:C,"")</f>
        <v>3.0179999999999998</v>
      </c>
      <c r="K492">
        <f>+_xlfn.XLOOKUP(A492,x6_consumer_sentiment!A:A,x6_consumer_sentiment!C:C,"")</f>
        <v>81.2</v>
      </c>
      <c r="L492">
        <f>+_xlfn.XLOOKUP(A492,x7_unemployment!A:A,x7_unemployment!C:C,"")</f>
        <v>6.6</v>
      </c>
      <c r="M492">
        <f>+_xlfn.XLOOKUP(A492,x8_industrial_prod!A:A,x8_industrial_prod!C:C,"")</f>
        <v>66.177899999999994</v>
      </c>
    </row>
    <row r="493" spans="1:13" x14ac:dyDescent="0.3">
      <c r="A493" t="str">
        <f t="shared" si="7"/>
        <v>121993</v>
      </c>
      <c r="B493" s="15">
        <v>34304</v>
      </c>
      <c r="C493" s="16">
        <f>+_xlfn.XLOOKUP(A493,y_new_cars_us!A:A,y_new_cars_us!C:C,"")</f>
        <v>134.9</v>
      </c>
      <c r="D493">
        <f>+_xlfn.XLOOKUP(A493,x1_commodities_raw!A:A,x1_commodities_raw!J:J,"")</f>
        <v>51.312347120609239</v>
      </c>
      <c r="E493">
        <f>+_xlfn.XLOOKUP(A493,x1_commodities_raw!A:A,x1_commodities_raw!P:P,"")</f>
        <v>37.733095610544751</v>
      </c>
      <c r="F493">
        <f>+_xlfn.XLOOKUP(A493,x1_commodities_raw!A:A,x1_commodities_raw!CN:CN,"")</f>
        <v>0</v>
      </c>
      <c r="G493">
        <f>+_xlfn.XLOOKUP(A493,x2_shipping!A:A,x2_shipping!C:C,"")</f>
        <v>116.7</v>
      </c>
      <c r="H493" t="str">
        <f>+_xlfn.XLOOKUP(A493,x3_dollar_index!A:A,x3_dollar_index!C:C,"")</f>
        <v/>
      </c>
      <c r="I493">
        <f>+_xlfn.XLOOKUP(A493,x4_gasoline!A:A,x4_gasoline!C:C,"")</f>
        <v>1.014</v>
      </c>
      <c r="J493">
        <f>+_xlfn.XLOOKUP(A493,x5_interest_rate!A:A,x5_interest_rate!C:C,"")</f>
        <v>2.9551612903225806</v>
      </c>
      <c r="K493">
        <f>+_xlfn.XLOOKUP(A493,x6_consumer_sentiment!A:A,x6_consumer_sentiment!C:C,"")</f>
        <v>88.2</v>
      </c>
      <c r="L493">
        <f>+_xlfn.XLOOKUP(A493,x7_unemployment!A:A,x7_unemployment!C:C,"")</f>
        <v>6.5</v>
      </c>
      <c r="M493">
        <f>+_xlfn.XLOOKUP(A493,x8_industrial_prod!A:A,x8_industrial_prod!C:C,"")</f>
        <v>66.560199999999995</v>
      </c>
    </row>
    <row r="494" spans="1:13" x14ac:dyDescent="0.3">
      <c r="A494" t="str">
        <f t="shared" si="7"/>
        <v>11994</v>
      </c>
      <c r="B494" s="15">
        <v>34335</v>
      </c>
      <c r="C494" s="16">
        <f>+_xlfn.XLOOKUP(A494,y_new_cars_us!A:A,y_new_cars_us!C:C,"")</f>
        <v>135.30000000000001</v>
      </c>
      <c r="D494">
        <f>+_xlfn.XLOOKUP(A494,x1_commodities_raw!A:A,x1_commodities_raw!J:J,"")</f>
        <v>52.972330002407709</v>
      </c>
      <c r="E494">
        <f>+_xlfn.XLOOKUP(A494,x1_commodities_raw!A:A,x1_commodities_raw!P:P,"")</f>
        <v>39.124090961187548</v>
      </c>
      <c r="F494">
        <f>+_xlfn.XLOOKUP(A494,x1_commodities_raw!A:A,x1_commodities_raw!CN:CN,"")</f>
        <v>0</v>
      </c>
      <c r="G494">
        <f>+_xlfn.XLOOKUP(A494,x2_shipping!A:A,x2_shipping!C:C,"")</f>
        <v>115</v>
      </c>
      <c r="H494" t="str">
        <f>+_xlfn.XLOOKUP(A494,x3_dollar_index!A:A,x3_dollar_index!C:C,"")</f>
        <v/>
      </c>
      <c r="I494">
        <f>+_xlfn.XLOOKUP(A494,x4_gasoline!A:A,x4_gasoline!C:C,"")</f>
        <v>0.99839999999999995</v>
      </c>
      <c r="J494">
        <f>+_xlfn.XLOOKUP(A494,x5_interest_rate!A:A,x5_interest_rate!C:C,"")</f>
        <v>3.0506451612903227</v>
      </c>
      <c r="K494">
        <f>+_xlfn.XLOOKUP(A494,x6_consumer_sentiment!A:A,x6_consumer_sentiment!C:C,"")</f>
        <v>94.3</v>
      </c>
      <c r="L494">
        <f>+_xlfn.XLOOKUP(A494,x7_unemployment!A:A,x7_unemployment!C:C,"")</f>
        <v>6.6</v>
      </c>
      <c r="M494">
        <f>+_xlfn.XLOOKUP(A494,x8_industrial_prod!A:A,x8_industrial_prod!C:C,"")</f>
        <v>66.772199999999998</v>
      </c>
    </row>
    <row r="495" spans="1:13" x14ac:dyDescent="0.3">
      <c r="A495" t="str">
        <f t="shared" si="7"/>
        <v>21994</v>
      </c>
      <c r="B495" s="15">
        <v>34366</v>
      </c>
      <c r="C495" s="16">
        <f>+_xlfn.XLOOKUP(A495,y_new_cars_us!A:A,y_new_cars_us!C:C,"")</f>
        <v>135.69999999999999</v>
      </c>
      <c r="D495">
        <f>+_xlfn.XLOOKUP(A495,x1_commodities_raw!A:A,x1_commodities_raw!J:J,"")</f>
        <v>55.165324280384546</v>
      </c>
      <c r="E495">
        <f>+_xlfn.XLOOKUP(A495,x1_commodities_raw!A:A,x1_commodities_raw!P:P,"")</f>
        <v>40.578923899966867</v>
      </c>
      <c r="F495">
        <f>+_xlfn.XLOOKUP(A495,x1_commodities_raw!A:A,x1_commodities_raw!CN:CN,"")</f>
        <v>0</v>
      </c>
      <c r="G495">
        <f>+_xlfn.XLOOKUP(A495,x2_shipping!A:A,x2_shipping!C:C,"")</f>
        <v>114.7</v>
      </c>
      <c r="H495" t="str">
        <f>+_xlfn.XLOOKUP(A495,x3_dollar_index!A:A,x3_dollar_index!C:C,"")</f>
        <v/>
      </c>
      <c r="I495">
        <f>+_xlfn.XLOOKUP(A495,x4_gasoline!A:A,x4_gasoline!C:C,"")</f>
        <v>1.0089999999999999</v>
      </c>
      <c r="J495">
        <f>+_xlfn.XLOOKUP(A495,x5_interest_rate!A:A,x5_interest_rate!C:C,"")</f>
        <v>3.2450000000000001</v>
      </c>
      <c r="K495">
        <f>+_xlfn.XLOOKUP(A495,x6_consumer_sentiment!A:A,x6_consumer_sentiment!C:C,"")</f>
        <v>93.2</v>
      </c>
      <c r="L495">
        <f>+_xlfn.XLOOKUP(A495,x7_unemployment!A:A,x7_unemployment!C:C,"")</f>
        <v>6.6</v>
      </c>
      <c r="M495">
        <f>+_xlfn.XLOOKUP(A495,x8_industrial_prod!A:A,x8_industrial_prod!C:C,"")</f>
        <v>66.806799999999996</v>
      </c>
    </row>
    <row r="496" spans="1:13" x14ac:dyDescent="0.3">
      <c r="A496" t="str">
        <f t="shared" si="7"/>
        <v>31994</v>
      </c>
      <c r="B496" s="15">
        <v>34394</v>
      </c>
      <c r="C496" s="16">
        <f>+_xlfn.XLOOKUP(A496,y_new_cars_us!A:A,y_new_cars_us!C:C,"")</f>
        <v>136.1</v>
      </c>
      <c r="D496">
        <f>+_xlfn.XLOOKUP(A496,x1_commodities_raw!A:A,x1_commodities_raw!J:J,"")</f>
        <v>55.251644945151689</v>
      </c>
      <c r="E496">
        <f>+_xlfn.XLOOKUP(A496,x1_commodities_raw!A:A,x1_commodities_raw!P:P,"")</f>
        <v>40.743737502812699</v>
      </c>
      <c r="F496">
        <f>+_xlfn.XLOOKUP(A496,x1_commodities_raw!A:A,x1_commodities_raw!CN:CN,"")</f>
        <v>0</v>
      </c>
      <c r="G496">
        <f>+_xlfn.XLOOKUP(A496,x2_shipping!A:A,x2_shipping!C:C,"")</f>
        <v>114.5</v>
      </c>
      <c r="H496" t="str">
        <f>+_xlfn.XLOOKUP(A496,x3_dollar_index!A:A,x3_dollar_index!C:C,"")</f>
        <v/>
      </c>
      <c r="I496">
        <f>+_xlfn.XLOOKUP(A496,x4_gasoline!A:A,x4_gasoline!C:C,"")</f>
        <v>1.0077499999999999</v>
      </c>
      <c r="J496">
        <f>+_xlfn.XLOOKUP(A496,x5_interest_rate!A:A,x5_interest_rate!C:C,"")</f>
        <v>3.3358064516129033</v>
      </c>
      <c r="K496">
        <f>+_xlfn.XLOOKUP(A496,x6_consumer_sentiment!A:A,x6_consumer_sentiment!C:C,"")</f>
        <v>91.5</v>
      </c>
      <c r="L496">
        <f>+_xlfn.XLOOKUP(A496,x7_unemployment!A:A,x7_unemployment!C:C,"")</f>
        <v>6.5</v>
      </c>
      <c r="M496">
        <f>+_xlfn.XLOOKUP(A496,x8_industrial_prod!A:A,x8_industrial_prod!C:C,"")</f>
        <v>67.483199999999997</v>
      </c>
    </row>
    <row r="497" spans="1:13" x14ac:dyDescent="0.3">
      <c r="A497" t="str">
        <f t="shared" si="7"/>
        <v>41994</v>
      </c>
      <c r="B497" s="15">
        <v>34425</v>
      </c>
      <c r="C497" s="16">
        <f>+_xlfn.XLOOKUP(A497,y_new_cars_us!A:A,y_new_cars_us!C:C,"")</f>
        <v>136.4</v>
      </c>
      <c r="D497">
        <f>+_xlfn.XLOOKUP(A497,x1_commodities_raw!A:A,x1_commodities_raw!J:J,"")</f>
        <v>56.375928491555136</v>
      </c>
      <c r="E497">
        <f>+_xlfn.XLOOKUP(A497,x1_commodities_raw!A:A,x1_commodities_raw!P:P,"")</f>
        <v>40.188440326540352</v>
      </c>
      <c r="F497">
        <f>+_xlfn.XLOOKUP(A497,x1_commodities_raw!A:A,x1_commodities_raw!CN:CN,"")</f>
        <v>0</v>
      </c>
      <c r="G497">
        <f>+_xlfn.XLOOKUP(A497,x2_shipping!A:A,x2_shipping!C:C,"")</f>
        <v>114.5</v>
      </c>
      <c r="H497" t="str">
        <f>+_xlfn.XLOOKUP(A497,x3_dollar_index!A:A,x3_dollar_index!C:C,"")</f>
        <v/>
      </c>
      <c r="I497">
        <f>+_xlfn.XLOOKUP(A497,x4_gasoline!A:A,x4_gasoline!C:C,"")</f>
        <v>1.02725</v>
      </c>
      <c r="J497">
        <f>+_xlfn.XLOOKUP(A497,x5_interest_rate!A:A,x5_interest_rate!C:C,"")</f>
        <v>3.5550000000000002</v>
      </c>
      <c r="K497">
        <f>+_xlfn.XLOOKUP(A497,x6_consumer_sentiment!A:A,x6_consumer_sentiment!C:C,"")</f>
        <v>92.6</v>
      </c>
      <c r="L497">
        <f>+_xlfn.XLOOKUP(A497,x7_unemployment!A:A,x7_unemployment!C:C,"")</f>
        <v>6.4</v>
      </c>
      <c r="M497">
        <f>+_xlfn.XLOOKUP(A497,x8_industrial_prod!A:A,x8_industrial_prod!C:C,"")</f>
        <v>67.877099999999999</v>
      </c>
    </row>
    <row r="498" spans="1:13" x14ac:dyDescent="0.3">
      <c r="A498" t="str">
        <f t="shared" si="7"/>
        <v>51994</v>
      </c>
      <c r="B498" s="15">
        <v>34455</v>
      </c>
      <c r="C498" s="16">
        <f>+_xlfn.XLOOKUP(A498,y_new_cars_us!A:A,y_new_cars_us!C:C,"")</f>
        <v>137</v>
      </c>
      <c r="D498">
        <f>+_xlfn.XLOOKUP(A498,x1_commodities_raw!A:A,x1_commodities_raw!J:J,"")</f>
        <v>58.754511816592341</v>
      </c>
      <c r="E498">
        <f>+_xlfn.XLOOKUP(A498,x1_commodities_raw!A:A,x1_commodities_raw!P:P,"")</f>
        <v>42.889909794873013</v>
      </c>
      <c r="F498">
        <f>+_xlfn.XLOOKUP(A498,x1_commodities_raw!A:A,x1_commodities_raw!CN:CN,"")</f>
        <v>0</v>
      </c>
      <c r="G498">
        <f>+_xlfn.XLOOKUP(A498,x2_shipping!A:A,x2_shipping!C:C,"")</f>
        <v>116.2</v>
      </c>
      <c r="H498" t="str">
        <f>+_xlfn.XLOOKUP(A498,x3_dollar_index!A:A,x3_dollar_index!C:C,"")</f>
        <v/>
      </c>
      <c r="I498">
        <f>+_xlfn.XLOOKUP(A498,x4_gasoline!A:A,x4_gasoline!C:C,"")</f>
        <v>1.0474000000000001</v>
      </c>
      <c r="J498">
        <f>+_xlfn.XLOOKUP(A498,x5_interest_rate!A:A,x5_interest_rate!C:C,"")</f>
        <v>4.0109677419354837</v>
      </c>
      <c r="K498">
        <f>+_xlfn.XLOOKUP(A498,x6_consumer_sentiment!A:A,x6_consumer_sentiment!C:C,"")</f>
        <v>92.8</v>
      </c>
      <c r="L498">
        <f>+_xlfn.XLOOKUP(A498,x7_unemployment!A:A,x7_unemployment!C:C,"")</f>
        <v>6.1</v>
      </c>
      <c r="M498">
        <f>+_xlfn.XLOOKUP(A498,x8_industrial_prod!A:A,x8_industrial_prod!C:C,"")</f>
        <v>68.196100000000001</v>
      </c>
    </row>
    <row r="499" spans="1:13" x14ac:dyDescent="0.3">
      <c r="A499" t="str">
        <f t="shared" si="7"/>
        <v>61994</v>
      </c>
      <c r="B499" s="15">
        <v>34486</v>
      </c>
      <c r="C499" s="16">
        <f>+_xlfn.XLOOKUP(A499,y_new_cars_us!A:A,y_new_cars_us!C:C,"")</f>
        <v>137.5</v>
      </c>
      <c r="D499">
        <f>+_xlfn.XLOOKUP(A499,x1_commodities_raw!A:A,x1_commodities_raw!J:J,"")</f>
        <v>61.415413578451101</v>
      </c>
      <c r="E499">
        <f>+_xlfn.XLOOKUP(A499,x1_commodities_raw!A:A,x1_commodities_raw!P:P,"")</f>
        <v>45.096726230577872</v>
      </c>
      <c r="F499">
        <f>+_xlfn.XLOOKUP(A499,x1_commodities_raw!A:A,x1_commodities_raw!CN:CN,"")</f>
        <v>0</v>
      </c>
      <c r="G499">
        <f>+_xlfn.XLOOKUP(A499,x2_shipping!A:A,x2_shipping!C:C,"")</f>
        <v>114.3</v>
      </c>
      <c r="H499" t="str">
        <f>+_xlfn.XLOOKUP(A499,x3_dollar_index!A:A,x3_dollar_index!C:C,"")</f>
        <v/>
      </c>
      <c r="I499">
        <f>+_xlfn.XLOOKUP(A499,x4_gasoline!A:A,x4_gasoline!C:C,"")</f>
        <v>1.0780000000000001</v>
      </c>
      <c r="J499">
        <f>+_xlfn.XLOOKUP(A499,x5_interest_rate!A:A,x5_interest_rate!C:C,"")</f>
        <v>4.2456666666666667</v>
      </c>
      <c r="K499">
        <f>+_xlfn.XLOOKUP(A499,x6_consumer_sentiment!A:A,x6_consumer_sentiment!C:C,"")</f>
        <v>91.2</v>
      </c>
      <c r="L499">
        <f>+_xlfn.XLOOKUP(A499,x7_unemployment!A:A,x7_unemployment!C:C,"")</f>
        <v>6.1</v>
      </c>
      <c r="M499">
        <f>+_xlfn.XLOOKUP(A499,x8_industrial_prod!A:A,x8_industrial_prod!C:C,"")</f>
        <v>68.652600000000007</v>
      </c>
    </row>
    <row r="500" spans="1:13" x14ac:dyDescent="0.3">
      <c r="A500" t="str">
        <f t="shared" si="7"/>
        <v>71994</v>
      </c>
      <c r="B500" s="15">
        <v>34516</v>
      </c>
      <c r="C500" s="16">
        <f>+_xlfn.XLOOKUP(A500,y_new_cars_us!A:A,y_new_cars_us!C:C,"")</f>
        <v>138.1</v>
      </c>
      <c r="D500">
        <f>+_xlfn.XLOOKUP(A500,x1_commodities_raw!A:A,x1_commodities_raw!J:J,"")</f>
        <v>61.939786725849679</v>
      </c>
      <c r="E500">
        <f>+_xlfn.XLOOKUP(A500,x1_commodities_raw!A:A,x1_commodities_raw!P:P,"")</f>
        <v>46.286459606020443</v>
      </c>
      <c r="F500">
        <f>+_xlfn.XLOOKUP(A500,x1_commodities_raw!A:A,x1_commodities_raw!CN:CN,"")</f>
        <v>0</v>
      </c>
      <c r="G500">
        <f>+_xlfn.XLOOKUP(A500,x2_shipping!A:A,x2_shipping!C:C,"")</f>
        <v>114.7</v>
      </c>
      <c r="H500" t="str">
        <f>+_xlfn.XLOOKUP(A500,x3_dollar_index!A:A,x3_dollar_index!C:C,"")</f>
        <v/>
      </c>
      <c r="I500">
        <f>+_xlfn.XLOOKUP(A500,x4_gasoline!A:A,x4_gasoline!C:C,"")</f>
        <v>1.10575</v>
      </c>
      <c r="J500">
        <f>+_xlfn.XLOOKUP(A500,x5_interest_rate!A:A,x5_interest_rate!C:C,"")</f>
        <v>4.2561290322580643</v>
      </c>
      <c r="K500">
        <f>+_xlfn.XLOOKUP(A500,x6_consumer_sentiment!A:A,x6_consumer_sentiment!C:C,"")</f>
        <v>89</v>
      </c>
      <c r="L500">
        <f>+_xlfn.XLOOKUP(A500,x7_unemployment!A:A,x7_unemployment!C:C,"")</f>
        <v>6.1</v>
      </c>
      <c r="M500">
        <f>+_xlfn.XLOOKUP(A500,x8_industrial_prod!A:A,x8_industrial_prod!C:C,"")</f>
        <v>68.735299999999995</v>
      </c>
    </row>
    <row r="501" spans="1:13" x14ac:dyDescent="0.3">
      <c r="A501" t="str">
        <f t="shared" si="7"/>
        <v>81994</v>
      </c>
      <c r="B501" s="15">
        <v>34547</v>
      </c>
      <c r="C501" s="16">
        <f>+_xlfn.XLOOKUP(A501,y_new_cars_us!A:A,y_new_cars_us!C:C,"")</f>
        <v>138.4</v>
      </c>
      <c r="D501">
        <f>+_xlfn.XLOOKUP(A501,x1_commodities_raw!A:A,x1_commodities_raw!J:J,"")</f>
        <v>61.243907441036605</v>
      </c>
      <c r="E501">
        <f>+_xlfn.XLOOKUP(A501,x1_commodities_raw!A:A,x1_commodities_raw!P:P,"")</f>
        <v>45.292486589656988</v>
      </c>
      <c r="F501">
        <f>+_xlfn.XLOOKUP(A501,x1_commodities_raw!A:A,x1_commodities_raw!CN:CN,"")</f>
        <v>0</v>
      </c>
      <c r="G501">
        <f>+_xlfn.XLOOKUP(A501,x2_shipping!A:A,x2_shipping!C:C,"")</f>
        <v>115</v>
      </c>
      <c r="H501" t="str">
        <f>+_xlfn.XLOOKUP(A501,x3_dollar_index!A:A,x3_dollar_index!C:C,"")</f>
        <v/>
      </c>
      <c r="I501">
        <f>+_xlfn.XLOOKUP(A501,x4_gasoline!A:A,x4_gasoline!C:C,"")</f>
        <v>1.1548</v>
      </c>
      <c r="J501">
        <f>+_xlfn.XLOOKUP(A501,x5_interest_rate!A:A,x5_interest_rate!C:C,"")</f>
        <v>4.4745161290322581</v>
      </c>
      <c r="K501">
        <f>+_xlfn.XLOOKUP(A501,x6_consumer_sentiment!A:A,x6_consumer_sentiment!C:C,"")</f>
        <v>91.7</v>
      </c>
      <c r="L501">
        <f>+_xlfn.XLOOKUP(A501,x7_unemployment!A:A,x7_unemployment!C:C,"")</f>
        <v>6</v>
      </c>
      <c r="M501">
        <f>+_xlfn.XLOOKUP(A501,x8_industrial_prod!A:A,x8_industrial_prod!C:C,"")</f>
        <v>69.195400000000006</v>
      </c>
    </row>
    <row r="502" spans="1:13" x14ac:dyDescent="0.3">
      <c r="A502" t="str">
        <f t="shared" si="7"/>
        <v>91994</v>
      </c>
      <c r="B502" s="15">
        <v>34578</v>
      </c>
      <c r="C502" s="16">
        <f>+_xlfn.XLOOKUP(A502,y_new_cars_us!A:A,y_new_cars_us!C:C,"")</f>
        <v>138.9</v>
      </c>
      <c r="D502">
        <f>+_xlfn.XLOOKUP(A502,x1_commodities_raw!A:A,x1_commodities_raw!J:J,"")</f>
        <v>62.482749856697517</v>
      </c>
      <c r="E502">
        <f>+_xlfn.XLOOKUP(A502,x1_commodities_raw!A:A,x1_commodities_raw!P:P,"")</f>
        <v>47.72693885257334</v>
      </c>
      <c r="F502">
        <f>+_xlfn.XLOOKUP(A502,x1_commodities_raw!A:A,x1_commodities_raw!CN:CN,"")</f>
        <v>0</v>
      </c>
      <c r="G502">
        <f>+_xlfn.XLOOKUP(A502,x2_shipping!A:A,x2_shipping!C:C,"")</f>
        <v>112.6</v>
      </c>
      <c r="H502" t="str">
        <f>+_xlfn.XLOOKUP(A502,x3_dollar_index!A:A,x3_dollar_index!C:C,"")</f>
        <v/>
      </c>
      <c r="I502">
        <f>+_xlfn.XLOOKUP(A502,x4_gasoline!A:A,x4_gasoline!C:C,"")</f>
        <v>1.14375</v>
      </c>
      <c r="J502">
        <f>+_xlfn.XLOOKUP(A502,x5_interest_rate!A:A,x5_interest_rate!C:C,"")</f>
        <v>4.7336666666666671</v>
      </c>
      <c r="K502">
        <f>+_xlfn.XLOOKUP(A502,x6_consumer_sentiment!A:A,x6_consumer_sentiment!C:C,"")</f>
        <v>91.5</v>
      </c>
      <c r="L502">
        <f>+_xlfn.XLOOKUP(A502,x7_unemployment!A:A,x7_unemployment!C:C,"")</f>
        <v>5.9</v>
      </c>
      <c r="M502">
        <f>+_xlfn.XLOOKUP(A502,x8_industrial_prod!A:A,x8_industrial_prod!C:C,"")</f>
        <v>69.401700000000005</v>
      </c>
    </row>
    <row r="503" spans="1:13" x14ac:dyDescent="0.3">
      <c r="A503" t="str">
        <f t="shared" si="7"/>
        <v>101994</v>
      </c>
      <c r="B503" s="15">
        <v>34608</v>
      </c>
      <c r="C503" s="16">
        <f>+_xlfn.XLOOKUP(A503,y_new_cars_us!A:A,y_new_cars_us!C:C,"")</f>
        <v>139.19999999999999</v>
      </c>
      <c r="D503">
        <f>+_xlfn.XLOOKUP(A503,x1_commodities_raw!A:A,x1_commodities_raw!J:J,"")</f>
        <v>63.71679546193009</v>
      </c>
      <c r="E503">
        <f>+_xlfn.XLOOKUP(A503,x1_commodities_raw!A:A,x1_commodities_raw!P:P,"")</f>
        <v>49.59558617895992</v>
      </c>
      <c r="F503">
        <f>+_xlfn.XLOOKUP(A503,x1_commodities_raw!A:A,x1_commodities_raw!CN:CN,"")</f>
        <v>0</v>
      </c>
      <c r="G503">
        <f>+_xlfn.XLOOKUP(A503,x2_shipping!A:A,x2_shipping!C:C,"")</f>
        <v>115.6</v>
      </c>
      <c r="H503" t="str">
        <f>+_xlfn.XLOOKUP(A503,x3_dollar_index!A:A,x3_dollar_index!C:C,"")</f>
        <v/>
      </c>
      <c r="I503">
        <f>+_xlfn.XLOOKUP(A503,x4_gasoline!A:A,x4_gasoline!C:C,"")</f>
        <v>1.1135999999999999</v>
      </c>
      <c r="J503">
        <f>+_xlfn.XLOOKUP(A503,x5_interest_rate!A:A,x5_interest_rate!C:C,"")</f>
        <v>4.76</v>
      </c>
      <c r="K503">
        <f>+_xlfn.XLOOKUP(A503,x6_consumer_sentiment!A:A,x6_consumer_sentiment!C:C,"")</f>
        <v>92.7</v>
      </c>
      <c r="L503">
        <f>+_xlfn.XLOOKUP(A503,x7_unemployment!A:A,x7_unemployment!C:C,"")</f>
        <v>5.8</v>
      </c>
      <c r="M503">
        <f>+_xlfn.XLOOKUP(A503,x8_industrial_prod!A:A,x8_industrial_prod!C:C,"")</f>
        <v>69.968999999999994</v>
      </c>
    </row>
    <row r="504" spans="1:13" x14ac:dyDescent="0.3">
      <c r="A504" t="str">
        <f t="shared" si="7"/>
        <v>111994</v>
      </c>
      <c r="B504" s="15">
        <v>34639</v>
      </c>
      <c r="C504" s="16">
        <f>+_xlfn.XLOOKUP(A504,y_new_cars_us!A:A,y_new_cars_us!C:C,"")</f>
        <v>139.19999999999999</v>
      </c>
      <c r="D504">
        <f>+_xlfn.XLOOKUP(A504,x1_commodities_raw!A:A,x1_commodities_raw!J:J,"")</f>
        <v>67.147283751784357</v>
      </c>
      <c r="E504">
        <f>+_xlfn.XLOOKUP(A504,x1_commodities_raw!A:A,x1_commodities_raw!P:P,"")</f>
        <v>53.57950420839056</v>
      </c>
      <c r="F504">
        <f>+_xlfn.XLOOKUP(A504,x1_commodities_raw!A:A,x1_commodities_raw!CN:CN,"")</f>
        <v>0</v>
      </c>
      <c r="G504">
        <f>+_xlfn.XLOOKUP(A504,x2_shipping!A:A,x2_shipping!C:C,"")</f>
        <v>112.5</v>
      </c>
      <c r="H504" t="str">
        <f>+_xlfn.XLOOKUP(A504,x3_dollar_index!A:A,x3_dollar_index!C:C,"")</f>
        <v/>
      </c>
      <c r="I504">
        <f>+_xlfn.XLOOKUP(A504,x4_gasoline!A:A,x4_gasoline!C:C,"")</f>
        <v>1.11575</v>
      </c>
      <c r="J504">
        <f>+_xlfn.XLOOKUP(A504,x5_interest_rate!A:A,x5_interest_rate!C:C,"")</f>
        <v>5.2946666666666671</v>
      </c>
      <c r="K504">
        <f>+_xlfn.XLOOKUP(A504,x6_consumer_sentiment!A:A,x6_consumer_sentiment!C:C,"")</f>
        <v>91.6</v>
      </c>
      <c r="L504">
        <f>+_xlfn.XLOOKUP(A504,x7_unemployment!A:A,x7_unemployment!C:C,"")</f>
        <v>5.6</v>
      </c>
      <c r="M504">
        <f>+_xlfn.XLOOKUP(A504,x8_industrial_prod!A:A,x8_industrial_prod!C:C,"")</f>
        <v>70.436700000000002</v>
      </c>
    </row>
    <row r="505" spans="1:13" x14ac:dyDescent="0.3">
      <c r="A505" t="str">
        <f t="shared" si="7"/>
        <v>121994</v>
      </c>
      <c r="B505" s="15">
        <v>34669</v>
      </c>
      <c r="C505" s="16">
        <f>+_xlfn.XLOOKUP(A505,y_new_cars_us!A:A,y_new_cars_us!C:C,"")</f>
        <v>139.4</v>
      </c>
      <c r="D505">
        <f>+_xlfn.XLOOKUP(A505,x1_commodities_raw!A:A,x1_commodities_raw!J:J,"")</f>
        <v>69.927866485981923</v>
      </c>
      <c r="E505">
        <f>+_xlfn.XLOOKUP(A505,x1_commodities_raw!A:A,x1_commodities_raw!P:P,"")</f>
        <v>55.510891928722991</v>
      </c>
      <c r="F505">
        <f>+_xlfn.XLOOKUP(A505,x1_commodities_raw!A:A,x1_commodities_raw!CN:CN,"")</f>
        <v>0</v>
      </c>
      <c r="G505">
        <f>+_xlfn.XLOOKUP(A505,x2_shipping!A:A,x2_shipping!C:C,"")</f>
        <v>112.7</v>
      </c>
      <c r="H505" t="str">
        <f>+_xlfn.XLOOKUP(A505,x3_dollar_index!A:A,x3_dollar_index!C:C,"")</f>
        <v/>
      </c>
      <c r="I505">
        <f>+_xlfn.XLOOKUP(A505,x4_gasoline!A:A,x4_gasoline!C:C,"")</f>
        <v>1.0905</v>
      </c>
      <c r="J505">
        <f>+_xlfn.XLOOKUP(A505,x5_interest_rate!A:A,x5_interest_rate!C:C,"")</f>
        <v>5.4532258064516128</v>
      </c>
      <c r="K505">
        <f>+_xlfn.XLOOKUP(A505,x6_consumer_sentiment!A:A,x6_consumer_sentiment!C:C,"")</f>
        <v>95.1</v>
      </c>
      <c r="L505">
        <f>+_xlfn.XLOOKUP(A505,x7_unemployment!A:A,x7_unemployment!C:C,"")</f>
        <v>5.5</v>
      </c>
      <c r="M505">
        <f>+_xlfn.XLOOKUP(A505,x8_industrial_prod!A:A,x8_industrial_prod!C:C,"")</f>
        <v>71.141300000000001</v>
      </c>
    </row>
    <row r="506" spans="1:13" x14ac:dyDescent="0.3">
      <c r="A506" t="str">
        <f t="shared" si="7"/>
        <v>11995</v>
      </c>
      <c r="B506" s="15">
        <v>34700</v>
      </c>
      <c r="C506" s="16">
        <f>+_xlfn.XLOOKUP(A506,y_new_cars_us!A:A,y_new_cars_us!C:C,"")</f>
        <v>139.80000000000001</v>
      </c>
      <c r="D506">
        <f>+_xlfn.XLOOKUP(A506,x1_commodities_raw!A:A,x1_commodities_raw!J:J,"")</f>
        <v>73.492927331795414</v>
      </c>
      <c r="E506">
        <f>+_xlfn.XLOOKUP(A506,x1_commodities_raw!A:A,x1_commodities_raw!P:P,"")</f>
        <v>58.875695817162786</v>
      </c>
      <c r="F506">
        <f>+_xlfn.XLOOKUP(A506,x1_commodities_raw!A:A,x1_commodities_raw!CN:CN,"")</f>
        <v>0</v>
      </c>
      <c r="G506">
        <f>+_xlfn.XLOOKUP(A506,x2_shipping!A:A,x2_shipping!C:C,"")</f>
        <v>112.7</v>
      </c>
      <c r="H506" t="str">
        <f>+_xlfn.XLOOKUP(A506,x3_dollar_index!A:A,x3_dollar_index!C:C,"")</f>
        <v/>
      </c>
      <c r="I506">
        <f>+_xlfn.XLOOKUP(A506,x4_gasoline!A:A,x4_gasoline!C:C,"")</f>
        <v>1.0818000000000001</v>
      </c>
      <c r="J506">
        <f>+_xlfn.XLOOKUP(A506,x5_interest_rate!A:A,x5_interest_rate!C:C,"")</f>
        <v>5.5274193548387096</v>
      </c>
      <c r="K506">
        <f>+_xlfn.XLOOKUP(A506,x6_consumer_sentiment!A:A,x6_consumer_sentiment!C:C,"")</f>
        <v>97.6</v>
      </c>
      <c r="L506">
        <f>+_xlfn.XLOOKUP(A506,x7_unemployment!A:A,x7_unemployment!C:C,"")</f>
        <v>5.6</v>
      </c>
      <c r="M506">
        <f>+_xlfn.XLOOKUP(A506,x8_industrial_prod!A:A,x8_industrial_prod!C:C,"")</f>
        <v>71.276200000000003</v>
      </c>
    </row>
    <row r="507" spans="1:13" x14ac:dyDescent="0.3">
      <c r="A507" t="str">
        <f t="shared" si="7"/>
        <v>21995</v>
      </c>
      <c r="B507" s="15">
        <v>34731</v>
      </c>
      <c r="C507" s="16">
        <f>+_xlfn.XLOOKUP(A507,y_new_cars_us!A:A,y_new_cars_us!C:C,"")</f>
        <v>139.9</v>
      </c>
      <c r="D507">
        <f>+_xlfn.XLOOKUP(A507,x1_commodities_raw!A:A,x1_commodities_raw!J:J,"")</f>
        <v>71.254729610154428</v>
      </c>
      <c r="E507">
        <f>+_xlfn.XLOOKUP(A507,x1_commodities_raw!A:A,x1_commodities_raw!P:P,"")</f>
        <v>55.175098775390786</v>
      </c>
      <c r="F507">
        <f>+_xlfn.XLOOKUP(A507,x1_commodities_raw!A:A,x1_commodities_raw!CN:CN,"")</f>
        <v>0</v>
      </c>
      <c r="G507">
        <f>+_xlfn.XLOOKUP(A507,x2_shipping!A:A,x2_shipping!C:C,"")</f>
        <v>113</v>
      </c>
      <c r="H507" t="str">
        <f>+_xlfn.XLOOKUP(A507,x3_dollar_index!A:A,x3_dollar_index!C:C,"")</f>
        <v/>
      </c>
      <c r="I507">
        <f>+_xlfn.XLOOKUP(A507,x4_gasoline!A:A,x4_gasoline!C:C,"")</f>
        <v>1.0725</v>
      </c>
      <c r="J507">
        <f>+_xlfn.XLOOKUP(A507,x5_interest_rate!A:A,x5_interest_rate!C:C,"")</f>
        <v>5.9153571428571432</v>
      </c>
      <c r="K507">
        <f>+_xlfn.XLOOKUP(A507,x6_consumer_sentiment!A:A,x6_consumer_sentiment!C:C,"")</f>
        <v>95.1</v>
      </c>
      <c r="L507">
        <f>+_xlfn.XLOOKUP(A507,x7_unemployment!A:A,x7_unemployment!C:C,"")</f>
        <v>5.4</v>
      </c>
      <c r="M507">
        <f>+_xlfn.XLOOKUP(A507,x8_industrial_prod!A:A,x8_industrial_prod!C:C,"")</f>
        <v>71.190399999999997</v>
      </c>
    </row>
    <row r="508" spans="1:13" x14ac:dyDescent="0.3">
      <c r="A508" t="str">
        <f t="shared" si="7"/>
        <v>31995</v>
      </c>
      <c r="B508" s="15">
        <v>34759</v>
      </c>
      <c r="C508" s="16">
        <f>+_xlfn.XLOOKUP(A508,y_new_cars_us!A:A,y_new_cars_us!C:C,"")</f>
        <v>140</v>
      </c>
      <c r="D508">
        <f>+_xlfn.XLOOKUP(A508,x1_commodities_raw!A:A,x1_commodities_raw!J:J,"")</f>
        <v>71.175603341794968</v>
      </c>
      <c r="E508">
        <f>+_xlfn.XLOOKUP(A508,x1_commodities_raw!A:A,x1_commodities_raw!P:P,"")</f>
        <v>53.632613877108589</v>
      </c>
      <c r="F508">
        <f>+_xlfn.XLOOKUP(A508,x1_commodities_raw!A:A,x1_commodities_raw!CN:CN,"")</f>
        <v>0</v>
      </c>
      <c r="G508">
        <f>+_xlfn.XLOOKUP(A508,x2_shipping!A:A,x2_shipping!C:C,"")</f>
        <v>112.6</v>
      </c>
      <c r="H508" t="str">
        <f>+_xlfn.XLOOKUP(A508,x3_dollar_index!A:A,x3_dollar_index!C:C,"")</f>
        <v/>
      </c>
      <c r="I508">
        <f>+_xlfn.XLOOKUP(A508,x4_gasoline!A:A,x4_gasoline!C:C,"")</f>
        <v>1.0720000000000001</v>
      </c>
      <c r="J508">
        <f>+_xlfn.XLOOKUP(A508,x5_interest_rate!A:A,x5_interest_rate!C:C,"")</f>
        <v>5.9764516129032259</v>
      </c>
      <c r="K508">
        <f>+_xlfn.XLOOKUP(A508,x6_consumer_sentiment!A:A,x6_consumer_sentiment!C:C,"")</f>
        <v>90.3</v>
      </c>
      <c r="L508">
        <f>+_xlfn.XLOOKUP(A508,x7_unemployment!A:A,x7_unemployment!C:C,"")</f>
        <v>5.4</v>
      </c>
      <c r="M508">
        <f>+_xlfn.XLOOKUP(A508,x8_industrial_prod!A:A,x8_industrial_prod!C:C,"")</f>
        <v>71.289100000000005</v>
      </c>
    </row>
    <row r="509" spans="1:13" x14ac:dyDescent="0.3">
      <c r="A509" t="str">
        <f t="shared" si="7"/>
        <v>41995</v>
      </c>
      <c r="B509" s="15">
        <v>34790</v>
      </c>
      <c r="C509" s="16">
        <f>+_xlfn.XLOOKUP(A509,y_new_cars_us!A:A,y_new_cars_us!C:C,"")</f>
        <v>140.6</v>
      </c>
      <c r="D509">
        <f>+_xlfn.XLOOKUP(A509,x1_commodities_raw!A:A,x1_commodities_raw!J:J,"")</f>
        <v>71.695220601767517</v>
      </c>
      <c r="E509">
        <f>+_xlfn.XLOOKUP(A509,x1_commodities_raw!A:A,x1_commodities_raw!P:P,"")</f>
        <v>54.302791103189129</v>
      </c>
      <c r="F509">
        <f>+_xlfn.XLOOKUP(A509,x1_commodities_raw!A:A,x1_commodities_raw!CN:CN,"")</f>
        <v>0</v>
      </c>
      <c r="G509">
        <f>+_xlfn.XLOOKUP(A509,x2_shipping!A:A,x2_shipping!C:C,"")</f>
        <v>112.8</v>
      </c>
      <c r="H509" t="str">
        <f>+_xlfn.XLOOKUP(A509,x3_dollar_index!A:A,x3_dollar_index!C:C,"")</f>
        <v/>
      </c>
      <c r="I509">
        <f>+_xlfn.XLOOKUP(A509,x4_gasoline!A:A,x4_gasoline!C:C,"")</f>
        <v>1.1112500000000001</v>
      </c>
      <c r="J509">
        <f>+_xlfn.XLOOKUP(A509,x5_interest_rate!A:A,x5_interest_rate!C:C,"")</f>
        <v>6.0473333333333334</v>
      </c>
      <c r="K509">
        <f>+_xlfn.XLOOKUP(A509,x6_consumer_sentiment!A:A,x6_consumer_sentiment!C:C,"")</f>
        <v>92.5</v>
      </c>
      <c r="L509">
        <f>+_xlfn.XLOOKUP(A509,x7_unemployment!A:A,x7_unemployment!C:C,"")</f>
        <v>5.8</v>
      </c>
      <c r="M509">
        <f>+_xlfn.XLOOKUP(A509,x8_industrial_prod!A:A,x8_industrial_prod!C:C,"")</f>
        <v>71.162300000000002</v>
      </c>
    </row>
    <row r="510" spans="1:13" x14ac:dyDescent="0.3">
      <c r="A510" t="str">
        <f t="shared" si="7"/>
        <v>51995</v>
      </c>
      <c r="B510" s="15">
        <v>34820</v>
      </c>
      <c r="C510" s="16">
        <f>+_xlfn.XLOOKUP(A510,y_new_cars_us!A:A,y_new_cars_us!C:C,"")</f>
        <v>140.9</v>
      </c>
      <c r="D510">
        <f>+_xlfn.XLOOKUP(A510,x1_commodities_raw!A:A,x1_commodities_raw!J:J,"")</f>
        <v>70.437653461449202</v>
      </c>
      <c r="E510">
        <f>+_xlfn.XLOOKUP(A510,x1_commodities_raw!A:A,x1_commodities_raw!P:P,"")</f>
        <v>52.700590885105846</v>
      </c>
      <c r="F510">
        <f>+_xlfn.XLOOKUP(A510,x1_commodities_raw!A:A,x1_commodities_raw!CN:CN,"")</f>
        <v>0</v>
      </c>
      <c r="G510">
        <f>+_xlfn.XLOOKUP(A510,x2_shipping!A:A,x2_shipping!C:C,"")</f>
        <v>114.1</v>
      </c>
      <c r="H510" t="str">
        <f>+_xlfn.XLOOKUP(A510,x3_dollar_index!A:A,x3_dollar_index!C:C,"")</f>
        <v/>
      </c>
      <c r="I510">
        <f>+_xlfn.XLOOKUP(A510,x4_gasoline!A:A,x4_gasoline!C:C,"")</f>
        <v>1.1783999999999999</v>
      </c>
      <c r="J510">
        <f>+_xlfn.XLOOKUP(A510,x5_interest_rate!A:A,x5_interest_rate!C:C,"")</f>
        <v>6.0090322580645159</v>
      </c>
      <c r="K510">
        <f>+_xlfn.XLOOKUP(A510,x6_consumer_sentiment!A:A,x6_consumer_sentiment!C:C,"")</f>
        <v>89.8</v>
      </c>
      <c r="L510">
        <f>+_xlfn.XLOOKUP(A510,x7_unemployment!A:A,x7_unemployment!C:C,"")</f>
        <v>5.6</v>
      </c>
      <c r="M510">
        <f>+_xlfn.XLOOKUP(A510,x8_industrial_prod!A:A,x8_industrial_prod!C:C,"")</f>
        <v>71.504400000000004</v>
      </c>
    </row>
    <row r="511" spans="1:13" x14ac:dyDescent="0.3">
      <c r="A511" t="str">
        <f t="shared" si="7"/>
        <v>61995</v>
      </c>
      <c r="B511" s="15">
        <v>34851</v>
      </c>
      <c r="C511" s="16">
        <f>+_xlfn.XLOOKUP(A511,y_new_cars_us!A:A,y_new_cars_us!C:C,"")</f>
        <v>141.1</v>
      </c>
      <c r="D511">
        <f>+_xlfn.XLOOKUP(A511,x1_commodities_raw!A:A,x1_commodities_raw!J:J,"")</f>
        <v>70.887952307102111</v>
      </c>
      <c r="E511">
        <f>+_xlfn.XLOOKUP(A511,x1_commodities_raw!A:A,x1_commodities_raw!P:P,"")</f>
        <v>54.551879449844328</v>
      </c>
      <c r="F511">
        <f>+_xlfn.XLOOKUP(A511,x1_commodities_raw!A:A,x1_commodities_raw!CN:CN,"")</f>
        <v>0</v>
      </c>
      <c r="G511">
        <f>+_xlfn.XLOOKUP(A511,x2_shipping!A:A,x2_shipping!C:C,"")</f>
        <v>113.7</v>
      </c>
      <c r="H511" t="str">
        <f>+_xlfn.XLOOKUP(A511,x3_dollar_index!A:A,x3_dollar_index!C:C,"")</f>
        <v/>
      </c>
      <c r="I511">
        <f>+_xlfn.XLOOKUP(A511,x4_gasoline!A:A,x4_gasoline!C:C,"")</f>
        <v>1.1915</v>
      </c>
      <c r="J511">
        <f>+_xlfn.XLOOKUP(A511,x5_interest_rate!A:A,x5_interest_rate!C:C,"")</f>
        <v>6.0013333333333332</v>
      </c>
      <c r="K511">
        <f>+_xlfn.XLOOKUP(A511,x6_consumer_sentiment!A:A,x6_consumer_sentiment!C:C,"")</f>
        <v>92.7</v>
      </c>
      <c r="L511">
        <f>+_xlfn.XLOOKUP(A511,x7_unemployment!A:A,x7_unemployment!C:C,"")</f>
        <v>5.6</v>
      </c>
      <c r="M511">
        <f>+_xlfn.XLOOKUP(A511,x8_industrial_prod!A:A,x8_industrial_prod!C:C,"")</f>
        <v>71.742999999999995</v>
      </c>
    </row>
    <row r="512" spans="1:13" x14ac:dyDescent="0.3">
      <c r="A512" t="str">
        <f t="shared" si="7"/>
        <v>71995</v>
      </c>
      <c r="B512" s="15">
        <v>34881</v>
      </c>
      <c r="C512" s="16">
        <f>+_xlfn.XLOOKUP(A512,y_new_cars_us!A:A,y_new_cars_us!C:C,"")</f>
        <v>141</v>
      </c>
      <c r="D512">
        <f>+_xlfn.XLOOKUP(A512,x1_commodities_raw!A:A,x1_commodities_raw!J:J,"")</f>
        <v>70.840049392545382</v>
      </c>
      <c r="E512">
        <f>+_xlfn.XLOOKUP(A512,x1_commodities_raw!A:A,x1_commodities_raw!P:P,"")</f>
        <v>56.55523026979445</v>
      </c>
      <c r="F512">
        <f>+_xlfn.XLOOKUP(A512,x1_commodities_raw!A:A,x1_commodities_raw!CN:CN,"")</f>
        <v>0</v>
      </c>
      <c r="G512">
        <f>+_xlfn.XLOOKUP(A512,x2_shipping!A:A,x2_shipping!C:C,"")</f>
        <v>113.7</v>
      </c>
      <c r="H512" t="str">
        <f>+_xlfn.XLOOKUP(A512,x3_dollar_index!A:A,x3_dollar_index!C:C,"")</f>
        <v/>
      </c>
      <c r="I512">
        <f>+_xlfn.XLOOKUP(A512,x4_gasoline!A:A,x4_gasoline!C:C,"")</f>
        <v>1.1537999999999999</v>
      </c>
      <c r="J512">
        <f>+_xlfn.XLOOKUP(A512,x5_interest_rate!A:A,x5_interest_rate!C:C,"")</f>
        <v>5.8519354838709674</v>
      </c>
      <c r="K512">
        <f>+_xlfn.XLOOKUP(A512,x6_consumer_sentiment!A:A,x6_consumer_sentiment!C:C,"")</f>
        <v>94.4</v>
      </c>
      <c r="L512">
        <f>+_xlfn.XLOOKUP(A512,x7_unemployment!A:A,x7_unemployment!C:C,"")</f>
        <v>5.7</v>
      </c>
      <c r="M512">
        <f>+_xlfn.XLOOKUP(A512,x8_industrial_prod!A:A,x8_industrial_prod!C:C,"")</f>
        <v>71.445899999999995</v>
      </c>
    </row>
    <row r="513" spans="1:13" x14ac:dyDescent="0.3">
      <c r="A513" t="str">
        <f t="shared" si="7"/>
        <v>81995</v>
      </c>
      <c r="B513" s="15">
        <v>34912</v>
      </c>
      <c r="C513" s="16">
        <f>+_xlfn.XLOOKUP(A513,y_new_cars_us!A:A,y_new_cars_us!C:C,"")</f>
        <v>141.1</v>
      </c>
      <c r="D513">
        <f>+_xlfn.XLOOKUP(A513,x1_commodities_raw!A:A,x1_commodities_raw!J:J,"")</f>
        <v>69.72541601739087</v>
      </c>
      <c r="E513">
        <f>+_xlfn.XLOOKUP(A513,x1_commodities_raw!A:A,x1_commodities_raw!P:P,"")</f>
        <v>56.934994862533351</v>
      </c>
      <c r="F513">
        <f>+_xlfn.XLOOKUP(A513,x1_commodities_raw!A:A,x1_commodities_raw!CN:CN,"")</f>
        <v>0</v>
      </c>
      <c r="G513">
        <f>+_xlfn.XLOOKUP(A513,x2_shipping!A:A,x2_shipping!C:C,"")</f>
        <v>113.9</v>
      </c>
      <c r="H513" t="str">
        <f>+_xlfn.XLOOKUP(A513,x3_dollar_index!A:A,x3_dollar_index!C:C,"")</f>
        <v/>
      </c>
      <c r="I513">
        <f>+_xlfn.XLOOKUP(A513,x4_gasoline!A:A,x4_gasoline!C:C,"")</f>
        <v>1.1232500000000001</v>
      </c>
      <c r="J513">
        <f>+_xlfn.XLOOKUP(A513,x5_interest_rate!A:A,x5_interest_rate!C:C,"")</f>
        <v>5.7351612903225808</v>
      </c>
      <c r="K513">
        <f>+_xlfn.XLOOKUP(A513,x6_consumer_sentiment!A:A,x6_consumer_sentiment!C:C,"")</f>
        <v>96.2</v>
      </c>
      <c r="L513">
        <f>+_xlfn.XLOOKUP(A513,x7_unemployment!A:A,x7_unemployment!C:C,"")</f>
        <v>5.7</v>
      </c>
      <c r="M513">
        <f>+_xlfn.XLOOKUP(A513,x8_industrial_prod!A:A,x8_industrial_prod!C:C,"")</f>
        <v>72.38</v>
      </c>
    </row>
    <row r="514" spans="1:13" x14ac:dyDescent="0.3">
      <c r="A514" t="str">
        <f t="shared" si="7"/>
        <v>91995</v>
      </c>
      <c r="B514" s="15">
        <v>34943</v>
      </c>
      <c r="C514" s="16">
        <f>+_xlfn.XLOOKUP(A514,y_new_cars_us!A:A,y_new_cars_us!C:C,"")</f>
        <v>141.30000000000001</v>
      </c>
      <c r="D514">
        <f>+_xlfn.XLOOKUP(A514,x1_commodities_raw!A:A,x1_commodities_raw!J:J,"")</f>
        <v>67.963969169840709</v>
      </c>
      <c r="E514">
        <f>+_xlfn.XLOOKUP(A514,x1_commodities_raw!A:A,x1_commodities_raw!P:P,"")</f>
        <v>54.46713456160613</v>
      </c>
      <c r="F514">
        <f>+_xlfn.XLOOKUP(A514,x1_commodities_raw!A:A,x1_commodities_raw!CN:CN,"")</f>
        <v>0</v>
      </c>
      <c r="G514">
        <f>+_xlfn.XLOOKUP(A514,x2_shipping!A:A,x2_shipping!C:C,"")</f>
        <v>114</v>
      </c>
      <c r="H514" t="str">
        <f>+_xlfn.XLOOKUP(A514,x3_dollar_index!A:A,x3_dollar_index!C:C,"")</f>
        <v/>
      </c>
      <c r="I514">
        <f>+_xlfn.XLOOKUP(A514,x4_gasoline!A:A,x4_gasoline!C:C,"")</f>
        <v>1.1107499999999999</v>
      </c>
      <c r="J514">
        <f>+_xlfn.XLOOKUP(A514,x5_interest_rate!A:A,x5_interest_rate!C:C,"")</f>
        <v>5.8046666666666669</v>
      </c>
      <c r="K514">
        <f>+_xlfn.XLOOKUP(A514,x6_consumer_sentiment!A:A,x6_consumer_sentiment!C:C,"")</f>
        <v>88.9</v>
      </c>
      <c r="L514">
        <f>+_xlfn.XLOOKUP(A514,x7_unemployment!A:A,x7_unemployment!C:C,"")</f>
        <v>5.6</v>
      </c>
      <c r="M514">
        <f>+_xlfn.XLOOKUP(A514,x8_industrial_prod!A:A,x8_industrial_prod!C:C,"")</f>
        <v>72.6601</v>
      </c>
    </row>
    <row r="515" spans="1:13" x14ac:dyDescent="0.3">
      <c r="A515" t="str">
        <f t="shared" ref="A515:A578" si="8">+MONTH(B515)&amp;YEAR(B515)</f>
        <v>101995</v>
      </c>
      <c r="B515" s="15">
        <v>34973</v>
      </c>
      <c r="C515" s="16">
        <f>+_xlfn.XLOOKUP(A515,y_new_cars_us!A:A,y_new_cars_us!C:C,"")</f>
        <v>141.6</v>
      </c>
      <c r="D515">
        <f>+_xlfn.XLOOKUP(A515,x1_commodities_raw!A:A,x1_commodities_raw!J:J,"")</f>
        <v>66.269893601776459</v>
      </c>
      <c r="E515">
        <f>+_xlfn.XLOOKUP(A515,x1_commodities_raw!A:A,x1_commodities_raw!P:P,"")</f>
        <v>52.776741483098064</v>
      </c>
      <c r="F515">
        <f>+_xlfn.XLOOKUP(A515,x1_commodities_raw!A:A,x1_commodities_raw!CN:CN,"")</f>
        <v>0</v>
      </c>
      <c r="G515">
        <f>+_xlfn.XLOOKUP(A515,x2_shipping!A:A,x2_shipping!C:C,"")</f>
        <v>113.6</v>
      </c>
      <c r="H515" t="str">
        <f>+_xlfn.XLOOKUP(A515,x3_dollar_index!A:A,x3_dollar_index!C:C,"")</f>
        <v/>
      </c>
      <c r="I515">
        <f>+_xlfn.XLOOKUP(A515,x4_gasoline!A:A,x4_gasoline!C:C,"")</f>
        <v>1.0871999999999999</v>
      </c>
      <c r="J515">
        <f>+_xlfn.XLOOKUP(A515,x5_interest_rate!A:A,x5_interest_rate!C:C,"")</f>
        <v>5.7561290322580643</v>
      </c>
      <c r="K515">
        <f>+_xlfn.XLOOKUP(A515,x6_consumer_sentiment!A:A,x6_consumer_sentiment!C:C,"")</f>
        <v>90.2</v>
      </c>
      <c r="L515">
        <f>+_xlfn.XLOOKUP(A515,x7_unemployment!A:A,x7_unemployment!C:C,"")</f>
        <v>5.5</v>
      </c>
      <c r="M515">
        <f>+_xlfn.XLOOKUP(A515,x8_industrial_prod!A:A,x8_industrial_prod!C:C,"")</f>
        <v>72.5428</v>
      </c>
    </row>
    <row r="516" spans="1:13" x14ac:dyDescent="0.3">
      <c r="A516" t="str">
        <f t="shared" si="8"/>
        <v>111995</v>
      </c>
      <c r="B516" s="15">
        <v>35004</v>
      </c>
      <c r="C516" s="16">
        <f>+_xlfn.XLOOKUP(A516,y_new_cars_us!A:A,y_new_cars_us!C:C,"")</f>
        <v>141.9</v>
      </c>
      <c r="D516">
        <f>+_xlfn.XLOOKUP(A516,x1_commodities_raw!A:A,x1_commodities_raw!J:J,"")</f>
        <v>68.857131517875644</v>
      </c>
      <c r="E516">
        <f>+_xlfn.XLOOKUP(A516,x1_commodities_raw!A:A,x1_commodities_raw!P:P,"")</f>
        <v>54.321938983736828</v>
      </c>
      <c r="F516">
        <f>+_xlfn.XLOOKUP(A516,x1_commodities_raw!A:A,x1_commodities_raw!CN:CN,"")</f>
        <v>0</v>
      </c>
      <c r="G516">
        <f>+_xlfn.XLOOKUP(A516,x2_shipping!A:A,x2_shipping!C:C,"")</f>
        <v>113.4</v>
      </c>
      <c r="H516" t="str">
        <f>+_xlfn.XLOOKUP(A516,x3_dollar_index!A:A,x3_dollar_index!C:C,"")</f>
        <v/>
      </c>
      <c r="I516">
        <f>+_xlfn.XLOOKUP(A516,x4_gasoline!A:A,x4_gasoline!C:C,"")</f>
        <v>1.0622499999999999</v>
      </c>
      <c r="J516">
        <f>+_xlfn.XLOOKUP(A516,x5_interest_rate!A:A,x5_interest_rate!C:C,"")</f>
        <v>5.8029999999999999</v>
      </c>
      <c r="K516">
        <f>+_xlfn.XLOOKUP(A516,x6_consumer_sentiment!A:A,x6_consumer_sentiment!C:C,"")</f>
        <v>88.2</v>
      </c>
      <c r="L516">
        <f>+_xlfn.XLOOKUP(A516,x7_unemployment!A:A,x7_unemployment!C:C,"")</f>
        <v>5.6</v>
      </c>
      <c r="M516">
        <f>+_xlfn.XLOOKUP(A516,x8_industrial_prod!A:A,x8_industrial_prod!C:C,"")</f>
        <v>72.717799999999997</v>
      </c>
    </row>
    <row r="517" spans="1:13" x14ac:dyDescent="0.3">
      <c r="A517" t="str">
        <f t="shared" si="8"/>
        <v>121995</v>
      </c>
      <c r="B517" s="15">
        <v>35034</v>
      </c>
      <c r="C517" s="16">
        <f>+_xlfn.XLOOKUP(A517,y_new_cars_us!A:A,y_new_cars_us!C:C,"")</f>
        <v>142.1</v>
      </c>
      <c r="D517">
        <f>+_xlfn.XLOOKUP(A517,x1_commodities_raw!A:A,x1_commodities_raw!J:J,"")</f>
        <v>67.862964166181712</v>
      </c>
      <c r="E517">
        <f>+_xlfn.XLOOKUP(A517,x1_commodities_raw!A:A,x1_commodities_raw!P:P,"")</f>
        <v>53.458274042358717</v>
      </c>
      <c r="F517">
        <f>+_xlfn.XLOOKUP(A517,x1_commodities_raw!A:A,x1_commodities_raw!CN:CN,"")</f>
        <v>0</v>
      </c>
      <c r="G517">
        <f>+_xlfn.XLOOKUP(A517,x2_shipping!A:A,x2_shipping!C:C,"")</f>
        <v>113.6</v>
      </c>
      <c r="H517" t="str">
        <f>+_xlfn.XLOOKUP(A517,x3_dollar_index!A:A,x3_dollar_index!C:C,"")</f>
        <v/>
      </c>
      <c r="I517">
        <f>+_xlfn.XLOOKUP(A517,x4_gasoline!A:A,x4_gasoline!C:C,"")</f>
        <v>1.07125</v>
      </c>
      <c r="J517">
        <f>+_xlfn.XLOOKUP(A517,x5_interest_rate!A:A,x5_interest_rate!C:C,"")</f>
        <v>5.6019354838709674</v>
      </c>
      <c r="K517">
        <f>+_xlfn.XLOOKUP(A517,x6_consumer_sentiment!A:A,x6_consumer_sentiment!C:C,"")</f>
        <v>91</v>
      </c>
      <c r="L517">
        <f>+_xlfn.XLOOKUP(A517,x7_unemployment!A:A,x7_unemployment!C:C,"")</f>
        <v>5.6</v>
      </c>
      <c r="M517">
        <f>+_xlfn.XLOOKUP(A517,x8_industrial_prod!A:A,x8_industrial_prod!C:C,"")</f>
        <v>72.967200000000005</v>
      </c>
    </row>
    <row r="518" spans="1:13" x14ac:dyDescent="0.3">
      <c r="A518" t="str">
        <f t="shared" si="8"/>
        <v>11996</v>
      </c>
      <c r="B518" s="15">
        <v>35065</v>
      </c>
      <c r="C518" s="16">
        <f>+_xlfn.XLOOKUP(A518,y_new_cars_us!A:A,y_new_cars_us!C:C,"")</f>
        <v>142.4</v>
      </c>
      <c r="D518">
        <f>+_xlfn.XLOOKUP(A518,x1_commodities_raw!A:A,x1_commodities_raw!J:J,"")</f>
        <v>65.523063228960424</v>
      </c>
      <c r="E518">
        <f>+_xlfn.XLOOKUP(A518,x1_commodities_raw!A:A,x1_commodities_raw!P:P,"")</f>
        <v>51.361499818409442</v>
      </c>
      <c r="F518">
        <f>+_xlfn.XLOOKUP(A518,x1_commodities_raw!A:A,x1_commodities_raw!CN:CN,"")</f>
        <v>0</v>
      </c>
      <c r="G518">
        <f>+_xlfn.XLOOKUP(A518,x2_shipping!A:A,x2_shipping!C:C,"")</f>
        <v>113.3</v>
      </c>
      <c r="H518" t="str">
        <f>+_xlfn.XLOOKUP(A518,x3_dollar_index!A:A,x3_dollar_index!C:C,"")</f>
        <v/>
      </c>
      <c r="I518">
        <f>+_xlfn.XLOOKUP(A518,x4_gasoline!A:A,x4_gasoline!C:C,"")</f>
        <v>1.0904</v>
      </c>
      <c r="J518">
        <f>+_xlfn.XLOOKUP(A518,x5_interest_rate!A:A,x5_interest_rate!C:C,"")</f>
        <v>5.564838709677419</v>
      </c>
      <c r="K518">
        <f>+_xlfn.XLOOKUP(A518,x6_consumer_sentiment!A:A,x6_consumer_sentiment!C:C,"")</f>
        <v>89.3</v>
      </c>
      <c r="L518">
        <f>+_xlfn.XLOOKUP(A518,x7_unemployment!A:A,x7_unemployment!C:C,"")</f>
        <v>5.6</v>
      </c>
      <c r="M518">
        <f>+_xlfn.XLOOKUP(A518,x8_industrial_prod!A:A,x8_industrial_prod!C:C,"")</f>
        <v>72.586600000000004</v>
      </c>
    </row>
    <row r="519" spans="1:13" x14ac:dyDescent="0.3">
      <c r="A519" t="str">
        <f t="shared" si="8"/>
        <v>21996</v>
      </c>
      <c r="B519" s="15">
        <v>35096</v>
      </c>
      <c r="C519" s="16">
        <f>+_xlfn.XLOOKUP(A519,y_new_cars_us!A:A,y_new_cars_us!C:C,"")</f>
        <v>142.80000000000001</v>
      </c>
      <c r="D519">
        <f>+_xlfn.XLOOKUP(A519,x1_commodities_raw!A:A,x1_commodities_raw!J:J,"")</f>
        <v>65.853444775536587</v>
      </c>
      <c r="E519">
        <f>+_xlfn.XLOOKUP(A519,x1_commodities_raw!A:A,x1_commodities_raw!P:P,"")</f>
        <v>52.075830962670345</v>
      </c>
      <c r="F519">
        <f>+_xlfn.XLOOKUP(A519,x1_commodities_raw!A:A,x1_commodities_raw!CN:CN,"")</f>
        <v>0</v>
      </c>
      <c r="G519">
        <f>+_xlfn.XLOOKUP(A519,x2_shipping!A:A,x2_shipping!C:C,"")</f>
        <v>113.8</v>
      </c>
      <c r="H519" t="str">
        <f>+_xlfn.XLOOKUP(A519,x3_dollar_index!A:A,x3_dollar_index!C:C,"")</f>
        <v/>
      </c>
      <c r="I519">
        <f>+_xlfn.XLOOKUP(A519,x4_gasoline!A:A,x4_gasoline!C:C,"")</f>
        <v>1.0892500000000001</v>
      </c>
      <c r="J519">
        <f>+_xlfn.XLOOKUP(A519,x5_interest_rate!A:A,x5_interest_rate!C:C,"")</f>
        <v>5.2244827586206899</v>
      </c>
      <c r="K519">
        <f>+_xlfn.XLOOKUP(A519,x6_consumer_sentiment!A:A,x6_consumer_sentiment!C:C,"")</f>
        <v>88.5</v>
      </c>
      <c r="L519">
        <f>+_xlfn.XLOOKUP(A519,x7_unemployment!A:A,x7_unemployment!C:C,"")</f>
        <v>5.5</v>
      </c>
      <c r="M519">
        <f>+_xlfn.XLOOKUP(A519,x8_industrial_prod!A:A,x8_industrial_prod!C:C,"")</f>
        <v>73.638900000000007</v>
      </c>
    </row>
    <row r="520" spans="1:13" x14ac:dyDescent="0.3">
      <c r="A520" t="str">
        <f t="shared" si="8"/>
        <v>31996</v>
      </c>
      <c r="B520" s="15">
        <v>35125</v>
      </c>
      <c r="C520" s="16">
        <f>+_xlfn.XLOOKUP(A520,y_new_cars_us!A:A,y_new_cars_us!C:C,"")</f>
        <v>143</v>
      </c>
      <c r="D520">
        <f>+_xlfn.XLOOKUP(A520,x1_commodities_raw!A:A,x1_commodities_raw!J:J,"")</f>
        <v>66.32789395179806</v>
      </c>
      <c r="E520">
        <f>+_xlfn.XLOOKUP(A520,x1_commodities_raw!A:A,x1_commodities_raw!P:P,"")</f>
        <v>52.195002223571805</v>
      </c>
      <c r="F520">
        <f>+_xlfn.XLOOKUP(A520,x1_commodities_raw!A:A,x1_commodities_raw!CN:CN,"")</f>
        <v>0</v>
      </c>
      <c r="G520">
        <f>+_xlfn.XLOOKUP(A520,x2_shipping!A:A,x2_shipping!C:C,"")</f>
        <v>114.6</v>
      </c>
      <c r="H520" t="str">
        <f>+_xlfn.XLOOKUP(A520,x3_dollar_index!A:A,x3_dollar_index!C:C,"")</f>
        <v/>
      </c>
      <c r="I520">
        <f>+_xlfn.XLOOKUP(A520,x4_gasoline!A:A,x4_gasoline!C:C,"")</f>
        <v>1.137</v>
      </c>
      <c r="J520">
        <f>+_xlfn.XLOOKUP(A520,x5_interest_rate!A:A,x5_interest_rate!C:C,"")</f>
        <v>5.314193548387097</v>
      </c>
      <c r="K520">
        <f>+_xlfn.XLOOKUP(A520,x6_consumer_sentiment!A:A,x6_consumer_sentiment!C:C,"")</f>
        <v>93.7</v>
      </c>
      <c r="L520">
        <f>+_xlfn.XLOOKUP(A520,x7_unemployment!A:A,x7_unemployment!C:C,"")</f>
        <v>5.5</v>
      </c>
      <c r="M520">
        <f>+_xlfn.XLOOKUP(A520,x8_industrial_prod!A:A,x8_industrial_prod!C:C,"")</f>
        <v>73.520200000000003</v>
      </c>
    </row>
    <row r="521" spans="1:13" x14ac:dyDescent="0.3">
      <c r="A521" t="str">
        <f t="shared" si="8"/>
        <v>41996</v>
      </c>
      <c r="B521" s="15">
        <v>35156</v>
      </c>
      <c r="C521" s="16">
        <f>+_xlfn.XLOOKUP(A521,y_new_cars_us!A:A,y_new_cars_us!C:C,"")</f>
        <v>143</v>
      </c>
      <c r="D521">
        <f>+_xlfn.XLOOKUP(A521,x1_commodities_raw!A:A,x1_commodities_raw!J:J,"")</f>
        <v>65.396216274318959</v>
      </c>
      <c r="E521">
        <f>+_xlfn.XLOOKUP(A521,x1_commodities_raw!A:A,x1_commodities_raw!P:P,"")</f>
        <v>52.046609841313881</v>
      </c>
      <c r="F521">
        <f>+_xlfn.XLOOKUP(A521,x1_commodities_raw!A:A,x1_commodities_raw!CN:CN,"")</f>
        <v>0</v>
      </c>
      <c r="G521">
        <f>+_xlfn.XLOOKUP(A521,x2_shipping!A:A,x2_shipping!C:C,"")</f>
        <v>114.1</v>
      </c>
      <c r="H521" t="str">
        <f>+_xlfn.XLOOKUP(A521,x3_dollar_index!A:A,x3_dollar_index!C:C,"")</f>
        <v/>
      </c>
      <c r="I521">
        <f>+_xlfn.XLOOKUP(A521,x4_gasoline!A:A,x4_gasoline!C:C,"")</f>
        <v>1.2305999999999999</v>
      </c>
      <c r="J521">
        <f>+_xlfn.XLOOKUP(A521,x5_interest_rate!A:A,x5_interest_rate!C:C,"")</f>
        <v>5.2236666666666665</v>
      </c>
      <c r="K521">
        <f>+_xlfn.XLOOKUP(A521,x6_consumer_sentiment!A:A,x6_consumer_sentiment!C:C,"")</f>
        <v>92.7</v>
      </c>
      <c r="L521">
        <f>+_xlfn.XLOOKUP(A521,x7_unemployment!A:A,x7_unemployment!C:C,"")</f>
        <v>5.6</v>
      </c>
      <c r="M521">
        <f>+_xlfn.XLOOKUP(A521,x8_industrial_prod!A:A,x8_industrial_prod!C:C,"")</f>
        <v>74.266400000000004</v>
      </c>
    </row>
    <row r="522" spans="1:13" x14ac:dyDescent="0.3">
      <c r="A522" t="str">
        <f t="shared" si="8"/>
        <v>51996</v>
      </c>
      <c r="B522" s="15">
        <v>35186</v>
      </c>
      <c r="C522" s="16">
        <f>+_xlfn.XLOOKUP(A522,y_new_cars_us!A:A,y_new_cars_us!C:C,"")</f>
        <v>143.19999999999999</v>
      </c>
      <c r="D522">
        <f>+_xlfn.XLOOKUP(A522,x1_commodities_raw!A:A,x1_commodities_raw!J:J,"")</f>
        <v>66.642200236162594</v>
      </c>
      <c r="E522">
        <f>+_xlfn.XLOOKUP(A522,x1_commodities_raw!A:A,x1_commodities_raw!P:P,"")</f>
        <v>52.479525115325494</v>
      </c>
      <c r="F522">
        <f>+_xlfn.XLOOKUP(A522,x1_commodities_raw!A:A,x1_commodities_raw!CN:CN,"")</f>
        <v>0</v>
      </c>
      <c r="G522">
        <f>+_xlfn.XLOOKUP(A522,x2_shipping!A:A,x2_shipping!C:C,"")</f>
        <v>114.1</v>
      </c>
      <c r="H522" t="str">
        <f>+_xlfn.XLOOKUP(A522,x3_dollar_index!A:A,x3_dollar_index!C:C,"")</f>
        <v/>
      </c>
      <c r="I522">
        <f>+_xlfn.XLOOKUP(A522,x4_gasoline!A:A,x4_gasoline!C:C,"")</f>
        <v>1.278</v>
      </c>
      <c r="J522">
        <f>+_xlfn.XLOOKUP(A522,x5_interest_rate!A:A,x5_interest_rate!C:C,"")</f>
        <v>5.2351612903225808</v>
      </c>
      <c r="K522">
        <f>+_xlfn.XLOOKUP(A522,x6_consumer_sentiment!A:A,x6_consumer_sentiment!C:C,"")</f>
        <v>89.4</v>
      </c>
      <c r="L522">
        <f>+_xlfn.XLOOKUP(A522,x7_unemployment!A:A,x7_unemployment!C:C,"")</f>
        <v>5.6</v>
      </c>
      <c r="M522">
        <f>+_xlfn.XLOOKUP(A522,x8_industrial_prod!A:A,x8_industrial_prod!C:C,"")</f>
        <v>74.814499999999995</v>
      </c>
    </row>
    <row r="523" spans="1:13" x14ac:dyDescent="0.3">
      <c r="A523" t="str">
        <f t="shared" si="8"/>
        <v>61996</v>
      </c>
      <c r="B523" s="15">
        <v>35217</v>
      </c>
      <c r="C523" s="16">
        <f>+_xlfn.XLOOKUP(A523,y_new_cars_us!A:A,y_new_cars_us!C:C,"")</f>
        <v>143.6</v>
      </c>
      <c r="D523">
        <f>+_xlfn.XLOOKUP(A523,x1_commodities_raw!A:A,x1_commodities_raw!J:J,"")</f>
        <v>63.631963962308653</v>
      </c>
      <c r="E523">
        <f>+_xlfn.XLOOKUP(A523,x1_commodities_raw!A:A,x1_commodities_raw!P:P,"")</f>
        <v>48.292964145824641</v>
      </c>
      <c r="F523">
        <f>+_xlfn.XLOOKUP(A523,x1_commodities_raw!A:A,x1_commodities_raw!CN:CN,"")</f>
        <v>0</v>
      </c>
      <c r="G523">
        <f>+_xlfn.XLOOKUP(A523,x2_shipping!A:A,x2_shipping!C:C,"")</f>
        <v>114.1</v>
      </c>
      <c r="H523" t="str">
        <f>+_xlfn.XLOOKUP(A523,x3_dollar_index!A:A,x3_dollar_index!C:C,"")</f>
        <v/>
      </c>
      <c r="I523">
        <f>+_xlfn.XLOOKUP(A523,x4_gasoline!A:A,x4_gasoline!C:C,"")</f>
        <v>1.2585</v>
      </c>
      <c r="J523">
        <f>+_xlfn.XLOOKUP(A523,x5_interest_rate!A:A,x5_interest_rate!C:C,"")</f>
        <v>5.2733333333333334</v>
      </c>
      <c r="K523">
        <f>+_xlfn.XLOOKUP(A523,x6_consumer_sentiment!A:A,x6_consumer_sentiment!C:C,"")</f>
        <v>92.4</v>
      </c>
      <c r="L523">
        <f>+_xlfn.XLOOKUP(A523,x7_unemployment!A:A,x7_unemployment!C:C,"")</f>
        <v>5.3</v>
      </c>
      <c r="M523">
        <f>+_xlfn.XLOOKUP(A523,x8_industrial_prod!A:A,x8_industrial_prod!C:C,"")</f>
        <v>75.377899999999997</v>
      </c>
    </row>
    <row r="524" spans="1:13" x14ac:dyDescent="0.3">
      <c r="A524" t="str">
        <f t="shared" si="8"/>
        <v>71996</v>
      </c>
      <c r="B524" s="15">
        <v>35247</v>
      </c>
      <c r="C524" s="16">
        <f>+_xlfn.XLOOKUP(A524,y_new_cars_us!A:A,y_new_cars_us!C:C,"")</f>
        <v>143.80000000000001</v>
      </c>
      <c r="D524">
        <f>+_xlfn.XLOOKUP(A524,x1_commodities_raw!A:A,x1_commodities_raw!J:J,"")</f>
        <v>61.158601983150248</v>
      </c>
      <c r="E524">
        <f>+_xlfn.XLOOKUP(A524,x1_commodities_raw!A:A,x1_commodities_raw!P:P,"")</f>
        <v>46.31896617633722</v>
      </c>
      <c r="F524">
        <f>+_xlfn.XLOOKUP(A524,x1_commodities_raw!A:A,x1_commodities_raw!CN:CN,"")</f>
        <v>0</v>
      </c>
      <c r="G524">
        <f>+_xlfn.XLOOKUP(A524,x2_shipping!A:A,x2_shipping!C:C,"")</f>
        <v>114.6</v>
      </c>
      <c r="H524" t="str">
        <f>+_xlfn.XLOOKUP(A524,x3_dollar_index!A:A,x3_dollar_index!C:C,"")</f>
        <v/>
      </c>
      <c r="I524">
        <f>+_xlfn.XLOOKUP(A524,x4_gasoline!A:A,x4_gasoline!C:C,"")</f>
        <v>1.2276</v>
      </c>
      <c r="J524">
        <f>+_xlfn.XLOOKUP(A524,x5_interest_rate!A:A,x5_interest_rate!C:C,"")</f>
        <v>5.3964516129032258</v>
      </c>
      <c r="K524">
        <f>+_xlfn.XLOOKUP(A524,x6_consumer_sentiment!A:A,x6_consumer_sentiment!C:C,"")</f>
        <v>94.7</v>
      </c>
      <c r="L524">
        <f>+_xlfn.XLOOKUP(A524,x7_unemployment!A:A,x7_unemployment!C:C,"")</f>
        <v>5.5</v>
      </c>
      <c r="M524">
        <f>+_xlfn.XLOOKUP(A524,x8_industrial_prod!A:A,x8_industrial_prod!C:C,"")</f>
        <v>75.375399999999999</v>
      </c>
    </row>
    <row r="525" spans="1:13" x14ac:dyDescent="0.3">
      <c r="A525" t="str">
        <f t="shared" si="8"/>
        <v>81996</v>
      </c>
      <c r="B525" s="15">
        <v>35278</v>
      </c>
      <c r="C525" s="16">
        <f>+_xlfn.XLOOKUP(A525,y_new_cars_us!A:A,y_new_cars_us!C:C,"")</f>
        <v>144</v>
      </c>
      <c r="D525">
        <f>+_xlfn.XLOOKUP(A525,x1_commodities_raw!A:A,x1_commodities_raw!J:J,"")</f>
        <v>61.204449237075735</v>
      </c>
      <c r="E525">
        <f>+_xlfn.XLOOKUP(A525,x1_commodities_raw!A:A,x1_commodities_raw!P:P,"")</f>
        <v>46.422266675459596</v>
      </c>
      <c r="F525">
        <f>+_xlfn.XLOOKUP(A525,x1_commodities_raw!A:A,x1_commodities_raw!CN:CN,"")</f>
        <v>0</v>
      </c>
      <c r="G525">
        <f>+_xlfn.XLOOKUP(A525,x2_shipping!A:A,x2_shipping!C:C,"")</f>
        <v>114.5</v>
      </c>
      <c r="H525" t="str">
        <f>+_xlfn.XLOOKUP(A525,x3_dollar_index!A:A,x3_dollar_index!C:C,"")</f>
        <v/>
      </c>
      <c r="I525">
        <f>+_xlfn.XLOOKUP(A525,x4_gasoline!A:A,x4_gasoline!C:C,"")</f>
        <v>1.206</v>
      </c>
      <c r="J525">
        <f>+_xlfn.XLOOKUP(A525,x5_interest_rate!A:A,x5_interest_rate!C:C,"")</f>
        <v>5.2229032258064514</v>
      </c>
      <c r="K525">
        <f>+_xlfn.XLOOKUP(A525,x6_consumer_sentiment!A:A,x6_consumer_sentiment!C:C,"")</f>
        <v>95.3</v>
      </c>
      <c r="L525">
        <f>+_xlfn.XLOOKUP(A525,x7_unemployment!A:A,x7_unemployment!C:C,"")</f>
        <v>5.0999999999999996</v>
      </c>
      <c r="M525">
        <f>+_xlfn.XLOOKUP(A525,x8_industrial_prod!A:A,x8_industrial_prod!C:C,"")</f>
        <v>75.756799999999998</v>
      </c>
    </row>
    <row r="526" spans="1:13" x14ac:dyDescent="0.3">
      <c r="A526" t="str">
        <f t="shared" si="8"/>
        <v>91996</v>
      </c>
      <c r="B526" s="15">
        <v>35309</v>
      </c>
      <c r="C526" s="16">
        <f>+_xlfn.XLOOKUP(A526,y_new_cars_us!A:A,y_new_cars_us!C:C,"")</f>
        <v>144.5</v>
      </c>
      <c r="D526">
        <f>+_xlfn.XLOOKUP(A526,x1_commodities_raw!A:A,x1_commodities_raw!J:J,"")</f>
        <v>61.227195412451834</v>
      </c>
      <c r="E526">
        <f>+_xlfn.XLOOKUP(A526,x1_commodities_raw!A:A,x1_commodities_raw!P:P,"")</f>
        <v>45.639203017339412</v>
      </c>
      <c r="F526">
        <f>+_xlfn.XLOOKUP(A526,x1_commodities_raw!A:A,x1_commodities_raw!CN:CN,"")</f>
        <v>0</v>
      </c>
      <c r="G526">
        <f>+_xlfn.XLOOKUP(A526,x2_shipping!A:A,x2_shipping!C:C,"")</f>
        <v>114.5</v>
      </c>
      <c r="H526" t="str">
        <f>+_xlfn.XLOOKUP(A526,x3_dollar_index!A:A,x3_dollar_index!C:C,"")</f>
        <v/>
      </c>
      <c r="I526">
        <f>+_xlfn.XLOOKUP(A526,x4_gasoline!A:A,x4_gasoline!C:C,"")</f>
        <v>1.2023999999999999</v>
      </c>
      <c r="J526">
        <f>+_xlfn.XLOOKUP(A526,x5_interest_rate!A:A,x5_interest_rate!C:C,"")</f>
        <v>5.2990000000000004</v>
      </c>
      <c r="K526">
        <f>+_xlfn.XLOOKUP(A526,x6_consumer_sentiment!A:A,x6_consumer_sentiment!C:C,"")</f>
        <v>94.7</v>
      </c>
      <c r="L526">
        <f>+_xlfn.XLOOKUP(A526,x7_unemployment!A:A,x7_unemployment!C:C,"")</f>
        <v>5.2</v>
      </c>
      <c r="M526">
        <f>+_xlfn.XLOOKUP(A526,x8_industrial_prod!A:A,x8_industrial_prod!C:C,"")</f>
        <v>76.230400000000003</v>
      </c>
    </row>
    <row r="527" spans="1:13" x14ac:dyDescent="0.3">
      <c r="A527" t="str">
        <f t="shared" si="8"/>
        <v>101996</v>
      </c>
      <c r="B527" s="15">
        <v>35339</v>
      </c>
      <c r="C527" s="16">
        <f>+_xlfn.XLOOKUP(A527,y_new_cars_us!A:A,y_new_cars_us!C:C,"")</f>
        <v>144.5</v>
      </c>
      <c r="D527">
        <f>+_xlfn.XLOOKUP(A527,x1_commodities_raw!A:A,x1_commodities_raw!J:J,"")</f>
        <v>60.023371536356159</v>
      </c>
      <c r="E527">
        <f>+_xlfn.XLOOKUP(A527,x1_commodities_raw!A:A,x1_commodities_raw!P:P,"")</f>
        <v>44.67721849073299</v>
      </c>
      <c r="F527">
        <f>+_xlfn.XLOOKUP(A527,x1_commodities_raw!A:A,x1_commodities_raw!CN:CN,"")</f>
        <v>0</v>
      </c>
      <c r="G527">
        <f>+_xlfn.XLOOKUP(A527,x2_shipping!A:A,x2_shipping!C:C,"")</f>
        <v>114.5</v>
      </c>
      <c r="H527" t="str">
        <f>+_xlfn.XLOOKUP(A527,x3_dollar_index!A:A,x3_dollar_index!C:C,"")</f>
        <v/>
      </c>
      <c r="I527">
        <f>+_xlfn.XLOOKUP(A527,x4_gasoline!A:A,x4_gasoline!C:C,"")</f>
        <v>1.204</v>
      </c>
      <c r="J527">
        <f>+_xlfn.XLOOKUP(A527,x5_interest_rate!A:A,x5_interest_rate!C:C,"")</f>
        <v>5.2380645161290325</v>
      </c>
      <c r="K527">
        <f>+_xlfn.XLOOKUP(A527,x6_consumer_sentiment!A:A,x6_consumer_sentiment!C:C,"")</f>
        <v>96.5</v>
      </c>
      <c r="L527">
        <f>+_xlfn.XLOOKUP(A527,x7_unemployment!A:A,x7_unemployment!C:C,"")</f>
        <v>5.2</v>
      </c>
      <c r="M527">
        <f>+_xlfn.XLOOKUP(A527,x8_industrial_prod!A:A,x8_industrial_prod!C:C,"")</f>
        <v>76.219300000000004</v>
      </c>
    </row>
    <row r="528" spans="1:13" x14ac:dyDescent="0.3">
      <c r="A528" t="str">
        <f t="shared" si="8"/>
        <v>111996</v>
      </c>
      <c r="B528" s="15">
        <v>35370</v>
      </c>
      <c r="C528" s="16">
        <f>+_xlfn.XLOOKUP(A528,y_new_cars_us!A:A,y_new_cars_us!C:C,"")</f>
        <v>144.6</v>
      </c>
      <c r="D528">
        <f>+_xlfn.XLOOKUP(A528,x1_commodities_raw!A:A,x1_commodities_raw!J:J,"")</f>
        <v>62.382155637342763</v>
      </c>
      <c r="E528">
        <f>+_xlfn.XLOOKUP(A528,x1_commodities_raw!A:A,x1_commodities_raw!P:P,"")</f>
        <v>46.877206045845249</v>
      </c>
      <c r="F528">
        <f>+_xlfn.XLOOKUP(A528,x1_commodities_raw!A:A,x1_commodities_raw!CN:CN,"")</f>
        <v>0</v>
      </c>
      <c r="G528">
        <f>+_xlfn.XLOOKUP(A528,x2_shipping!A:A,x2_shipping!C:C,"")</f>
        <v>114.5</v>
      </c>
      <c r="H528" t="str">
        <f>+_xlfn.XLOOKUP(A528,x3_dollar_index!A:A,x3_dollar_index!C:C,"")</f>
        <v/>
      </c>
      <c r="I528">
        <f>+_xlfn.XLOOKUP(A528,x4_gasoline!A:A,x4_gasoline!C:C,"")</f>
        <v>1.2322500000000001</v>
      </c>
      <c r="J528">
        <f>+_xlfn.XLOOKUP(A528,x5_interest_rate!A:A,x5_interest_rate!C:C,"")</f>
        <v>5.3109999999999999</v>
      </c>
      <c r="K528">
        <f>+_xlfn.XLOOKUP(A528,x6_consumer_sentiment!A:A,x6_consumer_sentiment!C:C,"")</f>
        <v>99.2</v>
      </c>
      <c r="L528">
        <f>+_xlfn.XLOOKUP(A528,x7_unemployment!A:A,x7_unemployment!C:C,"")</f>
        <v>5.4</v>
      </c>
      <c r="M528">
        <f>+_xlfn.XLOOKUP(A528,x8_industrial_prod!A:A,x8_industrial_prod!C:C,"")</f>
        <v>76.894099999999995</v>
      </c>
    </row>
    <row r="529" spans="1:13" x14ac:dyDescent="0.3">
      <c r="A529" t="str">
        <f t="shared" si="8"/>
        <v>121996</v>
      </c>
      <c r="B529" s="15">
        <v>35400</v>
      </c>
      <c r="C529" s="16">
        <f>+_xlfn.XLOOKUP(A529,y_new_cars_us!A:A,y_new_cars_us!C:C,"")</f>
        <v>144.69999999999999</v>
      </c>
      <c r="D529">
        <f>+_xlfn.XLOOKUP(A529,x1_commodities_raw!A:A,x1_commodities_raw!J:J,"")</f>
        <v>61.230866340401917</v>
      </c>
      <c r="E529">
        <f>+_xlfn.XLOOKUP(A529,x1_commodities_raw!A:A,x1_commodities_raw!P:P,"")</f>
        <v>46.970539364213437</v>
      </c>
      <c r="F529">
        <f>+_xlfn.XLOOKUP(A529,x1_commodities_raw!A:A,x1_commodities_raw!CN:CN,"")</f>
        <v>0</v>
      </c>
      <c r="G529">
        <f>+_xlfn.XLOOKUP(A529,x2_shipping!A:A,x2_shipping!C:C,"")</f>
        <v>114.5</v>
      </c>
      <c r="H529" t="str">
        <f>+_xlfn.XLOOKUP(A529,x3_dollar_index!A:A,x3_dollar_index!C:C,"")</f>
        <v/>
      </c>
      <c r="I529">
        <f>+_xlfn.XLOOKUP(A529,x4_gasoline!A:A,x4_gasoline!C:C,"")</f>
        <v>1.2352000000000001</v>
      </c>
      <c r="J529">
        <f>+_xlfn.XLOOKUP(A529,x5_interest_rate!A:A,x5_interest_rate!C:C,"")</f>
        <v>5.2945161290322584</v>
      </c>
      <c r="K529">
        <f>+_xlfn.XLOOKUP(A529,x6_consumer_sentiment!A:A,x6_consumer_sentiment!C:C,"")</f>
        <v>96.9</v>
      </c>
      <c r="L529">
        <f>+_xlfn.XLOOKUP(A529,x7_unemployment!A:A,x7_unemployment!C:C,"")</f>
        <v>5.4</v>
      </c>
      <c r="M529">
        <f>+_xlfn.XLOOKUP(A529,x8_industrial_prod!A:A,x8_industrial_prod!C:C,"")</f>
        <v>77.373099999999994</v>
      </c>
    </row>
    <row r="530" spans="1:13" x14ac:dyDescent="0.3">
      <c r="A530" t="str">
        <f t="shared" si="8"/>
        <v>11997</v>
      </c>
      <c r="B530" s="15">
        <v>35431</v>
      </c>
      <c r="C530" s="16">
        <f>+_xlfn.XLOOKUP(A530,y_new_cars_us!A:A,y_new_cars_us!C:C,"")</f>
        <v>144.6</v>
      </c>
      <c r="D530">
        <f>+_xlfn.XLOOKUP(A530,x1_commodities_raw!A:A,x1_commodities_raw!J:J,"")</f>
        <v>63.535974210103994</v>
      </c>
      <c r="E530">
        <f>+_xlfn.XLOOKUP(A530,x1_commodities_raw!A:A,x1_commodities_raw!P:P,"")</f>
        <v>49.100618646850016</v>
      </c>
      <c r="F530">
        <f>+_xlfn.XLOOKUP(A530,x1_commodities_raw!A:A,x1_commodities_raw!CN:CN,"")</f>
        <v>0</v>
      </c>
      <c r="G530">
        <f>+_xlfn.XLOOKUP(A530,x2_shipping!A:A,x2_shipping!C:C,"")</f>
        <v>113.8</v>
      </c>
      <c r="H530" t="str">
        <f>+_xlfn.XLOOKUP(A530,x3_dollar_index!A:A,x3_dollar_index!C:C,"")</f>
        <v/>
      </c>
      <c r="I530">
        <f>+_xlfn.XLOOKUP(A530,x4_gasoline!A:A,x4_gasoline!C:C,"")</f>
        <v>1.2362500000000001</v>
      </c>
      <c r="J530">
        <f>+_xlfn.XLOOKUP(A530,x5_interest_rate!A:A,x5_interest_rate!C:C,"")</f>
        <v>5.2545161290322584</v>
      </c>
      <c r="K530">
        <f>+_xlfn.XLOOKUP(A530,x6_consumer_sentiment!A:A,x6_consumer_sentiment!C:C,"")</f>
        <v>97.4</v>
      </c>
      <c r="L530">
        <f>+_xlfn.XLOOKUP(A530,x7_unemployment!A:A,x7_unemployment!C:C,"")</f>
        <v>5.3</v>
      </c>
      <c r="M530">
        <f>+_xlfn.XLOOKUP(A530,x8_industrial_prod!A:A,x8_industrial_prod!C:C,"")</f>
        <v>77.513800000000003</v>
      </c>
    </row>
    <row r="531" spans="1:13" x14ac:dyDescent="0.3">
      <c r="A531" t="str">
        <f t="shared" si="8"/>
        <v>21997</v>
      </c>
      <c r="B531" s="15">
        <v>35462</v>
      </c>
      <c r="C531" s="16">
        <f>+_xlfn.XLOOKUP(A531,y_new_cars_us!A:A,y_new_cars_us!C:C,"")</f>
        <v>144.6</v>
      </c>
      <c r="D531">
        <f>+_xlfn.XLOOKUP(A531,x1_commodities_raw!A:A,x1_commodities_raw!J:J,"")</f>
        <v>64.083509776033608</v>
      </c>
      <c r="E531">
        <f>+_xlfn.XLOOKUP(A531,x1_commodities_raw!A:A,x1_commodities_raw!P:P,"")</f>
        <v>50.022078802396017</v>
      </c>
      <c r="F531">
        <f>+_xlfn.XLOOKUP(A531,x1_commodities_raw!A:A,x1_commodities_raw!CN:CN,"")</f>
        <v>0</v>
      </c>
      <c r="G531">
        <f>+_xlfn.XLOOKUP(A531,x2_shipping!A:A,x2_shipping!C:C,"")</f>
        <v>114.5</v>
      </c>
      <c r="H531" t="str">
        <f>+_xlfn.XLOOKUP(A531,x3_dollar_index!A:A,x3_dollar_index!C:C,"")</f>
        <v/>
      </c>
      <c r="I531">
        <f>+_xlfn.XLOOKUP(A531,x4_gasoline!A:A,x4_gasoline!C:C,"")</f>
        <v>1.23</v>
      </c>
      <c r="J531">
        <f>+_xlfn.XLOOKUP(A531,x5_interest_rate!A:A,x5_interest_rate!C:C,"")</f>
        <v>5.1857142857142859</v>
      </c>
      <c r="K531">
        <f>+_xlfn.XLOOKUP(A531,x6_consumer_sentiment!A:A,x6_consumer_sentiment!C:C,"")</f>
        <v>99.7</v>
      </c>
      <c r="L531">
        <f>+_xlfn.XLOOKUP(A531,x7_unemployment!A:A,x7_unemployment!C:C,"")</f>
        <v>5.2</v>
      </c>
      <c r="M531">
        <f>+_xlfn.XLOOKUP(A531,x8_industrial_prod!A:A,x8_industrial_prod!C:C,"")</f>
        <v>78.424599999999998</v>
      </c>
    </row>
    <row r="532" spans="1:13" x14ac:dyDescent="0.3">
      <c r="A532" t="str">
        <f t="shared" si="8"/>
        <v>31997</v>
      </c>
      <c r="B532" s="15">
        <v>35490</v>
      </c>
      <c r="C532" s="16">
        <f>+_xlfn.XLOOKUP(A532,y_new_cars_us!A:A,y_new_cars_us!C:C,"")</f>
        <v>144.69999999999999</v>
      </c>
      <c r="D532">
        <f>+_xlfn.XLOOKUP(A532,x1_commodities_raw!A:A,x1_commodities_raw!J:J,"")</f>
        <v>64.679783994327011</v>
      </c>
      <c r="E532">
        <f>+_xlfn.XLOOKUP(A532,x1_commodities_raw!A:A,x1_commodities_raw!P:P,"")</f>
        <v>50.961297904172973</v>
      </c>
      <c r="F532">
        <f>+_xlfn.XLOOKUP(A532,x1_commodities_raw!A:A,x1_commodities_raw!CN:CN,"")</f>
        <v>0</v>
      </c>
      <c r="G532">
        <f>+_xlfn.XLOOKUP(A532,x2_shipping!A:A,x2_shipping!C:C,"")</f>
        <v>114.3</v>
      </c>
      <c r="H532" t="str">
        <f>+_xlfn.XLOOKUP(A532,x3_dollar_index!A:A,x3_dollar_index!C:C,"")</f>
        <v/>
      </c>
      <c r="I532">
        <f>+_xlfn.XLOOKUP(A532,x4_gasoline!A:A,x4_gasoline!C:C,"")</f>
        <v>1.2050000000000001</v>
      </c>
      <c r="J532">
        <f>+_xlfn.XLOOKUP(A532,x5_interest_rate!A:A,x5_interest_rate!C:C,"")</f>
        <v>5.3861290322580642</v>
      </c>
      <c r="K532">
        <f>+_xlfn.XLOOKUP(A532,x6_consumer_sentiment!A:A,x6_consumer_sentiment!C:C,"")</f>
        <v>100</v>
      </c>
      <c r="L532">
        <f>+_xlfn.XLOOKUP(A532,x7_unemployment!A:A,x7_unemployment!C:C,"")</f>
        <v>5.2</v>
      </c>
      <c r="M532">
        <f>+_xlfn.XLOOKUP(A532,x8_industrial_prod!A:A,x8_industrial_prod!C:C,"")</f>
        <v>78.926599999999993</v>
      </c>
    </row>
    <row r="533" spans="1:13" x14ac:dyDescent="0.3">
      <c r="A533" t="str">
        <f t="shared" si="8"/>
        <v>41997</v>
      </c>
      <c r="B533" s="15">
        <v>35521</v>
      </c>
      <c r="C533" s="16">
        <f>+_xlfn.XLOOKUP(A533,y_new_cars_us!A:A,y_new_cars_us!C:C,"")</f>
        <v>144.6</v>
      </c>
      <c r="D533">
        <f>+_xlfn.XLOOKUP(A533,x1_commodities_raw!A:A,x1_commodities_raw!J:J,"")</f>
        <v>62.416092390146517</v>
      </c>
      <c r="E533">
        <f>+_xlfn.XLOOKUP(A533,x1_commodities_raw!A:A,x1_commodities_raw!P:P,"")</f>
        <v>49.297779601564152</v>
      </c>
      <c r="F533">
        <f>+_xlfn.XLOOKUP(A533,x1_commodities_raw!A:A,x1_commodities_raw!CN:CN,"")</f>
        <v>0</v>
      </c>
      <c r="G533">
        <f>+_xlfn.XLOOKUP(A533,x2_shipping!A:A,x2_shipping!C:C,"")</f>
        <v>113.8</v>
      </c>
      <c r="H533" t="str">
        <f>+_xlfn.XLOOKUP(A533,x3_dollar_index!A:A,x3_dollar_index!C:C,"")</f>
        <v/>
      </c>
      <c r="I533">
        <f>+_xlfn.XLOOKUP(A533,x4_gasoline!A:A,x4_gasoline!C:C,"")</f>
        <v>1.1990000000000001</v>
      </c>
      <c r="J533">
        <f>+_xlfn.XLOOKUP(A533,x5_interest_rate!A:A,x5_interest_rate!C:C,"")</f>
        <v>5.5073333333333334</v>
      </c>
      <c r="K533">
        <f>+_xlfn.XLOOKUP(A533,x6_consumer_sentiment!A:A,x6_consumer_sentiment!C:C,"")</f>
        <v>101.4</v>
      </c>
      <c r="L533">
        <f>+_xlfn.XLOOKUP(A533,x7_unemployment!A:A,x7_unemployment!C:C,"")</f>
        <v>5.0999999999999996</v>
      </c>
      <c r="M533">
        <f>+_xlfn.XLOOKUP(A533,x8_industrial_prod!A:A,x8_industrial_prod!C:C,"")</f>
        <v>78.992400000000004</v>
      </c>
    </row>
    <row r="534" spans="1:13" x14ac:dyDescent="0.3">
      <c r="A534" t="str">
        <f t="shared" si="8"/>
        <v>51997</v>
      </c>
      <c r="B534" s="15">
        <v>35551</v>
      </c>
      <c r="C534" s="16">
        <f>+_xlfn.XLOOKUP(A534,y_new_cars_us!A:A,y_new_cars_us!C:C,"")</f>
        <v>144.4</v>
      </c>
      <c r="D534">
        <f>+_xlfn.XLOOKUP(A534,x1_commodities_raw!A:A,x1_commodities_raw!J:J,"")</f>
        <v>64.249213092303521</v>
      </c>
      <c r="E534">
        <f>+_xlfn.XLOOKUP(A534,x1_commodities_raw!A:A,x1_commodities_raw!P:P,"")</f>
        <v>50.87725810681389</v>
      </c>
      <c r="F534">
        <f>+_xlfn.XLOOKUP(A534,x1_commodities_raw!A:A,x1_commodities_raw!CN:CN,"")</f>
        <v>0</v>
      </c>
      <c r="G534">
        <f>+_xlfn.XLOOKUP(A534,x2_shipping!A:A,x2_shipping!C:C,"")</f>
        <v>114.3</v>
      </c>
      <c r="H534" t="str">
        <f>+_xlfn.XLOOKUP(A534,x3_dollar_index!A:A,x3_dollar_index!C:C,"")</f>
        <v/>
      </c>
      <c r="I534">
        <f>+_xlfn.XLOOKUP(A534,x4_gasoline!A:A,x4_gasoline!C:C,"")</f>
        <v>1.20025</v>
      </c>
      <c r="J534">
        <f>+_xlfn.XLOOKUP(A534,x5_interest_rate!A:A,x5_interest_rate!C:C,"")</f>
        <v>5.5041935483870965</v>
      </c>
      <c r="K534">
        <f>+_xlfn.XLOOKUP(A534,x6_consumer_sentiment!A:A,x6_consumer_sentiment!C:C,"")</f>
        <v>103.2</v>
      </c>
      <c r="L534">
        <f>+_xlfn.XLOOKUP(A534,x7_unemployment!A:A,x7_unemployment!C:C,"")</f>
        <v>4.9000000000000004</v>
      </c>
      <c r="M534">
        <f>+_xlfn.XLOOKUP(A534,x8_industrial_prod!A:A,x8_industrial_prod!C:C,"")</f>
        <v>79.441100000000006</v>
      </c>
    </row>
    <row r="535" spans="1:13" x14ac:dyDescent="0.3">
      <c r="A535" t="str">
        <f t="shared" si="8"/>
        <v>61997</v>
      </c>
      <c r="B535" s="15">
        <v>35582</v>
      </c>
      <c r="C535" s="16">
        <f>+_xlfn.XLOOKUP(A535,y_new_cars_us!A:A,y_new_cars_us!C:C,"")</f>
        <v>144.30000000000001</v>
      </c>
      <c r="D535">
        <f>+_xlfn.XLOOKUP(A535,x1_commodities_raw!A:A,x1_commodities_raw!J:J,"")</f>
        <v>63.31351269665678</v>
      </c>
      <c r="E535">
        <f>+_xlfn.XLOOKUP(A535,x1_commodities_raw!A:A,x1_commodities_raw!P:P,"")</f>
        <v>50.701640808372751</v>
      </c>
      <c r="F535">
        <f>+_xlfn.XLOOKUP(A535,x1_commodities_raw!A:A,x1_commodities_raw!CN:CN,"")</f>
        <v>0</v>
      </c>
      <c r="G535">
        <f>+_xlfn.XLOOKUP(A535,x2_shipping!A:A,x2_shipping!C:C,"")</f>
        <v>116.3</v>
      </c>
      <c r="H535" t="str">
        <f>+_xlfn.XLOOKUP(A535,x3_dollar_index!A:A,x3_dollar_index!C:C,"")</f>
        <v/>
      </c>
      <c r="I535">
        <f>+_xlfn.XLOOKUP(A535,x4_gasoline!A:A,x4_gasoline!C:C,"")</f>
        <v>1.1976</v>
      </c>
      <c r="J535">
        <f>+_xlfn.XLOOKUP(A535,x5_interest_rate!A:A,x5_interest_rate!C:C,"")</f>
        <v>5.5556666666666663</v>
      </c>
      <c r="K535">
        <f>+_xlfn.XLOOKUP(A535,x6_consumer_sentiment!A:A,x6_consumer_sentiment!C:C,"")</f>
        <v>104.5</v>
      </c>
      <c r="L535">
        <f>+_xlfn.XLOOKUP(A535,x7_unemployment!A:A,x7_unemployment!C:C,"")</f>
        <v>5</v>
      </c>
      <c r="M535">
        <f>+_xlfn.XLOOKUP(A535,x8_industrial_prod!A:A,x8_industrial_prod!C:C,"")</f>
        <v>79.8048</v>
      </c>
    </row>
    <row r="536" spans="1:13" x14ac:dyDescent="0.3">
      <c r="A536" t="str">
        <f t="shared" si="8"/>
        <v>71997</v>
      </c>
      <c r="B536" s="15">
        <v>35612</v>
      </c>
      <c r="C536" s="16">
        <f>+_xlfn.XLOOKUP(A536,y_new_cars_us!A:A,y_new_cars_us!C:C,"")</f>
        <v>144.30000000000001</v>
      </c>
      <c r="D536">
        <f>+_xlfn.XLOOKUP(A536,x1_commodities_raw!A:A,x1_commodities_raw!J:J,"")</f>
        <v>62.462126803321134</v>
      </c>
      <c r="E536">
        <f>+_xlfn.XLOOKUP(A536,x1_commodities_raw!A:A,x1_commodities_raw!P:P,"")</f>
        <v>49.83725640595371</v>
      </c>
      <c r="F536">
        <f>+_xlfn.XLOOKUP(A536,x1_commodities_raw!A:A,x1_commodities_raw!CN:CN,"")</f>
        <v>0</v>
      </c>
      <c r="G536">
        <f>+_xlfn.XLOOKUP(A536,x2_shipping!A:A,x2_shipping!C:C,"")</f>
        <v>113.3</v>
      </c>
      <c r="H536" t="str">
        <f>+_xlfn.XLOOKUP(A536,x3_dollar_index!A:A,x3_dollar_index!C:C,"")</f>
        <v/>
      </c>
      <c r="I536">
        <f>+_xlfn.XLOOKUP(A536,x4_gasoline!A:A,x4_gasoline!C:C,"")</f>
        <v>1.17425</v>
      </c>
      <c r="J536">
        <f>+_xlfn.XLOOKUP(A536,x5_interest_rate!A:A,x5_interest_rate!C:C,"")</f>
        <v>5.5212903225806453</v>
      </c>
      <c r="K536">
        <f>+_xlfn.XLOOKUP(A536,x6_consumer_sentiment!A:A,x6_consumer_sentiment!C:C,"")</f>
        <v>107.1</v>
      </c>
      <c r="L536">
        <f>+_xlfn.XLOOKUP(A536,x7_unemployment!A:A,x7_unemployment!C:C,"")</f>
        <v>4.9000000000000004</v>
      </c>
      <c r="M536">
        <f>+_xlfn.XLOOKUP(A536,x8_industrial_prod!A:A,x8_industrial_prod!C:C,"")</f>
        <v>80.48</v>
      </c>
    </row>
    <row r="537" spans="1:13" x14ac:dyDescent="0.3">
      <c r="A537" t="str">
        <f t="shared" si="8"/>
        <v>81997</v>
      </c>
      <c r="B537" s="15">
        <v>35643</v>
      </c>
      <c r="C537" s="16">
        <f>+_xlfn.XLOOKUP(A537,y_new_cars_us!A:A,y_new_cars_us!C:C,"")</f>
        <v>144.19999999999999</v>
      </c>
      <c r="D537">
        <f>+_xlfn.XLOOKUP(A537,x1_commodities_raw!A:A,x1_commodities_raw!J:J,"")</f>
        <v>61.419067146687766</v>
      </c>
      <c r="E537">
        <f>+_xlfn.XLOOKUP(A537,x1_commodities_raw!A:A,x1_commodities_raw!P:P,"")</f>
        <v>50.051331938594288</v>
      </c>
      <c r="F537">
        <f>+_xlfn.XLOOKUP(A537,x1_commodities_raw!A:A,x1_commodities_raw!CN:CN,"")</f>
        <v>0</v>
      </c>
      <c r="G537">
        <f>+_xlfn.XLOOKUP(A537,x2_shipping!A:A,x2_shipping!C:C,"")</f>
        <v>114</v>
      </c>
      <c r="H537" t="str">
        <f>+_xlfn.XLOOKUP(A537,x3_dollar_index!A:A,x3_dollar_index!C:C,"")</f>
        <v/>
      </c>
      <c r="I537">
        <f>+_xlfn.XLOOKUP(A537,x4_gasoline!A:A,x4_gasoline!C:C,"")</f>
        <v>1.2235</v>
      </c>
      <c r="J537">
        <f>+_xlfn.XLOOKUP(A537,x5_interest_rate!A:A,x5_interest_rate!C:C,"")</f>
        <v>5.5422580645161288</v>
      </c>
      <c r="K537">
        <f>+_xlfn.XLOOKUP(A537,x6_consumer_sentiment!A:A,x6_consumer_sentiment!C:C,"")</f>
        <v>104.4</v>
      </c>
      <c r="L537">
        <f>+_xlfn.XLOOKUP(A537,x7_unemployment!A:A,x7_unemployment!C:C,"")</f>
        <v>4.8</v>
      </c>
      <c r="M537">
        <f>+_xlfn.XLOOKUP(A537,x8_industrial_prod!A:A,x8_industrial_prod!C:C,"")</f>
        <v>81.286199999999994</v>
      </c>
    </row>
    <row r="538" spans="1:13" x14ac:dyDescent="0.3">
      <c r="A538" t="str">
        <f t="shared" si="8"/>
        <v>91997</v>
      </c>
      <c r="B538" s="15">
        <v>35674</v>
      </c>
      <c r="C538" s="16">
        <f>+_xlfn.XLOOKUP(A538,y_new_cars_us!A:A,y_new_cars_us!C:C,"")</f>
        <v>144</v>
      </c>
      <c r="D538">
        <f>+_xlfn.XLOOKUP(A538,x1_commodities_raw!A:A,x1_commodities_raw!J:J,"")</f>
        <v>59.428688750238834</v>
      </c>
      <c r="E538">
        <f>+_xlfn.XLOOKUP(A538,x1_commodities_raw!A:A,x1_commodities_raw!P:P,"")</f>
        <v>48.180905193211956</v>
      </c>
      <c r="F538">
        <f>+_xlfn.XLOOKUP(A538,x1_commodities_raw!A:A,x1_commodities_raw!CN:CN,"")</f>
        <v>0</v>
      </c>
      <c r="G538">
        <f>+_xlfn.XLOOKUP(A538,x2_shipping!A:A,x2_shipping!C:C,"")</f>
        <v>110.7</v>
      </c>
      <c r="H538" t="str">
        <f>+_xlfn.XLOOKUP(A538,x3_dollar_index!A:A,x3_dollar_index!C:C,"")</f>
        <v/>
      </c>
      <c r="I538">
        <f>+_xlfn.XLOOKUP(A538,x4_gasoline!A:A,x4_gasoline!C:C,"")</f>
        <v>1.2314000000000001</v>
      </c>
      <c r="J538">
        <f>+_xlfn.XLOOKUP(A538,x5_interest_rate!A:A,x5_interest_rate!C:C,"")</f>
        <v>5.5406666666666666</v>
      </c>
      <c r="K538">
        <f>+_xlfn.XLOOKUP(A538,x6_consumer_sentiment!A:A,x6_consumer_sentiment!C:C,"")</f>
        <v>106</v>
      </c>
      <c r="L538">
        <f>+_xlfn.XLOOKUP(A538,x7_unemployment!A:A,x7_unemployment!C:C,"")</f>
        <v>4.9000000000000004</v>
      </c>
      <c r="M538">
        <f>+_xlfn.XLOOKUP(A538,x8_industrial_prod!A:A,x8_industrial_prod!C:C,"")</f>
        <v>82.037999999999997</v>
      </c>
    </row>
    <row r="539" spans="1:13" x14ac:dyDescent="0.3">
      <c r="A539" t="str">
        <f t="shared" si="8"/>
        <v>101997</v>
      </c>
      <c r="B539" s="15">
        <v>35704</v>
      </c>
      <c r="C539" s="16">
        <f>+_xlfn.XLOOKUP(A539,y_new_cars_us!A:A,y_new_cars_us!C:C,"")</f>
        <v>144.1</v>
      </c>
      <c r="D539">
        <f>+_xlfn.XLOOKUP(A539,x1_commodities_raw!A:A,x1_commodities_raw!J:J,"")</f>
        <v>57.588610712967942</v>
      </c>
      <c r="E539">
        <f>+_xlfn.XLOOKUP(A539,x1_commodities_raw!A:A,x1_commodities_raw!P:P,"")</f>
        <v>47.09796395161608</v>
      </c>
      <c r="F539">
        <f>+_xlfn.XLOOKUP(A539,x1_commodities_raw!A:A,x1_commodities_raw!CN:CN,"")</f>
        <v>0</v>
      </c>
      <c r="G539">
        <f>+_xlfn.XLOOKUP(A539,x2_shipping!A:A,x2_shipping!C:C,"")</f>
        <v>111.9</v>
      </c>
      <c r="H539" t="str">
        <f>+_xlfn.XLOOKUP(A539,x3_dollar_index!A:A,x3_dollar_index!C:C,"")</f>
        <v/>
      </c>
      <c r="I539">
        <f>+_xlfn.XLOOKUP(A539,x4_gasoline!A:A,x4_gasoline!C:C,"")</f>
        <v>1.19675</v>
      </c>
      <c r="J539">
        <f>+_xlfn.XLOOKUP(A539,x5_interest_rate!A:A,x5_interest_rate!C:C,"")</f>
        <v>5.4961290322580645</v>
      </c>
      <c r="K539">
        <f>+_xlfn.XLOOKUP(A539,x6_consumer_sentiment!A:A,x6_consumer_sentiment!C:C,"")</f>
        <v>105.6</v>
      </c>
      <c r="L539">
        <f>+_xlfn.XLOOKUP(A539,x7_unemployment!A:A,x7_unemployment!C:C,"")</f>
        <v>4.7</v>
      </c>
      <c r="M539">
        <f>+_xlfn.XLOOKUP(A539,x8_industrial_prod!A:A,x8_industrial_prod!C:C,"")</f>
        <v>82.765699999999995</v>
      </c>
    </row>
    <row r="540" spans="1:13" x14ac:dyDescent="0.3">
      <c r="A540" t="str">
        <f t="shared" si="8"/>
        <v>111997</v>
      </c>
      <c r="B540" s="15">
        <v>35735</v>
      </c>
      <c r="C540" s="16">
        <f>+_xlfn.XLOOKUP(A540,y_new_cars_us!A:A,y_new_cars_us!C:C,"")</f>
        <v>143.80000000000001</v>
      </c>
      <c r="D540">
        <f>+_xlfn.XLOOKUP(A540,x1_commodities_raw!A:A,x1_commodities_raw!J:J,"")</f>
        <v>56.69516668843108</v>
      </c>
      <c r="E540">
        <f>+_xlfn.XLOOKUP(A540,x1_commodities_raw!A:A,x1_commodities_raw!P:P,"")</f>
        <v>45.873872285822735</v>
      </c>
      <c r="F540">
        <f>+_xlfn.XLOOKUP(A540,x1_commodities_raw!A:A,x1_commodities_raw!CN:CN,"")</f>
        <v>0</v>
      </c>
      <c r="G540">
        <f>+_xlfn.XLOOKUP(A540,x2_shipping!A:A,x2_shipping!C:C,"")</f>
        <v>111</v>
      </c>
      <c r="H540" t="str">
        <f>+_xlfn.XLOOKUP(A540,x3_dollar_index!A:A,x3_dollar_index!C:C,"")</f>
        <v/>
      </c>
      <c r="I540">
        <f>+_xlfn.XLOOKUP(A540,x4_gasoline!A:A,x4_gasoline!C:C,"")</f>
        <v>1.17075</v>
      </c>
      <c r="J540">
        <f>+_xlfn.XLOOKUP(A540,x5_interest_rate!A:A,x5_interest_rate!C:C,"")</f>
        <v>5.5216666666666665</v>
      </c>
      <c r="K540">
        <f>+_xlfn.XLOOKUP(A540,x6_consumer_sentiment!A:A,x6_consumer_sentiment!C:C,"")</f>
        <v>107.2</v>
      </c>
      <c r="L540">
        <f>+_xlfn.XLOOKUP(A540,x7_unemployment!A:A,x7_unemployment!C:C,"")</f>
        <v>4.5999999999999996</v>
      </c>
      <c r="M540">
        <f>+_xlfn.XLOOKUP(A540,x8_industrial_prod!A:A,x8_industrial_prod!C:C,"")</f>
        <v>83.432100000000005</v>
      </c>
    </row>
    <row r="541" spans="1:13" x14ac:dyDescent="0.3">
      <c r="A541" t="str">
        <f t="shared" si="8"/>
        <v>121997</v>
      </c>
      <c r="B541" s="15">
        <v>35765</v>
      </c>
      <c r="C541" s="16">
        <f>+_xlfn.XLOOKUP(A541,y_new_cars_us!A:A,y_new_cars_us!C:C,"")</f>
        <v>143.30000000000001</v>
      </c>
      <c r="D541">
        <f>+_xlfn.XLOOKUP(A541,x1_commodities_raw!A:A,x1_commodities_raw!J:J,"")</f>
        <v>53.722635353161863</v>
      </c>
      <c r="E541">
        <f>+_xlfn.XLOOKUP(A541,x1_commodities_raw!A:A,x1_commodities_raw!P:P,"")</f>
        <v>44.089256162507297</v>
      </c>
      <c r="F541">
        <f>+_xlfn.XLOOKUP(A541,x1_commodities_raw!A:A,x1_commodities_raw!CN:CN,"")</f>
        <v>0</v>
      </c>
      <c r="G541">
        <f>+_xlfn.XLOOKUP(A541,x2_shipping!A:A,x2_shipping!C:C,"")</f>
        <v>110</v>
      </c>
      <c r="H541" t="str">
        <f>+_xlfn.XLOOKUP(A541,x3_dollar_index!A:A,x3_dollar_index!C:C,"")</f>
        <v/>
      </c>
      <c r="I541">
        <f>+_xlfn.XLOOKUP(A541,x4_gasoline!A:A,x4_gasoline!C:C,"")</f>
        <v>1.1314</v>
      </c>
      <c r="J541">
        <f>+_xlfn.XLOOKUP(A541,x5_interest_rate!A:A,x5_interest_rate!C:C,"")</f>
        <v>5.5048387096774194</v>
      </c>
      <c r="K541">
        <f>+_xlfn.XLOOKUP(A541,x6_consumer_sentiment!A:A,x6_consumer_sentiment!C:C,"")</f>
        <v>102.1</v>
      </c>
      <c r="L541">
        <f>+_xlfn.XLOOKUP(A541,x7_unemployment!A:A,x7_unemployment!C:C,"")</f>
        <v>4.7</v>
      </c>
      <c r="M541">
        <f>+_xlfn.XLOOKUP(A541,x8_industrial_prod!A:A,x8_industrial_prod!C:C,"")</f>
        <v>83.782600000000002</v>
      </c>
    </row>
    <row r="542" spans="1:13" x14ac:dyDescent="0.3">
      <c r="A542" t="str">
        <f t="shared" si="8"/>
        <v>11998</v>
      </c>
      <c r="B542" s="15">
        <v>35796</v>
      </c>
      <c r="C542" s="16">
        <f>+_xlfn.XLOOKUP(A542,y_new_cars_us!A:A,y_new_cars_us!C:C,"")</f>
        <v>143.4</v>
      </c>
      <c r="D542">
        <f>+_xlfn.XLOOKUP(A542,x1_commodities_raw!A:A,x1_commodities_raw!J:J,"")</f>
        <v>52.096493250267514</v>
      </c>
      <c r="E542">
        <f>+_xlfn.XLOOKUP(A542,x1_commodities_raw!A:A,x1_commodities_raw!P:P,"")</f>
        <v>43.051788982712743</v>
      </c>
      <c r="F542">
        <f>+_xlfn.XLOOKUP(A542,x1_commodities_raw!A:A,x1_commodities_raw!CN:CN,"")</f>
        <v>0</v>
      </c>
      <c r="G542">
        <f>+_xlfn.XLOOKUP(A542,x2_shipping!A:A,x2_shipping!C:C,"")</f>
        <v>111.9</v>
      </c>
      <c r="H542" t="str">
        <f>+_xlfn.XLOOKUP(A542,x3_dollar_index!A:A,x3_dollar_index!C:C,"")</f>
        <v/>
      </c>
      <c r="I542">
        <f>+_xlfn.XLOOKUP(A542,x4_gasoline!A:A,x4_gasoline!C:C,"")</f>
        <v>1.0862499999999999</v>
      </c>
      <c r="J542">
        <f>+_xlfn.XLOOKUP(A542,x5_interest_rate!A:A,x5_interest_rate!C:C,"")</f>
        <v>5.5574193548387099</v>
      </c>
      <c r="K542">
        <f>+_xlfn.XLOOKUP(A542,x6_consumer_sentiment!A:A,x6_consumer_sentiment!C:C,"")</f>
        <v>106.6</v>
      </c>
      <c r="L542">
        <f>+_xlfn.XLOOKUP(A542,x7_unemployment!A:A,x7_unemployment!C:C,"")</f>
        <v>4.5999999999999996</v>
      </c>
      <c r="M542">
        <f>+_xlfn.XLOOKUP(A542,x8_industrial_prod!A:A,x8_industrial_prod!C:C,"")</f>
        <v>84.165599999999998</v>
      </c>
    </row>
    <row r="543" spans="1:13" x14ac:dyDescent="0.3">
      <c r="A543" t="str">
        <f t="shared" si="8"/>
        <v>21998</v>
      </c>
      <c r="B543" s="15">
        <v>35827</v>
      </c>
      <c r="C543" s="16">
        <f>+_xlfn.XLOOKUP(A543,y_new_cars_us!A:A,y_new_cars_us!C:C,"")</f>
        <v>143.6</v>
      </c>
      <c r="D543">
        <f>+_xlfn.XLOOKUP(A543,x1_commodities_raw!A:A,x1_commodities_raw!J:J,"")</f>
        <v>52.083791776443412</v>
      </c>
      <c r="E543">
        <f>+_xlfn.XLOOKUP(A543,x1_commodities_raw!A:A,x1_commodities_raw!P:P,"")</f>
        <v>42.790425560236798</v>
      </c>
      <c r="F543">
        <f>+_xlfn.XLOOKUP(A543,x1_commodities_raw!A:A,x1_commodities_raw!CN:CN,"")</f>
        <v>0</v>
      </c>
      <c r="G543">
        <f>+_xlfn.XLOOKUP(A543,x2_shipping!A:A,x2_shipping!C:C,"")</f>
        <v>111.1</v>
      </c>
      <c r="H543" t="str">
        <f>+_xlfn.XLOOKUP(A543,x3_dollar_index!A:A,x3_dollar_index!C:C,"")</f>
        <v/>
      </c>
      <c r="I543">
        <f>+_xlfn.XLOOKUP(A543,x4_gasoline!A:A,x4_gasoline!C:C,"")</f>
        <v>1.0489999999999999</v>
      </c>
      <c r="J543">
        <f>+_xlfn.XLOOKUP(A543,x5_interest_rate!A:A,x5_interest_rate!C:C,"")</f>
        <v>5.5057142857142853</v>
      </c>
      <c r="K543">
        <f>+_xlfn.XLOOKUP(A543,x6_consumer_sentiment!A:A,x6_consumer_sentiment!C:C,"")</f>
        <v>110.4</v>
      </c>
      <c r="L543">
        <f>+_xlfn.XLOOKUP(A543,x7_unemployment!A:A,x7_unemployment!C:C,"")</f>
        <v>4.5999999999999996</v>
      </c>
      <c r="M543">
        <f>+_xlfn.XLOOKUP(A543,x8_industrial_prod!A:A,x8_industrial_prod!C:C,"")</f>
        <v>84.3048</v>
      </c>
    </row>
    <row r="544" spans="1:13" x14ac:dyDescent="0.3">
      <c r="A544" t="str">
        <f t="shared" si="8"/>
        <v>31998</v>
      </c>
      <c r="B544" s="15">
        <v>35855</v>
      </c>
      <c r="C544" s="16">
        <f>+_xlfn.XLOOKUP(A544,y_new_cars_us!A:A,y_new_cars_us!C:C,"")</f>
        <v>143.80000000000001</v>
      </c>
      <c r="D544">
        <f>+_xlfn.XLOOKUP(A544,x1_commodities_raw!A:A,x1_commodities_raw!J:J,"")</f>
        <v>52.141757655457482</v>
      </c>
      <c r="E544">
        <f>+_xlfn.XLOOKUP(A544,x1_commodities_raw!A:A,x1_commodities_raw!P:P,"")</f>
        <v>43.047482556110602</v>
      </c>
      <c r="F544">
        <f>+_xlfn.XLOOKUP(A544,x1_commodities_raw!A:A,x1_commodities_raw!CN:CN,"")</f>
        <v>0</v>
      </c>
      <c r="G544">
        <f>+_xlfn.XLOOKUP(A544,x2_shipping!A:A,x2_shipping!C:C,"")</f>
        <v>109.7</v>
      </c>
      <c r="H544" t="str">
        <f>+_xlfn.XLOOKUP(A544,x3_dollar_index!A:A,x3_dollar_index!C:C,"")</f>
        <v/>
      </c>
      <c r="I544">
        <f>+_xlfn.XLOOKUP(A544,x4_gasoline!A:A,x4_gasoline!C:C,"")</f>
        <v>1.0167999999999999</v>
      </c>
      <c r="J544">
        <f>+_xlfn.XLOOKUP(A544,x5_interest_rate!A:A,x5_interest_rate!C:C,"")</f>
        <v>5.4935483870967738</v>
      </c>
      <c r="K544">
        <f>+_xlfn.XLOOKUP(A544,x6_consumer_sentiment!A:A,x6_consumer_sentiment!C:C,"")</f>
        <v>106.5</v>
      </c>
      <c r="L544">
        <f>+_xlfn.XLOOKUP(A544,x7_unemployment!A:A,x7_unemployment!C:C,"")</f>
        <v>4.7</v>
      </c>
      <c r="M544">
        <f>+_xlfn.XLOOKUP(A544,x8_industrial_prod!A:A,x8_industrial_prod!C:C,"")</f>
        <v>84.3416</v>
      </c>
    </row>
    <row r="545" spans="1:13" x14ac:dyDescent="0.3">
      <c r="A545" t="str">
        <f t="shared" si="8"/>
        <v>41998</v>
      </c>
      <c r="B545" s="15">
        <v>35886</v>
      </c>
      <c r="C545" s="16">
        <f>+_xlfn.XLOOKUP(A545,y_new_cars_us!A:A,y_new_cars_us!C:C,"")</f>
        <v>143.80000000000001</v>
      </c>
      <c r="D545">
        <f>+_xlfn.XLOOKUP(A545,x1_commodities_raw!A:A,x1_commodities_raw!J:J,"")</f>
        <v>52.282226390511568</v>
      </c>
      <c r="E545">
        <f>+_xlfn.XLOOKUP(A545,x1_commodities_raw!A:A,x1_commodities_raw!P:P,"")</f>
        <v>43.614845241289878</v>
      </c>
      <c r="F545">
        <f>+_xlfn.XLOOKUP(A545,x1_commodities_raw!A:A,x1_commodities_raw!CN:CN,"")</f>
        <v>0</v>
      </c>
      <c r="G545">
        <f>+_xlfn.XLOOKUP(A545,x2_shipping!A:A,x2_shipping!C:C,"")</f>
        <v>109.1</v>
      </c>
      <c r="H545" t="str">
        <f>+_xlfn.XLOOKUP(A545,x3_dollar_index!A:A,x3_dollar_index!C:C,"")</f>
        <v/>
      </c>
      <c r="I545">
        <f>+_xlfn.XLOOKUP(A545,x4_gasoline!A:A,x4_gasoline!C:C,"")</f>
        <v>1.0302500000000001</v>
      </c>
      <c r="J545">
        <f>+_xlfn.XLOOKUP(A545,x5_interest_rate!A:A,x5_interest_rate!C:C,"")</f>
        <v>5.4453333333333331</v>
      </c>
      <c r="K545">
        <f>+_xlfn.XLOOKUP(A545,x6_consumer_sentiment!A:A,x6_consumer_sentiment!C:C,"")</f>
        <v>108.7</v>
      </c>
      <c r="L545">
        <f>+_xlfn.XLOOKUP(A545,x7_unemployment!A:A,x7_unemployment!C:C,"")</f>
        <v>4.3</v>
      </c>
      <c r="M545">
        <f>+_xlfn.XLOOKUP(A545,x8_industrial_prod!A:A,x8_industrial_prod!C:C,"")</f>
        <v>84.626300000000001</v>
      </c>
    </row>
    <row r="546" spans="1:13" x14ac:dyDescent="0.3">
      <c r="A546" t="str">
        <f t="shared" si="8"/>
        <v>51998</v>
      </c>
      <c r="B546" s="15">
        <v>35916</v>
      </c>
      <c r="C546" s="16">
        <f>+_xlfn.XLOOKUP(A546,y_new_cars_us!A:A,y_new_cars_us!C:C,"")</f>
        <v>143.1</v>
      </c>
      <c r="D546">
        <f>+_xlfn.XLOOKUP(A546,x1_commodities_raw!A:A,x1_commodities_raw!J:J,"")</f>
        <v>51.041874247448405</v>
      </c>
      <c r="E546">
        <f>+_xlfn.XLOOKUP(A546,x1_commodities_raw!A:A,x1_commodities_raw!P:P,"")</f>
        <v>42.084011663581279</v>
      </c>
      <c r="F546">
        <f>+_xlfn.XLOOKUP(A546,x1_commodities_raw!A:A,x1_commodities_raw!CN:CN,"")</f>
        <v>0</v>
      </c>
      <c r="G546">
        <f>+_xlfn.XLOOKUP(A546,x2_shipping!A:A,x2_shipping!C:C,"")</f>
        <v>118.3</v>
      </c>
      <c r="H546" t="str">
        <f>+_xlfn.XLOOKUP(A546,x3_dollar_index!A:A,x3_dollar_index!C:C,"")</f>
        <v/>
      </c>
      <c r="I546">
        <f>+_xlfn.XLOOKUP(A546,x4_gasoline!A:A,x4_gasoline!C:C,"")</f>
        <v>1.0634999999999999</v>
      </c>
      <c r="J546">
        <f>+_xlfn.XLOOKUP(A546,x5_interest_rate!A:A,x5_interest_rate!C:C,"")</f>
        <v>5.4887096774193544</v>
      </c>
      <c r="K546">
        <f>+_xlfn.XLOOKUP(A546,x6_consumer_sentiment!A:A,x6_consumer_sentiment!C:C,"")</f>
        <v>106.5</v>
      </c>
      <c r="L546">
        <f>+_xlfn.XLOOKUP(A546,x7_unemployment!A:A,x7_unemployment!C:C,"")</f>
        <v>4.4000000000000004</v>
      </c>
      <c r="M546">
        <f>+_xlfn.XLOOKUP(A546,x8_industrial_prod!A:A,x8_industrial_prod!C:C,"")</f>
        <v>85.183899999999994</v>
      </c>
    </row>
    <row r="547" spans="1:13" x14ac:dyDescent="0.3">
      <c r="A547" t="str">
        <f t="shared" si="8"/>
        <v>61998</v>
      </c>
      <c r="B547" s="15">
        <v>35947</v>
      </c>
      <c r="C547" s="16">
        <f>+_xlfn.XLOOKUP(A547,y_new_cars_us!A:A,y_new_cars_us!C:C,"")</f>
        <v>142.80000000000001</v>
      </c>
      <c r="D547">
        <f>+_xlfn.XLOOKUP(A547,x1_commodities_raw!A:A,x1_commodities_raw!J:J,"")</f>
        <v>49.422063145239612</v>
      </c>
      <c r="E547">
        <f>+_xlfn.XLOOKUP(A547,x1_commodities_raw!A:A,x1_commodities_raw!P:P,"")</f>
        <v>39.970494185116763</v>
      </c>
      <c r="F547">
        <f>+_xlfn.XLOOKUP(A547,x1_commodities_raw!A:A,x1_commodities_raw!CN:CN,"")</f>
        <v>0</v>
      </c>
      <c r="G547">
        <f>+_xlfn.XLOOKUP(A547,x2_shipping!A:A,x2_shipping!C:C,"")</f>
        <v>120</v>
      </c>
      <c r="H547" t="str">
        <f>+_xlfn.XLOOKUP(A547,x3_dollar_index!A:A,x3_dollar_index!C:C,"")</f>
        <v/>
      </c>
      <c r="I547">
        <f>+_xlfn.XLOOKUP(A547,x4_gasoline!A:A,x4_gasoline!C:C,"")</f>
        <v>1.0644</v>
      </c>
      <c r="J547">
        <f>+_xlfn.XLOOKUP(A547,x5_interest_rate!A:A,x5_interest_rate!C:C,"")</f>
        <v>5.5586666666666664</v>
      </c>
      <c r="K547">
        <f>+_xlfn.XLOOKUP(A547,x6_consumer_sentiment!A:A,x6_consumer_sentiment!C:C,"")</f>
        <v>105.6</v>
      </c>
      <c r="L547">
        <f>+_xlfn.XLOOKUP(A547,x7_unemployment!A:A,x7_unemployment!C:C,"")</f>
        <v>4.5</v>
      </c>
      <c r="M547">
        <f>+_xlfn.XLOOKUP(A547,x8_industrial_prod!A:A,x8_industrial_prod!C:C,"")</f>
        <v>84.680899999999994</v>
      </c>
    </row>
    <row r="548" spans="1:13" x14ac:dyDescent="0.3">
      <c r="A548" t="str">
        <f t="shared" si="8"/>
        <v>71998</v>
      </c>
      <c r="B548" s="15">
        <v>35977</v>
      </c>
      <c r="C548" s="16">
        <f>+_xlfn.XLOOKUP(A548,y_new_cars_us!A:A,y_new_cars_us!C:C,"")</f>
        <v>143.4</v>
      </c>
      <c r="D548">
        <f>+_xlfn.XLOOKUP(A548,x1_commodities_raw!A:A,x1_commodities_raw!J:J,"")</f>
        <v>48.746988744854129</v>
      </c>
      <c r="E548">
        <f>+_xlfn.XLOOKUP(A548,x1_commodities_raw!A:A,x1_commodities_raw!P:P,"")</f>
        <v>40.135088532481795</v>
      </c>
      <c r="F548">
        <f>+_xlfn.XLOOKUP(A548,x1_commodities_raw!A:A,x1_commodities_raw!CN:CN,"")</f>
        <v>0</v>
      </c>
      <c r="G548">
        <f>+_xlfn.XLOOKUP(A548,x2_shipping!A:A,x2_shipping!C:C,"")</f>
        <v>122.9</v>
      </c>
      <c r="H548" t="str">
        <f>+_xlfn.XLOOKUP(A548,x3_dollar_index!A:A,x3_dollar_index!C:C,"")</f>
        <v/>
      </c>
      <c r="I548">
        <f>+_xlfn.XLOOKUP(A548,x4_gasoline!A:A,x4_gasoline!C:C,"")</f>
        <v>1.05525</v>
      </c>
      <c r="J548">
        <f>+_xlfn.XLOOKUP(A548,x5_interest_rate!A:A,x5_interest_rate!C:C,"")</f>
        <v>5.5358064516129035</v>
      </c>
      <c r="K548">
        <f>+_xlfn.XLOOKUP(A548,x6_consumer_sentiment!A:A,x6_consumer_sentiment!C:C,"")</f>
        <v>105.2</v>
      </c>
      <c r="L548">
        <f>+_xlfn.XLOOKUP(A548,x7_unemployment!A:A,x7_unemployment!C:C,"")</f>
        <v>4.5</v>
      </c>
      <c r="M548">
        <f>+_xlfn.XLOOKUP(A548,x8_industrial_prod!A:A,x8_industrial_prod!C:C,"")</f>
        <v>84.344800000000006</v>
      </c>
    </row>
    <row r="549" spans="1:13" x14ac:dyDescent="0.3">
      <c r="A549" t="str">
        <f t="shared" si="8"/>
        <v>81998</v>
      </c>
      <c r="B549" s="15">
        <v>36008</v>
      </c>
      <c r="C549" s="16">
        <f>+_xlfn.XLOOKUP(A549,y_new_cars_us!A:A,y_new_cars_us!C:C,"")</f>
        <v>144.1</v>
      </c>
      <c r="D549">
        <f>+_xlfn.XLOOKUP(A549,x1_commodities_raw!A:A,x1_commodities_raw!J:J,"")</f>
        <v>48.259445570538581</v>
      </c>
      <c r="E549">
        <f>+_xlfn.XLOOKUP(A549,x1_commodities_raw!A:A,x1_commodities_raw!P:P,"")</f>
        <v>39.345059064191837</v>
      </c>
      <c r="F549">
        <f>+_xlfn.XLOOKUP(A549,x1_commodities_raw!A:A,x1_commodities_raw!CN:CN,"")</f>
        <v>0</v>
      </c>
      <c r="G549">
        <f>+_xlfn.XLOOKUP(A549,x2_shipping!A:A,x2_shipping!C:C,"")</f>
        <v>122.9</v>
      </c>
      <c r="H549" t="str">
        <f>+_xlfn.XLOOKUP(A549,x3_dollar_index!A:A,x3_dollar_index!C:C,"")</f>
        <v/>
      </c>
      <c r="I549">
        <f>+_xlfn.XLOOKUP(A549,x4_gasoline!A:A,x4_gasoline!C:C,"")</f>
        <v>1.026</v>
      </c>
      <c r="J549">
        <f>+_xlfn.XLOOKUP(A549,x5_interest_rate!A:A,x5_interest_rate!C:C,"")</f>
        <v>5.5467741935483872</v>
      </c>
      <c r="K549">
        <f>+_xlfn.XLOOKUP(A549,x6_consumer_sentiment!A:A,x6_consumer_sentiment!C:C,"")</f>
        <v>104.4</v>
      </c>
      <c r="L549">
        <f>+_xlfn.XLOOKUP(A549,x7_unemployment!A:A,x7_unemployment!C:C,"")</f>
        <v>4.5</v>
      </c>
      <c r="M549">
        <f>+_xlfn.XLOOKUP(A549,x8_industrial_prod!A:A,x8_industrial_prod!C:C,"")</f>
        <v>86.084599999999995</v>
      </c>
    </row>
    <row r="550" spans="1:13" x14ac:dyDescent="0.3">
      <c r="A550" t="str">
        <f t="shared" si="8"/>
        <v>91998</v>
      </c>
      <c r="B550" s="15">
        <v>36039</v>
      </c>
      <c r="C550" s="16">
        <f>+_xlfn.XLOOKUP(A550,y_new_cars_us!A:A,y_new_cars_us!C:C,"")</f>
        <v>143.6</v>
      </c>
      <c r="D550">
        <f>+_xlfn.XLOOKUP(A550,x1_commodities_raw!A:A,x1_commodities_raw!J:J,"")</f>
        <v>49.030005358321162</v>
      </c>
      <c r="E550">
        <f>+_xlfn.XLOOKUP(A550,x1_commodities_raw!A:A,x1_commodities_raw!P:P,"")</f>
        <v>39.540962948599187</v>
      </c>
      <c r="F550">
        <f>+_xlfn.XLOOKUP(A550,x1_commodities_raw!A:A,x1_commodities_raw!CN:CN,"")</f>
        <v>0</v>
      </c>
      <c r="G550">
        <f>+_xlfn.XLOOKUP(A550,x2_shipping!A:A,x2_shipping!C:C,"")</f>
        <v>123.2</v>
      </c>
      <c r="H550" t="str">
        <f>+_xlfn.XLOOKUP(A550,x3_dollar_index!A:A,x3_dollar_index!C:C,"")</f>
        <v/>
      </c>
      <c r="I550">
        <f>+_xlfn.XLOOKUP(A550,x4_gasoline!A:A,x4_gasoline!C:C,"")</f>
        <v>1.00925</v>
      </c>
      <c r="J550">
        <f>+_xlfn.XLOOKUP(A550,x5_interest_rate!A:A,x5_interest_rate!C:C,"")</f>
        <v>5.5116666666666667</v>
      </c>
      <c r="K550">
        <f>+_xlfn.XLOOKUP(A550,x6_consumer_sentiment!A:A,x6_consumer_sentiment!C:C,"")</f>
        <v>100.9</v>
      </c>
      <c r="L550">
        <f>+_xlfn.XLOOKUP(A550,x7_unemployment!A:A,x7_unemployment!C:C,"")</f>
        <v>4.5999999999999996</v>
      </c>
      <c r="M550">
        <f>+_xlfn.XLOOKUP(A550,x8_industrial_prod!A:A,x8_industrial_prod!C:C,"")</f>
        <v>85.994500000000002</v>
      </c>
    </row>
    <row r="551" spans="1:13" x14ac:dyDescent="0.3">
      <c r="A551" t="str">
        <f t="shared" si="8"/>
        <v>101998</v>
      </c>
      <c r="B551" s="15">
        <v>36069</v>
      </c>
      <c r="C551" s="16">
        <f>+_xlfn.XLOOKUP(A551,y_new_cars_us!A:A,y_new_cars_us!C:C,"")</f>
        <v>143.19999999999999</v>
      </c>
      <c r="D551">
        <f>+_xlfn.XLOOKUP(A551,x1_commodities_raw!A:A,x1_commodities_raw!J:J,"")</f>
        <v>47.517358195540623</v>
      </c>
      <c r="E551">
        <f>+_xlfn.XLOOKUP(A551,x1_commodities_raw!A:A,x1_commodities_raw!P:P,"")</f>
        <v>38.231141840933901</v>
      </c>
      <c r="F551">
        <f>+_xlfn.XLOOKUP(A551,x1_commodities_raw!A:A,x1_commodities_raw!CN:CN,"")</f>
        <v>0</v>
      </c>
      <c r="G551">
        <f>+_xlfn.XLOOKUP(A551,x2_shipping!A:A,x2_shipping!C:C,"")</f>
        <v>120.6</v>
      </c>
      <c r="H551" t="str">
        <f>+_xlfn.XLOOKUP(A551,x3_dollar_index!A:A,x3_dollar_index!C:C,"")</f>
        <v/>
      </c>
      <c r="I551">
        <f>+_xlfn.XLOOKUP(A551,x4_gasoline!A:A,x4_gasoline!C:C,"")</f>
        <v>1.01875</v>
      </c>
      <c r="J551">
        <f>+_xlfn.XLOOKUP(A551,x5_interest_rate!A:A,x5_interest_rate!C:C,"")</f>
        <v>5.0709677419354842</v>
      </c>
      <c r="K551">
        <f>+_xlfn.XLOOKUP(A551,x6_consumer_sentiment!A:A,x6_consumer_sentiment!C:C,"")</f>
        <v>97.4</v>
      </c>
      <c r="L551">
        <f>+_xlfn.XLOOKUP(A551,x7_unemployment!A:A,x7_unemployment!C:C,"")</f>
        <v>4.5</v>
      </c>
      <c r="M551">
        <f>+_xlfn.XLOOKUP(A551,x8_industrial_prod!A:A,x8_industrial_prod!C:C,"")</f>
        <v>86.596699999999998</v>
      </c>
    </row>
    <row r="552" spans="1:13" x14ac:dyDescent="0.3">
      <c r="A552" t="str">
        <f t="shared" si="8"/>
        <v>111998</v>
      </c>
      <c r="B552" s="15">
        <v>36100</v>
      </c>
      <c r="C552" s="16">
        <f>+_xlfn.XLOOKUP(A552,y_new_cars_us!A:A,y_new_cars_us!C:C,"")</f>
        <v>143.19999999999999</v>
      </c>
      <c r="D552">
        <f>+_xlfn.XLOOKUP(A552,x1_commodities_raw!A:A,x1_commodities_raw!J:J,"")</f>
        <v>47.144586653831283</v>
      </c>
      <c r="E552">
        <f>+_xlfn.XLOOKUP(A552,x1_commodities_raw!A:A,x1_commodities_raw!P:P,"")</f>
        <v>38.297141162116652</v>
      </c>
      <c r="F552">
        <f>+_xlfn.XLOOKUP(A552,x1_commodities_raw!A:A,x1_commodities_raw!CN:CN,"")</f>
        <v>0</v>
      </c>
      <c r="G552">
        <f>+_xlfn.XLOOKUP(A552,x2_shipping!A:A,x2_shipping!C:C,"")</f>
        <v>118.8</v>
      </c>
      <c r="H552" t="str">
        <f>+_xlfn.XLOOKUP(A552,x3_dollar_index!A:A,x3_dollar_index!C:C,"")</f>
        <v/>
      </c>
      <c r="I552">
        <f>+_xlfn.XLOOKUP(A552,x4_gasoline!A:A,x4_gasoline!C:C,"")</f>
        <v>0.99539999999999995</v>
      </c>
      <c r="J552">
        <f>+_xlfn.XLOOKUP(A552,x5_interest_rate!A:A,x5_interest_rate!C:C,"")</f>
        <v>4.8259999999999996</v>
      </c>
      <c r="K552">
        <f>+_xlfn.XLOOKUP(A552,x6_consumer_sentiment!A:A,x6_consumer_sentiment!C:C,"")</f>
        <v>102.7</v>
      </c>
      <c r="L552">
        <f>+_xlfn.XLOOKUP(A552,x7_unemployment!A:A,x7_unemployment!C:C,"")</f>
        <v>4.4000000000000004</v>
      </c>
      <c r="M552">
        <f>+_xlfn.XLOOKUP(A552,x8_industrial_prod!A:A,x8_industrial_prod!C:C,"")</f>
        <v>86.511399999999995</v>
      </c>
    </row>
    <row r="553" spans="1:13" x14ac:dyDescent="0.3">
      <c r="A553" t="str">
        <f t="shared" si="8"/>
        <v>121998</v>
      </c>
      <c r="B553" s="15">
        <v>36130</v>
      </c>
      <c r="C553" s="16">
        <f>+_xlfn.XLOOKUP(A553,y_new_cars_us!A:A,y_new_cars_us!C:C,"")</f>
        <v>143.30000000000001</v>
      </c>
      <c r="D553">
        <f>+_xlfn.XLOOKUP(A553,x1_commodities_raw!A:A,x1_commodities_raw!J:J,"")</f>
        <v>46.102256445497609</v>
      </c>
      <c r="E553">
        <f>+_xlfn.XLOOKUP(A553,x1_commodities_raw!A:A,x1_commodities_raw!P:P,"")</f>
        <v>37.026486608394357</v>
      </c>
      <c r="F553">
        <f>+_xlfn.XLOOKUP(A553,x1_commodities_raw!A:A,x1_commodities_raw!CN:CN,"")</f>
        <v>0</v>
      </c>
      <c r="G553">
        <f>+_xlfn.XLOOKUP(A553,x2_shipping!A:A,x2_shipping!C:C,"")</f>
        <v>115.4</v>
      </c>
      <c r="H553" t="str">
        <f>+_xlfn.XLOOKUP(A553,x3_dollar_index!A:A,x3_dollar_index!C:C,"")</f>
        <v/>
      </c>
      <c r="I553">
        <f>+_xlfn.XLOOKUP(A553,x4_gasoline!A:A,x4_gasoline!C:C,"")</f>
        <v>0.94499999999999995</v>
      </c>
      <c r="J553">
        <f>+_xlfn.XLOOKUP(A553,x5_interest_rate!A:A,x5_interest_rate!C:C,"")</f>
        <v>4.6835483870967742</v>
      </c>
      <c r="K553">
        <f>+_xlfn.XLOOKUP(A553,x6_consumer_sentiment!A:A,x6_consumer_sentiment!C:C,"")</f>
        <v>100.5</v>
      </c>
      <c r="L553">
        <f>+_xlfn.XLOOKUP(A553,x7_unemployment!A:A,x7_unemployment!C:C,"")</f>
        <v>4.4000000000000004</v>
      </c>
      <c r="M553">
        <f>+_xlfn.XLOOKUP(A553,x8_industrial_prod!A:A,x8_industrial_prod!C:C,"")</f>
        <v>86.860799999999998</v>
      </c>
    </row>
    <row r="554" spans="1:13" x14ac:dyDescent="0.3">
      <c r="A554" t="str">
        <f t="shared" si="8"/>
        <v>11999</v>
      </c>
      <c r="B554" s="15">
        <v>36161</v>
      </c>
      <c r="C554" s="16">
        <f>+_xlfn.XLOOKUP(A554,y_new_cars_us!A:A,y_new_cars_us!C:C,"")</f>
        <v>143.5</v>
      </c>
      <c r="D554">
        <f>+_xlfn.XLOOKUP(A554,x1_commodities_raw!A:A,x1_commodities_raw!J:J,"")</f>
        <v>45.870257532426237</v>
      </c>
      <c r="E554">
        <f>+_xlfn.XLOOKUP(A554,x1_commodities_raw!A:A,x1_commodities_raw!P:P,"")</f>
        <v>36.432264913593116</v>
      </c>
      <c r="F554">
        <f>+_xlfn.XLOOKUP(A554,x1_commodities_raw!A:A,x1_commodities_raw!CN:CN,"")</f>
        <v>0</v>
      </c>
      <c r="G554">
        <f>+_xlfn.XLOOKUP(A554,x2_shipping!A:A,x2_shipping!C:C,"")</f>
        <v>115.3</v>
      </c>
      <c r="H554" t="str">
        <f>+_xlfn.XLOOKUP(A554,x3_dollar_index!A:A,x3_dollar_index!C:C,"")</f>
        <v/>
      </c>
      <c r="I554">
        <f>+_xlfn.XLOOKUP(A554,x4_gasoline!A:A,x4_gasoline!C:C,"")</f>
        <v>0.93899999999999995</v>
      </c>
      <c r="J554">
        <f>+_xlfn.XLOOKUP(A554,x5_interest_rate!A:A,x5_interest_rate!C:C,"")</f>
        <v>4.6325806451612905</v>
      </c>
      <c r="K554">
        <f>+_xlfn.XLOOKUP(A554,x6_consumer_sentiment!A:A,x6_consumer_sentiment!C:C,"")</f>
        <v>103.9</v>
      </c>
      <c r="L554">
        <f>+_xlfn.XLOOKUP(A554,x7_unemployment!A:A,x7_unemployment!C:C,"")</f>
        <v>4.3</v>
      </c>
      <c r="M554">
        <f>+_xlfn.XLOOKUP(A554,x8_industrial_prod!A:A,x8_industrial_prod!C:C,"")</f>
        <v>87.227699999999999</v>
      </c>
    </row>
    <row r="555" spans="1:13" x14ac:dyDescent="0.3">
      <c r="A555" t="str">
        <f t="shared" si="8"/>
        <v>21999</v>
      </c>
      <c r="B555" s="15">
        <v>36192</v>
      </c>
      <c r="C555" s="16">
        <f>+_xlfn.XLOOKUP(A555,y_new_cars_us!A:A,y_new_cars_us!C:C,"")</f>
        <v>143</v>
      </c>
      <c r="D555">
        <f>+_xlfn.XLOOKUP(A555,x1_commodities_raw!A:A,x1_commodities_raw!J:J,"")</f>
        <v>46.147408688761899</v>
      </c>
      <c r="E555">
        <f>+_xlfn.XLOOKUP(A555,x1_commodities_raw!A:A,x1_commodities_raw!P:P,"")</f>
        <v>37.152754298396907</v>
      </c>
      <c r="F555">
        <f>+_xlfn.XLOOKUP(A555,x1_commodities_raw!A:A,x1_commodities_raw!CN:CN,"")</f>
        <v>0</v>
      </c>
      <c r="G555">
        <f>+_xlfn.XLOOKUP(A555,x2_shipping!A:A,x2_shipping!C:C,"")</f>
        <v>115.3</v>
      </c>
      <c r="H555" t="str">
        <f>+_xlfn.XLOOKUP(A555,x3_dollar_index!A:A,x3_dollar_index!C:C,"")</f>
        <v/>
      </c>
      <c r="I555">
        <f>+_xlfn.XLOOKUP(A555,x4_gasoline!A:A,x4_gasoline!C:C,"")</f>
        <v>0.92049999999999998</v>
      </c>
      <c r="J555">
        <f>+_xlfn.XLOOKUP(A555,x5_interest_rate!A:A,x5_interest_rate!C:C,"")</f>
        <v>4.7646428571428574</v>
      </c>
      <c r="K555">
        <f>+_xlfn.XLOOKUP(A555,x6_consumer_sentiment!A:A,x6_consumer_sentiment!C:C,"")</f>
        <v>108.1</v>
      </c>
      <c r="L555">
        <f>+_xlfn.XLOOKUP(A555,x7_unemployment!A:A,x7_unemployment!C:C,"")</f>
        <v>4.4000000000000004</v>
      </c>
      <c r="M555">
        <f>+_xlfn.XLOOKUP(A555,x8_industrial_prod!A:A,x8_industrial_prod!C:C,"")</f>
        <v>87.726600000000005</v>
      </c>
    </row>
    <row r="556" spans="1:13" x14ac:dyDescent="0.3">
      <c r="A556" t="str">
        <f t="shared" si="8"/>
        <v>31999</v>
      </c>
      <c r="B556" s="15">
        <v>36220</v>
      </c>
      <c r="C556" s="16">
        <f>+_xlfn.XLOOKUP(A556,y_new_cars_us!A:A,y_new_cars_us!C:C,"")</f>
        <v>142.80000000000001</v>
      </c>
      <c r="D556">
        <f>+_xlfn.XLOOKUP(A556,x1_commodities_raw!A:A,x1_commodities_raw!J:J,"")</f>
        <v>46.62872110155854</v>
      </c>
      <c r="E556">
        <f>+_xlfn.XLOOKUP(A556,x1_commodities_raw!A:A,x1_commodities_raw!P:P,"")</f>
        <v>37.415255290537239</v>
      </c>
      <c r="F556">
        <f>+_xlfn.XLOOKUP(A556,x1_commodities_raw!A:A,x1_commodities_raw!CN:CN,"")</f>
        <v>0</v>
      </c>
      <c r="G556">
        <f>+_xlfn.XLOOKUP(A556,x2_shipping!A:A,x2_shipping!C:C,"")</f>
        <v>114.6</v>
      </c>
      <c r="H556" t="str">
        <f>+_xlfn.XLOOKUP(A556,x3_dollar_index!A:A,x3_dollar_index!C:C,"")</f>
        <v/>
      </c>
      <c r="I556">
        <f>+_xlfn.XLOOKUP(A556,x4_gasoline!A:A,x4_gasoline!C:C,"")</f>
        <v>0.98199999999999998</v>
      </c>
      <c r="J556">
        <f>+_xlfn.XLOOKUP(A556,x5_interest_rate!A:A,x5_interest_rate!C:C,"")</f>
        <v>4.8093548387096776</v>
      </c>
      <c r="K556">
        <f>+_xlfn.XLOOKUP(A556,x6_consumer_sentiment!A:A,x6_consumer_sentiment!C:C,"")</f>
        <v>105.7</v>
      </c>
      <c r="L556">
        <f>+_xlfn.XLOOKUP(A556,x7_unemployment!A:A,x7_unemployment!C:C,"")</f>
        <v>4.2</v>
      </c>
      <c r="M556">
        <f>+_xlfn.XLOOKUP(A556,x8_industrial_prod!A:A,x8_industrial_prod!C:C,"")</f>
        <v>87.920299999999997</v>
      </c>
    </row>
    <row r="557" spans="1:13" x14ac:dyDescent="0.3">
      <c r="A557" t="str">
        <f t="shared" si="8"/>
        <v>41999</v>
      </c>
      <c r="B557" s="15">
        <v>36251</v>
      </c>
      <c r="C557" s="16">
        <f>+_xlfn.XLOOKUP(A557,y_new_cars_us!A:A,y_new_cars_us!C:C,"")</f>
        <v>142.80000000000001</v>
      </c>
      <c r="D557">
        <f>+_xlfn.XLOOKUP(A557,x1_commodities_raw!A:A,x1_commodities_raw!J:J,"")</f>
        <v>47.396466977897504</v>
      </c>
      <c r="E557">
        <f>+_xlfn.XLOOKUP(A557,x1_commodities_raw!A:A,x1_commodities_raw!P:P,"")</f>
        <v>38.668067201962756</v>
      </c>
      <c r="F557">
        <f>+_xlfn.XLOOKUP(A557,x1_commodities_raw!A:A,x1_commodities_raw!CN:CN,"")</f>
        <v>0</v>
      </c>
      <c r="G557">
        <f>+_xlfn.XLOOKUP(A557,x2_shipping!A:A,x2_shipping!C:C,"")</f>
        <v>114.6</v>
      </c>
      <c r="H557" t="str">
        <f>+_xlfn.XLOOKUP(A557,x3_dollar_index!A:A,x3_dollar_index!C:C,"")</f>
        <v/>
      </c>
      <c r="I557">
        <f>+_xlfn.XLOOKUP(A557,x4_gasoline!A:A,x4_gasoline!C:C,"")</f>
        <v>1.131</v>
      </c>
      <c r="J557">
        <f>+_xlfn.XLOOKUP(A557,x5_interest_rate!A:A,x5_interest_rate!C:C,"")</f>
        <v>4.7363333333333335</v>
      </c>
      <c r="K557">
        <f>+_xlfn.XLOOKUP(A557,x6_consumer_sentiment!A:A,x6_consumer_sentiment!C:C,"")</f>
        <v>104.6</v>
      </c>
      <c r="L557">
        <f>+_xlfn.XLOOKUP(A557,x7_unemployment!A:A,x7_unemployment!C:C,"")</f>
        <v>4.3</v>
      </c>
      <c r="M557">
        <f>+_xlfn.XLOOKUP(A557,x8_industrial_prod!A:A,x8_industrial_prod!C:C,"")</f>
        <v>88.115300000000005</v>
      </c>
    </row>
    <row r="558" spans="1:13" x14ac:dyDescent="0.3">
      <c r="A558" t="str">
        <f t="shared" si="8"/>
        <v>51999</v>
      </c>
      <c r="B558" s="15">
        <v>36281</v>
      </c>
      <c r="C558" s="16">
        <f>+_xlfn.XLOOKUP(A558,y_new_cars_us!A:A,y_new_cars_us!C:C,"")</f>
        <v>142.80000000000001</v>
      </c>
      <c r="D558">
        <f>+_xlfn.XLOOKUP(A558,x1_commodities_raw!A:A,x1_commodities_raw!J:J,"")</f>
        <v>48.856261417114027</v>
      </c>
      <c r="E558">
        <f>+_xlfn.XLOOKUP(A558,x1_commodities_raw!A:A,x1_commodities_raw!P:P,"")</f>
        <v>39.688800756869341</v>
      </c>
      <c r="F558">
        <f>+_xlfn.XLOOKUP(A558,x1_commodities_raw!A:A,x1_commodities_raw!CN:CN,"")</f>
        <v>0</v>
      </c>
      <c r="G558">
        <f>+_xlfn.XLOOKUP(A558,x2_shipping!A:A,x2_shipping!C:C,"")</f>
        <v>141.5</v>
      </c>
      <c r="H558" t="str">
        <f>+_xlfn.XLOOKUP(A558,x3_dollar_index!A:A,x3_dollar_index!C:C,"")</f>
        <v/>
      </c>
      <c r="I558">
        <f>+_xlfn.XLOOKUP(A558,x4_gasoline!A:A,x4_gasoline!C:C,"")</f>
        <v>1.1306</v>
      </c>
      <c r="J558">
        <f>+_xlfn.XLOOKUP(A558,x5_interest_rate!A:A,x5_interest_rate!C:C,"")</f>
        <v>4.742258064516129</v>
      </c>
      <c r="K558">
        <f>+_xlfn.XLOOKUP(A558,x6_consumer_sentiment!A:A,x6_consumer_sentiment!C:C,"")</f>
        <v>106.8</v>
      </c>
      <c r="L558">
        <f>+_xlfn.XLOOKUP(A558,x7_unemployment!A:A,x7_unemployment!C:C,"")</f>
        <v>4.2</v>
      </c>
      <c r="M558">
        <f>+_xlfn.XLOOKUP(A558,x8_industrial_prod!A:A,x8_industrial_prod!C:C,"")</f>
        <v>88.6554</v>
      </c>
    </row>
    <row r="559" spans="1:13" x14ac:dyDescent="0.3">
      <c r="A559" t="str">
        <f t="shared" si="8"/>
        <v>61999</v>
      </c>
      <c r="B559" s="15">
        <v>36312</v>
      </c>
      <c r="C559" s="16">
        <f>+_xlfn.XLOOKUP(A559,y_new_cars_us!A:A,y_new_cars_us!C:C,"")</f>
        <v>142.80000000000001</v>
      </c>
      <c r="D559">
        <f>+_xlfn.XLOOKUP(A559,x1_commodities_raw!A:A,x1_commodities_raw!J:J,"")</f>
        <v>48.032670731345632</v>
      </c>
      <c r="E559">
        <f>+_xlfn.XLOOKUP(A559,x1_commodities_raw!A:A,x1_commodities_raw!P:P,"")</f>
        <v>38.788274210842957</v>
      </c>
      <c r="F559">
        <f>+_xlfn.XLOOKUP(A559,x1_commodities_raw!A:A,x1_commodities_raw!CN:CN,"")</f>
        <v>0</v>
      </c>
      <c r="G559">
        <f>+_xlfn.XLOOKUP(A559,x2_shipping!A:A,x2_shipping!C:C,"")</f>
        <v>148.30000000000001</v>
      </c>
      <c r="H559" t="str">
        <f>+_xlfn.XLOOKUP(A559,x3_dollar_index!A:A,x3_dollar_index!C:C,"")</f>
        <v/>
      </c>
      <c r="I559">
        <f>+_xlfn.XLOOKUP(A559,x4_gasoline!A:A,x4_gasoline!C:C,"")</f>
        <v>1.11425</v>
      </c>
      <c r="J559">
        <f>+_xlfn.XLOOKUP(A559,x5_interest_rate!A:A,x5_interest_rate!C:C,"")</f>
        <v>4.7646666666666668</v>
      </c>
      <c r="K559">
        <f>+_xlfn.XLOOKUP(A559,x6_consumer_sentiment!A:A,x6_consumer_sentiment!C:C,"")</f>
        <v>107.3</v>
      </c>
      <c r="L559">
        <f>+_xlfn.XLOOKUP(A559,x7_unemployment!A:A,x7_unemployment!C:C,"")</f>
        <v>4.3</v>
      </c>
      <c r="M559">
        <f>+_xlfn.XLOOKUP(A559,x8_industrial_prod!A:A,x8_industrial_prod!C:C,"")</f>
        <v>88.595799999999997</v>
      </c>
    </row>
    <row r="560" spans="1:13" x14ac:dyDescent="0.3">
      <c r="A560" t="str">
        <f t="shared" si="8"/>
        <v>71999</v>
      </c>
      <c r="B560" s="15">
        <v>36342</v>
      </c>
      <c r="C560" s="16">
        <f>+_xlfn.XLOOKUP(A560,y_new_cars_us!A:A,y_new_cars_us!C:C,"")</f>
        <v>142.69999999999999</v>
      </c>
      <c r="D560">
        <f>+_xlfn.XLOOKUP(A560,x1_commodities_raw!A:A,x1_commodities_raw!J:J,"")</f>
        <v>49.772832470172744</v>
      </c>
      <c r="E560">
        <f>+_xlfn.XLOOKUP(A560,x1_commodities_raw!A:A,x1_commodities_raw!P:P,"")</f>
        <v>41.356500381156216</v>
      </c>
      <c r="F560">
        <f>+_xlfn.XLOOKUP(A560,x1_commodities_raw!A:A,x1_commodities_raw!CN:CN,"")</f>
        <v>0</v>
      </c>
      <c r="G560">
        <f>+_xlfn.XLOOKUP(A560,x2_shipping!A:A,x2_shipping!C:C,"")</f>
        <v>146.80000000000001</v>
      </c>
      <c r="H560" t="str">
        <f>+_xlfn.XLOOKUP(A560,x3_dollar_index!A:A,x3_dollar_index!C:C,"")</f>
        <v/>
      </c>
      <c r="I560">
        <f>+_xlfn.XLOOKUP(A560,x4_gasoline!A:A,x4_gasoline!C:C,"")</f>
        <v>1.1575</v>
      </c>
      <c r="J560">
        <f>+_xlfn.XLOOKUP(A560,x5_interest_rate!A:A,x5_interest_rate!C:C,"")</f>
        <v>4.9941935483870967</v>
      </c>
      <c r="K560">
        <f>+_xlfn.XLOOKUP(A560,x6_consumer_sentiment!A:A,x6_consumer_sentiment!C:C,"")</f>
        <v>106</v>
      </c>
      <c r="L560">
        <f>+_xlfn.XLOOKUP(A560,x7_unemployment!A:A,x7_unemployment!C:C,"")</f>
        <v>4.3</v>
      </c>
      <c r="M560">
        <f>+_xlfn.XLOOKUP(A560,x8_industrial_prod!A:A,x8_industrial_prod!C:C,"")</f>
        <v>89.123500000000007</v>
      </c>
    </row>
    <row r="561" spans="1:13" x14ac:dyDescent="0.3">
      <c r="A561" t="str">
        <f t="shared" si="8"/>
        <v>81999</v>
      </c>
      <c r="B561" s="15">
        <v>36373</v>
      </c>
      <c r="C561" s="16">
        <f>+_xlfn.XLOOKUP(A561,y_new_cars_us!A:A,y_new_cars_us!C:C,"")</f>
        <v>142.69999999999999</v>
      </c>
      <c r="D561">
        <f>+_xlfn.XLOOKUP(A561,x1_commodities_raw!A:A,x1_commodities_raw!J:J,"")</f>
        <v>50.568609704801382</v>
      </c>
      <c r="E561">
        <f>+_xlfn.XLOOKUP(A561,x1_commodities_raw!A:A,x1_commodities_raw!P:P,"")</f>
        <v>42.511590908444802</v>
      </c>
      <c r="F561">
        <f>+_xlfn.XLOOKUP(A561,x1_commodities_raw!A:A,x1_commodities_raw!CN:CN,"")</f>
        <v>0</v>
      </c>
      <c r="G561">
        <f>+_xlfn.XLOOKUP(A561,x2_shipping!A:A,x2_shipping!C:C,"")</f>
        <v>146.6</v>
      </c>
      <c r="H561" t="str">
        <f>+_xlfn.XLOOKUP(A561,x3_dollar_index!A:A,x3_dollar_index!C:C,"")</f>
        <v/>
      </c>
      <c r="I561">
        <f>+_xlfn.XLOOKUP(A561,x4_gasoline!A:A,x4_gasoline!C:C,"")</f>
        <v>1.2208000000000001</v>
      </c>
      <c r="J561">
        <f>+_xlfn.XLOOKUP(A561,x5_interest_rate!A:A,x5_interest_rate!C:C,"")</f>
        <v>5.072258064516129</v>
      </c>
      <c r="K561">
        <f>+_xlfn.XLOOKUP(A561,x6_consumer_sentiment!A:A,x6_consumer_sentiment!C:C,"")</f>
        <v>104.5</v>
      </c>
      <c r="L561">
        <f>+_xlfn.XLOOKUP(A561,x7_unemployment!A:A,x7_unemployment!C:C,"")</f>
        <v>4.2</v>
      </c>
      <c r="M561">
        <f>+_xlfn.XLOOKUP(A561,x8_industrial_prod!A:A,x8_industrial_prod!C:C,"")</f>
        <v>89.511600000000001</v>
      </c>
    </row>
    <row r="562" spans="1:13" x14ac:dyDescent="0.3">
      <c r="A562" t="str">
        <f t="shared" si="8"/>
        <v>91999</v>
      </c>
      <c r="B562" s="15">
        <v>36404</v>
      </c>
      <c r="C562" s="16">
        <f>+_xlfn.XLOOKUP(A562,y_new_cars_us!A:A,y_new_cars_us!C:C,"")</f>
        <v>142.80000000000001</v>
      </c>
      <c r="D562">
        <f>+_xlfn.XLOOKUP(A562,x1_commodities_raw!A:A,x1_commodities_raw!J:J,"")</f>
        <v>52.580927758030064</v>
      </c>
      <c r="E562">
        <f>+_xlfn.XLOOKUP(A562,x1_commodities_raw!A:A,x1_commodities_raw!P:P,"")</f>
        <v>44.564987100493859</v>
      </c>
      <c r="F562">
        <f>+_xlfn.XLOOKUP(A562,x1_commodities_raw!A:A,x1_commodities_raw!CN:CN,"")</f>
        <v>0</v>
      </c>
      <c r="G562">
        <f>+_xlfn.XLOOKUP(A562,x2_shipping!A:A,x2_shipping!C:C,"")</f>
        <v>147.1</v>
      </c>
      <c r="H562" t="str">
        <f>+_xlfn.XLOOKUP(A562,x3_dollar_index!A:A,x3_dollar_index!C:C,"")</f>
        <v/>
      </c>
      <c r="I562">
        <f>+_xlfn.XLOOKUP(A562,x4_gasoline!A:A,x4_gasoline!C:C,"")</f>
        <v>1.2555000000000001</v>
      </c>
      <c r="J562">
        <f>+_xlfn.XLOOKUP(A562,x5_interest_rate!A:A,x5_interest_rate!C:C,"")</f>
        <v>5.2243333333333331</v>
      </c>
      <c r="K562">
        <f>+_xlfn.XLOOKUP(A562,x6_consumer_sentiment!A:A,x6_consumer_sentiment!C:C,"")</f>
        <v>107.2</v>
      </c>
      <c r="L562">
        <f>+_xlfn.XLOOKUP(A562,x7_unemployment!A:A,x7_unemployment!C:C,"")</f>
        <v>4.2</v>
      </c>
      <c r="M562">
        <f>+_xlfn.XLOOKUP(A562,x8_industrial_prod!A:A,x8_industrial_prod!C:C,"")</f>
        <v>89.136099999999999</v>
      </c>
    </row>
    <row r="563" spans="1:13" x14ac:dyDescent="0.3">
      <c r="A563" t="str">
        <f t="shared" si="8"/>
        <v>101999</v>
      </c>
      <c r="B563" s="15">
        <v>36434</v>
      </c>
      <c r="C563" s="16">
        <f>+_xlfn.XLOOKUP(A563,y_new_cars_us!A:A,y_new_cars_us!C:C,"")</f>
        <v>143</v>
      </c>
      <c r="D563">
        <f>+_xlfn.XLOOKUP(A563,x1_commodities_raw!A:A,x1_commodities_raw!J:J,"")</f>
        <v>52.72175665106343</v>
      </c>
      <c r="E563">
        <f>+_xlfn.XLOOKUP(A563,x1_commodities_raw!A:A,x1_commodities_raw!P:P,"")</f>
        <v>44.720182892494762</v>
      </c>
      <c r="F563">
        <f>+_xlfn.XLOOKUP(A563,x1_commodities_raw!A:A,x1_commodities_raw!CN:CN,"")</f>
        <v>0</v>
      </c>
      <c r="G563">
        <f>+_xlfn.XLOOKUP(A563,x2_shipping!A:A,x2_shipping!C:C,"")</f>
        <v>144.30000000000001</v>
      </c>
      <c r="H563" t="str">
        <f>+_xlfn.XLOOKUP(A563,x3_dollar_index!A:A,x3_dollar_index!C:C,"")</f>
        <v/>
      </c>
      <c r="I563">
        <f>+_xlfn.XLOOKUP(A563,x4_gasoline!A:A,x4_gasoline!C:C,"")</f>
        <v>1.2442500000000001</v>
      </c>
      <c r="J563">
        <f>+_xlfn.XLOOKUP(A563,x5_interest_rate!A:A,x5_interest_rate!C:C,"")</f>
        <v>5.2</v>
      </c>
      <c r="K563">
        <f>+_xlfn.XLOOKUP(A563,x6_consumer_sentiment!A:A,x6_consumer_sentiment!C:C,"")</f>
        <v>103.2</v>
      </c>
      <c r="L563">
        <f>+_xlfn.XLOOKUP(A563,x7_unemployment!A:A,x7_unemployment!C:C,"")</f>
        <v>4.0999999999999996</v>
      </c>
      <c r="M563">
        <f>+_xlfn.XLOOKUP(A563,x8_industrial_prod!A:A,x8_industrial_prod!C:C,"")</f>
        <v>90.284199999999998</v>
      </c>
    </row>
    <row r="564" spans="1:13" x14ac:dyDescent="0.3">
      <c r="A564" t="str">
        <f t="shared" si="8"/>
        <v>111999</v>
      </c>
      <c r="B564" s="15">
        <v>36465</v>
      </c>
      <c r="C564" s="16">
        <f>+_xlfn.XLOOKUP(A564,y_new_cars_us!A:A,y_new_cars_us!C:C,"")</f>
        <v>142.80000000000001</v>
      </c>
      <c r="D564">
        <f>+_xlfn.XLOOKUP(A564,x1_commodities_raw!A:A,x1_commodities_raw!J:J,"")</f>
        <v>53.161267524776243</v>
      </c>
      <c r="E564">
        <f>+_xlfn.XLOOKUP(A564,x1_commodities_raw!A:A,x1_commodities_raw!P:P,"")</f>
        <v>45.3930646497951</v>
      </c>
      <c r="F564">
        <f>+_xlfn.XLOOKUP(A564,x1_commodities_raw!A:A,x1_commodities_raw!CN:CN,"")</f>
        <v>0</v>
      </c>
      <c r="G564">
        <f>+_xlfn.XLOOKUP(A564,x2_shipping!A:A,x2_shipping!C:C,"")</f>
        <v>144.5</v>
      </c>
      <c r="H564" t="str">
        <f>+_xlfn.XLOOKUP(A564,x3_dollar_index!A:A,x3_dollar_index!C:C,"")</f>
        <v/>
      </c>
      <c r="I564">
        <f>+_xlfn.XLOOKUP(A564,x4_gasoline!A:A,x4_gasoline!C:C,"")</f>
        <v>1.2514000000000001</v>
      </c>
      <c r="J564">
        <f>+_xlfn.XLOOKUP(A564,x5_interest_rate!A:A,x5_interest_rate!C:C,"")</f>
        <v>5.42</v>
      </c>
      <c r="K564">
        <f>+_xlfn.XLOOKUP(A564,x6_consumer_sentiment!A:A,x6_consumer_sentiment!C:C,"")</f>
        <v>107.2</v>
      </c>
      <c r="L564">
        <f>+_xlfn.XLOOKUP(A564,x7_unemployment!A:A,x7_unemployment!C:C,"")</f>
        <v>4.0999999999999996</v>
      </c>
      <c r="M564">
        <f>+_xlfn.XLOOKUP(A564,x8_industrial_prod!A:A,x8_industrial_prod!C:C,"")</f>
        <v>90.763099999999994</v>
      </c>
    </row>
    <row r="565" spans="1:13" x14ac:dyDescent="0.3">
      <c r="A565" t="str">
        <f t="shared" si="8"/>
        <v>121999</v>
      </c>
      <c r="B565" s="15">
        <v>36495</v>
      </c>
      <c r="C565" s="16">
        <f>+_xlfn.XLOOKUP(A565,y_new_cars_us!A:A,y_new_cars_us!C:C,"")</f>
        <v>142.6</v>
      </c>
      <c r="D565">
        <f>+_xlfn.XLOOKUP(A565,x1_commodities_raw!A:A,x1_commodities_raw!J:J,"")</f>
        <v>53.872199394848295</v>
      </c>
      <c r="E565">
        <f>+_xlfn.XLOOKUP(A565,x1_commodities_raw!A:A,x1_commodities_raw!P:P,"")</f>
        <v>46.605814153571288</v>
      </c>
      <c r="F565">
        <f>+_xlfn.XLOOKUP(A565,x1_commodities_raw!A:A,x1_commodities_raw!CN:CN,"")</f>
        <v>0</v>
      </c>
      <c r="G565">
        <f>+_xlfn.XLOOKUP(A565,x2_shipping!A:A,x2_shipping!C:C,"")</f>
        <v>143.19999999999999</v>
      </c>
      <c r="H565" t="str">
        <f>+_xlfn.XLOOKUP(A565,x3_dollar_index!A:A,x3_dollar_index!C:C,"")</f>
        <v/>
      </c>
      <c r="I565">
        <f>+_xlfn.XLOOKUP(A565,x4_gasoline!A:A,x4_gasoline!C:C,"")</f>
        <v>1.2725</v>
      </c>
      <c r="J565">
        <f>+_xlfn.XLOOKUP(A565,x5_interest_rate!A:A,x5_interest_rate!C:C,"")</f>
        <v>5.2958064516129033</v>
      </c>
      <c r="K565">
        <f>+_xlfn.XLOOKUP(A565,x6_consumer_sentiment!A:A,x6_consumer_sentiment!C:C,"")</f>
        <v>105.4</v>
      </c>
      <c r="L565">
        <f>+_xlfn.XLOOKUP(A565,x7_unemployment!A:A,x7_unemployment!C:C,"")</f>
        <v>4</v>
      </c>
      <c r="M565">
        <f>+_xlfn.XLOOKUP(A565,x8_industrial_prod!A:A,x8_industrial_prod!C:C,"")</f>
        <v>91.492599999999996</v>
      </c>
    </row>
    <row r="566" spans="1:13" x14ac:dyDescent="0.3">
      <c r="A566" t="str">
        <f t="shared" si="8"/>
        <v>12000</v>
      </c>
      <c r="B566" s="15">
        <v>36526</v>
      </c>
      <c r="C566" s="16">
        <f>+_xlfn.XLOOKUP(A566,y_new_cars_us!A:A,y_new_cars_us!C:C,"")</f>
        <v>142.4</v>
      </c>
      <c r="D566">
        <f>+_xlfn.XLOOKUP(A566,x1_commodities_raw!A:A,x1_commodities_raw!J:J,"")</f>
        <v>55.182375228260256</v>
      </c>
      <c r="E566">
        <f>+_xlfn.XLOOKUP(A566,x1_commodities_raw!A:A,x1_commodities_raw!P:P,"")</f>
        <v>48.650368210967329</v>
      </c>
      <c r="F566">
        <f>+_xlfn.XLOOKUP(A566,x1_commodities_raw!A:A,x1_commodities_raw!CN:CN,"")</f>
        <v>0</v>
      </c>
      <c r="G566">
        <f>+_xlfn.XLOOKUP(A566,x2_shipping!A:A,x2_shipping!C:C,"")</f>
        <v>143.19999999999999</v>
      </c>
      <c r="H566" t="str">
        <f>+_xlfn.XLOOKUP(A566,x3_dollar_index!A:A,x3_dollar_index!C:C,"")</f>
        <v/>
      </c>
      <c r="I566">
        <f>+_xlfn.XLOOKUP(A566,x4_gasoline!A:A,x4_gasoline!C:C,"")</f>
        <v>1.2887999999999999</v>
      </c>
      <c r="J566">
        <f>+_xlfn.XLOOKUP(A566,x5_interest_rate!A:A,x5_interest_rate!C:C,"")</f>
        <v>5.4483870967741934</v>
      </c>
      <c r="K566">
        <f>+_xlfn.XLOOKUP(A566,x6_consumer_sentiment!A:A,x6_consumer_sentiment!C:C,"")</f>
        <v>112</v>
      </c>
      <c r="L566">
        <f>+_xlfn.XLOOKUP(A566,x7_unemployment!A:A,x7_unemployment!C:C,"")</f>
        <v>4</v>
      </c>
      <c r="M566">
        <f>+_xlfn.XLOOKUP(A566,x8_industrial_prod!A:A,x8_industrial_prod!C:C,"")</f>
        <v>91.4251</v>
      </c>
    </row>
    <row r="567" spans="1:13" x14ac:dyDescent="0.3">
      <c r="A567" t="str">
        <f t="shared" si="8"/>
        <v>22000</v>
      </c>
      <c r="B567" s="15">
        <v>36557</v>
      </c>
      <c r="C567" s="16">
        <f>+_xlfn.XLOOKUP(A567,y_new_cars_us!A:A,y_new_cars_us!C:C,"")</f>
        <v>142.19999999999999</v>
      </c>
      <c r="D567">
        <f>+_xlfn.XLOOKUP(A567,x1_commodities_raw!A:A,x1_commodities_raw!J:J,"")</f>
        <v>57.210207178029314</v>
      </c>
      <c r="E567">
        <f>+_xlfn.XLOOKUP(A567,x1_commodities_raw!A:A,x1_commodities_raw!P:P,"")</f>
        <v>50.580666452168124</v>
      </c>
      <c r="F567">
        <f>+_xlfn.XLOOKUP(A567,x1_commodities_raw!A:A,x1_commodities_raw!CN:CN,"")</f>
        <v>0</v>
      </c>
      <c r="G567">
        <f>+_xlfn.XLOOKUP(A567,x2_shipping!A:A,x2_shipping!C:C,"")</f>
        <v>143.5</v>
      </c>
      <c r="H567" t="str">
        <f>+_xlfn.XLOOKUP(A567,x3_dollar_index!A:A,x3_dollar_index!C:C,"")</f>
        <v/>
      </c>
      <c r="I567">
        <f>+_xlfn.XLOOKUP(A567,x4_gasoline!A:A,x4_gasoline!C:C,"")</f>
        <v>1.377</v>
      </c>
      <c r="J567">
        <f>+_xlfn.XLOOKUP(A567,x5_interest_rate!A:A,x5_interest_rate!C:C,"")</f>
        <v>5.7348275862068965</v>
      </c>
      <c r="K567">
        <f>+_xlfn.XLOOKUP(A567,x6_consumer_sentiment!A:A,x6_consumer_sentiment!C:C,"")</f>
        <v>111.3</v>
      </c>
      <c r="L567">
        <f>+_xlfn.XLOOKUP(A567,x7_unemployment!A:A,x7_unemployment!C:C,"")</f>
        <v>4.0999999999999996</v>
      </c>
      <c r="M567">
        <f>+_xlfn.XLOOKUP(A567,x8_industrial_prod!A:A,x8_industrial_prod!C:C,"")</f>
        <v>91.735699999999994</v>
      </c>
    </row>
    <row r="568" spans="1:13" x14ac:dyDescent="0.3">
      <c r="A568" t="str">
        <f t="shared" si="8"/>
        <v>32000</v>
      </c>
      <c r="B568" s="15">
        <v>36586</v>
      </c>
      <c r="C568" s="16">
        <f>+_xlfn.XLOOKUP(A568,y_new_cars_us!A:A,y_new_cars_us!C:C,"")</f>
        <v>142.69999999999999</v>
      </c>
      <c r="D568">
        <f>+_xlfn.XLOOKUP(A568,x1_commodities_raw!A:A,x1_commodities_raw!J:J,"")</f>
        <v>56.984034491206749</v>
      </c>
      <c r="E568">
        <f>+_xlfn.XLOOKUP(A568,x1_commodities_raw!A:A,x1_commodities_raw!P:P,"")</f>
        <v>50.076177648464125</v>
      </c>
      <c r="F568">
        <f>+_xlfn.XLOOKUP(A568,x1_commodities_raw!A:A,x1_commodities_raw!CN:CN,"")</f>
        <v>0</v>
      </c>
      <c r="G568">
        <f>+_xlfn.XLOOKUP(A568,x2_shipping!A:A,x2_shipping!C:C,"")</f>
        <v>144.80000000000001</v>
      </c>
      <c r="H568" t="str">
        <f>+_xlfn.XLOOKUP(A568,x3_dollar_index!A:A,x3_dollar_index!C:C,"")</f>
        <v/>
      </c>
      <c r="I568">
        <f>+_xlfn.XLOOKUP(A568,x4_gasoline!A:A,x4_gasoline!C:C,"")</f>
        <v>1.5162500000000001</v>
      </c>
      <c r="J568">
        <f>+_xlfn.XLOOKUP(A568,x5_interest_rate!A:A,x5_interest_rate!C:C,"")</f>
        <v>5.8535483870967742</v>
      </c>
      <c r="K568">
        <f>+_xlfn.XLOOKUP(A568,x6_consumer_sentiment!A:A,x6_consumer_sentiment!C:C,"")</f>
        <v>107.1</v>
      </c>
      <c r="L568">
        <f>+_xlfn.XLOOKUP(A568,x7_unemployment!A:A,x7_unemployment!C:C,"")</f>
        <v>4</v>
      </c>
      <c r="M568">
        <f>+_xlfn.XLOOKUP(A568,x8_industrial_prod!A:A,x8_industrial_prod!C:C,"")</f>
        <v>92.093299999999999</v>
      </c>
    </row>
    <row r="569" spans="1:13" x14ac:dyDescent="0.3">
      <c r="A569" t="str">
        <f t="shared" si="8"/>
        <v>42000</v>
      </c>
      <c r="B569" s="15">
        <v>36617</v>
      </c>
      <c r="C569" s="16">
        <f>+_xlfn.XLOOKUP(A569,y_new_cars_us!A:A,y_new_cars_us!C:C,"")</f>
        <v>143</v>
      </c>
      <c r="D569">
        <f>+_xlfn.XLOOKUP(A569,x1_commodities_raw!A:A,x1_commodities_raw!J:J,"")</f>
        <v>55.339171790888102</v>
      </c>
      <c r="E569">
        <f>+_xlfn.XLOOKUP(A569,x1_commodities_raw!A:A,x1_commodities_raw!P:P,"")</f>
        <v>47.952082803582407</v>
      </c>
      <c r="F569">
        <f>+_xlfn.XLOOKUP(A569,x1_commodities_raw!A:A,x1_commodities_raw!CN:CN,"")</f>
        <v>0</v>
      </c>
      <c r="G569">
        <f>+_xlfn.XLOOKUP(A569,x2_shipping!A:A,x2_shipping!C:C,"")</f>
        <v>147.19999999999999</v>
      </c>
      <c r="H569" t="str">
        <f>+_xlfn.XLOOKUP(A569,x3_dollar_index!A:A,x3_dollar_index!C:C,"")</f>
        <v/>
      </c>
      <c r="I569">
        <f>+_xlfn.XLOOKUP(A569,x4_gasoline!A:A,x4_gasoline!C:C,"")</f>
        <v>1.46475</v>
      </c>
      <c r="J569">
        <f>+_xlfn.XLOOKUP(A569,x5_interest_rate!A:A,x5_interest_rate!C:C,"")</f>
        <v>6.0196666666666667</v>
      </c>
      <c r="K569">
        <f>+_xlfn.XLOOKUP(A569,x6_consumer_sentiment!A:A,x6_consumer_sentiment!C:C,"")</f>
        <v>109.2</v>
      </c>
      <c r="L569">
        <f>+_xlfn.XLOOKUP(A569,x7_unemployment!A:A,x7_unemployment!C:C,"")</f>
        <v>3.8</v>
      </c>
      <c r="M569">
        <f>+_xlfn.XLOOKUP(A569,x8_industrial_prod!A:A,x8_industrial_prod!C:C,"")</f>
        <v>92.683800000000005</v>
      </c>
    </row>
    <row r="570" spans="1:13" x14ac:dyDescent="0.3">
      <c r="A570" t="str">
        <f t="shared" si="8"/>
        <v>52000</v>
      </c>
      <c r="B570" s="15">
        <v>36647</v>
      </c>
      <c r="C570" s="16">
        <f>+_xlfn.XLOOKUP(A570,y_new_cars_us!A:A,y_new_cars_us!C:C,"")</f>
        <v>143.19999999999999</v>
      </c>
      <c r="D570">
        <f>+_xlfn.XLOOKUP(A570,x1_commodities_raw!A:A,x1_commodities_raw!J:J,"")</f>
        <v>56.445207662456681</v>
      </c>
      <c r="E570">
        <f>+_xlfn.XLOOKUP(A570,x1_commodities_raw!A:A,x1_commodities_raw!P:P,"")</f>
        <v>49.055101789504214</v>
      </c>
      <c r="F570">
        <f>+_xlfn.XLOOKUP(A570,x1_commodities_raw!A:A,x1_commodities_raw!CN:CN,"")</f>
        <v>0</v>
      </c>
      <c r="G570">
        <f>+_xlfn.XLOOKUP(A570,x2_shipping!A:A,x2_shipping!C:C,"")</f>
        <v>163.1</v>
      </c>
      <c r="H570" t="str">
        <f>+_xlfn.XLOOKUP(A570,x3_dollar_index!A:A,x3_dollar_index!C:C,"")</f>
        <v/>
      </c>
      <c r="I570">
        <f>+_xlfn.XLOOKUP(A570,x4_gasoline!A:A,x4_gasoline!C:C,"")</f>
        <v>1.4867999999999999</v>
      </c>
      <c r="J570">
        <f>+_xlfn.XLOOKUP(A570,x5_interest_rate!A:A,x5_interest_rate!C:C,"")</f>
        <v>6.2680645161290327</v>
      </c>
      <c r="K570">
        <f>+_xlfn.XLOOKUP(A570,x6_consumer_sentiment!A:A,x6_consumer_sentiment!C:C,"")</f>
        <v>110.7</v>
      </c>
      <c r="L570">
        <f>+_xlfn.XLOOKUP(A570,x7_unemployment!A:A,x7_unemployment!C:C,"")</f>
        <v>4</v>
      </c>
      <c r="M570">
        <f>+_xlfn.XLOOKUP(A570,x8_industrial_prod!A:A,x8_industrial_prod!C:C,"")</f>
        <v>92.937600000000003</v>
      </c>
    </row>
    <row r="571" spans="1:13" x14ac:dyDescent="0.3">
      <c r="A571" t="str">
        <f t="shared" si="8"/>
        <v>62000</v>
      </c>
      <c r="B571" s="15">
        <v>36678</v>
      </c>
      <c r="C571" s="16">
        <f>+_xlfn.XLOOKUP(A571,y_new_cars_us!A:A,y_new_cars_us!C:C,"")</f>
        <v>143.19999999999999</v>
      </c>
      <c r="D571">
        <f>+_xlfn.XLOOKUP(A571,x1_commodities_raw!A:A,x1_commodities_raw!J:J,"")</f>
        <v>54.66485378631495</v>
      </c>
      <c r="E571">
        <f>+_xlfn.XLOOKUP(A571,x1_commodities_raw!A:A,x1_commodities_raw!P:P,"")</f>
        <v>47.559765708220915</v>
      </c>
      <c r="F571">
        <f>+_xlfn.XLOOKUP(A571,x1_commodities_raw!A:A,x1_commodities_raw!CN:CN,"")</f>
        <v>0</v>
      </c>
      <c r="G571">
        <f>+_xlfn.XLOOKUP(A571,x2_shipping!A:A,x2_shipping!C:C,"")</f>
        <v>164</v>
      </c>
      <c r="H571" t="str">
        <f>+_xlfn.XLOOKUP(A571,x3_dollar_index!A:A,x3_dollar_index!C:C,"")</f>
        <v/>
      </c>
      <c r="I571">
        <f>+_xlfn.XLOOKUP(A571,x4_gasoline!A:A,x4_gasoline!C:C,"")</f>
        <v>1.6332500000000001</v>
      </c>
      <c r="J571">
        <f>+_xlfn.XLOOKUP(A571,x5_interest_rate!A:A,x5_interest_rate!C:C,"")</f>
        <v>6.5283333333333333</v>
      </c>
      <c r="K571">
        <f>+_xlfn.XLOOKUP(A571,x6_consumer_sentiment!A:A,x6_consumer_sentiment!C:C,"")</f>
        <v>106.4</v>
      </c>
      <c r="L571">
        <f>+_xlfn.XLOOKUP(A571,x7_unemployment!A:A,x7_unemployment!C:C,"")</f>
        <v>4</v>
      </c>
      <c r="M571">
        <f>+_xlfn.XLOOKUP(A571,x8_industrial_prod!A:A,x8_industrial_prod!C:C,"")</f>
        <v>93.007599999999996</v>
      </c>
    </row>
    <row r="572" spans="1:13" x14ac:dyDescent="0.3">
      <c r="A572" t="str">
        <f t="shared" si="8"/>
        <v>72000</v>
      </c>
      <c r="B572" s="15">
        <v>36708</v>
      </c>
      <c r="C572" s="16">
        <f>+_xlfn.XLOOKUP(A572,y_new_cars_us!A:A,y_new_cars_us!C:C,"")</f>
        <v>143.30000000000001</v>
      </c>
      <c r="D572">
        <f>+_xlfn.XLOOKUP(A572,x1_commodities_raw!A:A,x1_commodities_raw!J:J,"")</f>
        <v>54.46112398497489</v>
      </c>
      <c r="E572">
        <f>+_xlfn.XLOOKUP(A572,x1_commodities_raw!A:A,x1_commodities_raw!P:P,"")</f>
        <v>48.292299385721485</v>
      </c>
      <c r="F572">
        <f>+_xlfn.XLOOKUP(A572,x1_commodities_raw!A:A,x1_commodities_raw!CN:CN,"")</f>
        <v>0</v>
      </c>
      <c r="G572">
        <f>+_xlfn.XLOOKUP(A572,x2_shipping!A:A,x2_shipping!C:C,"")</f>
        <v>165.3</v>
      </c>
      <c r="H572" t="str">
        <f>+_xlfn.XLOOKUP(A572,x3_dollar_index!A:A,x3_dollar_index!C:C,"")</f>
        <v/>
      </c>
      <c r="I572">
        <f>+_xlfn.XLOOKUP(A572,x4_gasoline!A:A,x4_gasoline!C:C,"")</f>
        <v>1.5509999999999999</v>
      </c>
      <c r="J572">
        <f>+_xlfn.XLOOKUP(A572,x5_interest_rate!A:A,x5_interest_rate!C:C,"")</f>
        <v>6.5445161290322584</v>
      </c>
      <c r="K572">
        <f>+_xlfn.XLOOKUP(A572,x6_consumer_sentiment!A:A,x6_consumer_sentiment!C:C,"")</f>
        <v>108.3</v>
      </c>
      <c r="L572">
        <f>+_xlfn.XLOOKUP(A572,x7_unemployment!A:A,x7_unemployment!C:C,"")</f>
        <v>4</v>
      </c>
      <c r="M572">
        <f>+_xlfn.XLOOKUP(A572,x8_industrial_prod!A:A,x8_industrial_prod!C:C,"")</f>
        <v>92.845799999999997</v>
      </c>
    </row>
    <row r="573" spans="1:13" x14ac:dyDescent="0.3">
      <c r="A573" t="str">
        <f t="shared" si="8"/>
        <v>82000</v>
      </c>
      <c r="B573" s="15">
        <v>36739</v>
      </c>
      <c r="C573" s="16">
        <f>+_xlfn.XLOOKUP(A573,y_new_cars_us!A:A,y_new_cars_us!C:C,"")</f>
        <v>143.19999999999999</v>
      </c>
      <c r="D573">
        <f>+_xlfn.XLOOKUP(A573,x1_commodities_raw!A:A,x1_commodities_raw!J:J,"")</f>
        <v>53.685970671964192</v>
      </c>
      <c r="E573">
        <f>+_xlfn.XLOOKUP(A573,x1_commodities_raw!A:A,x1_commodities_raw!P:P,"")</f>
        <v>48.541705051933143</v>
      </c>
      <c r="F573">
        <f>+_xlfn.XLOOKUP(A573,x1_commodities_raw!A:A,x1_commodities_raw!CN:CN,"")</f>
        <v>0</v>
      </c>
      <c r="G573">
        <f>+_xlfn.XLOOKUP(A573,x2_shipping!A:A,x2_shipping!C:C,"")</f>
        <v>167.5</v>
      </c>
      <c r="H573" t="str">
        <f>+_xlfn.XLOOKUP(A573,x3_dollar_index!A:A,x3_dollar_index!C:C,"")</f>
        <v/>
      </c>
      <c r="I573">
        <f>+_xlfn.XLOOKUP(A573,x4_gasoline!A:A,x4_gasoline!C:C,"")</f>
        <v>1.4644999999999999</v>
      </c>
      <c r="J573">
        <f>+_xlfn.XLOOKUP(A573,x5_interest_rate!A:A,x5_interest_rate!C:C,"")</f>
        <v>6.4967741935483874</v>
      </c>
      <c r="K573">
        <f>+_xlfn.XLOOKUP(A573,x6_consumer_sentiment!A:A,x6_consumer_sentiment!C:C,"")</f>
        <v>107.3</v>
      </c>
      <c r="L573">
        <f>+_xlfn.XLOOKUP(A573,x7_unemployment!A:A,x7_unemployment!C:C,"")</f>
        <v>4.0999999999999996</v>
      </c>
      <c r="M573">
        <f>+_xlfn.XLOOKUP(A573,x8_industrial_prod!A:A,x8_industrial_prod!C:C,"")</f>
        <v>92.597200000000001</v>
      </c>
    </row>
    <row r="574" spans="1:13" x14ac:dyDescent="0.3">
      <c r="A574" t="str">
        <f t="shared" si="8"/>
        <v>92000</v>
      </c>
      <c r="B574" s="15">
        <v>36770</v>
      </c>
      <c r="C574" s="16">
        <f>+_xlfn.XLOOKUP(A574,y_new_cars_us!A:A,y_new_cars_us!C:C,"")</f>
        <v>142.69999999999999</v>
      </c>
      <c r="D574">
        <f>+_xlfn.XLOOKUP(A574,x1_commodities_raw!A:A,x1_commodities_raw!J:J,"")</f>
        <v>55.719462083367098</v>
      </c>
      <c r="E574">
        <f>+_xlfn.XLOOKUP(A574,x1_commodities_raw!A:A,x1_commodities_raw!P:P,"")</f>
        <v>50.397416508474677</v>
      </c>
      <c r="F574">
        <f>+_xlfn.XLOOKUP(A574,x1_commodities_raw!A:A,x1_commodities_raw!CN:CN,"")</f>
        <v>0</v>
      </c>
      <c r="G574">
        <f>+_xlfn.XLOOKUP(A574,x2_shipping!A:A,x2_shipping!C:C,"")</f>
        <v>168.6</v>
      </c>
      <c r="H574" t="str">
        <f>+_xlfn.XLOOKUP(A574,x3_dollar_index!A:A,x3_dollar_index!C:C,"")</f>
        <v/>
      </c>
      <c r="I574">
        <f>+_xlfn.XLOOKUP(A574,x4_gasoline!A:A,x4_gasoline!C:C,"")</f>
        <v>1.5502499999999999</v>
      </c>
      <c r="J574">
        <f>+_xlfn.XLOOKUP(A574,x5_interest_rate!A:A,x5_interest_rate!C:C,"")</f>
        <v>6.5170000000000003</v>
      </c>
      <c r="K574">
        <f>+_xlfn.XLOOKUP(A574,x6_consumer_sentiment!A:A,x6_consumer_sentiment!C:C,"")</f>
        <v>106.8</v>
      </c>
      <c r="L574">
        <f>+_xlfn.XLOOKUP(A574,x7_unemployment!A:A,x7_unemployment!C:C,"")</f>
        <v>3.9</v>
      </c>
      <c r="M574">
        <f>+_xlfn.XLOOKUP(A574,x8_industrial_prod!A:A,x8_industrial_prod!C:C,"")</f>
        <v>92.965299999999999</v>
      </c>
    </row>
    <row r="575" spans="1:13" x14ac:dyDescent="0.3">
      <c r="A575" t="str">
        <f t="shared" si="8"/>
        <v>102000</v>
      </c>
      <c r="B575" s="15">
        <v>36800</v>
      </c>
      <c r="C575" s="16">
        <f>+_xlfn.XLOOKUP(A575,y_new_cars_us!A:A,y_new_cars_us!C:C,"")</f>
        <v>142.19999999999999</v>
      </c>
      <c r="D575">
        <f>+_xlfn.XLOOKUP(A575,x1_commodities_raw!A:A,x1_commodities_raw!J:J,"")</f>
        <v>53.411092112935016</v>
      </c>
      <c r="E575">
        <f>+_xlfn.XLOOKUP(A575,x1_commodities_raw!A:A,x1_commodities_raw!P:P,"")</f>
        <v>47.835362153979773</v>
      </c>
      <c r="F575">
        <f>+_xlfn.XLOOKUP(A575,x1_commodities_raw!A:A,x1_commodities_raw!CN:CN,"")</f>
        <v>0</v>
      </c>
      <c r="G575">
        <f>+_xlfn.XLOOKUP(A575,x2_shipping!A:A,x2_shipping!C:C,"")</f>
        <v>167.6</v>
      </c>
      <c r="H575" t="str">
        <f>+_xlfn.XLOOKUP(A575,x3_dollar_index!A:A,x3_dollar_index!C:C,"")</f>
        <v/>
      </c>
      <c r="I575">
        <f>+_xlfn.XLOOKUP(A575,x4_gasoline!A:A,x4_gasoline!C:C,"")</f>
        <v>1.5322</v>
      </c>
      <c r="J575">
        <f>+_xlfn.XLOOKUP(A575,x5_interest_rate!A:A,x5_interest_rate!C:C,"")</f>
        <v>6.5093548387096778</v>
      </c>
      <c r="K575">
        <f>+_xlfn.XLOOKUP(A575,x6_consumer_sentiment!A:A,x6_consumer_sentiment!C:C,"")</f>
        <v>105.8</v>
      </c>
      <c r="L575">
        <f>+_xlfn.XLOOKUP(A575,x7_unemployment!A:A,x7_unemployment!C:C,"")</f>
        <v>3.9</v>
      </c>
      <c r="M575">
        <f>+_xlfn.XLOOKUP(A575,x8_industrial_prod!A:A,x8_industrial_prod!C:C,"")</f>
        <v>92.641800000000003</v>
      </c>
    </row>
    <row r="576" spans="1:13" x14ac:dyDescent="0.3">
      <c r="A576" t="str">
        <f t="shared" si="8"/>
        <v>112000</v>
      </c>
      <c r="B576" s="15">
        <v>36831</v>
      </c>
      <c r="C576" s="16">
        <f>+_xlfn.XLOOKUP(A576,y_new_cars_us!A:A,y_new_cars_us!C:C,"")</f>
        <v>142.30000000000001</v>
      </c>
      <c r="D576">
        <f>+_xlfn.XLOOKUP(A576,x1_commodities_raw!A:A,x1_commodities_raw!J:J,"")</f>
        <v>52.979400444510404</v>
      </c>
      <c r="E576">
        <f>+_xlfn.XLOOKUP(A576,x1_commodities_raw!A:A,x1_commodities_raw!P:P,"")</f>
        <v>46.774830862057939</v>
      </c>
      <c r="F576">
        <f>+_xlfn.XLOOKUP(A576,x1_commodities_raw!A:A,x1_commodities_raw!CN:CN,"")</f>
        <v>0</v>
      </c>
      <c r="G576">
        <f>+_xlfn.XLOOKUP(A576,x2_shipping!A:A,x2_shipping!C:C,"")</f>
        <v>161</v>
      </c>
      <c r="H576" t="str">
        <f>+_xlfn.XLOOKUP(A576,x3_dollar_index!A:A,x3_dollar_index!C:C,"")</f>
        <v/>
      </c>
      <c r="I576">
        <f>+_xlfn.XLOOKUP(A576,x4_gasoline!A:A,x4_gasoline!C:C,"")</f>
        <v>1.51725</v>
      </c>
      <c r="J576">
        <f>+_xlfn.XLOOKUP(A576,x5_interest_rate!A:A,x5_interest_rate!C:C,"")</f>
        <v>6.5143333333333331</v>
      </c>
      <c r="K576">
        <f>+_xlfn.XLOOKUP(A576,x6_consumer_sentiment!A:A,x6_consumer_sentiment!C:C,"")</f>
        <v>107.6</v>
      </c>
      <c r="L576">
        <f>+_xlfn.XLOOKUP(A576,x7_unemployment!A:A,x7_unemployment!C:C,"")</f>
        <v>3.9</v>
      </c>
      <c r="M576">
        <f>+_xlfn.XLOOKUP(A576,x8_industrial_prod!A:A,x8_industrial_prod!C:C,"")</f>
        <v>92.661799999999999</v>
      </c>
    </row>
    <row r="577" spans="1:13" x14ac:dyDescent="0.3">
      <c r="A577" t="str">
        <f t="shared" si="8"/>
        <v>122000</v>
      </c>
      <c r="B577" s="15">
        <v>36861</v>
      </c>
      <c r="C577" s="16">
        <f>+_xlfn.XLOOKUP(A577,y_new_cars_us!A:A,y_new_cars_us!C:C,"")</f>
        <v>142.6</v>
      </c>
      <c r="D577">
        <f>+_xlfn.XLOOKUP(A577,x1_commodities_raw!A:A,x1_commodities_raw!J:J,"")</f>
        <v>52.427335616974752</v>
      </c>
      <c r="E577">
        <f>+_xlfn.XLOOKUP(A577,x1_commodities_raw!A:A,x1_commodities_raw!P:P,"")</f>
        <v>48.36478394710786</v>
      </c>
      <c r="F577">
        <f>+_xlfn.XLOOKUP(A577,x1_commodities_raw!A:A,x1_commodities_raw!CN:CN,"")</f>
        <v>0</v>
      </c>
      <c r="G577">
        <f>+_xlfn.XLOOKUP(A577,x2_shipping!A:A,x2_shipping!C:C,"")</f>
        <v>162.30000000000001</v>
      </c>
      <c r="H577" t="str">
        <f>+_xlfn.XLOOKUP(A577,x3_dollar_index!A:A,x3_dollar_index!C:C,"")</f>
        <v/>
      </c>
      <c r="I577">
        <f>+_xlfn.XLOOKUP(A577,x4_gasoline!A:A,x4_gasoline!C:C,"")</f>
        <v>1.44275</v>
      </c>
      <c r="J577">
        <f>+_xlfn.XLOOKUP(A577,x5_interest_rate!A:A,x5_interest_rate!C:C,"")</f>
        <v>6.4022580645161291</v>
      </c>
      <c r="K577">
        <f>+_xlfn.XLOOKUP(A577,x6_consumer_sentiment!A:A,x6_consumer_sentiment!C:C,"")</f>
        <v>98.4</v>
      </c>
      <c r="L577">
        <f>+_xlfn.XLOOKUP(A577,x7_unemployment!A:A,x7_unemployment!C:C,"")</f>
        <v>3.9</v>
      </c>
      <c r="M577">
        <f>+_xlfn.XLOOKUP(A577,x8_industrial_prod!A:A,x8_industrial_prod!C:C,"")</f>
        <v>92.3459</v>
      </c>
    </row>
    <row r="578" spans="1:13" x14ac:dyDescent="0.3">
      <c r="A578" t="str">
        <f t="shared" si="8"/>
        <v>12001</v>
      </c>
      <c r="B578" s="15">
        <v>36892</v>
      </c>
      <c r="C578" s="16">
        <f>+_xlfn.XLOOKUP(A578,y_new_cars_us!A:A,y_new_cars_us!C:C,"")</f>
        <v>142.5</v>
      </c>
      <c r="D578">
        <f>+_xlfn.XLOOKUP(A578,x1_commodities_raw!A:A,x1_commodities_raw!J:J,"")</f>
        <v>53.199025457641426</v>
      </c>
      <c r="E578">
        <f>+_xlfn.XLOOKUP(A578,x1_commodities_raw!A:A,x1_commodities_raw!P:P,"")</f>
        <v>48.678607577891903</v>
      </c>
      <c r="F578">
        <f>+_xlfn.XLOOKUP(A578,x1_commodities_raw!A:A,x1_commodities_raw!CN:CN,"")</f>
        <v>0</v>
      </c>
      <c r="G578">
        <f>+_xlfn.XLOOKUP(A578,x2_shipping!A:A,x2_shipping!C:C,"")</f>
        <v>165.2</v>
      </c>
      <c r="H578" t="str">
        <f>+_xlfn.XLOOKUP(A578,x3_dollar_index!A:A,x3_dollar_index!C:C,"")</f>
        <v/>
      </c>
      <c r="I578">
        <f>+_xlfn.XLOOKUP(A578,x4_gasoline!A:A,x4_gasoline!C:C,"")</f>
        <v>1.4472</v>
      </c>
      <c r="J578">
        <f>+_xlfn.XLOOKUP(A578,x5_interest_rate!A:A,x5_interest_rate!C:C,"")</f>
        <v>5.975806451612903</v>
      </c>
      <c r="K578">
        <f>+_xlfn.XLOOKUP(A578,x6_consumer_sentiment!A:A,x6_consumer_sentiment!C:C,"")</f>
        <v>94.7</v>
      </c>
      <c r="L578">
        <f>+_xlfn.XLOOKUP(A578,x7_unemployment!A:A,x7_unemployment!C:C,"")</f>
        <v>4.2</v>
      </c>
      <c r="M578">
        <f>+_xlfn.XLOOKUP(A578,x8_industrial_prod!A:A,x8_industrial_prod!C:C,"")</f>
        <v>91.890299999999996</v>
      </c>
    </row>
    <row r="579" spans="1:13" x14ac:dyDescent="0.3">
      <c r="A579" t="str">
        <f t="shared" ref="A579:A642" si="9">+MONTH(B579)&amp;YEAR(B579)</f>
        <v>22001</v>
      </c>
      <c r="B579" s="15">
        <v>36923</v>
      </c>
      <c r="C579" s="16">
        <f>+_xlfn.XLOOKUP(A579,y_new_cars_us!A:A,y_new_cars_us!C:C,"")</f>
        <v>142.4</v>
      </c>
      <c r="D579">
        <f>+_xlfn.XLOOKUP(A579,x1_commodities_raw!A:A,x1_commodities_raw!J:J,"")</f>
        <v>52.51103223609644</v>
      </c>
      <c r="E579">
        <f>+_xlfn.XLOOKUP(A579,x1_commodities_raw!A:A,x1_commodities_raw!P:P,"")</f>
        <v>47.680405605378517</v>
      </c>
      <c r="F579">
        <f>+_xlfn.XLOOKUP(A579,x1_commodities_raw!A:A,x1_commodities_raw!CN:CN,"")</f>
        <v>0</v>
      </c>
      <c r="G579">
        <f>+_xlfn.XLOOKUP(A579,x2_shipping!A:A,x2_shipping!C:C,"")</f>
        <v>167</v>
      </c>
      <c r="H579" t="str">
        <f>+_xlfn.XLOOKUP(A579,x3_dollar_index!A:A,x3_dollar_index!C:C,"")</f>
        <v/>
      </c>
      <c r="I579">
        <f>+_xlfn.XLOOKUP(A579,x4_gasoline!A:A,x4_gasoline!C:C,"")</f>
        <v>1.4497500000000001</v>
      </c>
      <c r="J579">
        <f>+_xlfn.XLOOKUP(A579,x5_interest_rate!A:A,x5_interest_rate!C:C,"")</f>
        <v>5.4942857142857147</v>
      </c>
      <c r="K579">
        <f>+_xlfn.XLOOKUP(A579,x6_consumer_sentiment!A:A,x6_consumer_sentiment!C:C,"")</f>
        <v>90.6</v>
      </c>
      <c r="L579">
        <f>+_xlfn.XLOOKUP(A579,x7_unemployment!A:A,x7_unemployment!C:C,"")</f>
        <v>4.2</v>
      </c>
      <c r="M579">
        <f>+_xlfn.XLOOKUP(A579,x8_industrial_prod!A:A,x8_industrial_prod!C:C,"")</f>
        <v>91.291499999999999</v>
      </c>
    </row>
    <row r="580" spans="1:13" x14ac:dyDescent="0.3">
      <c r="A580" t="str">
        <f t="shared" si="9"/>
        <v>32001</v>
      </c>
      <c r="B580" s="15">
        <v>36951</v>
      </c>
      <c r="C580" s="16">
        <f>+_xlfn.XLOOKUP(A580,y_new_cars_us!A:A,y_new_cars_us!C:C,"")</f>
        <v>142.30000000000001</v>
      </c>
      <c r="D580">
        <f>+_xlfn.XLOOKUP(A580,x1_commodities_raw!A:A,x1_commodities_raw!J:J,"")</f>
        <v>50.251640203187719</v>
      </c>
      <c r="E580">
        <f>+_xlfn.XLOOKUP(A580,x1_commodities_raw!A:A,x1_commodities_raw!P:P,"")</f>
        <v>45.519525016992048</v>
      </c>
      <c r="F580">
        <f>+_xlfn.XLOOKUP(A580,x1_commodities_raw!A:A,x1_commodities_raw!CN:CN,"")</f>
        <v>0</v>
      </c>
      <c r="G580">
        <f>+_xlfn.XLOOKUP(A580,x2_shipping!A:A,x2_shipping!C:C,"")</f>
        <v>165.5</v>
      </c>
      <c r="H580" t="str">
        <f>+_xlfn.XLOOKUP(A580,x3_dollar_index!A:A,x3_dollar_index!C:C,"")</f>
        <v/>
      </c>
      <c r="I580">
        <f>+_xlfn.XLOOKUP(A580,x4_gasoline!A:A,x4_gasoline!C:C,"")</f>
        <v>1.4092499999999999</v>
      </c>
      <c r="J580">
        <f>+_xlfn.XLOOKUP(A580,x5_interest_rate!A:A,x5_interest_rate!C:C,"")</f>
        <v>5.3109677419354835</v>
      </c>
      <c r="K580">
        <f>+_xlfn.XLOOKUP(A580,x6_consumer_sentiment!A:A,x6_consumer_sentiment!C:C,"")</f>
        <v>91.5</v>
      </c>
      <c r="L580">
        <f>+_xlfn.XLOOKUP(A580,x7_unemployment!A:A,x7_unemployment!C:C,"")</f>
        <v>4.3</v>
      </c>
      <c r="M580">
        <f>+_xlfn.XLOOKUP(A580,x8_industrial_prod!A:A,x8_industrial_prod!C:C,"")</f>
        <v>91.052599999999998</v>
      </c>
    </row>
    <row r="581" spans="1:13" x14ac:dyDescent="0.3">
      <c r="A581" t="str">
        <f t="shared" si="9"/>
        <v>42001</v>
      </c>
      <c r="B581" s="15">
        <v>36982</v>
      </c>
      <c r="C581" s="16">
        <f>+_xlfn.XLOOKUP(A581,y_new_cars_us!A:A,y_new_cars_us!C:C,"")</f>
        <v>142.30000000000001</v>
      </c>
      <c r="D581">
        <f>+_xlfn.XLOOKUP(A581,x1_commodities_raw!A:A,x1_commodities_raw!J:J,"")</f>
        <v>50.333846956358499</v>
      </c>
      <c r="E581">
        <f>+_xlfn.XLOOKUP(A581,x1_commodities_raw!A:A,x1_commodities_raw!P:P,"")</f>
        <v>44.843869126175562</v>
      </c>
      <c r="F581">
        <f>+_xlfn.XLOOKUP(A581,x1_commodities_raw!A:A,x1_commodities_raw!CN:CN,"")</f>
        <v>0</v>
      </c>
      <c r="G581">
        <f>+_xlfn.XLOOKUP(A581,x2_shipping!A:A,x2_shipping!C:C,"")</f>
        <v>161.1</v>
      </c>
      <c r="H581" t="str">
        <f>+_xlfn.XLOOKUP(A581,x3_dollar_index!A:A,x3_dollar_index!C:C,"")</f>
        <v/>
      </c>
      <c r="I581">
        <f>+_xlfn.XLOOKUP(A581,x4_gasoline!A:A,x4_gasoline!C:C,"")</f>
        <v>1.5516000000000001</v>
      </c>
      <c r="J581">
        <f>+_xlfn.XLOOKUP(A581,x5_interest_rate!A:A,x5_interest_rate!C:C,"")</f>
        <v>4.8019999999999996</v>
      </c>
      <c r="K581">
        <f>+_xlfn.XLOOKUP(A581,x6_consumer_sentiment!A:A,x6_consumer_sentiment!C:C,"")</f>
        <v>88.4</v>
      </c>
      <c r="L581">
        <f>+_xlfn.XLOOKUP(A581,x7_unemployment!A:A,x7_unemployment!C:C,"")</f>
        <v>4.4000000000000004</v>
      </c>
      <c r="M581">
        <f>+_xlfn.XLOOKUP(A581,x8_industrial_prod!A:A,x8_industrial_prod!C:C,"")</f>
        <v>90.729299999999995</v>
      </c>
    </row>
    <row r="582" spans="1:13" x14ac:dyDescent="0.3">
      <c r="A582" t="str">
        <f t="shared" si="9"/>
        <v>52001</v>
      </c>
      <c r="B582" s="15">
        <v>37012</v>
      </c>
      <c r="C582" s="16">
        <f>+_xlfn.XLOOKUP(A582,y_new_cars_us!A:A,y_new_cars_us!C:C,"")</f>
        <v>142.19999999999999</v>
      </c>
      <c r="D582">
        <f>+_xlfn.XLOOKUP(A582,x1_commodities_raw!A:A,x1_commodities_raw!J:J,"")</f>
        <v>51.101510178197636</v>
      </c>
      <c r="E582">
        <f>+_xlfn.XLOOKUP(A582,x1_commodities_raw!A:A,x1_commodities_raw!P:P,"")</f>
        <v>45.938720829700237</v>
      </c>
      <c r="F582">
        <f>+_xlfn.XLOOKUP(A582,x1_commodities_raw!A:A,x1_commodities_raw!CN:CN,"")</f>
        <v>0</v>
      </c>
      <c r="G582">
        <f>+_xlfn.XLOOKUP(A582,x2_shipping!A:A,x2_shipping!C:C,"")</f>
        <v>174.2</v>
      </c>
      <c r="H582" t="str">
        <f>+_xlfn.XLOOKUP(A582,x3_dollar_index!A:A,x3_dollar_index!C:C,"")</f>
        <v/>
      </c>
      <c r="I582">
        <f>+_xlfn.XLOOKUP(A582,x4_gasoline!A:A,x4_gasoline!C:C,"")</f>
        <v>1.7017500000000001</v>
      </c>
      <c r="J582">
        <f>+_xlfn.XLOOKUP(A582,x5_interest_rate!A:A,x5_interest_rate!C:C,"")</f>
        <v>4.2122580645161287</v>
      </c>
      <c r="K582">
        <f>+_xlfn.XLOOKUP(A582,x6_consumer_sentiment!A:A,x6_consumer_sentiment!C:C,"")</f>
        <v>92</v>
      </c>
      <c r="L582">
        <f>+_xlfn.XLOOKUP(A582,x7_unemployment!A:A,x7_unemployment!C:C,"")</f>
        <v>4.3</v>
      </c>
      <c r="M582">
        <f>+_xlfn.XLOOKUP(A582,x8_industrial_prod!A:A,x8_industrial_prod!C:C,"")</f>
        <v>90.2577</v>
      </c>
    </row>
    <row r="583" spans="1:13" x14ac:dyDescent="0.3">
      <c r="A583" t="str">
        <f t="shared" si="9"/>
        <v>62001</v>
      </c>
      <c r="B583" s="15">
        <v>37043</v>
      </c>
      <c r="C583" s="16">
        <f>+_xlfn.XLOOKUP(A583,y_new_cars_us!A:A,y_new_cars_us!C:C,"")</f>
        <v>142.1</v>
      </c>
      <c r="D583">
        <f>+_xlfn.XLOOKUP(A583,x1_commodities_raw!A:A,x1_commodities_raw!J:J,"")</f>
        <v>50.047643424102759</v>
      </c>
      <c r="E583">
        <f>+_xlfn.XLOOKUP(A583,x1_commodities_raw!A:A,x1_commodities_raw!P:P,"")</f>
        <v>44.048192249467746</v>
      </c>
      <c r="F583">
        <f>+_xlfn.XLOOKUP(A583,x1_commodities_raw!A:A,x1_commodities_raw!CN:CN,"")</f>
        <v>0</v>
      </c>
      <c r="G583">
        <f>+_xlfn.XLOOKUP(A583,x2_shipping!A:A,x2_shipping!C:C,"")</f>
        <v>174</v>
      </c>
      <c r="H583" t="str">
        <f>+_xlfn.XLOOKUP(A583,x3_dollar_index!A:A,x3_dollar_index!C:C,"")</f>
        <v/>
      </c>
      <c r="I583">
        <f>+_xlfn.XLOOKUP(A583,x4_gasoline!A:A,x4_gasoline!C:C,"")</f>
        <v>1.61625</v>
      </c>
      <c r="J583">
        <f>+_xlfn.XLOOKUP(A583,x5_interest_rate!A:A,x5_interest_rate!C:C,"")</f>
        <v>3.9696666666666669</v>
      </c>
      <c r="K583">
        <f>+_xlfn.XLOOKUP(A583,x6_consumer_sentiment!A:A,x6_consumer_sentiment!C:C,"")</f>
        <v>92.6</v>
      </c>
      <c r="L583">
        <f>+_xlfn.XLOOKUP(A583,x7_unemployment!A:A,x7_unemployment!C:C,"")</f>
        <v>4.5</v>
      </c>
      <c r="M583">
        <f>+_xlfn.XLOOKUP(A583,x8_industrial_prod!A:A,x8_industrial_prod!C:C,"")</f>
        <v>89.767700000000005</v>
      </c>
    </row>
    <row r="584" spans="1:13" x14ac:dyDescent="0.3">
      <c r="A584" t="str">
        <f t="shared" si="9"/>
        <v>72001</v>
      </c>
      <c r="B584" s="15">
        <v>37073</v>
      </c>
      <c r="C584" s="16">
        <f>+_xlfn.XLOOKUP(A584,y_new_cars_us!A:A,y_new_cars_us!C:C,"")</f>
        <v>142.1</v>
      </c>
      <c r="D584">
        <f>+_xlfn.XLOOKUP(A584,x1_commodities_raw!A:A,x1_commodities_raw!J:J,"")</f>
        <v>48.049235628889427</v>
      </c>
      <c r="E584">
        <f>+_xlfn.XLOOKUP(A584,x1_commodities_raw!A:A,x1_commodities_raw!P:P,"")</f>
        <v>41.712022270470349</v>
      </c>
      <c r="F584">
        <f>+_xlfn.XLOOKUP(A584,x1_commodities_raw!A:A,x1_commodities_raw!CN:CN,"")</f>
        <v>0</v>
      </c>
      <c r="G584">
        <f>+_xlfn.XLOOKUP(A584,x2_shipping!A:A,x2_shipping!C:C,"")</f>
        <v>187</v>
      </c>
      <c r="H584" t="str">
        <f>+_xlfn.XLOOKUP(A584,x3_dollar_index!A:A,x3_dollar_index!C:C,"")</f>
        <v/>
      </c>
      <c r="I584">
        <f>+_xlfn.XLOOKUP(A584,x4_gasoline!A:A,x4_gasoline!C:C,"")</f>
        <v>1.4206000000000001</v>
      </c>
      <c r="J584">
        <f>+_xlfn.XLOOKUP(A584,x5_interest_rate!A:A,x5_interest_rate!C:C,"")</f>
        <v>3.7690322580645161</v>
      </c>
      <c r="K584">
        <f>+_xlfn.XLOOKUP(A584,x6_consumer_sentiment!A:A,x6_consumer_sentiment!C:C,"")</f>
        <v>92.4</v>
      </c>
      <c r="L584">
        <f>+_xlfn.XLOOKUP(A584,x7_unemployment!A:A,x7_unemployment!C:C,"")</f>
        <v>4.5999999999999996</v>
      </c>
      <c r="M584">
        <f>+_xlfn.XLOOKUP(A584,x8_industrial_prod!A:A,x8_industrial_prod!C:C,"")</f>
        <v>89.225999999999999</v>
      </c>
    </row>
    <row r="585" spans="1:13" x14ac:dyDescent="0.3">
      <c r="A585" t="str">
        <f t="shared" si="9"/>
        <v>82001</v>
      </c>
      <c r="B585" s="15">
        <v>37104</v>
      </c>
      <c r="C585" s="16">
        <f>+_xlfn.XLOOKUP(A585,y_new_cars_us!A:A,y_new_cars_us!C:C,"")</f>
        <v>141.6</v>
      </c>
      <c r="D585">
        <f>+_xlfn.XLOOKUP(A585,x1_commodities_raw!A:A,x1_commodities_raw!J:J,"")</f>
        <v>46.793847005758103</v>
      </c>
      <c r="E585">
        <f>+_xlfn.XLOOKUP(A585,x1_commodities_raw!A:A,x1_commodities_raw!P:P,"")</f>
        <v>39.961957697162866</v>
      </c>
      <c r="F585">
        <f>+_xlfn.XLOOKUP(A585,x1_commodities_raw!A:A,x1_commodities_raw!CN:CN,"")</f>
        <v>0</v>
      </c>
      <c r="G585">
        <f>+_xlfn.XLOOKUP(A585,x2_shipping!A:A,x2_shipping!C:C,"")</f>
        <v>186.5</v>
      </c>
      <c r="H585" t="str">
        <f>+_xlfn.XLOOKUP(A585,x3_dollar_index!A:A,x3_dollar_index!C:C,"")</f>
        <v/>
      </c>
      <c r="I585">
        <f>+_xlfn.XLOOKUP(A585,x4_gasoline!A:A,x4_gasoline!C:C,"")</f>
        <v>1.42075</v>
      </c>
      <c r="J585">
        <f>+_xlfn.XLOOKUP(A585,x5_interest_rate!A:A,x5_interest_rate!C:C,"")</f>
        <v>3.6525806451612901</v>
      </c>
      <c r="K585">
        <f>+_xlfn.XLOOKUP(A585,x6_consumer_sentiment!A:A,x6_consumer_sentiment!C:C,"")</f>
        <v>91.5</v>
      </c>
      <c r="L585">
        <f>+_xlfn.XLOOKUP(A585,x7_unemployment!A:A,x7_unemployment!C:C,"")</f>
        <v>4.9000000000000004</v>
      </c>
      <c r="M585">
        <f>+_xlfn.XLOOKUP(A585,x8_industrial_prod!A:A,x8_industrial_prod!C:C,"")</f>
        <v>89.132599999999996</v>
      </c>
    </row>
    <row r="586" spans="1:13" x14ac:dyDescent="0.3">
      <c r="A586" t="str">
        <f t="shared" si="9"/>
        <v>92001</v>
      </c>
      <c r="B586" s="15">
        <v>37135</v>
      </c>
      <c r="C586" s="16">
        <f>+_xlfn.XLOOKUP(A586,y_new_cars_us!A:A,y_new_cars_us!C:C,"")</f>
        <v>141.4</v>
      </c>
      <c r="D586">
        <f>+_xlfn.XLOOKUP(A586,x1_commodities_raw!A:A,x1_commodities_raw!J:J,"")</f>
        <v>45.33269030683433</v>
      </c>
      <c r="E586">
        <f>+_xlfn.XLOOKUP(A586,x1_commodities_raw!A:A,x1_commodities_raw!P:P,"")</f>
        <v>38.903481365077525</v>
      </c>
      <c r="F586">
        <f>+_xlfn.XLOOKUP(A586,x1_commodities_raw!A:A,x1_commodities_raw!CN:CN,"")</f>
        <v>0</v>
      </c>
      <c r="G586">
        <f>+_xlfn.XLOOKUP(A586,x2_shipping!A:A,x2_shipping!C:C,"")</f>
        <v>188.1</v>
      </c>
      <c r="H586" t="str">
        <f>+_xlfn.XLOOKUP(A586,x3_dollar_index!A:A,x3_dollar_index!C:C,"")</f>
        <v/>
      </c>
      <c r="I586">
        <f>+_xlfn.XLOOKUP(A586,x4_gasoline!A:A,x4_gasoline!C:C,"")</f>
        <v>1.5215000000000001</v>
      </c>
      <c r="J586">
        <f>+_xlfn.XLOOKUP(A586,x5_interest_rate!A:A,x5_interest_rate!C:C,"")</f>
        <v>3.069</v>
      </c>
      <c r="K586">
        <f>+_xlfn.XLOOKUP(A586,x6_consumer_sentiment!A:A,x6_consumer_sentiment!C:C,"")</f>
        <v>81.8</v>
      </c>
      <c r="L586">
        <f>+_xlfn.XLOOKUP(A586,x7_unemployment!A:A,x7_unemployment!C:C,"")</f>
        <v>5</v>
      </c>
      <c r="M586">
        <f>+_xlfn.XLOOKUP(A586,x8_industrial_prod!A:A,x8_industrial_prod!C:C,"")</f>
        <v>88.667900000000003</v>
      </c>
    </row>
    <row r="587" spans="1:13" x14ac:dyDescent="0.3">
      <c r="A587" t="str">
        <f t="shared" si="9"/>
        <v>102001</v>
      </c>
      <c r="B587" s="15">
        <v>37165</v>
      </c>
      <c r="C587" s="16">
        <f>+_xlfn.XLOOKUP(A587,y_new_cars_us!A:A,y_new_cars_us!C:C,"")</f>
        <v>141.6</v>
      </c>
      <c r="D587">
        <f>+_xlfn.XLOOKUP(A587,x1_commodities_raw!A:A,x1_commodities_raw!J:J,"")</f>
        <v>43.572151761445312</v>
      </c>
      <c r="E587">
        <f>+_xlfn.XLOOKUP(A587,x1_commodities_raw!A:A,x1_commodities_raw!P:P,"")</f>
        <v>37.313498001574182</v>
      </c>
      <c r="F587">
        <f>+_xlfn.XLOOKUP(A587,x1_commodities_raw!A:A,x1_commodities_raw!CN:CN,"")</f>
        <v>0</v>
      </c>
      <c r="G587">
        <f>+_xlfn.XLOOKUP(A587,x2_shipping!A:A,x2_shipping!C:C,"")</f>
        <v>186.4</v>
      </c>
      <c r="H587" t="str">
        <f>+_xlfn.XLOOKUP(A587,x3_dollar_index!A:A,x3_dollar_index!C:C,"")</f>
        <v/>
      </c>
      <c r="I587">
        <f>+_xlfn.XLOOKUP(A587,x4_gasoline!A:A,x4_gasoline!C:C,"")</f>
        <v>1.3153999999999999</v>
      </c>
      <c r="J587">
        <f>+_xlfn.XLOOKUP(A587,x5_interest_rate!A:A,x5_interest_rate!C:C,"")</f>
        <v>2.4851612903225808</v>
      </c>
      <c r="K587">
        <f>+_xlfn.XLOOKUP(A587,x6_consumer_sentiment!A:A,x6_consumer_sentiment!C:C,"")</f>
        <v>82.7</v>
      </c>
      <c r="L587">
        <f>+_xlfn.XLOOKUP(A587,x7_unemployment!A:A,x7_unemployment!C:C,"")</f>
        <v>5.3</v>
      </c>
      <c r="M587">
        <f>+_xlfn.XLOOKUP(A587,x8_industrial_prod!A:A,x8_industrial_prod!C:C,"")</f>
        <v>88.392600000000002</v>
      </c>
    </row>
    <row r="588" spans="1:13" x14ac:dyDescent="0.3">
      <c r="A588" t="str">
        <f t="shared" si="9"/>
        <v>112001</v>
      </c>
      <c r="B588" s="15">
        <v>37196</v>
      </c>
      <c r="C588" s="16">
        <f>+_xlfn.XLOOKUP(A588,y_new_cars_us!A:A,y_new_cars_us!C:C,"")</f>
        <v>142.19999999999999</v>
      </c>
      <c r="D588">
        <f>+_xlfn.XLOOKUP(A588,x1_commodities_raw!A:A,x1_commodities_raw!J:J,"")</f>
        <v>44.63248812326718</v>
      </c>
      <c r="E588">
        <f>+_xlfn.XLOOKUP(A588,x1_commodities_raw!A:A,x1_commodities_raw!P:P,"")</f>
        <v>38.328811815070765</v>
      </c>
      <c r="F588">
        <f>+_xlfn.XLOOKUP(A588,x1_commodities_raw!A:A,x1_commodities_raw!CN:CN,"")</f>
        <v>0</v>
      </c>
      <c r="G588">
        <f>+_xlfn.XLOOKUP(A588,x2_shipping!A:A,x2_shipping!C:C,"")</f>
        <v>175.7</v>
      </c>
      <c r="H588" t="str">
        <f>+_xlfn.XLOOKUP(A588,x3_dollar_index!A:A,x3_dollar_index!C:C,"")</f>
        <v/>
      </c>
      <c r="I588">
        <f>+_xlfn.XLOOKUP(A588,x4_gasoline!A:A,x4_gasoline!C:C,"")</f>
        <v>1.1705000000000001</v>
      </c>
      <c r="J588">
        <f>+_xlfn.XLOOKUP(A588,x5_interest_rate!A:A,x5_interest_rate!C:C,"")</f>
        <v>2.0870000000000002</v>
      </c>
      <c r="K588">
        <f>+_xlfn.XLOOKUP(A588,x6_consumer_sentiment!A:A,x6_consumer_sentiment!C:C,"")</f>
        <v>83.9</v>
      </c>
      <c r="L588">
        <f>+_xlfn.XLOOKUP(A588,x7_unemployment!A:A,x7_unemployment!C:C,"")</f>
        <v>5.5</v>
      </c>
      <c r="M588">
        <f>+_xlfn.XLOOKUP(A588,x8_industrial_prod!A:A,x8_industrial_prod!C:C,"")</f>
        <v>87.877399999999994</v>
      </c>
    </row>
    <row r="589" spans="1:13" x14ac:dyDescent="0.3">
      <c r="A589" t="str">
        <f t="shared" si="9"/>
        <v>122001</v>
      </c>
      <c r="B589" s="15">
        <v>37226</v>
      </c>
      <c r="C589" s="16">
        <f>+_xlfn.XLOOKUP(A589,y_new_cars_us!A:A,y_new_cars_us!C:C,"")</f>
        <v>142.5</v>
      </c>
      <c r="D589">
        <f>+_xlfn.XLOOKUP(A589,x1_commodities_raw!A:A,x1_commodities_raw!J:J,"")</f>
        <v>45.025517434287046</v>
      </c>
      <c r="E589">
        <f>+_xlfn.XLOOKUP(A589,x1_commodities_raw!A:A,x1_commodities_raw!P:P,"")</f>
        <v>39.271225798149828</v>
      </c>
      <c r="F589">
        <f>+_xlfn.XLOOKUP(A589,x1_commodities_raw!A:A,x1_commodities_raw!CN:CN,"")</f>
        <v>0</v>
      </c>
      <c r="G589">
        <f>+_xlfn.XLOOKUP(A589,x2_shipping!A:A,x2_shipping!C:C,"")</f>
        <v>174.9</v>
      </c>
      <c r="H589" t="str">
        <f>+_xlfn.XLOOKUP(A589,x3_dollar_index!A:A,x3_dollar_index!C:C,"")</f>
        <v/>
      </c>
      <c r="I589">
        <f>+_xlfn.XLOOKUP(A589,x4_gasoline!A:A,x4_gasoline!C:C,"")</f>
        <v>1.0860000000000001</v>
      </c>
      <c r="J589">
        <f>+_xlfn.XLOOKUP(A589,x5_interest_rate!A:A,x5_interest_rate!C:C,"")</f>
        <v>1.8177419354838711</v>
      </c>
      <c r="K589">
        <f>+_xlfn.XLOOKUP(A589,x6_consumer_sentiment!A:A,x6_consumer_sentiment!C:C,"")</f>
        <v>88.8</v>
      </c>
      <c r="L589">
        <f>+_xlfn.XLOOKUP(A589,x7_unemployment!A:A,x7_unemployment!C:C,"")</f>
        <v>5.7</v>
      </c>
      <c r="M589">
        <f>+_xlfn.XLOOKUP(A589,x8_industrial_prod!A:A,x8_industrial_prod!C:C,"")</f>
        <v>87.834400000000002</v>
      </c>
    </row>
    <row r="590" spans="1:13" x14ac:dyDescent="0.3">
      <c r="A590" t="str">
        <f t="shared" si="9"/>
        <v>12002</v>
      </c>
      <c r="B590" s="15">
        <v>37257</v>
      </c>
      <c r="C590" s="16">
        <f>+_xlfn.XLOOKUP(A590,y_new_cars_us!A:A,y_new_cars_us!C:C,"")</f>
        <v>141.5</v>
      </c>
      <c r="D590">
        <f>+_xlfn.XLOOKUP(A590,x1_commodities_raw!A:A,x1_commodities_raw!J:J,"")</f>
        <v>46.056346570940299</v>
      </c>
      <c r="E590">
        <f>+_xlfn.XLOOKUP(A590,x1_commodities_raw!A:A,x1_commodities_raw!P:P,"")</f>
        <v>40.548034688910356</v>
      </c>
      <c r="F590">
        <f>+_xlfn.XLOOKUP(A590,x1_commodities_raw!A:A,x1_commodities_raw!CN:CN,"")</f>
        <v>0</v>
      </c>
      <c r="G590">
        <f>+_xlfn.XLOOKUP(A590,x2_shipping!A:A,x2_shipping!C:C,"")</f>
        <v>174</v>
      </c>
      <c r="H590" t="str">
        <f>+_xlfn.XLOOKUP(A590,x3_dollar_index!A:A,x3_dollar_index!C:C,"")</f>
        <v/>
      </c>
      <c r="I590">
        <f>+_xlfn.XLOOKUP(A590,x4_gasoline!A:A,x4_gasoline!C:C,"")</f>
        <v>1.1072500000000001</v>
      </c>
      <c r="J590">
        <f>+_xlfn.XLOOKUP(A590,x5_interest_rate!A:A,x5_interest_rate!C:C,"")</f>
        <v>1.7296774193548388</v>
      </c>
      <c r="K590">
        <f>+_xlfn.XLOOKUP(A590,x6_consumer_sentiment!A:A,x6_consumer_sentiment!C:C,"")</f>
        <v>93</v>
      </c>
      <c r="L590">
        <f>+_xlfn.XLOOKUP(A590,x7_unemployment!A:A,x7_unemployment!C:C,"")</f>
        <v>5.7</v>
      </c>
      <c r="M590">
        <f>+_xlfn.XLOOKUP(A590,x8_industrial_prod!A:A,x8_industrial_prod!C:C,"")</f>
        <v>88.466499999999996</v>
      </c>
    </row>
    <row r="591" spans="1:13" x14ac:dyDescent="0.3">
      <c r="A591" t="str">
        <f t="shared" si="9"/>
        <v>22002</v>
      </c>
      <c r="B591" s="15">
        <v>37288</v>
      </c>
      <c r="C591" s="16">
        <f>+_xlfn.XLOOKUP(A591,y_new_cars_us!A:A,y_new_cars_us!C:C,"")</f>
        <v>140.19999999999999</v>
      </c>
      <c r="D591">
        <f>+_xlfn.XLOOKUP(A591,x1_commodities_raw!A:A,x1_commodities_raw!J:J,"")</f>
        <v>46.741123521140892</v>
      </c>
      <c r="E591">
        <f>+_xlfn.XLOOKUP(A591,x1_commodities_raw!A:A,x1_commodities_raw!P:P,"")</f>
        <v>40.555654202561655</v>
      </c>
      <c r="F591">
        <f>+_xlfn.XLOOKUP(A591,x1_commodities_raw!A:A,x1_commodities_raw!CN:CN,"")</f>
        <v>0</v>
      </c>
      <c r="G591">
        <f>+_xlfn.XLOOKUP(A591,x2_shipping!A:A,x2_shipping!C:C,"")</f>
        <v>173.7</v>
      </c>
      <c r="H591" t="str">
        <f>+_xlfn.XLOOKUP(A591,x3_dollar_index!A:A,x3_dollar_index!C:C,"")</f>
        <v/>
      </c>
      <c r="I591">
        <f>+_xlfn.XLOOKUP(A591,x4_gasoline!A:A,x4_gasoline!C:C,"")</f>
        <v>1.11375</v>
      </c>
      <c r="J591">
        <f>+_xlfn.XLOOKUP(A591,x5_interest_rate!A:A,x5_interest_rate!C:C,"")</f>
        <v>1.739642857142857</v>
      </c>
      <c r="K591">
        <f>+_xlfn.XLOOKUP(A591,x6_consumer_sentiment!A:A,x6_consumer_sentiment!C:C,"")</f>
        <v>90.7</v>
      </c>
      <c r="L591">
        <f>+_xlfn.XLOOKUP(A591,x7_unemployment!A:A,x7_unemployment!C:C,"")</f>
        <v>5.7</v>
      </c>
      <c r="M591">
        <f>+_xlfn.XLOOKUP(A591,x8_industrial_prod!A:A,x8_industrial_prod!C:C,"")</f>
        <v>88.466099999999997</v>
      </c>
    </row>
    <row r="592" spans="1:13" x14ac:dyDescent="0.3">
      <c r="A592" t="str">
        <f t="shared" si="9"/>
        <v>32002</v>
      </c>
      <c r="B592" s="15">
        <v>37316</v>
      </c>
      <c r="C592" s="16">
        <f>+_xlfn.XLOOKUP(A592,y_new_cars_us!A:A,y_new_cars_us!C:C,"")</f>
        <v>140.1</v>
      </c>
      <c r="D592">
        <f>+_xlfn.XLOOKUP(A592,x1_commodities_raw!A:A,x1_commodities_raw!J:J,"")</f>
        <v>47.342100835650911</v>
      </c>
      <c r="E592">
        <f>+_xlfn.XLOOKUP(A592,x1_commodities_raw!A:A,x1_commodities_raw!P:P,"")</f>
        <v>41.950752598344401</v>
      </c>
      <c r="F592">
        <f>+_xlfn.XLOOKUP(A592,x1_commodities_raw!A:A,x1_commodities_raw!CN:CN,"")</f>
        <v>0</v>
      </c>
      <c r="G592">
        <f>+_xlfn.XLOOKUP(A592,x2_shipping!A:A,x2_shipping!C:C,"")</f>
        <v>172.9</v>
      </c>
      <c r="H592" t="str">
        <f>+_xlfn.XLOOKUP(A592,x3_dollar_index!A:A,x3_dollar_index!C:C,"")</f>
        <v/>
      </c>
      <c r="I592">
        <f>+_xlfn.XLOOKUP(A592,x4_gasoline!A:A,x4_gasoline!C:C,"")</f>
        <v>1.24925</v>
      </c>
      <c r="J592">
        <f>+_xlfn.XLOOKUP(A592,x5_interest_rate!A:A,x5_interest_rate!C:C,"")</f>
        <v>1.73</v>
      </c>
      <c r="K592">
        <f>+_xlfn.XLOOKUP(A592,x6_consumer_sentiment!A:A,x6_consumer_sentiment!C:C,"")</f>
        <v>95.7</v>
      </c>
      <c r="L592">
        <f>+_xlfn.XLOOKUP(A592,x7_unemployment!A:A,x7_unemployment!C:C,"")</f>
        <v>5.7</v>
      </c>
      <c r="M592">
        <f>+_xlfn.XLOOKUP(A592,x8_industrial_prod!A:A,x8_industrial_prod!C:C,"")</f>
        <v>89.122799999999998</v>
      </c>
    </row>
    <row r="593" spans="1:13" x14ac:dyDescent="0.3">
      <c r="A593" t="str">
        <f t="shared" si="9"/>
        <v>42002</v>
      </c>
      <c r="B593" s="15">
        <v>37347</v>
      </c>
      <c r="C593" s="16">
        <f>+_xlfn.XLOOKUP(A593,y_new_cars_us!A:A,y_new_cars_us!C:C,"")</f>
        <v>140</v>
      </c>
      <c r="D593">
        <f>+_xlfn.XLOOKUP(A593,x1_commodities_raw!A:A,x1_commodities_raw!J:J,"")</f>
        <v>47.639711147613944</v>
      </c>
      <c r="E593">
        <f>+_xlfn.XLOOKUP(A593,x1_commodities_raw!A:A,x1_commodities_raw!P:P,"")</f>
        <v>42.057195257377046</v>
      </c>
      <c r="F593">
        <f>+_xlfn.XLOOKUP(A593,x1_commodities_raw!A:A,x1_commodities_raw!CN:CN,"")</f>
        <v>0</v>
      </c>
      <c r="G593">
        <f>+_xlfn.XLOOKUP(A593,x2_shipping!A:A,x2_shipping!C:C,"")</f>
        <v>170.7</v>
      </c>
      <c r="H593" t="str">
        <f>+_xlfn.XLOOKUP(A593,x3_dollar_index!A:A,x3_dollar_index!C:C,"")</f>
        <v/>
      </c>
      <c r="I593">
        <f>+_xlfn.XLOOKUP(A593,x4_gasoline!A:A,x4_gasoline!C:C,"")</f>
        <v>1.397</v>
      </c>
      <c r="J593">
        <f>+_xlfn.XLOOKUP(A593,x5_interest_rate!A:A,x5_interest_rate!C:C,"")</f>
        <v>1.7529999999999999</v>
      </c>
      <c r="K593">
        <f>+_xlfn.XLOOKUP(A593,x6_consumer_sentiment!A:A,x6_consumer_sentiment!C:C,"")</f>
        <v>93</v>
      </c>
      <c r="L593">
        <f>+_xlfn.XLOOKUP(A593,x7_unemployment!A:A,x7_unemployment!C:C,"")</f>
        <v>5.9</v>
      </c>
      <c r="M593">
        <f>+_xlfn.XLOOKUP(A593,x8_industrial_prod!A:A,x8_industrial_prod!C:C,"")</f>
        <v>89.553200000000004</v>
      </c>
    </row>
    <row r="594" spans="1:13" x14ac:dyDescent="0.3">
      <c r="A594" t="str">
        <f t="shared" si="9"/>
        <v>52002</v>
      </c>
      <c r="B594" s="15">
        <v>37377</v>
      </c>
      <c r="C594" s="16">
        <f>+_xlfn.XLOOKUP(A594,y_new_cars_us!A:A,y_new_cars_us!C:C,"")</f>
        <v>139.80000000000001</v>
      </c>
      <c r="D594">
        <f>+_xlfn.XLOOKUP(A594,x1_commodities_raw!A:A,x1_commodities_raw!J:J,"")</f>
        <v>47.428001438790851</v>
      </c>
      <c r="E594">
        <f>+_xlfn.XLOOKUP(A594,x1_commodities_raw!A:A,x1_commodities_raw!P:P,"")</f>
        <v>41.567848311833181</v>
      </c>
      <c r="F594">
        <f>+_xlfn.XLOOKUP(A594,x1_commodities_raw!A:A,x1_commodities_raw!CN:CN,"")</f>
        <v>0</v>
      </c>
      <c r="G594">
        <f>+_xlfn.XLOOKUP(A594,x2_shipping!A:A,x2_shipping!C:C,"")</f>
        <v>180.1</v>
      </c>
      <c r="H594" t="str">
        <f>+_xlfn.XLOOKUP(A594,x3_dollar_index!A:A,x3_dollar_index!C:C,"")</f>
        <v/>
      </c>
      <c r="I594">
        <f>+_xlfn.XLOOKUP(A594,x4_gasoline!A:A,x4_gasoline!C:C,"")</f>
        <v>1.39175</v>
      </c>
      <c r="J594">
        <f>+_xlfn.XLOOKUP(A594,x5_interest_rate!A:A,x5_interest_rate!C:C,"")</f>
        <v>1.7512903225806451</v>
      </c>
      <c r="K594">
        <f>+_xlfn.XLOOKUP(A594,x6_consumer_sentiment!A:A,x6_consumer_sentiment!C:C,"")</f>
        <v>96.9</v>
      </c>
      <c r="L594">
        <f>+_xlfn.XLOOKUP(A594,x7_unemployment!A:A,x7_unemployment!C:C,"")</f>
        <v>5.8</v>
      </c>
      <c r="M594">
        <f>+_xlfn.XLOOKUP(A594,x8_industrial_prod!A:A,x8_industrial_prod!C:C,"")</f>
        <v>89.933999999999997</v>
      </c>
    </row>
    <row r="595" spans="1:13" x14ac:dyDescent="0.3">
      <c r="A595" t="str">
        <f t="shared" si="9"/>
        <v>62002</v>
      </c>
      <c r="B595" s="15">
        <v>37408</v>
      </c>
      <c r="C595" s="16">
        <f>+_xlfn.XLOOKUP(A595,y_new_cars_us!A:A,y_new_cars_us!C:C,"")</f>
        <v>139.6</v>
      </c>
      <c r="D595">
        <f>+_xlfn.XLOOKUP(A595,x1_commodities_raw!A:A,x1_commodities_raw!J:J,"")</f>
        <v>48.940868821811385</v>
      </c>
      <c r="E595">
        <f>+_xlfn.XLOOKUP(A595,x1_commodities_raw!A:A,x1_commodities_raw!P:P,"")</f>
        <v>42.428398919598237</v>
      </c>
      <c r="F595">
        <f>+_xlfn.XLOOKUP(A595,x1_commodities_raw!A:A,x1_commodities_raw!CN:CN,"")</f>
        <v>0</v>
      </c>
      <c r="G595">
        <f>+_xlfn.XLOOKUP(A595,x2_shipping!A:A,x2_shipping!C:C,"")</f>
        <v>189</v>
      </c>
      <c r="H595" t="str">
        <f>+_xlfn.XLOOKUP(A595,x3_dollar_index!A:A,x3_dollar_index!C:C,"")</f>
        <v/>
      </c>
      <c r="I595">
        <f>+_xlfn.XLOOKUP(A595,x4_gasoline!A:A,x4_gasoline!C:C,"")</f>
        <v>1.38225</v>
      </c>
      <c r="J595">
        <f>+_xlfn.XLOOKUP(A595,x5_interest_rate!A:A,x5_interest_rate!C:C,"")</f>
        <v>1.7503333333333333</v>
      </c>
      <c r="K595">
        <f>+_xlfn.XLOOKUP(A595,x6_consumer_sentiment!A:A,x6_consumer_sentiment!C:C,"")</f>
        <v>92.4</v>
      </c>
      <c r="L595">
        <f>+_xlfn.XLOOKUP(A595,x7_unemployment!A:A,x7_unemployment!C:C,"")</f>
        <v>5.8</v>
      </c>
      <c r="M595">
        <f>+_xlfn.XLOOKUP(A595,x8_industrial_prod!A:A,x8_industrial_prod!C:C,"")</f>
        <v>90.676900000000003</v>
      </c>
    </row>
    <row r="596" spans="1:13" x14ac:dyDescent="0.3">
      <c r="A596" t="str">
        <f t="shared" si="9"/>
        <v>72002</v>
      </c>
      <c r="B596" s="15">
        <v>37438</v>
      </c>
      <c r="C596" s="16">
        <f>+_xlfn.XLOOKUP(A596,y_new_cars_us!A:A,y_new_cars_us!C:C,"")</f>
        <v>139.6</v>
      </c>
      <c r="D596">
        <f>+_xlfn.XLOOKUP(A596,x1_commodities_raw!A:A,x1_commodities_raw!J:J,"")</f>
        <v>49.511877944332582</v>
      </c>
      <c r="E596">
        <f>+_xlfn.XLOOKUP(A596,x1_commodities_raw!A:A,x1_commodities_raw!P:P,"")</f>
        <v>41.844363546651593</v>
      </c>
      <c r="F596">
        <f>+_xlfn.XLOOKUP(A596,x1_commodities_raw!A:A,x1_commodities_raw!CN:CN,"")</f>
        <v>0</v>
      </c>
      <c r="G596">
        <f>+_xlfn.XLOOKUP(A596,x2_shipping!A:A,x2_shipping!C:C,"")</f>
        <v>192.5</v>
      </c>
      <c r="H596" t="str">
        <f>+_xlfn.XLOOKUP(A596,x3_dollar_index!A:A,x3_dollar_index!C:C,"")</f>
        <v/>
      </c>
      <c r="I596">
        <f>+_xlfn.XLOOKUP(A596,x4_gasoline!A:A,x4_gasoline!C:C,"")</f>
        <v>1.397</v>
      </c>
      <c r="J596">
        <f>+_xlfn.XLOOKUP(A596,x5_interest_rate!A:A,x5_interest_rate!C:C,"")</f>
        <v>1.7290322580645161</v>
      </c>
      <c r="K596">
        <f>+_xlfn.XLOOKUP(A596,x6_consumer_sentiment!A:A,x6_consumer_sentiment!C:C,"")</f>
        <v>88.1</v>
      </c>
      <c r="L596">
        <f>+_xlfn.XLOOKUP(A596,x7_unemployment!A:A,x7_unemployment!C:C,"")</f>
        <v>5.8</v>
      </c>
      <c r="M596">
        <f>+_xlfn.XLOOKUP(A596,x8_industrial_prod!A:A,x8_industrial_prod!C:C,"")</f>
        <v>90.645499999999998</v>
      </c>
    </row>
    <row r="597" spans="1:13" x14ac:dyDescent="0.3">
      <c r="A597" t="str">
        <f t="shared" si="9"/>
        <v>82002</v>
      </c>
      <c r="B597" s="15">
        <v>37469</v>
      </c>
      <c r="C597" s="16">
        <f>+_xlfn.XLOOKUP(A597,y_new_cars_us!A:A,y_new_cars_us!C:C,"")</f>
        <v>139.4</v>
      </c>
      <c r="D597">
        <f>+_xlfn.XLOOKUP(A597,x1_commodities_raw!A:A,x1_commodities_raw!J:J,"")</f>
        <v>48.55965693139278</v>
      </c>
      <c r="E597">
        <f>+_xlfn.XLOOKUP(A597,x1_commodities_raw!A:A,x1_commodities_raw!P:P,"")</f>
        <v>40.238044118430217</v>
      </c>
      <c r="F597">
        <f>+_xlfn.XLOOKUP(A597,x1_commodities_raw!A:A,x1_commodities_raw!CN:CN,"")</f>
        <v>0</v>
      </c>
      <c r="G597">
        <f>+_xlfn.XLOOKUP(A597,x2_shipping!A:A,x2_shipping!C:C,"")</f>
        <v>192.4</v>
      </c>
      <c r="H597" t="str">
        <f>+_xlfn.XLOOKUP(A597,x3_dollar_index!A:A,x3_dollar_index!C:C,"")</f>
        <v/>
      </c>
      <c r="I597">
        <f>+_xlfn.XLOOKUP(A597,x4_gasoline!A:A,x4_gasoline!C:C,"")</f>
        <v>1.39575</v>
      </c>
      <c r="J597">
        <f>+_xlfn.XLOOKUP(A597,x5_interest_rate!A:A,x5_interest_rate!C:C,"")</f>
        <v>1.7432258064516128</v>
      </c>
      <c r="K597">
        <f>+_xlfn.XLOOKUP(A597,x6_consumer_sentiment!A:A,x6_consumer_sentiment!C:C,"")</f>
        <v>87.6</v>
      </c>
      <c r="L597">
        <f>+_xlfn.XLOOKUP(A597,x7_unemployment!A:A,x7_unemployment!C:C,"")</f>
        <v>5.7</v>
      </c>
      <c r="M597">
        <f>+_xlfn.XLOOKUP(A597,x8_industrial_prod!A:A,x8_industrial_prod!C:C,"")</f>
        <v>90.547499999999999</v>
      </c>
    </row>
    <row r="598" spans="1:13" x14ac:dyDescent="0.3">
      <c r="A598" t="str">
        <f t="shared" si="9"/>
        <v>92002</v>
      </c>
      <c r="B598" s="15">
        <v>37500</v>
      </c>
      <c r="C598" s="16">
        <f>+_xlfn.XLOOKUP(A598,y_new_cars_us!A:A,y_new_cars_us!C:C,"")</f>
        <v>139.9</v>
      </c>
      <c r="D598">
        <f>+_xlfn.XLOOKUP(A598,x1_commodities_raw!A:A,x1_commodities_raw!J:J,"")</f>
        <v>49.477686902064633</v>
      </c>
      <c r="E598">
        <f>+_xlfn.XLOOKUP(A598,x1_commodities_raw!A:A,x1_commodities_raw!P:P,"")</f>
        <v>40.276711203959216</v>
      </c>
      <c r="F598">
        <f>+_xlfn.XLOOKUP(A598,x1_commodities_raw!A:A,x1_commodities_raw!CN:CN,"")</f>
        <v>0</v>
      </c>
      <c r="G598">
        <f>+_xlfn.XLOOKUP(A598,x2_shipping!A:A,x2_shipping!C:C,"")</f>
        <v>203</v>
      </c>
      <c r="H598" t="str">
        <f>+_xlfn.XLOOKUP(A598,x3_dollar_index!A:A,x3_dollar_index!C:C,"")</f>
        <v/>
      </c>
      <c r="I598">
        <f>+_xlfn.XLOOKUP(A598,x4_gasoline!A:A,x4_gasoline!C:C,"")</f>
        <v>1.3996</v>
      </c>
      <c r="J598">
        <f>+_xlfn.XLOOKUP(A598,x5_interest_rate!A:A,x5_interest_rate!C:C,"")</f>
        <v>1.7506666666666666</v>
      </c>
      <c r="K598">
        <f>+_xlfn.XLOOKUP(A598,x6_consumer_sentiment!A:A,x6_consumer_sentiment!C:C,"")</f>
        <v>86.1</v>
      </c>
      <c r="L598">
        <f>+_xlfn.XLOOKUP(A598,x7_unemployment!A:A,x7_unemployment!C:C,"")</f>
        <v>5.7</v>
      </c>
      <c r="M598">
        <f>+_xlfn.XLOOKUP(A598,x8_industrial_prod!A:A,x8_industrial_prod!C:C,"")</f>
        <v>90.638099999999994</v>
      </c>
    </row>
    <row r="599" spans="1:13" x14ac:dyDescent="0.3">
      <c r="A599" t="str">
        <f t="shared" si="9"/>
        <v>102002</v>
      </c>
      <c r="B599" s="15">
        <v>37530</v>
      </c>
      <c r="C599" s="16">
        <f>+_xlfn.XLOOKUP(A599,y_new_cars_us!A:A,y_new_cars_us!C:C,"")</f>
        <v>140</v>
      </c>
      <c r="D599">
        <f>+_xlfn.XLOOKUP(A599,x1_commodities_raw!A:A,x1_commodities_raw!J:J,"")</f>
        <v>49.604310975258919</v>
      </c>
      <c r="E599">
        <f>+_xlfn.XLOOKUP(A599,x1_commodities_raw!A:A,x1_commodities_raw!P:P,"")</f>
        <v>40.567732098609127</v>
      </c>
      <c r="F599">
        <f>+_xlfn.XLOOKUP(A599,x1_commodities_raw!A:A,x1_commodities_raw!CN:CN,"")</f>
        <v>0</v>
      </c>
      <c r="G599">
        <f>+_xlfn.XLOOKUP(A599,x2_shipping!A:A,x2_shipping!C:C,"")</f>
        <v>207.1</v>
      </c>
      <c r="H599" t="str">
        <f>+_xlfn.XLOOKUP(A599,x3_dollar_index!A:A,x3_dollar_index!C:C,"")</f>
        <v/>
      </c>
      <c r="I599">
        <f>+_xlfn.XLOOKUP(A599,x4_gasoline!A:A,x4_gasoline!C:C,"")</f>
        <v>1.4452499999999999</v>
      </c>
      <c r="J599">
        <f>+_xlfn.XLOOKUP(A599,x5_interest_rate!A:A,x5_interest_rate!C:C,"")</f>
        <v>1.7548387096774194</v>
      </c>
      <c r="K599">
        <f>+_xlfn.XLOOKUP(A599,x6_consumer_sentiment!A:A,x6_consumer_sentiment!C:C,"")</f>
        <v>80.599999999999994</v>
      </c>
      <c r="L599">
        <f>+_xlfn.XLOOKUP(A599,x7_unemployment!A:A,x7_unemployment!C:C,"")</f>
        <v>5.7</v>
      </c>
      <c r="M599">
        <f>+_xlfn.XLOOKUP(A599,x8_industrial_prod!A:A,x8_industrial_prod!C:C,"")</f>
        <v>90.4041</v>
      </c>
    </row>
    <row r="600" spans="1:13" x14ac:dyDescent="0.3">
      <c r="A600" t="str">
        <f t="shared" si="9"/>
        <v>112002</v>
      </c>
      <c r="B600" s="15">
        <v>37561</v>
      </c>
      <c r="C600" s="16">
        <f>+_xlfn.XLOOKUP(A600,y_new_cars_us!A:A,y_new_cars_us!C:C,"")</f>
        <v>140.1</v>
      </c>
      <c r="D600">
        <f>+_xlfn.XLOOKUP(A600,x1_commodities_raw!A:A,x1_commodities_raw!J:J,"")</f>
        <v>50.987243875818649</v>
      </c>
      <c r="E600">
        <f>+_xlfn.XLOOKUP(A600,x1_commodities_raw!A:A,x1_commodities_raw!P:P,"")</f>
        <v>42.133773358232304</v>
      </c>
      <c r="F600">
        <f>+_xlfn.XLOOKUP(A600,x1_commodities_raw!A:A,x1_commodities_raw!CN:CN,"")</f>
        <v>0</v>
      </c>
      <c r="G600">
        <f>+_xlfn.XLOOKUP(A600,x2_shipping!A:A,x2_shipping!C:C,"")</f>
        <v>208.2</v>
      </c>
      <c r="H600" t="str">
        <f>+_xlfn.XLOOKUP(A600,x3_dollar_index!A:A,x3_dollar_index!C:C,"")</f>
        <v/>
      </c>
      <c r="I600">
        <f>+_xlfn.XLOOKUP(A600,x4_gasoline!A:A,x4_gasoline!C:C,"")</f>
        <v>1.419</v>
      </c>
      <c r="J600">
        <f>+_xlfn.XLOOKUP(A600,x5_interest_rate!A:A,x5_interest_rate!C:C,"")</f>
        <v>1.3360000000000001</v>
      </c>
      <c r="K600">
        <f>+_xlfn.XLOOKUP(A600,x6_consumer_sentiment!A:A,x6_consumer_sentiment!C:C,"")</f>
        <v>84.2</v>
      </c>
      <c r="L600">
        <f>+_xlfn.XLOOKUP(A600,x7_unemployment!A:A,x7_unemployment!C:C,"")</f>
        <v>5.9</v>
      </c>
      <c r="M600">
        <f>+_xlfn.XLOOKUP(A600,x8_industrial_prod!A:A,x8_industrial_prod!C:C,"")</f>
        <v>90.898499999999999</v>
      </c>
    </row>
    <row r="601" spans="1:13" x14ac:dyDescent="0.3">
      <c r="A601" t="str">
        <f t="shared" si="9"/>
        <v>122002</v>
      </c>
      <c r="B601" s="15">
        <v>37591</v>
      </c>
      <c r="C601" s="16">
        <f>+_xlfn.XLOOKUP(A601,y_new_cars_us!A:A,y_new_cars_us!C:C,"")</f>
        <v>139.80000000000001</v>
      </c>
      <c r="D601">
        <f>+_xlfn.XLOOKUP(A601,x1_commodities_raw!A:A,x1_commodities_raw!J:J,"")</f>
        <v>51.328589219160357</v>
      </c>
      <c r="E601">
        <f>+_xlfn.XLOOKUP(A601,x1_commodities_raw!A:A,x1_commodities_raw!P:P,"")</f>
        <v>42.069845730321951</v>
      </c>
      <c r="F601">
        <f>+_xlfn.XLOOKUP(A601,x1_commodities_raw!A:A,x1_commodities_raw!CN:CN,"")</f>
        <v>0</v>
      </c>
      <c r="G601">
        <f>+_xlfn.XLOOKUP(A601,x2_shipping!A:A,x2_shipping!C:C,"")</f>
        <v>210</v>
      </c>
      <c r="H601" t="str">
        <f>+_xlfn.XLOOKUP(A601,x3_dollar_index!A:A,x3_dollar_index!C:C,"")</f>
        <v/>
      </c>
      <c r="I601">
        <f>+_xlfn.XLOOKUP(A601,x4_gasoline!A:A,x4_gasoline!C:C,"")</f>
        <v>1.3857999999999999</v>
      </c>
      <c r="J601">
        <f>+_xlfn.XLOOKUP(A601,x5_interest_rate!A:A,x5_interest_rate!C:C,"")</f>
        <v>1.2383870967741935</v>
      </c>
      <c r="K601">
        <f>+_xlfn.XLOOKUP(A601,x6_consumer_sentiment!A:A,x6_consumer_sentiment!C:C,"")</f>
        <v>86.7</v>
      </c>
      <c r="L601">
        <f>+_xlfn.XLOOKUP(A601,x7_unemployment!A:A,x7_unemployment!C:C,"")</f>
        <v>6</v>
      </c>
      <c r="M601">
        <f>+_xlfn.XLOOKUP(A601,x8_industrial_prod!A:A,x8_industrial_prod!C:C,"")</f>
        <v>90.388999999999996</v>
      </c>
    </row>
    <row r="602" spans="1:13" x14ac:dyDescent="0.3">
      <c r="A602" t="str">
        <f t="shared" si="9"/>
        <v>12003</v>
      </c>
      <c r="B602" s="15">
        <v>37622</v>
      </c>
      <c r="C602" s="16">
        <f>+_xlfn.XLOOKUP(A602,y_new_cars_us!A:A,y_new_cars_us!C:C,"")</f>
        <v>138.5</v>
      </c>
      <c r="D602">
        <f>+_xlfn.XLOOKUP(A602,x1_commodities_raw!A:A,x1_commodities_raw!J:J,"")</f>
        <v>53.201868138821524</v>
      </c>
      <c r="E602">
        <f>+_xlfn.XLOOKUP(A602,x1_commodities_raw!A:A,x1_commodities_raw!P:P,"")</f>
        <v>44.273201390880544</v>
      </c>
      <c r="F602">
        <f>+_xlfn.XLOOKUP(A602,x1_commodities_raw!A:A,x1_commodities_raw!CN:CN,"")</f>
        <v>0</v>
      </c>
      <c r="G602">
        <f>+_xlfn.XLOOKUP(A602,x2_shipping!A:A,x2_shipping!C:C,"")</f>
        <v>212.1</v>
      </c>
      <c r="H602" t="str">
        <f>+_xlfn.XLOOKUP(A602,x3_dollar_index!A:A,x3_dollar_index!C:C,"")</f>
        <v/>
      </c>
      <c r="I602">
        <f>+_xlfn.XLOOKUP(A602,x4_gasoline!A:A,x4_gasoline!C:C,"")</f>
        <v>1.4575</v>
      </c>
      <c r="J602">
        <f>+_xlfn.XLOOKUP(A602,x5_interest_rate!A:A,x5_interest_rate!C:C,"")</f>
        <v>1.2351612903225806</v>
      </c>
      <c r="K602">
        <f>+_xlfn.XLOOKUP(A602,x6_consumer_sentiment!A:A,x6_consumer_sentiment!C:C,"")</f>
        <v>82.4</v>
      </c>
      <c r="L602">
        <f>+_xlfn.XLOOKUP(A602,x7_unemployment!A:A,x7_unemployment!C:C,"")</f>
        <v>5.8</v>
      </c>
      <c r="M602">
        <f>+_xlfn.XLOOKUP(A602,x8_industrial_prod!A:A,x8_industrial_prod!C:C,"")</f>
        <v>91.135499999999993</v>
      </c>
    </row>
    <row r="603" spans="1:13" x14ac:dyDescent="0.3">
      <c r="A603" t="str">
        <f t="shared" si="9"/>
        <v>22003</v>
      </c>
      <c r="B603" s="15">
        <v>37653</v>
      </c>
      <c r="C603" s="16">
        <f>+_xlfn.XLOOKUP(A603,y_new_cars_us!A:A,y_new_cars_us!C:C,"")</f>
        <v>138.19999999999999</v>
      </c>
      <c r="D603">
        <f>+_xlfn.XLOOKUP(A603,x1_commodities_raw!A:A,x1_commodities_raw!J:J,"")</f>
        <v>54.25697003159361</v>
      </c>
      <c r="E603">
        <f>+_xlfn.XLOOKUP(A603,x1_commodities_raw!A:A,x1_commodities_raw!P:P,"")</f>
        <v>45.632841444633769</v>
      </c>
      <c r="F603">
        <f>+_xlfn.XLOOKUP(A603,x1_commodities_raw!A:A,x1_commodities_raw!CN:CN,"")</f>
        <v>0</v>
      </c>
      <c r="G603">
        <f>+_xlfn.XLOOKUP(A603,x2_shipping!A:A,x2_shipping!C:C,"")</f>
        <v>205.1</v>
      </c>
      <c r="H603" t="str">
        <f>+_xlfn.XLOOKUP(A603,x3_dollar_index!A:A,x3_dollar_index!C:C,"")</f>
        <v/>
      </c>
      <c r="I603">
        <f>+_xlfn.XLOOKUP(A603,x4_gasoline!A:A,x4_gasoline!C:C,"")</f>
        <v>1.613</v>
      </c>
      <c r="J603">
        <f>+_xlfn.XLOOKUP(A603,x5_interest_rate!A:A,x5_interest_rate!C:C,"")</f>
        <v>1.262142857142857</v>
      </c>
      <c r="K603">
        <f>+_xlfn.XLOOKUP(A603,x6_consumer_sentiment!A:A,x6_consumer_sentiment!C:C,"")</f>
        <v>79.900000000000006</v>
      </c>
      <c r="L603">
        <f>+_xlfn.XLOOKUP(A603,x7_unemployment!A:A,x7_unemployment!C:C,"")</f>
        <v>5.9</v>
      </c>
      <c r="M603">
        <f>+_xlfn.XLOOKUP(A603,x8_industrial_prod!A:A,x8_industrial_prod!C:C,"")</f>
        <v>91.250200000000007</v>
      </c>
    </row>
    <row r="604" spans="1:13" x14ac:dyDescent="0.3">
      <c r="A604" t="str">
        <f t="shared" si="9"/>
        <v>32003</v>
      </c>
      <c r="B604" s="15">
        <v>37681</v>
      </c>
      <c r="C604" s="16">
        <f>+_xlfn.XLOOKUP(A604,y_new_cars_us!A:A,y_new_cars_us!C:C,"")</f>
        <v>138.69999999999999</v>
      </c>
      <c r="D604">
        <f>+_xlfn.XLOOKUP(A604,x1_commodities_raw!A:A,x1_commodities_raw!J:J,"")</f>
        <v>53.638851612129386</v>
      </c>
      <c r="E604">
        <f>+_xlfn.XLOOKUP(A604,x1_commodities_raw!A:A,x1_commodities_raw!P:P,"")</f>
        <v>44.771355735586411</v>
      </c>
      <c r="F604">
        <f>+_xlfn.XLOOKUP(A604,x1_commodities_raw!A:A,x1_commodities_raw!CN:CN,"")</f>
        <v>0</v>
      </c>
      <c r="G604">
        <f>+_xlfn.XLOOKUP(A604,x2_shipping!A:A,x2_shipping!C:C,"")</f>
        <v>205.2</v>
      </c>
      <c r="H604" t="str">
        <f>+_xlfn.XLOOKUP(A604,x3_dollar_index!A:A,x3_dollar_index!C:C,"")</f>
        <v/>
      </c>
      <c r="I604">
        <f>+_xlfn.XLOOKUP(A604,x4_gasoline!A:A,x4_gasoline!C:C,"")</f>
        <v>1.6930000000000001</v>
      </c>
      <c r="J604">
        <f>+_xlfn.XLOOKUP(A604,x5_interest_rate!A:A,x5_interest_rate!C:C,"")</f>
        <v>1.2529032258064516</v>
      </c>
      <c r="K604">
        <f>+_xlfn.XLOOKUP(A604,x6_consumer_sentiment!A:A,x6_consumer_sentiment!C:C,"")</f>
        <v>77.599999999999994</v>
      </c>
      <c r="L604">
        <f>+_xlfn.XLOOKUP(A604,x7_unemployment!A:A,x7_unemployment!C:C,"")</f>
        <v>5.9</v>
      </c>
      <c r="M604">
        <f>+_xlfn.XLOOKUP(A604,x8_industrial_prod!A:A,x8_industrial_prod!C:C,"")</f>
        <v>91.005899999999997</v>
      </c>
    </row>
    <row r="605" spans="1:13" x14ac:dyDescent="0.3">
      <c r="A605" t="str">
        <f t="shared" si="9"/>
        <v>42003</v>
      </c>
      <c r="B605" s="15">
        <v>37712</v>
      </c>
      <c r="C605" s="16">
        <f>+_xlfn.XLOOKUP(A605,y_new_cars_us!A:A,y_new_cars_us!C:C,"")</f>
        <v>138.30000000000001</v>
      </c>
      <c r="D605">
        <f>+_xlfn.XLOOKUP(A605,x1_commodities_raw!A:A,x1_commodities_raw!J:J,"")</f>
        <v>53.010221972009269</v>
      </c>
      <c r="E605">
        <f>+_xlfn.XLOOKUP(A605,x1_commodities_raw!A:A,x1_commodities_raw!P:P,"")</f>
        <v>43.005351439552243</v>
      </c>
      <c r="F605">
        <f>+_xlfn.XLOOKUP(A605,x1_commodities_raw!A:A,x1_commodities_raw!CN:CN,"")</f>
        <v>0</v>
      </c>
      <c r="G605">
        <f>+_xlfn.XLOOKUP(A605,x2_shipping!A:A,x2_shipping!C:C,"")</f>
        <v>203.9</v>
      </c>
      <c r="H605" t="str">
        <f>+_xlfn.XLOOKUP(A605,x3_dollar_index!A:A,x3_dollar_index!C:C,"")</f>
        <v/>
      </c>
      <c r="I605">
        <f>+_xlfn.XLOOKUP(A605,x4_gasoline!A:A,x4_gasoline!C:C,"")</f>
        <v>1.589</v>
      </c>
      <c r="J605">
        <f>+_xlfn.XLOOKUP(A605,x5_interest_rate!A:A,x5_interest_rate!C:C,"")</f>
        <v>1.258</v>
      </c>
      <c r="K605">
        <f>+_xlfn.XLOOKUP(A605,x6_consumer_sentiment!A:A,x6_consumer_sentiment!C:C,"")</f>
        <v>86</v>
      </c>
      <c r="L605">
        <f>+_xlfn.XLOOKUP(A605,x7_unemployment!A:A,x7_unemployment!C:C,"")</f>
        <v>6</v>
      </c>
      <c r="M605">
        <f>+_xlfn.XLOOKUP(A605,x8_industrial_prod!A:A,x8_industrial_prod!C:C,"")</f>
        <v>90.428100000000001</v>
      </c>
    </row>
    <row r="606" spans="1:13" x14ac:dyDescent="0.3">
      <c r="A606" t="str">
        <f t="shared" si="9"/>
        <v>52003</v>
      </c>
      <c r="B606" s="15">
        <v>37742</v>
      </c>
      <c r="C606" s="16">
        <f>+_xlfn.XLOOKUP(A606,y_new_cars_us!A:A,y_new_cars_us!C:C,"")</f>
        <v>138.1</v>
      </c>
      <c r="D606">
        <f>+_xlfn.XLOOKUP(A606,x1_commodities_raw!A:A,x1_commodities_raw!J:J,"")</f>
        <v>53.623738357728662</v>
      </c>
      <c r="E606">
        <f>+_xlfn.XLOOKUP(A606,x1_commodities_raw!A:A,x1_commodities_raw!P:P,"")</f>
        <v>44.740542273497972</v>
      </c>
      <c r="F606">
        <f>+_xlfn.XLOOKUP(A606,x1_commodities_raw!A:A,x1_commodities_raw!CN:CN,"")</f>
        <v>0</v>
      </c>
      <c r="G606">
        <f>+_xlfn.XLOOKUP(A606,x2_shipping!A:A,x2_shipping!C:C,"")</f>
        <v>228.4</v>
      </c>
      <c r="H606" t="str">
        <f>+_xlfn.XLOOKUP(A606,x3_dollar_index!A:A,x3_dollar_index!C:C,"")</f>
        <v/>
      </c>
      <c r="I606">
        <f>+_xlfn.XLOOKUP(A606,x4_gasoline!A:A,x4_gasoline!C:C,"")</f>
        <v>1.49725</v>
      </c>
      <c r="J606">
        <f>+_xlfn.XLOOKUP(A606,x5_interest_rate!A:A,x5_interest_rate!C:C,"")</f>
        <v>1.2590322580645161</v>
      </c>
      <c r="K606">
        <f>+_xlfn.XLOOKUP(A606,x6_consumer_sentiment!A:A,x6_consumer_sentiment!C:C,"")</f>
        <v>92.1</v>
      </c>
      <c r="L606">
        <f>+_xlfn.XLOOKUP(A606,x7_unemployment!A:A,x7_unemployment!C:C,"")</f>
        <v>6.1</v>
      </c>
      <c r="M606">
        <f>+_xlfn.XLOOKUP(A606,x8_industrial_prod!A:A,x8_industrial_prod!C:C,"")</f>
        <v>90.407300000000006</v>
      </c>
    </row>
    <row r="607" spans="1:13" x14ac:dyDescent="0.3">
      <c r="A607" t="str">
        <f t="shared" si="9"/>
        <v>62003</v>
      </c>
      <c r="B607" s="15">
        <v>37773</v>
      </c>
      <c r="C607" s="16">
        <f>+_xlfn.XLOOKUP(A607,y_new_cars_us!A:A,y_new_cars_us!C:C,"")</f>
        <v>137.80000000000001</v>
      </c>
      <c r="D607">
        <f>+_xlfn.XLOOKUP(A607,x1_commodities_raw!A:A,x1_commodities_raw!J:J,"")</f>
        <v>54.678282947646309</v>
      </c>
      <c r="E607">
        <f>+_xlfn.XLOOKUP(A607,x1_commodities_raw!A:A,x1_commodities_raw!P:P,"")</f>
        <v>45.648883918897937</v>
      </c>
      <c r="F607">
        <f>+_xlfn.XLOOKUP(A607,x1_commodities_raw!A:A,x1_commodities_raw!CN:CN,"")</f>
        <v>0</v>
      </c>
      <c r="G607">
        <f>+_xlfn.XLOOKUP(A607,x2_shipping!A:A,x2_shipping!C:C,"")</f>
        <v>228.5</v>
      </c>
      <c r="H607" t="str">
        <f>+_xlfn.XLOOKUP(A607,x3_dollar_index!A:A,x3_dollar_index!C:C,"")</f>
        <v/>
      </c>
      <c r="I607">
        <f>+_xlfn.XLOOKUP(A607,x4_gasoline!A:A,x4_gasoline!C:C,"")</f>
        <v>1.4927999999999999</v>
      </c>
      <c r="J607">
        <f>+_xlfn.XLOOKUP(A607,x5_interest_rate!A:A,x5_interest_rate!C:C,"")</f>
        <v>1.2226666666666668</v>
      </c>
      <c r="K607">
        <f>+_xlfn.XLOOKUP(A607,x6_consumer_sentiment!A:A,x6_consumer_sentiment!C:C,"")</f>
        <v>89.7</v>
      </c>
      <c r="L607">
        <f>+_xlfn.XLOOKUP(A607,x7_unemployment!A:A,x7_unemployment!C:C,"")</f>
        <v>6.3</v>
      </c>
      <c r="M607">
        <f>+_xlfn.XLOOKUP(A607,x8_industrial_prod!A:A,x8_industrial_prod!C:C,"")</f>
        <v>90.521799999999999</v>
      </c>
    </row>
    <row r="608" spans="1:13" x14ac:dyDescent="0.3">
      <c r="A608" t="str">
        <f t="shared" si="9"/>
        <v>72003</v>
      </c>
      <c r="B608" s="15">
        <v>37803</v>
      </c>
      <c r="C608" s="16">
        <f>+_xlfn.XLOOKUP(A608,y_new_cars_us!A:A,y_new_cars_us!C:C,"")</f>
        <v>137.6</v>
      </c>
      <c r="D608">
        <f>+_xlfn.XLOOKUP(A608,x1_commodities_raw!A:A,x1_commodities_raw!J:J,"")</f>
        <v>55.081795272657736</v>
      </c>
      <c r="E608">
        <f>+_xlfn.XLOOKUP(A608,x1_commodities_raw!A:A,x1_commodities_raw!P:P,"")</f>
        <v>46.33463324804282</v>
      </c>
      <c r="F608">
        <f>+_xlfn.XLOOKUP(A608,x1_commodities_raw!A:A,x1_commodities_raw!CN:CN,"")</f>
        <v>0</v>
      </c>
      <c r="G608">
        <f>+_xlfn.XLOOKUP(A608,x2_shipping!A:A,x2_shipping!C:C,"")</f>
        <v>238.7</v>
      </c>
      <c r="H608" t="str">
        <f>+_xlfn.XLOOKUP(A608,x3_dollar_index!A:A,x3_dollar_index!C:C,"")</f>
        <v/>
      </c>
      <c r="I608">
        <f>+_xlfn.XLOOKUP(A608,x4_gasoline!A:A,x4_gasoline!C:C,"")</f>
        <v>1.5125</v>
      </c>
      <c r="J608">
        <f>+_xlfn.XLOOKUP(A608,x5_interest_rate!A:A,x5_interest_rate!C:C,"")</f>
        <v>1.0112903225806451</v>
      </c>
      <c r="K608">
        <f>+_xlfn.XLOOKUP(A608,x6_consumer_sentiment!A:A,x6_consumer_sentiment!C:C,"")</f>
        <v>90.9</v>
      </c>
      <c r="L608">
        <f>+_xlfn.XLOOKUP(A608,x7_unemployment!A:A,x7_unemployment!C:C,"")</f>
        <v>6.2</v>
      </c>
      <c r="M608">
        <f>+_xlfn.XLOOKUP(A608,x8_industrial_prod!A:A,x8_industrial_prod!C:C,"")</f>
        <v>90.989599999999996</v>
      </c>
    </row>
    <row r="609" spans="1:13" x14ac:dyDescent="0.3">
      <c r="A609" t="str">
        <f t="shared" si="9"/>
        <v>82003</v>
      </c>
      <c r="B609" s="15">
        <v>37834</v>
      </c>
      <c r="C609" s="16">
        <f>+_xlfn.XLOOKUP(A609,y_new_cars_us!A:A,y_new_cars_us!C:C,"")</f>
        <v>138</v>
      </c>
      <c r="D609">
        <f>+_xlfn.XLOOKUP(A609,x1_commodities_raw!A:A,x1_commodities_raw!J:J,"")</f>
        <v>56.050986036395614</v>
      </c>
      <c r="E609">
        <f>+_xlfn.XLOOKUP(A609,x1_commodities_raw!A:A,x1_commodities_raw!P:P,"")</f>
        <v>47.387572141297525</v>
      </c>
      <c r="F609">
        <f>+_xlfn.XLOOKUP(A609,x1_commodities_raw!A:A,x1_commodities_raw!CN:CN,"")</f>
        <v>0</v>
      </c>
      <c r="G609">
        <f>+_xlfn.XLOOKUP(A609,x2_shipping!A:A,x2_shipping!C:C,"")</f>
        <v>238.8</v>
      </c>
      <c r="H609" t="str">
        <f>+_xlfn.XLOOKUP(A609,x3_dollar_index!A:A,x3_dollar_index!C:C,"")</f>
        <v/>
      </c>
      <c r="I609">
        <f>+_xlfn.XLOOKUP(A609,x4_gasoline!A:A,x4_gasoline!C:C,"")</f>
        <v>1.62025</v>
      </c>
      <c r="J609">
        <f>+_xlfn.XLOOKUP(A609,x5_interest_rate!A:A,x5_interest_rate!C:C,"")</f>
        <v>1.0290322580645161</v>
      </c>
      <c r="K609">
        <f>+_xlfn.XLOOKUP(A609,x6_consumer_sentiment!A:A,x6_consumer_sentiment!C:C,"")</f>
        <v>89.3</v>
      </c>
      <c r="L609">
        <f>+_xlfn.XLOOKUP(A609,x7_unemployment!A:A,x7_unemployment!C:C,"")</f>
        <v>6.1</v>
      </c>
      <c r="M609">
        <f>+_xlfn.XLOOKUP(A609,x8_industrial_prod!A:A,x8_industrial_prod!C:C,"")</f>
        <v>90.785799999999995</v>
      </c>
    </row>
    <row r="610" spans="1:13" x14ac:dyDescent="0.3">
      <c r="A610" t="str">
        <f t="shared" si="9"/>
        <v>92003</v>
      </c>
      <c r="B610" s="15">
        <v>37865</v>
      </c>
      <c r="C610" s="16">
        <f>+_xlfn.XLOOKUP(A610,y_new_cars_us!A:A,y_new_cars_us!C:C,"")</f>
        <v>137.6</v>
      </c>
      <c r="D610">
        <f>+_xlfn.XLOOKUP(A610,x1_commodities_raw!A:A,x1_commodities_raw!J:J,"")</f>
        <v>57.034931373503049</v>
      </c>
      <c r="E610">
        <f>+_xlfn.XLOOKUP(A610,x1_commodities_raw!A:A,x1_commodities_raw!P:P,"")</f>
        <v>48.227929423502331</v>
      </c>
      <c r="F610">
        <f>+_xlfn.XLOOKUP(A610,x1_commodities_raw!A:A,x1_commodities_raw!CN:CN,"")</f>
        <v>0</v>
      </c>
      <c r="G610">
        <f>+_xlfn.XLOOKUP(A610,x2_shipping!A:A,x2_shipping!C:C,"")</f>
        <v>238.8</v>
      </c>
      <c r="H610" t="str">
        <f>+_xlfn.XLOOKUP(A610,x3_dollar_index!A:A,x3_dollar_index!C:C,"")</f>
        <v/>
      </c>
      <c r="I610">
        <f>+_xlfn.XLOOKUP(A610,x4_gasoline!A:A,x4_gasoline!C:C,"")</f>
        <v>1.6788000000000001</v>
      </c>
      <c r="J610">
        <f>+_xlfn.XLOOKUP(A610,x5_interest_rate!A:A,x5_interest_rate!C:C,"")</f>
        <v>1.01</v>
      </c>
      <c r="K610">
        <f>+_xlfn.XLOOKUP(A610,x6_consumer_sentiment!A:A,x6_consumer_sentiment!C:C,"")</f>
        <v>87.7</v>
      </c>
      <c r="L610">
        <f>+_xlfn.XLOOKUP(A610,x7_unemployment!A:A,x7_unemployment!C:C,"")</f>
        <v>6.1</v>
      </c>
      <c r="M610">
        <f>+_xlfn.XLOOKUP(A610,x8_industrial_prod!A:A,x8_industrial_prod!C:C,"")</f>
        <v>91.382900000000006</v>
      </c>
    </row>
    <row r="611" spans="1:13" x14ac:dyDescent="0.3">
      <c r="A611" t="str">
        <f t="shared" si="9"/>
        <v>102003</v>
      </c>
      <c r="B611" s="15">
        <v>37895</v>
      </c>
      <c r="C611" s="16">
        <f>+_xlfn.XLOOKUP(A611,y_new_cars_us!A:A,y_new_cars_us!C:C,"")</f>
        <v>137.1</v>
      </c>
      <c r="D611">
        <f>+_xlfn.XLOOKUP(A611,x1_commodities_raw!A:A,x1_commodities_raw!J:J,"")</f>
        <v>60.503208056659126</v>
      </c>
      <c r="E611">
        <f>+_xlfn.XLOOKUP(A611,x1_commodities_raw!A:A,x1_commodities_raw!P:P,"")</f>
        <v>51.04381512141935</v>
      </c>
      <c r="F611">
        <f>+_xlfn.XLOOKUP(A611,x1_commodities_raw!A:A,x1_commodities_raw!CN:CN,"")</f>
        <v>0</v>
      </c>
      <c r="G611">
        <f>+_xlfn.XLOOKUP(A611,x2_shipping!A:A,x2_shipping!C:C,"")</f>
        <v>238.8</v>
      </c>
      <c r="H611" t="str">
        <f>+_xlfn.XLOOKUP(A611,x3_dollar_index!A:A,x3_dollar_index!C:C,"")</f>
        <v/>
      </c>
      <c r="I611">
        <f>+_xlfn.XLOOKUP(A611,x4_gasoline!A:A,x4_gasoline!C:C,"")</f>
        <v>1.5634999999999999</v>
      </c>
      <c r="J611">
        <f>+_xlfn.XLOOKUP(A611,x5_interest_rate!A:A,x5_interest_rate!C:C,"")</f>
        <v>1.01</v>
      </c>
      <c r="K611">
        <f>+_xlfn.XLOOKUP(A611,x6_consumer_sentiment!A:A,x6_consumer_sentiment!C:C,"")</f>
        <v>89.6</v>
      </c>
      <c r="L611">
        <f>+_xlfn.XLOOKUP(A611,x7_unemployment!A:A,x7_unemployment!C:C,"")</f>
        <v>6</v>
      </c>
      <c r="M611">
        <f>+_xlfn.XLOOKUP(A611,x8_industrial_prod!A:A,x8_industrial_prod!C:C,"")</f>
        <v>91.500500000000002</v>
      </c>
    </row>
    <row r="612" spans="1:13" x14ac:dyDescent="0.3">
      <c r="A612" t="str">
        <f t="shared" si="9"/>
        <v>112003</v>
      </c>
      <c r="B612" s="15">
        <v>37926</v>
      </c>
      <c r="C612" s="16">
        <f>+_xlfn.XLOOKUP(A612,y_new_cars_us!A:A,y_new_cars_us!C:C,"")</f>
        <v>137.19999999999999</v>
      </c>
      <c r="D612">
        <f>+_xlfn.XLOOKUP(A612,x1_commodities_raw!A:A,x1_commodities_raw!J:J,"")</f>
        <v>62.498123094558537</v>
      </c>
      <c r="E612">
        <f>+_xlfn.XLOOKUP(A612,x1_commodities_raw!A:A,x1_commodities_raw!P:P,"")</f>
        <v>53.611329620070009</v>
      </c>
      <c r="F612">
        <f>+_xlfn.XLOOKUP(A612,x1_commodities_raw!A:A,x1_commodities_raw!CN:CN,"")</f>
        <v>0</v>
      </c>
      <c r="G612">
        <f>+_xlfn.XLOOKUP(A612,x2_shipping!A:A,x2_shipping!C:C,"")</f>
        <v>228.7</v>
      </c>
      <c r="H612" t="str">
        <f>+_xlfn.XLOOKUP(A612,x3_dollar_index!A:A,x3_dollar_index!C:C,"")</f>
        <v/>
      </c>
      <c r="I612">
        <f>+_xlfn.XLOOKUP(A612,x4_gasoline!A:A,x4_gasoline!C:C,"")</f>
        <v>1.512</v>
      </c>
      <c r="J612">
        <f>+_xlfn.XLOOKUP(A612,x5_interest_rate!A:A,x5_interest_rate!C:C,"")</f>
        <v>0.996</v>
      </c>
      <c r="K612">
        <f>+_xlfn.XLOOKUP(A612,x6_consumer_sentiment!A:A,x6_consumer_sentiment!C:C,"")</f>
        <v>93.7</v>
      </c>
      <c r="L612">
        <f>+_xlfn.XLOOKUP(A612,x7_unemployment!A:A,x7_unemployment!C:C,"")</f>
        <v>5.8</v>
      </c>
      <c r="M612">
        <f>+_xlfn.XLOOKUP(A612,x8_industrial_prod!A:A,x8_industrial_prod!C:C,"")</f>
        <v>92.126499999999993</v>
      </c>
    </row>
    <row r="613" spans="1:13" x14ac:dyDescent="0.3">
      <c r="A613" t="str">
        <f t="shared" si="9"/>
        <v>122003</v>
      </c>
      <c r="B613" s="15">
        <v>37956</v>
      </c>
      <c r="C613" s="16">
        <f>+_xlfn.XLOOKUP(A613,y_new_cars_us!A:A,y_new_cars_us!C:C,"")</f>
        <v>137.19999999999999</v>
      </c>
      <c r="D613">
        <f>+_xlfn.XLOOKUP(A613,x1_commodities_raw!A:A,x1_commodities_raw!J:J,"")</f>
        <v>65.277937076589396</v>
      </c>
      <c r="E613">
        <f>+_xlfn.XLOOKUP(A613,x1_commodities_raw!A:A,x1_commodities_raw!P:P,"")</f>
        <v>57.987087346133535</v>
      </c>
      <c r="F613">
        <f>+_xlfn.XLOOKUP(A613,x1_commodities_raw!A:A,x1_commodities_raw!CN:CN,"")</f>
        <v>0</v>
      </c>
      <c r="G613">
        <f>+_xlfn.XLOOKUP(A613,x2_shipping!A:A,x2_shipping!C:C,"")</f>
        <v>228.6</v>
      </c>
      <c r="H613" t="str">
        <f>+_xlfn.XLOOKUP(A613,x3_dollar_index!A:A,x3_dollar_index!C:C,"")</f>
        <v/>
      </c>
      <c r="I613">
        <f>+_xlfn.XLOOKUP(A613,x4_gasoline!A:A,x4_gasoline!C:C,"")</f>
        <v>1.4787999999999999</v>
      </c>
      <c r="J613">
        <f>+_xlfn.XLOOKUP(A613,x5_interest_rate!A:A,x5_interest_rate!C:C,"")</f>
        <v>0.98419354838709683</v>
      </c>
      <c r="K613">
        <f>+_xlfn.XLOOKUP(A613,x6_consumer_sentiment!A:A,x6_consumer_sentiment!C:C,"")</f>
        <v>92.6</v>
      </c>
      <c r="L613">
        <f>+_xlfn.XLOOKUP(A613,x7_unemployment!A:A,x7_unemployment!C:C,"")</f>
        <v>5.7</v>
      </c>
      <c r="M613">
        <f>+_xlfn.XLOOKUP(A613,x8_industrial_prod!A:A,x8_industrial_prod!C:C,"")</f>
        <v>92.172200000000004</v>
      </c>
    </row>
    <row r="614" spans="1:13" x14ac:dyDescent="0.3">
      <c r="A614" t="str">
        <f t="shared" si="9"/>
        <v>12004</v>
      </c>
      <c r="B614" s="15">
        <v>37987</v>
      </c>
      <c r="C614" s="16">
        <f>+_xlfn.XLOOKUP(A614,y_new_cars_us!A:A,y_new_cars_us!C:C,"")</f>
        <v>136.80000000000001</v>
      </c>
      <c r="D614">
        <f>+_xlfn.XLOOKUP(A614,x1_commodities_raw!A:A,x1_commodities_raw!J:J,"")</f>
        <v>69.581975370791625</v>
      </c>
      <c r="E614">
        <f>+_xlfn.XLOOKUP(A614,x1_commodities_raw!A:A,x1_commodities_raw!P:P,"")</f>
        <v>62.9679043477717</v>
      </c>
      <c r="F614">
        <f>+_xlfn.XLOOKUP(A614,x1_commodities_raw!A:A,x1_commodities_raw!CN:CN,"")</f>
        <v>0</v>
      </c>
      <c r="G614">
        <f>+_xlfn.XLOOKUP(A614,x2_shipping!A:A,x2_shipping!C:C,"")</f>
        <v>225.3</v>
      </c>
      <c r="H614" t="str">
        <f>+_xlfn.XLOOKUP(A614,x3_dollar_index!A:A,x3_dollar_index!C:C,"")</f>
        <v/>
      </c>
      <c r="I614">
        <f>+_xlfn.XLOOKUP(A614,x4_gasoline!A:A,x4_gasoline!C:C,"")</f>
        <v>1.57175</v>
      </c>
      <c r="J614">
        <f>+_xlfn.XLOOKUP(A614,x5_interest_rate!A:A,x5_interest_rate!C:C,"")</f>
        <v>0.99709677419354836</v>
      </c>
      <c r="K614">
        <f>+_xlfn.XLOOKUP(A614,x6_consumer_sentiment!A:A,x6_consumer_sentiment!C:C,"")</f>
        <v>103.8</v>
      </c>
      <c r="L614">
        <f>+_xlfn.XLOOKUP(A614,x7_unemployment!A:A,x7_unemployment!C:C,"")</f>
        <v>5.7</v>
      </c>
      <c r="M614">
        <f>+_xlfn.XLOOKUP(A614,x8_industrial_prod!A:A,x8_industrial_prod!C:C,"")</f>
        <v>92.326999999999998</v>
      </c>
    </row>
    <row r="615" spans="1:13" x14ac:dyDescent="0.3">
      <c r="A615" t="str">
        <f t="shared" si="9"/>
        <v>22004</v>
      </c>
      <c r="B615" s="15">
        <v>38018</v>
      </c>
      <c r="C615" s="16">
        <f>+_xlfn.XLOOKUP(A615,y_new_cars_us!A:A,y_new_cars_us!C:C,"")</f>
        <v>137.30000000000001</v>
      </c>
      <c r="D615">
        <f>+_xlfn.XLOOKUP(A615,x1_commodities_raw!A:A,x1_commodities_raw!J:J,"")</f>
        <v>72.578809232308004</v>
      </c>
      <c r="E615">
        <f>+_xlfn.XLOOKUP(A615,x1_commodities_raw!A:A,x1_commodities_raw!P:P,"")</f>
        <v>66.045945074542004</v>
      </c>
      <c r="F615">
        <f>+_xlfn.XLOOKUP(A615,x1_commodities_raw!A:A,x1_commodities_raw!CN:CN,"")</f>
        <v>0</v>
      </c>
      <c r="G615">
        <f>+_xlfn.XLOOKUP(A615,x2_shipping!A:A,x2_shipping!C:C,"")</f>
        <v>225.3</v>
      </c>
      <c r="H615" t="str">
        <f>+_xlfn.XLOOKUP(A615,x3_dollar_index!A:A,x3_dollar_index!C:C,"")</f>
        <v/>
      </c>
      <c r="I615">
        <f>+_xlfn.XLOOKUP(A615,x4_gasoline!A:A,x4_gasoline!C:C,"")</f>
        <v>1.6475</v>
      </c>
      <c r="J615">
        <f>+_xlfn.XLOOKUP(A615,x5_interest_rate!A:A,x5_interest_rate!C:C,"")</f>
        <v>1.0072413793103447</v>
      </c>
      <c r="K615">
        <f>+_xlfn.XLOOKUP(A615,x6_consumer_sentiment!A:A,x6_consumer_sentiment!C:C,"")</f>
        <v>94.4</v>
      </c>
      <c r="L615">
        <f>+_xlfn.XLOOKUP(A615,x7_unemployment!A:A,x7_unemployment!C:C,"")</f>
        <v>5.6</v>
      </c>
      <c r="M615">
        <f>+_xlfn.XLOOKUP(A615,x8_industrial_prod!A:A,x8_industrial_prod!C:C,"")</f>
        <v>92.887299999999996</v>
      </c>
    </row>
    <row r="616" spans="1:13" x14ac:dyDescent="0.3">
      <c r="A616" t="str">
        <f t="shared" si="9"/>
        <v>32004</v>
      </c>
      <c r="B616" s="15">
        <v>38047</v>
      </c>
      <c r="C616" s="16">
        <f>+_xlfn.XLOOKUP(A616,y_new_cars_us!A:A,y_new_cars_us!C:C,"")</f>
        <v>137.30000000000001</v>
      </c>
      <c r="D616">
        <f>+_xlfn.XLOOKUP(A616,x1_commodities_raw!A:A,x1_commodities_raw!J:J,"")</f>
        <v>72.338238705234502</v>
      </c>
      <c r="E616">
        <f>+_xlfn.XLOOKUP(A616,x1_commodities_raw!A:A,x1_commodities_raw!P:P,"")</f>
        <v>66.533413964119845</v>
      </c>
      <c r="F616">
        <f>+_xlfn.XLOOKUP(A616,x1_commodities_raw!A:A,x1_commodities_raw!CN:CN,"")</f>
        <v>0</v>
      </c>
      <c r="G616">
        <f>+_xlfn.XLOOKUP(A616,x2_shipping!A:A,x2_shipping!C:C,"")</f>
        <v>226.8</v>
      </c>
      <c r="H616" t="str">
        <f>+_xlfn.XLOOKUP(A616,x3_dollar_index!A:A,x3_dollar_index!C:C,"")</f>
        <v/>
      </c>
      <c r="I616">
        <f>+_xlfn.XLOOKUP(A616,x4_gasoline!A:A,x4_gasoline!C:C,"")</f>
        <v>1.736</v>
      </c>
      <c r="J616">
        <f>+_xlfn.XLOOKUP(A616,x5_interest_rate!A:A,x5_interest_rate!C:C,"")</f>
        <v>1.0016129032258065</v>
      </c>
      <c r="K616">
        <f>+_xlfn.XLOOKUP(A616,x6_consumer_sentiment!A:A,x6_consumer_sentiment!C:C,"")</f>
        <v>95.8</v>
      </c>
      <c r="L616">
        <f>+_xlfn.XLOOKUP(A616,x7_unemployment!A:A,x7_unemployment!C:C,"")</f>
        <v>5.8</v>
      </c>
      <c r="M616">
        <f>+_xlfn.XLOOKUP(A616,x8_industrial_prod!A:A,x8_industrial_prod!C:C,"")</f>
        <v>92.532499999999999</v>
      </c>
    </row>
    <row r="617" spans="1:13" x14ac:dyDescent="0.3">
      <c r="A617" t="str">
        <f t="shared" si="9"/>
        <v>42004</v>
      </c>
      <c r="B617" s="15">
        <v>38078</v>
      </c>
      <c r="C617" s="16">
        <f>+_xlfn.XLOOKUP(A617,y_new_cars_us!A:A,y_new_cars_us!C:C,"")</f>
        <v>137.30000000000001</v>
      </c>
      <c r="D617">
        <f>+_xlfn.XLOOKUP(A617,x1_commodities_raw!A:A,x1_commodities_raw!J:J,"")</f>
        <v>71.307849971511729</v>
      </c>
      <c r="E617">
        <f>+_xlfn.XLOOKUP(A617,x1_commodities_raw!A:A,x1_commodities_raw!P:P,"")</f>
        <v>65.305776782085857</v>
      </c>
      <c r="F617">
        <f>+_xlfn.XLOOKUP(A617,x1_commodities_raw!A:A,x1_commodities_raw!CN:CN,"")</f>
        <v>0</v>
      </c>
      <c r="G617">
        <f>+_xlfn.XLOOKUP(A617,x2_shipping!A:A,x2_shipping!C:C,"")</f>
        <v>228.7</v>
      </c>
      <c r="H617" t="str">
        <f>+_xlfn.XLOOKUP(A617,x3_dollar_index!A:A,x3_dollar_index!C:C,"")</f>
        <v/>
      </c>
      <c r="I617">
        <f>+_xlfn.XLOOKUP(A617,x4_gasoline!A:A,x4_gasoline!C:C,"")</f>
        <v>1.79775</v>
      </c>
      <c r="J617">
        <f>+_xlfn.XLOOKUP(A617,x5_interest_rate!A:A,x5_interest_rate!C:C,"")</f>
        <v>1.004</v>
      </c>
      <c r="K617">
        <f>+_xlfn.XLOOKUP(A617,x6_consumer_sentiment!A:A,x6_consumer_sentiment!C:C,"")</f>
        <v>94.2</v>
      </c>
      <c r="L617">
        <f>+_xlfn.XLOOKUP(A617,x7_unemployment!A:A,x7_unemployment!C:C,"")</f>
        <v>5.6</v>
      </c>
      <c r="M617">
        <f>+_xlfn.XLOOKUP(A617,x8_industrial_prod!A:A,x8_industrial_prod!C:C,"")</f>
        <v>92.909599999999998</v>
      </c>
    </row>
    <row r="618" spans="1:13" x14ac:dyDescent="0.3">
      <c r="A618" t="str">
        <f t="shared" si="9"/>
        <v>52004</v>
      </c>
      <c r="B618" s="15">
        <v>38108</v>
      </c>
      <c r="C618" s="16">
        <f>+_xlfn.XLOOKUP(A618,y_new_cars_us!A:A,y_new_cars_us!C:C,"")</f>
        <v>137.5</v>
      </c>
      <c r="D618">
        <f>+_xlfn.XLOOKUP(A618,x1_commodities_raw!A:A,x1_commodities_raw!J:J,"")</f>
        <v>69.278436073982178</v>
      </c>
      <c r="E618">
        <f>+_xlfn.XLOOKUP(A618,x1_commodities_raw!A:A,x1_commodities_raw!P:P,"")</f>
        <v>60.975206478004118</v>
      </c>
      <c r="F618">
        <f>+_xlfn.XLOOKUP(A618,x1_commodities_raw!A:A,x1_commodities_raw!CN:CN,"")</f>
        <v>0</v>
      </c>
      <c r="G618">
        <f>+_xlfn.XLOOKUP(A618,x2_shipping!A:A,x2_shipping!C:C,"")</f>
        <v>229.1</v>
      </c>
      <c r="H618" t="str">
        <f>+_xlfn.XLOOKUP(A618,x3_dollar_index!A:A,x3_dollar_index!C:C,"")</f>
        <v/>
      </c>
      <c r="I618">
        <f>+_xlfn.XLOOKUP(A618,x4_gasoline!A:A,x4_gasoline!C:C,"")</f>
        <v>1.9834000000000001</v>
      </c>
      <c r="J618">
        <f>+_xlfn.XLOOKUP(A618,x5_interest_rate!A:A,x5_interest_rate!C:C,"")</f>
        <v>1.004516129032258</v>
      </c>
      <c r="K618">
        <f>+_xlfn.XLOOKUP(A618,x6_consumer_sentiment!A:A,x6_consumer_sentiment!C:C,"")</f>
        <v>90.2</v>
      </c>
      <c r="L618">
        <f>+_xlfn.XLOOKUP(A618,x7_unemployment!A:A,x7_unemployment!C:C,"")</f>
        <v>5.6</v>
      </c>
      <c r="M618">
        <f>+_xlfn.XLOOKUP(A618,x8_industrial_prod!A:A,x8_industrial_prod!C:C,"")</f>
        <v>93.583799999999997</v>
      </c>
    </row>
    <row r="619" spans="1:13" x14ac:dyDescent="0.3">
      <c r="A619" t="str">
        <f t="shared" si="9"/>
        <v>62004</v>
      </c>
      <c r="B619" s="15">
        <v>38139</v>
      </c>
      <c r="C619" s="16">
        <f>+_xlfn.XLOOKUP(A619,y_new_cars_us!A:A,y_new_cars_us!C:C,"")</f>
        <v>137.69999999999999</v>
      </c>
      <c r="D619">
        <f>+_xlfn.XLOOKUP(A619,x1_commodities_raw!A:A,x1_commodities_raw!J:J,"")</f>
        <v>71.369270345002903</v>
      </c>
      <c r="E619">
        <f>+_xlfn.XLOOKUP(A619,x1_commodities_raw!A:A,x1_commodities_raw!P:P,"")</f>
        <v>63.797253693499577</v>
      </c>
      <c r="F619">
        <f>+_xlfn.XLOOKUP(A619,x1_commodities_raw!A:A,x1_commodities_raw!CN:CN,"")</f>
        <v>0</v>
      </c>
      <c r="G619">
        <f>+_xlfn.XLOOKUP(A619,x2_shipping!A:A,x2_shipping!C:C,"")</f>
        <v>228.8</v>
      </c>
      <c r="H619" t="str">
        <f>+_xlfn.XLOOKUP(A619,x3_dollar_index!A:A,x3_dollar_index!C:C,"")</f>
        <v/>
      </c>
      <c r="I619">
        <f>+_xlfn.XLOOKUP(A619,x4_gasoline!A:A,x4_gasoline!C:C,"")</f>
        <v>1.9692499999999999</v>
      </c>
      <c r="J619">
        <f>+_xlfn.XLOOKUP(A619,x5_interest_rate!A:A,x5_interest_rate!C:C,"")</f>
        <v>1.0256666666666667</v>
      </c>
      <c r="K619">
        <f>+_xlfn.XLOOKUP(A619,x6_consumer_sentiment!A:A,x6_consumer_sentiment!C:C,"")</f>
        <v>95.6</v>
      </c>
      <c r="L619">
        <f>+_xlfn.XLOOKUP(A619,x7_unemployment!A:A,x7_unemployment!C:C,"")</f>
        <v>5.6</v>
      </c>
      <c r="M619">
        <f>+_xlfn.XLOOKUP(A619,x8_industrial_prod!A:A,x8_industrial_prod!C:C,"")</f>
        <v>92.862099999999998</v>
      </c>
    </row>
    <row r="620" spans="1:13" x14ac:dyDescent="0.3">
      <c r="A620" t="str">
        <f t="shared" si="9"/>
        <v>72004</v>
      </c>
      <c r="B620" s="15">
        <v>38169</v>
      </c>
      <c r="C620" s="16">
        <f>+_xlfn.XLOOKUP(A620,y_new_cars_us!A:A,y_new_cars_us!C:C,"")</f>
        <v>136.80000000000001</v>
      </c>
      <c r="D620">
        <f>+_xlfn.XLOOKUP(A620,x1_commodities_raw!A:A,x1_commodities_raw!J:J,"")</f>
        <v>72.641535927165719</v>
      </c>
      <c r="E620">
        <f>+_xlfn.XLOOKUP(A620,x1_commodities_raw!A:A,x1_commodities_raw!P:P,"")</f>
        <v>66.390698460688967</v>
      </c>
      <c r="F620">
        <f>+_xlfn.XLOOKUP(A620,x1_commodities_raw!A:A,x1_commodities_raw!CN:CN,"")</f>
        <v>0</v>
      </c>
      <c r="G620">
        <f>+_xlfn.XLOOKUP(A620,x2_shipping!A:A,x2_shipping!C:C,"")</f>
        <v>231.7</v>
      </c>
      <c r="H620" t="str">
        <f>+_xlfn.XLOOKUP(A620,x3_dollar_index!A:A,x3_dollar_index!C:C,"")</f>
        <v/>
      </c>
      <c r="I620">
        <f>+_xlfn.XLOOKUP(A620,x4_gasoline!A:A,x4_gasoline!C:C,"")</f>
        <v>1.9112499999999999</v>
      </c>
      <c r="J620">
        <f>+_xlfn.XLOOKUP(A620,x5_interest_rate!A:A,x5_interest_rate!C:C,"")</f>
        <v>1.2635483870967743</v>
      </c>
      <c r="K620">
        <f>+_xlfn.XLOOKUP(A620,x6_consumer_sentiment!A:A,x6_consumer_sentiment!C:C,"")</f>
        <v>96.7</v>
      </c>
      <c r="L620">
        <f>+_xlfn.XLOOKUP(A620,x7_unemployment!A:A,x7_unemployment!C:C,"")</f>
        <v>5.5</v>
      </c>
      <c r="M620">
        <f>+_xlfn.XLOOKUP(A620,x8_industrial_prod!A:A,x8_industrial_prod!C:C,"")</f>
        <v>93.551100000000005</v>
      </c>
    </row>
    <row r="621" spans="1:13" x14ac:dyDescent="0.3">
      <c r="A621" t="str">
        <f t="shared" si="9"/>
        <v>82004</v>
      </c>
      <c r="B621" s="15">
        <v>38200</v>
      </c>
      <c r="C621" s="16">
        <f>+_xlfn.XLOOKUP(A621,y_new_cars_us!A:A,y_new_cars_us!C:C,"")</f>
        <v>135.9</v>
      </c>
      <c r="D621">
        <f>+_xlfn.XLOOKUP(A621,x1_commodities_raw!A:A,x1_commodities_raw!J:J,"")</f>
        <v>71.243575296804465</v>
      </c>
      <c r="E621">
        <f>+_xlfn.XLOOKUP(A621,x1_commodities_raw!A:A,x1_commodities_raw!P:P,"")</f>
        <v>65.035871063811854</v>
      </c>
      <c r="F621">
        <f>+_xlfn.XLOOKUP(A621,x1_commodities_raw!A:A,x1_commodities_raw!CN:CN,"")</f>
        <v>0</v>
      </c>
      <c r="G621">
        <f>+_xlfn.XLOOKUP(A621,x2_shipping!A:A,x2_shipping!C:C,"")</f>
        <v>232.7</v>
      </c>
      <c r="H621" t="str">
        <f>+_xlfn.XLOOKUP(A621,x3_dollar_index!A:A,x3_dollar_index!C:C,"")</f>
        <v/>
      </c>
      <c r="I621">
        <f>+_xlfn.XLOOKUP(A621,x4_gasoline!A:A,x4_gasoline!C:C,"")</f>
        <v>1.8779999999999999</v>
      </c>
      <c r="J621">
        <f>+_xlfn.XLOOKUP(A621,x5_interest_rate!A:A,x5_interest_rate!C:C,"")</f>
        <v>1.4293548387096775</v>
      </c>
      <c r="K621">
        <f>+_xlfn.XLOOKUP(A621,x6_consumer_sentiment!A:A,x6_consumer_sentiment!C:C,"")</f>
        <v>95.9</v>
      </c>
      <c r="L621">
        <f>+_xlfn.XLOOKUP(A621,x7_unemployment!A:A,x7_unemployment!C:C,"")</f>
        <v>5.4</v>
      </c>
      <c r="M621">
        <f>+_xlfn.XLOOKUP(A621,x8_industrial_prod!A:A,x8_industrial_prod!C:C,"")</f>
        <v>93.632800000000003</v>
      </c>
    </row>
    <row r="622" spans="1:13" x14ac:dyDescent="0.3">
      <c r="A622" t="str">
        <f t="shared" si="9"/>
        <v>92004</v>
      </c>
      <c r="B622" s="15">
        <v>38231</v>
      </c>
      <c r="C622" s="16">
        <f>+_xlfn.XLOOKUP(A622,y_new_cars_us!A:A,y_new_cars_us!C:C,"")</f>
        <v>136</v>
      </c>
      <c r="D622">
        <f>+_xlfn.XLOOKUP(A622,x1_commodities_raw!A:A,x1_commodities_raw!J:J,"")</f>
        <v>71.648440274220278</v>
      </c>
      <c r="E622">
        <f>+_xlfn.XLOOKUP(A622,x1_commodities_raw!A:A,x1_commodities_raw!P:P,"")</f>
        <v>65.430327550219275</v>
      </c>
      <c r="F622">
        <f>+_xlfn.XLOOKUP(A622,x1_commodities_raw!A:A,x1_commodities_raw!CN:CN,"")</f>
        <v>0</v>
      </c>
      <c r="G622">
        <f>+_xlfn.XLOOKUP(A622,x2_shipping!A:A,x2_shipping!C:C,"")</f>
        <v>234.8</v>
      </c>
      <c r="H622" t="str">
        <f>+_xlfn.XLOOKUP(A622,x3_dollar_index!A:A,x3_dollar_index!C:C,"")</f>
        <v/>
      </c>
      <c r="I622">
        <f>+_xlfn.XLOOKUP(A622,x4_gasoline!A:A,x4_gasoline!C:C,"")</f>
        <v>1.86975</v>
      </c>
      <c r="J622">
        <f>+_xlfn.XLOOKUP(A622,x5_interest_rate!A:A,x5_interest_rate!C:C,"")</f>
        <v>1.605</v>
      </c>
      <c r="K622">
        <f>+_xlfn.XLOOKUP(A622,x6_consumer_sentiment!A:A,x6_consumer_sentiment!C:C,"")</f>
        <v>94.2</v>
      </c>
      <c r="L622">
        <f>+_xlfn.XLOOKUP(A622,x7_unemployment!A:A,x7_unemployment!C:C,"")</f>
        <v>5.4</v>
      </c>
      <c r="M622">
        <f>+_xlfn.XLOOKUP(A622,x8_industrial_prod!A:A,x8_industrial_prod!C:C,"")</f>
        <v>93.741799999999998</v>
      </c>
    </row>
    <row r="623" spans="1:13" x14ac:dyDescent="0.3">
      <c r="A623" t="str">
        <f t="shared" si="9"/>
        <v>102004</v>
      </c>
      <c r="B623" s="15">
        <v>38261</v>
      </c>
      <c r="C623" s="16">
        <f>+_xlfn.XLOOKUP(A623,y_new_cars_us!A:A,y_new_cars_us!C:C,"")</f>
        <v>136.4</v>
      </c>
      <c r="D623">
        <f>+_xlfn.XLOOKUP(A623,x1_commodities_raw!A:A,x1_commodities_raw!J:J,"")</f>
        <v>73.738085394650511</v>
      </c>
      <c r="E623">
        <f>+_xlfn.XLOOKUP(A623,x1_commodities_raw!A:A,x1_commodities_raw!P:P,"")</f>
        <v>68.377794200281045</v>
      </c>
      <c r="F623">
        <f>+_xlfn.XLOOKUP(A623,x1_commodities_raw!A:A,x1_commodities_raw!CN:CN,"")</f>
        <v>0</v>
      </c>
      <c r="G623">
        <f>+_xlfn.XLOOKUP(A623,x2_shipping!A:A,x2_shipping!C:C,"")</f>
        <v>234.8</v>
      </c>
      <c r="H623" t="str">
        <f>+_xlfn.XLOOKUP(A623,x3_dollar_index!A:A,x3_dollar_index!C:C,"")</f>
        <v/>
      </c>
      <c r="I623">
        <f>+_xlfn.XLOOKUP(A623,x4_gasoline!A:A,x4_gasoline!C:C,"")</f>
        <v>1.9995000000000001</v>
      </c>
      <c r="J623">
        <f>+_xlfn.XLOOKUP(A623,x5_interest_rate!A:A,x5_interest_rate!C:C,"")</f>
        <v>1.7609677419354839</v>
      </c>
      <c r="K623">
        <f>+_xlfn.XLOOKUP(A623,x6_consumer_sentiment!A:A,x6_consumer_sentiment!C:C,"")</f>
        <v>91.7</v>
      </c>
      <c r="L623">
        <f>+_xlfn.XLOOKUP(A623,x7_unemployment!A:A,x7_unemployment!C:C,"")</f>
        <v>5.5</v>
      </c>
      <c r="M623">
        <f>+_xlfn.XLOOKUP(A623,x8_industrial_prod!A:A,x8_industrial_prod!C:C,"")</f>
        <v>94.567099999999996</v>
      </c>
    </row>
    <row r="624" spans="1:13" x14ac:dyDescent="0.3">
      <c r="A624" t="str">
        <f t="shared" si="9"/>
        <v>112004</v>
      </c>
      <c r="B624" s="15">
        <v>38292</v>
      </c>
      <c r="C624" s="16">
        <f>+_xlfn.XLOOKUP(A624,y_new_cars_us!A:A,y_new_cars_us!C:C,"")</f>
        <v>137.6</v>
      </c>
      <c r="D624">
        <f>+_xlfn.XLOOKUP(A624,x1_commodities_raw!A:A,x1_commodities_raw!J:J,"")</f>
        <v>73.207953393839489</v>
      </c>
      <c r="E624">
        <f>+_xlfn.XLOOKUP(A624,x1_commodities_raw!A:A,x1_commodities_raw!P:P,"")</f>
        <v>68.672814074069521</v>
      </c>
      <c r="F624">
        <f>+_xlfn.XLOOKUP(A624,x1_commodities_raw!A:A,x1_commodities_raw!CN:CN,"")</f>
        <v>0</v>
      </c>
      <c r="G624">
        <f>+_xlfn.XLOOKUP(A624,x2_shipping!A:A,x2_shipping!C:C,"")</f>
        <v>235.7</v>
      </c>
      <c r="H624" t="str">
        <f>+_xlfn.XLOOKUP(A624,x3_dollar_index!A:A,x3_dollar_index!C:C,"")</f>
        <v/>
      </c>
      <c r="I624">
        <f>+_xlfn.XLOOKUP(A624,x4_gasoline!A:A,x4_gasoline!C:C,"")</f>
        <v>1.9794</v>
      </c>
      <c r="J624">
        <f>+_xlfn.XLOOKUP(A624,x5_interest_rate!A:A,x5_interest_rate!C:C,"")</f>
        <v>1.9319999999999999</v>
      </c>
      <c r="K624">
        <f>+_xlfn.XLOOKUP(A624,x6_consumer_sentiment!A:A,x6_consumer_sentiment!C:C,"")</f>
        <v>92.8</v>
      </c>
      <c r="L624">
        <f>+_xlfn.XLOOKUP(A624,x7_unemployment!A:A,x7_unemployment!C:C,"")</f>
        <v>5.4</v>
      </c>
      <c r="M624">
        <f>+_xlfn.XLOOKUP(A624,x8_industrial_prod!A:A,x8_industrial_prod!C:C,"")</f>
        <v>94.8</v>
      </c>
    </row>
    <row r="625" spans="1:13" x14ac:dyDescent="0.3">
      <c r="A625" t="str">
        <f t="shared" si="9"/>
        <v>122004</v>
      </c>
      <c r="B625" s="15">
        <v>38322</v>
      </c>
      <c r="C625" s="16">
        <f>+_xlfn.XLOOKUP(A625,y_new_cars_us!A:A,y_new_cars_us!C:C,"")</f>
        <v>138.1</v>
      </c>
      <c r="D625">
        <f>+_xlfn.XLOOKUP(A625,x1_commodities_raw!A:A,x1_commodities_raw!J:J,"")</f>
        <v>72.515306182801794</v>
      </c>
      <c r="E625">
        <f>+_xlfn.XLOOKUP(A625,x1_commodities_raw!A:A,x1_commodities_raw!P:P,"")</f>
        <v>68.641549489519463</v>
      </c>
      <c r="F625">
        <f>+_xlfn.XLOOKUP(A625,x1_commodities_raw!A:A,x1_commodities_raw!CN:CN,"")</f>
        <v>0</v>
      </c>
      <c r="G625">
        <f>+_xlfn.XLOOKUP(A625,x2_shipping!A:A,x2_shipping!C:C,"")</f>
        <v>235.7</v>
      </c>
      <c r="H625" t="str">
        <f>+_xlfn.XLOOKUP(A625,x3_dollar_index!A:A,x3_dollar_index!C:C,"")</f>
        <v/>
      </c>
      <c r="I625">
        <f>+_xlfn.XLOOKUP(A625,x4_gasoline!A:A,x4_gasoline!C:C,"")</f>
        <v>1.841</v>
      </c>
      <c r="J625">
        <f>+_xlfn.XLOOKUP(A625,x5_interest_rate!A:A,x5_interest_rate!C:C,"")</f>
        <v>2.1561290322580646</v>
      </c>
      <c r="K625">
        <f>+_xlfn.XLOOKUP(A625,x6_consumer_sentiment!A:A,x6_consumer_sentiment!C:C,"")</f>
        <v>97.1</v>
      </c>
      <c r="L625">
        <f>+_xlfn.XLOOKUP(A625,x7_unemployment!A:A,x7_unemployment!C:C,"")</f>
        <v>5.4</v>
      </c>
      <c r="M625">
        <f>+_xlfn.XLOOKUP(A625,x8_industrial_prod!A:A,x8_industrial_prod!C:C,"")</f>
        <v>95.542599999999993</v>
      </c>
    </row>
    <row r="626" spans="1:13" x14ac:dyDescent="0.3">
      <c r="A626" t="str">
        <f t="shared" si="9"/>
        <v>12005</v>
      </c>
      <c r="B626" s="15">
        <v>38353</v>
      </c>
      <c r="C626" s="16">
        <f>+_xlfn.XLOOKUP(A626,y_new_cars_us!A:A,y_new_cars_us!C:C,"")</f>
        <v>138.5</v>
      </c>
      <c r="D626">
        <f>+_xlfn.XLOOKUP(A626,x1_commodities_raw!A:A,x1_commodities_raw!J:J,"")</f>
        <v>78.671527750066218</v>
      </c>
      <c r="E626">
        <f>+_xlfn.XLOOKUP(A626,x1_commodities_raw!A:A,x1_commodities_raw!P:P,"")</f>
        <v>74.886097706809338</v>
      </c>
      <c r="F626">
        <f>+_xlfn.XLOOKUP(A626,x1_commodities_raw!A:A,x1_commodities_raw!CN:CN,"")</f>
        <v>0</v>
      </c>
      <c r="G626">
        <f>+_xlfn.XLOOKUP(A626,x2_shipping!A:A,x2_shipping!C:C,"")</f>
        <v>235.9</v>
      </c>
      <c r="H626" t="str">
        <f>+_xlfn.XLOOKUP(A626,x3_dollar_index!A:A,x3_dollar_index!C:C,"")</f>
        <v/>
      </c>
      <c r="I626">
        <f>+_xlfn.XLOOKUP(A626,x4_gasoline!A:A,x4_gasoline!C:C,"")</f>
        <v>1.8308</v>
      </c>
      <c r="J626">
        <f>+_xlfn.XLOOKUP(A626,x5_interest_rate!A:A,x5_interest_rate!C:C,"")</f>
        <v>2.2793548387096774</v>
      </c>
      <c r="K626">
        <f>+_xlfn.XLOOKUP(A626,x6_consumer_sentiment!A:A,x6_consumer_sentiment!C:C,"")</f>
        <v>95.5</v>
      </c>
      <c r="L626">
        <f>+_xlfn.XLOOKUP(A626,x7_unemployment!A:A,x7_unemployment!C:C,"")</f>
        <v>5.3</v>
      </c>
      <c r="M626">
        <f>+_xlfn.XLOOKUP(A626,x8_industrial_prod!A:A,x8_industrial_prod!C:C,"")</f>
        <v>95.883099999999999</v>
      </c>
    </row>
    <row r="627" spans="1:13" x14ac:dyDescent="0.3">
      <c r="A627" t="str">
        <f t="shared" si="9"/>
        <v>22005</v>
      </c>
      <c r="B627" s="15">
        <v>38384</v>
      </c>
      <c r="C627" s="16">
        <f>+_xlfn.XLOOKUP(A627,y_new_cars_us!A:A,y_new_cars_us!C:C,"")</f>
        <v>138.6</v>
      </c>
      <c r="D627">
        <f>+_xlfn.XLOOKUP(A627,x1_commodities_raw!A:A,x1_commodities_raw!J:J,"")</f>
        <v>80.323028009548949</v>
      </c>
      <c r="E627">
        <f>+_xlfn.XLOOKUP(A627,x1_commodities_raw!A:A,x1_commodities_raw!P:P,"")</f>
        <v>77.041954943643006</v>
      </c>
      <c r="F627">
        <f>+_xlfn.XLOOKUP(A627,x1_commodities_raw!A:A,x1_commodities_raw!CN:CN,"")</f>
        <v>0</v>
      </c>
      <c r="G627">
        <f>+_xlfn.XLOOKUP(A627,x2_shipping!A:A,x2_shipping!C:C,"")</f>
        <v>235.6</v>
      </c>
      <c r="H627" t="str">
        <f>+_xlfn.XLOOKUP(A627,x3_dollar_index!A:A,x3_dollar_index!C:C,"")</f>
        <v/>
      </c>
      <c r="I627">
        <f>+_xlfn.XLOOKUP(A627,x4_gasoline!A:A,x4_gasoline!C:C,"")</f>
        <v>1.91</v>
      </c>
      <c r="J627">
        <f>+_xlfn.XLOOKUP(A627,x5_interest_rate!A:A,x5_interest_rate!C:C,"")</f>
        <v>2.5017857142857145</v>
      </c>
      <c r="K627">
        <f>+_xlfn.XLOOKUP(A627,x6_consumer_sentiment!A:A,x6_consumer_sentiment!C:C,"")</f>
        <v>94.1</v>
      </c>
      <c r="L627">
        <f>+_xlfn.XLOOKUP(A627,x7_unemployment!A:A,x7_unemployment!C:C,"")</f>
        <v>5.4</v>
      </c>
      <c r="M627">
        <f>+_xlfn.XLOOKUP(A627,x8_industrial_prod!A:A,x8_industrial_prod!C:C,"")</f>
        <v>96.561599999999999</v>
      </c>
    </row>
    <row r="628" spans="1:13" x14ac:dyDescent="0.3">
      <c r="A628" t="str">
        <f t="shared" si="9"/>
        <v>32005</v>
      </c>
      <c r="B628" s="15">
        <v>38412</v>
      </c>
      <c r="C628" s="16">
        <f>+_xlfn.XLOOKUP(A628,y_new_cars_us!A:A,y_new_cars_us!C:C,"")</f>
        <v>138.30000000000001</v>
      </c>
      <c r="D628">
        <f>+_xlfn.XLOOKUP(A628,x1_commodities_raw!A:A,x1_commodities_raw!J:J,"")</f>
        <v>83.798931485118004</v>
      </c>
      <c r="E628">
        <f>+_xlfn.XLOOKUP(A628,x1_commodities_raw!A:A,x1_commodities_raw!P:P,"")</f>
        <v>79.832096421606266</v>
      </c>
      <c r="F628">
        <f>+_xlfn.XLOOKUP(A628,x1_commodities_raw!A:A,x1_commodities_raw!CN:CN,"")</f>
        <v>0</v>
      </c>
      <c r="G628">
        <f>+_xlfn.XLOOKUP(A628,x2_shipping!A:A,x2_shipping!C:C,"")</f>
        <v>237</v>
      </c>
      <c r="H628" t="str">
        <f>+_xlfn.XLOOKUP(A628,x3_dollar_index!A:A,x3_dollar_index!C:C,"")</f>
        <v/>
      </c>
      <c r="I628">
        <f>+_xlfn.XLOOKUP(A628,x4_gasoline!A:A,x4_gasoline!C:C,"")</f>
        <v>2.07925</v>
      </c>
      <c r="J628">
        <f>+_xlfn.XLOOKUP(A628,x5_interest_rate!A:A,x5_interest_rate!C:C,"")</f>
        <v>2.629032258064516</v>
      </c>
      <c r="K628">
        <f>+_xlfn.XLOOKUP(A628,x6_consumer_sentiment!A:A,x6_consumer_sentiment!C:C,"")</f>
        <v>92.6</v>
      </c>
      <c r="L628">
        <f>+_xlfn.XLOOKUP(A628,x7_unemployment!A:A,x7_unemployment!C:C,"")</f>
        <v>5.2</v>
      </c>
      <c r="M628">
        <f>+_xlfn.XLOOKUP(A628,x8_industrial_prod!A:A,x8_industrial_prod!C:C,"")</f>
        <v>96.437100000000001</v>
      </c>
    </row>
    <row r="629" spans="1:13" x14ac:dyDescent="0.3">
      <c r="A629" t="str">
        <f t="shared" si="9"/>
        <v>42005</v>
      </c>
      <c r="B629" s="15">
        <v>38443</v>
      </c>
      <c r="C629" s="16">
        <f>+_xlfn.XLOOKUP(A629,y_new_cars_us!A:A,y_new_cars_us!C:C,"")</f>
        <v>138.30000000000001</v>
      </c>
      <c r="D629">
        <f>+_xlfn.XLOOKUP(A629,x1_commodities_raw!A:A,x1_commodities_raw!J:J,"")</f>
        <v>82.541413905247921</v>
      </c>
      <c r="E629">
        <f>+_xlfn.XLOOKUP(A629,x1_commodities_raw!A:A,x1_commodities_raw!P:P,"")</f>
        <v>78.93749930097141</v>
      </c>
      <c r="F629">
        <f>+_xlfn.XLOOKUP(A629,x1_commodities_raw!A:A,x1_commodities_raw!CN:CN,"")</f>
        <v>0</v>
      </c>
      <c r="G629">
        <f>+_xlfn.XLOOKUP(A629,x2_shipping!A:A,x2_shipping!C:C,"")</f>
        <v>238.4</v>
      </c>
      <c r="H629" t="str">
        <f>+_xlfn.XLOOKUP(A629,x3_dollar_index!A:A,x3_dollar_index!C:C,"")</f>
        <v/>
      </c>
      <c r="I629">
        <f>+_xlfn.XLOOKUP(A629,x4_gasoline!A:A,x4_gasoline!C:C,"")</f>
        <v>2.2425000000000002</v>
      </c>
      <c r="J629">
        <f>+_xlfn.XLOOKUP(A629,x5_interest_rate!A:A,x5_interest_rate!C:C,"")</f>
        <v>2.7850000000000001</v>
      </c>
      <c r="K629">
        <f>+_xlfn.XLOOKUP(A629,x6_consumer_sentiment!A:A,x6_consumer_sentiment!C:C,"")</f>
        <v>87.7</v>
      </c>
      <c r="L629">
        <f>+_xlfn.XLOOKUP(A629,x7_unemployment!A:A,x7_unemployment!C:C,"")</f>
        <v>5.2</v>
      </c>
      <c r="M629">
        <f>+_xlfn.XLOOKUP(A629,x8_industrial_prod!A:A,x8_industrial_prod!C:C,"")</f>
        <v>96.628</v>
      </c>
    </row>
    <row r="630" spans="1:13" x14ac:dyDescent="0.3">
      <c r="A630" t="str">
        <f t="shared" si="9"/>
        <v>52005</v>
      </c>
      <c r="B630" s="15">
        <v>38473</v>
      </c>
      <c r="C630" s="16">
        <f>+_xlfn.XLOOKUP(A630,y_new_cars_us!A:A,y_new_cars_us!C:C,"")</f>
        <v>138.69999999999999</v>
      </c>
      <c r="D630">
        <f>+_xlfn.XLOOKUP(A630,x1_commodities_raw!A:A,x1_commodities_raw!J:J,"")</f>
        <v>82.170903543204759</v>
      </c>
      <c r="E630">
        <f>+_xlfn.XLOOKUP(A630,x1_commodities_raw!A:A,x1_commodities_raw!P:P,"")</f>
        <v>78.162584587143442</v>
      </c>
      <c r="F630">
        <f>+_xlfn.XLOOKUP(A630,x1_commodities_raw!A:A,x1_commodities_raw!CN:CN,"")</f>
        <v>0</v>
      </c>
      <c r="G630">
        <f>+_xlfn.XLOOKUP(A630,x2_shipping!A:A,x2_shipping!C:C,"")</f>
        <v>234.5</v>
      </c>
      <c r="H630" t="str">
        <f>+_xlfn.XLOOKUP(A630,x3_dollar_index!A:A,x3_dollar_index!C:C,"")</f>
        <v/>
      </c>
      <c r="I630">
        <f>+_xlfn.XLOOKUP(A630,x4_gasoline!A:A,x4_gasoline!C:C,"")</f>
        <v>2.1612</v>
      </c>
      <c r="J630">
        <f>+_xlfn.XLOOKUP(A630,x5_interest_rate!A:A,x5_interest_rate!C:C,"")</f>
        <v>3.0025806451612902</v>
      </c>
      <c r="K630">
        <f>+_xlfn.XLOOKUP(A630,x6_consumer_sentiment!A:A,x6_consumer_sentiment!C:C,"")</f>
        <v>86.9</v>
      </c>
      <c r="L630">
        <f>+_xlfn.XLOOKUP(A630,x7_unemployment!A:A,x7_unemployment!C:C,"")</f>
        <v>5.0999999999999996</v>
      </c>
      <c r="M630">
        <f>+_xlfn.XLOOKUP(A630,x8_industrial_prod!A:A,x8_industrial_prod!C:C,"")</f>
        <v>96.730599999999995</v>
      </c>
    </row>
    <row r="631" spans="1:13" x14ac:dyDescent="0.3">
      <c r="A631" t="str">
        <f t="shared" si="9"/>
        <v>62005</v>
      </c>
      <c r="B631" s="15">
        <v>38504</v>
      </c>
      <c r="C631" s="16">
        <f>+_xlfn.XLOOKUP(A631,y_new_cars_us!A:A,y_new_cars_us!C:C,"")</f>
        <v>138.6</v>
      </c>
      <c r="D631">
        <f>+_xlfn.XLOOKUP(A631,x1_commodities_raw!A:A,x1_commodities_raw!J:J,"")</f>
        <v>82.632619160122431</v>
      </c>
      <c r="E631">
        <f>+_xlfn.XLOOKUP(A631,x1_commodities_raw!A:A,x1_commodities_raw!P:P,"")</f>
        <v>78.867554521869963</v>
      </c>
      <c r="F631">
        <f>+_xlfn.XLOOKUP(A631,x1_commodities_raw!A:A,x1_commodities_raw!CN:CN,"")</f>
        <v>0</v>
      </c>
      <c r="G631">
        <f>+_xlfn.XLOOKUP(A631,x2_shipping!A:A,x2_shipping!C:C,"")</f>
        <v>236.4</v>
      </c>
      <c r="H631" t="str">
        <f>+_xlfn.XLOOKUP(A631,x3_dollar_index!A:A,x3_dollar_index!C:C,"")</f>
        <v/>
      </c>
      <c r="I631">
        <f>+_xlfn.XLOOKUP(A631,x4_gasoline!A:A,x4_gasoline!C:C,"")</f>
        <v>2.1555</v>
      </c>
      <c r="J631">
        <f>+_xlfn.XLOOKUP(A631,x5_interest_rate!A:A,x5_interest_rate!C:C,"")</f>
        <v>3.0356666666666667</v>
      </c>
      <c r="K631">
        <f>+_xlfn.XLOOKUP(A631,x6_consumer_sentiment!A:A,x6_consumer_sentiment!C:C,"")</f>
        <v>96</v>
      </c>
      <c r="L631">
        <f>+_xlfn.XLOOKUP(A631,x7_unemployment!A:A,x7_unemployment!C:C,"")</f>
        <v>5</v>
      </c>
      <c r="M631">
        <f>+_xlfn.XLOOKUP(A631,x8_industrial_prod!A:A,x8_industrial_prod!C:C,"")</f>
        <v>97.148799999999994</v>
      </c>
    </row>
    <row r="632" spans="1:13" x14ac:dyDescent="0.3">
      <c r="A632" t="str">
        <f t="shared" si="9"/>
        <v>72005</v>
      </c>
      <c r="B632" s="15">
        <v>38534</v>
      </c>
      <c r="C632" s="16">
        <f>+_xlfn.XLOOKUP(A632,y_new_cars_us!A:A,y_new_cars_us!C:C,"")</f>
        <v>137.30000000000001</v>
      </c>
      <c r="D632">
        <f>+_xlfn.XLOOKUP(A632,x1_commodities_raw!A:A,x1_commodities_raw!J:J,"")</f>
        <v>82.016084076931563</v>
      </c>
      <c r="E632">
        <f>+_xlfn.XLOOKUP(A632,x1_commodities_raw!A:A,x1_commodities_raw!P:P,"")</f>
        <v>77.513259236799527</v>
      </c>
      <c r="F632">
        <f>+_xlfn.XLOOKUP(A632,x1_commodities_raw!A:A,x1_commodities_raw!CN:CN,"")</f>
        <v>0</v>
      </c>
      <c r="G632">
        <f>+_xlfn.XLOOKUP(A632,x2_shipping!A:A,x2_shipping!C:C,"")</f>
        <v>237.3</v>
      </c>
      <c r="H632" t="str">
        <f>+_xlfn.XLOOKUP(A632,x3_dollar_index!A:A,x3_dollar_index!C:C,"")</f>
        <v/>
      </c>
      <c r="I632">
        <f>+_xlfn.XLOOKUP(A632,x4_gasoline!A:A,x4_gasoline!C:C,"")</f>
        <v>2.29</v>
      </c>
      <c r="J632">
        <f>+_xlfn.XLOOKUP(A632,x5_interest_rate!A:A,x5_interest_rate!C:C,"")</f>
        <v>3.2625806451612904</v>
      </c>
      <c r="K632">
        <f>+_xlfn.XLOOKUP(A632,x6_consumer_sentiment!A:A,x6_consumer_sentiment!C:C,"")</f>
        <v>96.5</v>
      </c>
      <c r="L632">
        <f>+_xlfn.XLOOKUP(A632,x7_unemployment!A:A,x7_unemployment!C:C,"")</f>
        <v>5</v>
      </c>
      <c r="M632">
        <f>+_xlfn.XLOOKUP(A632,x8_industrial_prod!A:A,x8_industrial_prod!C:C,"")</f>
        <v>96.838300000000004</v>
      </c>
    </row>
    <row r="633" spans="1:13" x14ac:dyDescent="0.3">
      <c r="A633" t="str">
        <f t="shared" si="9"/>
        <v>82005</v>
      </c>
      <c r="B633" s="15">
        <v>38565</v>
      </c>
      <c r="C633" s="16">
        <f>+_xlfn.XLOOKUP(A633,y_new_cars_us!A:A,y_new_cars_us!C:C,"")</f>
        <v>136.5</v>
      </c>
      <c r="D633">
        <f>+_xlfn.XLOOKUP(A633,x1_commodities_raw!A:A,x1_commodities_raw!J:J,"")</f>
        <v>84.605133566743788</v>
      </c>
      <c r="E633">
        <f>+_xlfn.XLOOKUP(A633,x1_commodities_raw!A:A,x1_commodities_raw!P:P,"")</f>
        <v>80.17160818456334</v>
      </c>
      <c r="F633">
        <f>+_xlfn.XLOOKUP(A633,x1_commodities_raw!A:A,x1_commodities_raw!CN:CN,"")</f>
        <v>0</v>
      </c>
      <c r="G633">
        <f>+_xlfn.XLOOKUP(A633,x2_shipping!A:A,x2_shipping!C:C,"")</f>
        <v>237.6</v>
      </c>
      <c r="H633" t="str">
        <f>+_xlfn.XLOOKUP(A633,x3_dollar_index!A:A,x3_dollar_index!C:C,"")</f>
        <v/>
      </c>
      <c r="I633">
        <f>+_xlfn.XLOOKUP(A633,x4_gasoline!A:A,x4_gasoline!C:C,"")</f>
        <v>2.4862000000000002</v>
      </c>
      <c r="J633">
        <f>+_xlfn.XLOOKUP(A633,x5_interest_rate!A:A,x5_interest_rate!C:C,"")</f>
        <v>3.4996774193548386</v>
      </c>
      <c r="K633">
        <f>+_xlfn.XLOOKUP(A633,x6_consumer_sentiment!A:A,x6_consumer_sentiment!C:C,"")</f>
        <v>89.1</v>
      </c>
      <c r="L633">
        <f>+_xlfn.XLOOKUP(A633,x7_unemployment!A:A,x7_unemployment!C:C,"")</f>
        <v>4.9000000000000004</v>
      </c>
      <c r="M633">
        <f>+_xlfn.XLOOKUP(A633,x8_industrial_prod!A:A,x8_industrial_prod!C:C,"")</f>
        <v>97.160300000000007</v>
      </c>
    </row>
    <row r="634" spans="1:13" x14ac:dyDescent="0.3">
      <c r="A634" t="str">
        <f t="shared" si="9"/>
        <v>92005</v>
      </c>
      <c r="B634" s="15">
        <v>38596</v>
      </c>
      <c r="C634" s="16">
        <f>+_xlfn.XLOOKUP(A634,y_new_cars_us!A:A,y_new_cars_us!C:C,"")</f>
        <v>137.1</v>
      </c>
      <c r="D634">
        <f>+_xlfn.XLOOKUP(A634,x1_commodities_raw!A:A,x1_commodities_raw!J:J,"")</f>
        <v>84.48619946966771</v>
      </c>
      <c r="E634">
        <f>+_xlfn.XLOOKUP(A634,x1_commodities_raw!A:A,x1_commodities_raw!P:P,"")</f>
        <v>79.779087467201549</v>
      </c>
      <c r="F634">
        <f>+_xlfn.XLOOKUP(A634,x1_commodities_raw!A:A,x1_commodities_raw!CN:CN,"")</f>
        <v>0</v>
      </c>
      <c r="G634">
        <f>+_xlfn.XLOOKUP(A634,x2_shipping!A:A,x2_shipping!C:C,"")</f>
        <v>237.9</v>
      </c>
      <c r="H634" t="str">
        <f>+_xlfn.XLOOKUP(A634,x3_dollar_index!A:A,x3_dollar_index!C:C,"")</f>
        <v/>
      </c>
      <c r="I634">
        <f>+_xlfn.XLOOKUP(A634,x4_gasoline!A:A,x4_gasoline!C:C,"")</f>
        <v>2.9032499999999999</v>
      </c>
      <c r="J634">
        <f>+_xlfn.XLOOKUP(A634,x5_interest_rate!A:A,x5_interest_rate!C:C,"")</f>
        <v>3.6230000000000002</v>
      </c>
      <c r="K634">
        <f>+_xlfn.XLOOKUP(A634,x6_consumer_sentiment!A:A,x6_consumer_sentiment!C:C,"")</f>
        <v>76.900000000000006</v>
      </c>
      <c r="L634">
        <f>+_xlfn.XLOOKUP(A634,x7_unemployment!A:A,x7_unemployment!C:C,"")</f>
        <v>5</v>
      </c>
      <c r="M634">
        <f>+_xlfn.XLOOKUP(A634,x8_industrial_prod!A:A,x8_industrial_prod!C:C,"")</f>
        <v>95.272900000000007</v>
      </c>
    </row>
    <row r="635" spans="1:13" x14ac:dyDescent="0.3">
      <c r="A635" t="str">
        <f t="shared" si="9"/>
        <v>102005</v>
      </c>
      <c r="B635" s="15">
        <v>38626</v>
      </c>
      <c r="C635" s="16">
        <f>+_xlfn.XLOOKUP(A635,y_new_cars_us!A:A,y_new_cars_us!C:C,"")</f>
        <v>137.69999999999999</v>
      </c>
      <c r="D635">
        <f>+_xlfn.XLOOKUP(A635,x1_commodities_raw!A:A,x1_commodities_raw!J:J,"")</f>
        <v>85.031844811430517</v>
      </c>
      <c r="E635">
        <f>+_xlfn.XLOOKUP(A635,x1_commodities_raw!A:A,x1_commodities_raw!P:P,"")</f>
        <v>80.511596128807639</v>
      </c>
      <c r="F635">
        <f>+_xlfn.XLOOKUP(A635,x1_commodities_raw!A:A,x1_commodities_raw!CN:CN,"")</f>
        <v>0</v>
      </c>
      <c r="G635">
        <f>+_xlfn.XLOOKUP(A635,x2_shipping!A:A,x2_shipping!C:C,"")</f>
        <v>238</v>
      </c>
      <c r="H635" t="str">
        <f>+_xlfn.XLOOKUP(A635,x3_dollar_index!A:A,x3_dollar_index!C:C,"")</f>
        <v/>
      </c>
      <c r="I635">
        <f>+_xlfn.XLOOKUP(A635,x4_gasoline!A:A,x4_gasoline!C:C,"")</f>
        <v>2.7168000000000001</v>
      </c>
      <c r="J635">
        <f>+_xlfn.XLOOKUP(A635,x5_interest_rate!A:A,x5_interest_rate!C:C,"")</f>
        <v>3.7793548387096774</v>
      </c>
      <c r="K635">
        <f>+_xlfn.XLOOKUP(A635,x6_consumer_sentiment!A:A,x6_consumer_sentiment!C:C,"")</f>
        <v>74.2</v>
      </c>
      <c r="L635">
        <f>+_xlfn.XLOOKUP(A635,x7_unemployment!A:A,x7_unemployment!C:C,"")</f>
        <v>5</v>
      </c>
      <c r="M635">
        <f>+_xlfn.XLOOKUP(A635,x8_industrial_prod!A:A,x8_industrial_prod!C:C,"")</f>
        <v>96.438299999999998</v>
      </c>
    </row>
    <row r="636" spans="1:13" x14ac:dyDescent="0.3">
      <c r="A636" t="str">
        <f t="shared" si="9"/>
        <v>112005</v>
      </c>
      <c r="B636" s="15">
        <v>38657</v>
      </c>
      <c r="C636" s="16">
        <f>+_xlfn.XLOOKUP(A636,y_new_cars_us!A:A,y_new_cars_us!C:C,"")</f>
        <v>137.69999999999999</v>
      </c>
      <c r="D636">
        <f>+_xlfn.XLOOKUP(A636,x1_commodities_raw!A:A,x1_commodities_raw!J:J,"")</f>
        <v>86.560967618193132</v>
      </c>
      <c r="E636">
        <f>+_xlfn.XLOOKUP(A636,x1_commodities_raw!A:A,x1_commodities_raw!P:P,"")</f>
        <v>83.20769502443494</v>
      </c>
      <c r="F636">
        <f>+_xlfn.XLOOKUP(A636,x1_commodities_raw!A:A,x1_commodities_raw!CN:CN,"")</f>
        <v>0</v>
      </c>
      <c r="G636">
        <f>+_xlfn.XLOOKUP(A636,x2_shipping!A:A,x2_shipping!C:C,"")</f>
        <v>238.1</v>
      </c>
      <c r="H636" t="str">
        <f>+_xlfn.XLOOKUP(A636,x3_dollar_index!A:A,x3_dollar_index!C:C,"")</f>
        <v/>
      </c>
      <c r="I636">
        <f>+_xlfn.XLOOKUP(A636,x4_gasoline!A:A,x4_gasoline!C:C,"")</f>
        <v>2.2567499999999998</v>
      </c>
      <c r="J636">
        <f>+_xlfn.XLOOKUP(A636,x5_interest_rate!A:A,x5_interest_rate!C:C,"")</f>
        <v>3.9990000000000001</v>
      </c>
      <c r="K636">
        <f>+_xlfn.XLOOKUP(A636,x6_consumer_sentiment!A:A,x6_consumer_sentiment!C:C,"")</f>
        <v>81.599999999999994</v>
      </c>
      <c r="L636">
        <f>+_xlfn.XLOOKUP(A636,x7_unemployment!A:A,x7_unemployment!C:C,"")</f>
        <v>5</v>
      </c>
      <c r="M636">
        <f>+_xlfn.XLOOKUP(A636,x8_industrial_prod!A:A,x8_industrial_prod!C:C,"")</f>
        <v>97.495099999999994</v>
      </c>
    </row>
    <row r="637" spans="1:13" x14ac:dyDescent="0.3">
      <c r="A637" t="str">
        <f t="shared" si="9"/>
        <v>122005</v>
      </c>
      <c r="B637" s="15">
        <v>38687</v>
      </c>
      <c r="C637" s="16">
        <f>+_xlfn.XLOOKUP(A637,y_new_cars_us!A:A,y_new_cars_us!C:C,"")</f>
        <v>137.5</v>
      </c>
      <c r="D637">
        <f>+_xlfn.XLOOKUP(A637,x1_commodities_raw!A:A,x1_commodities_raw!J:J,"")</f>
        <v>91.083780721297444</v>
      </c>
      <c r="E637">
        <f>+_xlfn.XLOOKUP(A637,x1_commodities_raw!A:A,x1_commodities_raw!P:P,"")</f>
        <v>89.08677510745504</v>
      </c>
      <c r="F637">
        <f>+_xlfn.XLOOKUP(A637,x1_commodities_raw!A:A,x1_commodities_raw!CN:CN,"")</f>
        <v>0</v>
      </c>
      <c r="G637">
        <f>+_xlfn.XLOOKUP(A637,x2_shipping!A:A,x2_shipping!C:C,"")</f>
        <v>236.3</v>
      </c>
      <c r="H637" t="str">
        <f>+_xlfn.XLOOKUP(A637,x3_dollar_index!A:A,x3_dollar_index!C:C,"")</f>
        <v/>
      </c>
      <c r="I637">
        <f>+_xlfn.XLOOKUP(A637,x4_gasoline!A:A,x4_gasoline!C:C,"")</f>
        <v>2.1850000000000001</v>
      </c>
      <c r="J637">
        <f>+_xlfn.XLOOKUP(A637,x5_interest_rate!A:A,x5_interest_rate!C:C,"")</f>
        <v>4.1570967741935485</v>
      </c>
      <c r="K637">
        <f>+_xlfn.XLOOKUP(A637,x6_consumer_sentiment!A:A,x6_consumer_sentiment!C:C,"")</f>
        <v>91.5</v>
      </c>
      <c r="L637">
        <f>+_xlfn.XLOOKUP(A637,x7_unemployment!A:A,x7_unemployment!C:C,"")</f>
        <v>4.9000000000000004</v>
      </c>
      <c r="M637">
        <f>+_xlfn.XLOOKUP(A637,x8_industrial_prod!A:A,x8_industrial_prod!C:C,"")</f>
        <v>97.978800000000007</v>
      </c>
    </row>
    <row r="638" spans="1:13" x14ac:dyDescent="0.3">
      <c r="A638" t="str">
        <f t="shared" si="9"/>
        <v>12006</v>
      </c>
      <c r="B638" s="15">
        <v>38718</v>
      </c>
      <c r="C638" s="16">
        <f>+_xlfn.XLOOKUP(A638,y_new_cars_us!A:A,y_new_cars_us!C:C,"")</f>
        <v>138</v>
      </c>
      <c r="D638">
        <f>+_xlfn.XLOOKUP(A638,x1_commodities_raw!A:A,x1_commodities_raw!J:J,"")</f>
        <v>97.451678380934439</v>
      </c>
      <c r="E638">
        <f>+_xlfn.XLOOKUP(A638,x1_commodities_raw!A:A,x1_commodities_raw!P:P,"")</f>
        <v>96.118415642864704</v>
      </c>
      <c r="F638">
        <f>+_xlfn.XLOOKUP(A638,x1_commodities_raw!A:A,x1_commodities_raw!CN:CN,"")</f>
        <v>0</v>
      </c>
      <c r="G638">
        <f>+_xlfn.XLOOKUP(A638,x2_shipping!A:A,x2_shipping!C:C,"")</f>
        <v>236.3</v>
      </c>
      <c r="H638">
        <f>+_xlfn.XLOOKUP(A638,x3_dollar_index!A:A,x3_dollar_index!C:C,"")</f>
        <v>101.41549999999999</v>
      </c>
      <c r="I638">
        <f>+_xlfn.XLOOKUP(A638,x4_gasoline!A:A,x4_gasoline!C:C,"")</f>
        <v>2.3155999999999999</v>
      </c>
      <c r="J638">
        <f>+_xlfn.XLOOKUP(A638,x5_interest_rate!A:A,x5_interest_rate!C:C,"")</f>
        <v>4.2851612903225806</v>
      </c>
      <c r="K638">
        <f>+_xlfn.XLOOKUP(A638,x6_consumer_sentiment!A:A,x6_consumer_sentiment!C:C,"")</f>
        <v>91.2</v>
      </c>
      <c r="L638">
        <f>+_xlfn.XLOOKUP(A638,x7_unemployment!A:A,x7_unemployment!C:C,"")</f>
        <v>4.7</v>
      </c>
      <c r="M638">
        <f>+_xlfn.XLOOKUP(A638,x8_industrial_prod!A:A,x8_industrial_prod!C:C,"")</f>
        <v>98.130499999999998</v>
      </c>
    </row>
    <row r="639" spans="1:13" x14ac:dyDescent="0.3">
      <c r="A639" t="str">
        <f t="shared" si="9"/>
        <v>22006</v>
      </c>
      <c r="B639" s="15">
        <v>38749</v>
      </c>
      <c r="C639" s="16">
        <f>+_xlfn.XLOOKUP(A639,y_new_cars_us!A:A,y_new_cars_us!C:C,"")</f>
        <v>138.1</v>
      </c>
      <c r="D639">
        <f>+_xlfn.XLOOKUP(A639,x1_commodities_raw!A:A,x1_commodities_raw!J:J,"")</f>
        <v>100.45346110283782</v>
      </c>
      <c r="E639">
        <f>+_xlfn.XLOOKUP(A639,x1_commodities_raw!A:A,x1_commodities_raw!P:P,"")</f>
        <v>98.944080688728178</v>
      </c>
      <c r="F639">
        <f>+_xlfn.XLOOKUP(A639,x1_commodities_raw!A:A,x1_commodities_raw!CN:CN,"")</f>
        <v>0</v>
      </c>
      <c r="G639">
        <f>+_xlfn.XLOOKUP(A639,x2_shipping!A:A,x2_shipping!C:C,"")</f>
        <v>236.4</v>
      </c>
      <c r="H639">
        <f>+_xlfn.XLOOKUP(A639,x3_dollar_index!A:A,x3_dollar_index!C:C,"")</f>
        <v>99.613200000000006</v>
      </c>
      <c r="I639">
        <f>+_xlfn.XLOOKUP(A639,x4_gasoline!A:A,x4_gasoline!C:C,"")</f>
        <v>2.2799999999999998</v>
      </c>
      <c r="J639">
        <f>+_xlfn.XLOOKUP(A639,x5_interest_rate!A:A,x5_interest_rate!C:C,"")</f>
        <v>4.4914285714285711</v>
      </c>
      <c r="K639">
        <f>+_xlfn.XLOOKUP(A639,x6_consumer_sentiment!A:A,x6_consumer_sentiment!C:C,"")</f>
        <v>86.7</v>
      </c>
      <c r="L639">
        <f>+_xlfn.XLOOKUP(A639,x7_unemployment!A:A,x7_unemployment!C:C,"")</f>
        <v>4.8</v>
      </c>
      <c r="M639">
        <f>+_xlfn.XLOOKUP(A639,x8_industrial_prod!A:A,x8_industrial_prod!C:C,"")</f>
        <v>98.177899999999994</v>
      </c>
    </row>
    <row r="640" spans="1:13" x14ac:dyDescent="0.3">
      <c r="A640" t="str">
        <f t="shared" si="9"/>
        <v>32006</v>
      </c>
      <c r="B640" s="15">
        <v>38777</v>
      </c>
      <c r="C640" s="16">
        <f>+_xlfn.XLOOKUP(A640,y_new_cars_us!A:A,y_new_cars_us!C:C,"")</f>
        <v>137.9</v>
      </c>
      <c r="D640">
        <f>+_xlfn.XLOOKUP(A640,x1_commodities_raw!A:A,x1_commodities_raw!J:J,"")</f>
        <v>101.3300223812836</v>
      </c>
      <c r="E640">
        <f>+_xlfn.XLOOKUP(A640,x1_commodities_raw!A:A,x1_commodities_raw!P:P,"")</f>
        <v>100.51586125006472</v>
      </c>
      <c r="F640">
        <f>+_xlfn.XLOOKUP(A640,x1_commodities_raw!A:A,x1_commodities_raw!CN:CN,"")</f>
        <v>0</v>
      </c>
      <c r="G640">
        <f>+_xlfn.XLOOKUP(A640,x2_shipping!A:A,x2_shipping!C:C,"")</f>
        <v>240.2</v>
      </c>
      <c r="H640">
        <f>+_xlfn.XLOOKUP(A640,x3_dollar_index!A:A,x3_dollar_index!C:C,"")</f>
        <v>99.835499999999996</v>
      </c>
      <c r="I640">
        <f>+_xlfn.XLOOKUP(A640,x4_gasoline!A:A,x4_gasoline!C:C,"")</f>
        <v>2.42475</v>
      </c>
      <c r="J640">
        <f>+_xlfn.XLOOKUP(A640,x5_interest_rate!A:A,x5_interest_rate!C:C,"")</f>
        <v>4.589354838709677</v>
      </c>
      <c r="K640">
        <f>+_xlfn.XLOOKUP(A640,x6_consumer_sentiment!A:A,x6_consumer_sentiment!C:C,"")</f>
        <v>88.9</v>
      </c>
      <c r="L640">
        <f>+_xlfn.XLOOKUP(A640,x7_unemployment!A:A,x7_unemployment!C:C,"")</f>
        <v>4.7</v>
      </c>
      <c r="M640">
        <f>+_xlfn.XLOOKUP(A640,x8_industrial_prod!A:A,x8_industrial_prod!C:C,"")</f>
        <v>98.389799999999994</v>
      </c>
    </row>
    <row r="641" spans="1:13" x14ac:dyDescent="0.3">
      <c r="A641" t="str">
        <f t="shared" si="9"/>
        <v>42006</v>
      </c>
      <c r="B641" s="15">
        <v>38808</v>
      </c>
      <c r="C641" s="16">
        <f>+_xlfn.XLOOKUP(A641,y_new_cars_us!A:A,y_new_cars_us!C:C,"")</f>
        <v>137.9</v>
      </c>
      <c r="D641">
        <f>+_xlfn.XLOOKUP(A641,x1_commodities_raw!A:A,x1_commodities_raw!J:J,"")</f>
        <v>112.49783066297877</v>
      </c>
      <c r="E641">
        <f>+_xlfn.XLOOKUP(A641,x1_commodities_raw!A:A,x1_commodities_raw!P:P,"")</f>
        <v>115.25130386556714</v>
      </c>
      <c r="F641">
        <f>+_xlfn.XLOOKUP(A641,x1_commodities_raw!A:A,x1_commodities_raw!CN:CN,"")</f>
        <v>0</v>
      </c>
      <c r="G641">
        <f>+_xlfn.XLOOKUP(A641,x2_shipping!A:A,x2_shipping!C:C,"")</f>
        <v>239.5</v>
      </c>
      <c r="H641">
        <f>+_xlfn.XLOOKUP(A641,x3_dollar_index!A:A,x3_dollar_index!C:C,"")</f>
        <v>100.6204</v>
      </c>
      <c r="I641">
        <f>+_xlfn.XLOOKUP(A641,x4_gasoline!A:A,x4_gasoline!C:C,"")</f>
        <v>2.742</v>
      </c>
      <c r="J641">
        <f>+_xlfn.XLOOKUP(A641,x5_interest_rate!A:A,x5_interest_rate!C:C,"")</f>
        <v>4.7903333333333329</v>
      </c>
      <c r="K641">
        <f>+_xlfn.XLOOKUP(A641,x6_consumer_sentiment!A:A,x6_consumer_sentiment!C:C,"")</f>
        <v>87.4</v>
      </c>
      <c r="L641">
        <f>+_xlfn.XLOOKUP(A641,x7_unemployment!A:A,x7_unemployment!C:C,"")</f>
        <v>4.7</v>
      </c>
      <c r="M641">
        <f>+_xlfn.XLOOKUP(A641,x8_industrial_prod!A:A,x8_industrial_prod!C:C,"")</f>
        <v>98.676900000000003</v>
      </c>
    </row>
    <row r="642" spans="1:13" x14ac:dyDescent="0.3">
      <c r="A642" t="str">
        <f t="shared" si="9"/>
        <v>52006</v>
      </c>
      <c r="B642" s="15">
        <v>38838</v>
      </c>
      <c r="C642" s="16">
        <f>+_xlfn.XLOOKUP(A642,y_new_cars_us!A:A,y_new_cars_us!C:C,"")</f>
        <v>137.69999999999999</v>
      </c>
      <c r="D642">
        <f>+_xlfn.XLOOKUP(A642,x1_commodities_raw!A:A,x1_commodities_raw!J:J,"")</f>
        <v>126.44270330320833</v>
      </c>
      <c r="E642">
        <f>+_xlfn.XLOOKUP(A642,x1_commodities_raw!A:A,x1_commodities_raw!P:P,"")</f>
        <v>131.70568939057728</v>
      </c>
      <c r="F642">
        <f>+_xlfn.XLOOKUP(A642,x1_commodities_raw!A:A,x1_commodities_raw!CN:CN,"")</f>
        <v>0</v>
      </c>
      <c r="G642">
        <f>+_xlfn.XLOOKUP(A642,x2_shipping!A:A,x2_shipping!C:C,"")</f>
        <v>241</v>
      </c>
      <c r="H642">
        <f>+_xlfn.XLOOKUP(A642,x3_dollar_index!A:A,x3_dollar_index!C:C,"")</f>
        <v>97.908500000000004</v>
      </c>
      <c r="I642">
        <f>+_xlfn.XLOOKUP(A642,x4_gasoline!A:A,x4_gasoline!C:C,"")</f>
        <v>2.9068000000000001</v>
      </c>
      <c r="J642">
        <f>+_xlfn.XLOOKUP(A642,x5_interest_rate!A:A,x5_interest_rate!C:C,"")</f>
        <v>4.9403225806451614</v>
      </c>
      <c r="K642">
        <f>+_xlfn.XLOOKUP(A642,x6_consumer_sentiment!A:A,x6_consumer_sentiment!C:C,"")</f>
        <v>79.099999999999994</v>
      </c>
      <c r="L642">
        <f>+_xlfn.XLOOKUP(A642,x7_unemployment!A:A,x7_unemployment!C:C,"")</f>
        <v>4.5999999999999996</v>
      </c>
      <c r="M642">
        <f>+_xlfn.XLOOKUP(A642,x8_industrial_prod!A:A,x8_industrial_prod!C:C,"")</f>
        <v>98.705200000000005</v>
      </c>
    </row>
    <row r="643" spans="1:13" x14ac:dyDescent="0.3">
      <c r="A643" t="str">
        <f t="shared" ref="A643:A706" si="10">+MONTH(B643)&amp;YEAR(B643)</f>
        <v>62006</v>
      </c>
      <c r="B643" s="15">
        <v>38869</v>
      </c>
      <c r="C643" s="16">
        <f>+_xlfn.XLOOKUP(A643,y_new_cars_us!A:A,y_new_cars_us!C:C,"")</f>
        <v>137.69999999999999</v>
      </c>
      <c r="D643">
        <f>+_xlfn.XLOOKUP(A643,x1_commodities_raw!A:A,x1_commodities_raw!J:J,"")</f>
        <v>120.11277383036976</v>
      </c>
      <c r="E643">
        <f>+_xlfn.XLOOKUP(A643,x1_commodities_raw!A:A,x1_commodities_raw!P:P,"")</f>
        <v>121.31578175205134</v>
      </c>
      <c r="F643">
        <f>+_xlfn.XLOOKUP(A643,x1_commodities_raw!A:A,x1_commodities_raw!CN:CN,"")</f>
        <v>0</v>
      </c>
      <c r="G643">
        <f>+_xlfn.XLOOKUP(A643,x2_shipping!A:A,x2_shipping!C:C,"")</f>
        <v>238.8</v>
      </c>
      <c r="H643">
        <f>+_xlfn.XLOOKUP(A643,x3_dollar_index!A:A,x3_dollar_index!C:C,"")</f>
        <v>97.772599999999997</v>
      </c>
      <c r="I643">
        <f>+_xlfn.XLOOKUP(A643,x4_gasoline!A:A,x4_gasoline!C:C,"")</f>
        <v>2.8845000000000001</v>
      </c>
      <c r="J643">
        <f>+_xlfn.XLOOKUP(A643,x5_interest_rate!A:A,x5_interest_rate!C:C,"")</f>
        <v>4.9909999999999997</v>
      </c>
      <c r="K643">
        <f>+_xlfn.XLOOKUP(A643,x6_consumer_sentiment!A:A,x6_consumer_sentiment!C:C,"")</f>
        <v>84.9</v>
      </c>
      <c r="L643">
        <f>+_xlfn.XLOOKUP(A643,x7_unemployment!A:A,x7_unemployment!C:C,"")</f>
        <v>4.5999999999999996</v>
      </c>
      <c r="M643">
        <f>+_xlfn.XLOOKUP(A643,x8_industrial_prod!A:A,x8_industrial_prod!C:C,"")</f>
        <v>99.042699999999996</v>
      </c>
    </row>
    <row r="644" spans="1:13" x14ac:dyDescent="0.3">
      <c r="A644" t="str">
        <f t="shared" si="10"/>
        <v>72006</v>
      </c>
      <c r="B644" s="15">
        <v>38899</v>
      </c>
      <c r="C644" s="16">
        <f>+_xlfn.XLOOKUP(A644,y_new_cars_us!A:A,y_new_cars_us!C:C,"")</f>
        <v>137.80000000000001</v>
      </c>
      <c r="D644">
        <f>+_xlfn.XLOOKUP(A644,x1_commodities_raw!A:A,x1_commodities_raw!J:J,"")</f>
        <v>127.64066623300964</v>
      </c>
      <c r="E644">
        <f>+_xlfn.XLOOKUP(A644,x1_commodities_raw!A:A,x1_commodities_raw!P:P,"")</f>
        <v>131.39551089339844</v>
      </c>
      <c r="F644">
        <f>+_xlfn.XLOOKUP(A644,x1_commodities_raw!A:A,x1_commodities_raw!CN:CN,"")</f>
        <v>0</v>
      </c>
      <c r="G644">
        <f>+_xlfn.XLOOKUP(A644,x2_shipping!A:A,x2_shipping!C:C,"")</f>
        <v>238.2</v>
      </c>
      <c r="H644">
        <f>+_xlfn.XLOOKUP(A644,x3_dollar_index!A:A,x3_dollar_index!C:C,"")</f>
        <v>98.037099999999995</v>
      </c>
      <c r="I644">
        <f>+_xlfn.XLOOKUP(A644,x4_gasoline!A:A,x4_gasoline!C:C,"")</f>
        <v>2.9805999999999999</v>
      </c>
      <c r="J644">
        <f>+_xlfn.XLOOKUP(A644,x5_interest_rate!A:A,x5_interest_rate!C:C,"")</f>
        <v>5.2351612903225808</v>
      </c>
      <c r="K644">
        <f>+_xlfn.XLOOKUP(A644,x6_consumer_sentiment!A:A,x6_consumer_sentiment!C:C,"")</f>
        <v>84.7</v>
      </c>
      <c r="L644">
        <f>+_xlfn.XLOOKUP(A644,x7_unemployment!A:A,x7_unemployment!C:C,"")</f>
        <v>4.7</v>
      </c>
      <c r="M644">
        <f>+_xlfn.XLOOKUP(A644,x8_industrial_prod!A:A,x8_industrial_prod!C:C,"")</f>
        <v>98.980400000000003</v>
      </c>
    </row>
    <row r="645" spans="1:13" x14ac:dyDescent="0.3">
      <c r="A645" t="str">
        <f t="shared" si="10"/>
        <v>82006</v>
      </c>
      <c r="B645" s="15">
        <v>38930</v>
      </c>
      <c r="C645" s="16">
        <f>+_xlfn.XLOOKUP(A645,y_new_cars_us!A:A,y_new_cars_us!C:C,"")</f>
        <v>137.6</v>
      </c>
      <c r="D645">
        <f>+_xlfn.XLOOKUP(A645,x1_commodities_raw!A:A,x1_commodities_raw!J:J,"")</f>
        <v>131.0671932476784</v>
      </c>
      <c r="E645">
        <f>+_xlfn.XLOOKUP(A645,x1_commodities_raw!A:A,x1_commodities_raw!P:P,"")</f>
        <v>136.3392446093014</v>
      </c>
      <c r="F645">
        <f>+_xlfn.XLOOKUP(A645,x1_commodities_raw!A:A,x1_commodities_raw!CN:CN,"")</f>
        <v>0</v>
      </c>
      <c r="G645">
        <f>+_xlfn.XLOOKUP(A645,x2_shipping!A:A,x2_shipping!C:C,"")</f>
        <v>238.2</v>
      </c>
      <c r="H645">
        <f>+_xlfn.XLOOKUP(A645,x3_dollar_index!A:A,x3_dollar_index!C:C,"")</f>
        <v>98.171499999999995</v>
      </c>
      <c r="I645">
        <f>+_xlfn.XLOOKUP(A645,x4_gasoline!A:A,x4_gasoline!C:C,"")</f>
        <v>2.9517500000000001</v>
      </c>
      <c r="J645">
        <f>+_xlfn.XLOOKUP(A645,x5_interest_rate!A:A,x5_interest_rate!C:C,"")</f>
        <v>5.2464516129032255</v>
      </c>
      <c r="K645">
        <f>+_xlfn.XLOOKUP(A645,x6_consumer_sentiment!A:A,x6_consumer_sentiment!C:C,"")</f>
        <v>82</v>
      </c>
      <c r="L645">
        <f>+_xlfn.XLOOKUP(A645,x7_unemployment!A:A,x7_unemployment!C:C,"")</f>
        <v>4.7</v>
      </c>
      <c r="M645">
        <f>+_xlfn.XLOOKUP(A645,x8_industrial_prod!A:A,x8_industrial_prod!C:C,"")</f>
        <v>99.410600000000002</v>
      </c>
    </row>
    <row r="646" spans="1:13" x14ac:dyDescent="0.3">
      <c r="A646" t="str">
        <f t="shared" si="10"/>
        <v>92006</v>
      </c>
      <c r="B646" s="15">
        <v>38961</v>
      </c>
      <c r="C646" s="16">
        <f>+_xlfn.XLOOKUP(A646,y_new_cars_us!A:A,y_new_cars_us!C:C,"")</f>
        <v>137.6</v>
      </c>
      <c r="D646">
        <f>+_xlfn.XLOOKUP(A646,x1_commodities_raw!A:A,x1_commodities_raw!J:J,"")</f>
        <v>129.9687884684526</v>
      </c>
      <c r="E646">
        <f>+_xlfn.XLOOKUP(A646,x1_commodities_raw!A:A,x1_commodities_raw!P:P,"")</f>
        <v>136.0304929471105</v>
      </c>
      <c r="F646">
        <f>+_xlfn.XLOOKUP(A646,x1_commodities_raw!A:A,x1_commodities_raw!CN:CN,"")</f>
        <v>0</v>
      </c>
      <c r="G646">
        <f>+_xlfn.XLOOKUP(A646,x2_shipping!A:A,x2_shipping!C:C,"")</f>
        <v>238.1</v>
      </c>
      <c r="H646">
        <f>+_xlfn.XLOOKUP(A646,x3_dollar_index!A:A,x3_dollar_index!C:C,"")</f>
        <v>97.508399999999995</v>
      </c>
      <c r="I646">
        <f>+_xlfn.XLOOKUP(A646,x4_gasoline!A:A,x4_gasoline!C:C,"")</f>
        <v>2.5550000000000002</v>
      </c>
      <c r="J646">
        <f>+_xlfn.XLOOKUP(A646,x5_interest_rate!A:A,x5_interest_rate!C:C,"")</f>
        <v>5.254666666666667</v>
      </c>
      <c r="K646">
        <f>+_xlfn.XLOOKUP(A646,x6_consumer_sentiment!A:A,x6_consumer_sentiment!C:C,"")</f>
        <v>85.4</v>
      </c>
      <c r="L646">
        <f>+_xlfn.XLOOKUP(A646,x7_unemployment!A:A,x7_unemployment!C:C,"")</f>
        <v>4.5</v>
      </c>
      <c r="M646">
        <f>+_xlfn.XLOOKUP(A646,x8_industrial_prod!A:A,x8_industrial_prod!C:C,"")</f>
        <v>99.220699999999994</v>
      </c>
    </row>
    <row r="647" spans="1:13" x14ac:dyDescent="0.3">
      <c r="A647" t="str">
        <f t="shared" si="10"/>
        <v>102006</v>
      </c>
      <c r="B647" s="15">
        <v>38991</v>
      </c>
      <c r="C647" s="16">
        <f>+_xlfn.XLOOKUP(A647,y_new_cars_us!A:A,y_new_cars_us!C:C,"")</f>
        <v>137.4</v>
      </c>
      <c r="D647">
        <f>+_xlfn.XLOOKUP(A647,x1_commodities_raw!A:A,x1_commodities_raw!J:J,"")</f>
        <v>134.42393307619312</v>
      </c>
      <c r="E647">
        <f>+_xlfn.XLOOKUP(A647,x1_commodities_raw!A:A,x1_commodities_raw!P:P,"")</f>
        <v>141.11189495124327</v>
      </c>
      <c r="F647">
        <f>+_xlfn.XLOOKUP(A647,x1_commodities_raw!A:A,x1_commodities_raw!CN:CN,"")</f>
        <v>0</v>
      </c>
      <c r="G647">
        <f>+_xlfn.XLOOKUP(A647,x2_shipping!A:A,x2_shipping!C:C,"")</f>
        <v>238.6</v>
      </c>
      <c r="H647">
        <f>+_xlfn.XLOOKUP(A647,x3_dollar_index!A:A,x3_dollar_index!C:C,"")</f>
        <v>97.924700000000001</v>
      </c>
      <c r="I647">
        <f>+_xlfn.XLOOKUP(A647,x4_gasoline!A:A,x4_gasoline!C:C,"")</f>
        <v>2.2446000000000002</v>
      </c>
      <c r="J647">
        <f>+_xlfn.XLOOKUP(A647,x5_interest_rate!A:A,x5_interest_rate!C:C,"")</f>
        <v>5.2451612903225806</v>
      </c>
      <c r="K647">
        <f>+_xlfn.XLOOKUP(A647,x6_consumer_sentiment!A:A,x6_consumer_sentiment!C:C,"")</f>
        <v>93.6</v>
      </c>
      <c r="L647">
        <f>+_xlfn.XLOOKUP(A647,x7_unemployment!A:A,x7_unemployment!C:C,"")</f>
        <v>4.4000000000000004</v>
      </c>
      <c r="M647">
        <f>+_xlfn.XLOOKUP(A647,x8_industrial_prod!A:A,x8_industrial_prod!C:C,"")</f>
        <v>99.125299999999996</v>
      </c>
    </row>
    <row r="648" spans="1:13" x14ac:dyDescent="0.3">
      <c r="A648" t="str">
        <f t="shared" si="10"/>
        <v>112006</v>
      </c>
      <c r="B648" s="15">
        <v>39022</v>
      </c>
      <c r="C648" s="16">
        <f>+_xlfn.XLOOKUP(A648,y_new_cars_us!A:A,y_new_cars_us!C:C,"")</f>
        <v>136.6</v>
      </c>
      <c r="D648">
        <f>+_xlfn.XLOOKUP(A648,x1_commodities_raw!A:A,x1_commodities_raw!J:J,"")</f>
        <v>133.00601615176012</v>
      </c>
      <c r="E648">
        <f>+_xlfn.XLOOKUP(A648,x1_commodities_raw!A:A,x1_commodities_raw!P:P,"")</f>
        <v>140.99440212036086</v>
      </c>
      <c r="F648">
        <f>+_xlfn.XLOOKUP(A648,x1_commodities_raw!A:A,x1_commodities_raw!CN:CN,"")</f>
        <v>0</v>
      </c>
      <c r="G648">
        <f>+_xlfn.XLOOKUP(A648,x2_shipping!A:A,x2_shipping!C:C,"")</f>
        <v>237.9</v>
      </c>
      <c r="H648">
        <f>+_xlfn.XLOOKUP(A648,x3_dollar_index!A:A,x3_dollar_index!C:C,"")</f>
        <v>97.494900000000001</v>
      </c>
      <c r="I648">
        <f>+_xlfn.XLOOKUP(A648,x4_gasoline!A:A,x4_gasoline!C:C,"")</f>
        <v>2.22925</v>
      </c>
      <c r="J648">
        <f>+_xlfn.XLOOKUP(A648,x5_interest_rate!A:A,x5_interest_rate!C:C,"")</f>
        <v>5.2456666666666667</v>
      </c>
      <c r="K648">
        <f>+_xlfn.XLOOKUP(A648,x6_consumer_sentiment!A:A,x6_consumer_sentiment!C:C,"")</f>
        <v>92.1</v>
      </c>
      <c r="L648">
        <f>+_xlfn.XLOOKUP(A648,x7_unemployment!A:A,x7_unemployment!C:C,"")</f>
        <v>4.5</v>
      </c>
      <c r="M648">
        <f>+_xlfn.XLOOKUP(A648,x8_industrial_prod!A:A,x8_industrial_prod!C:C,"")</f>
        <v>99.096900000000005</v>
      </c>
    </row>
    <row r="649" spans="1:13" x14ac:dyDescent="0.3">
      <c r="A649" t="str">
        <f t="shared" si="10"/>
        <v>122006</v>
      </c>
      <c r="B649" s="15">
        <v>39052</v>
      </c>
      <c r="C649" s="16">
        <f>+_xlfn.XLOOKUP(A649,y_new_cars_us!A:A,y_new_cars_us!C:C,"")</f>
        <v>136.4</v>
      </c>
      <c r="D649">
        <f>+_xlfn.XLOOKUP(A649,x1_commodities_raw!A:A,x1_commodities_raw!J:J,"")</f>
        <v>136.49988976823229</v>
      </c>
      <c r="E649">
        <f>+_xlfn.XLOOKUP(A649,x1_commodities_raw!A:A,x1_commodities_raw!P:P,"")</f>
        <v>143.95664388013103</v>
      </c>
      <c r="F649">
        <f>+_xlfn.XLOOKUP(A649,x1_commodities_raw!A:A,x1_commodities_raw!CN:CN,"")</f>
        <v>0</v>
      </c>
      <c r="G649">
        <f>+_xlfn.XLOOKUP(A649,x2_shipping!A:A,x2_shipping!C:C,"")</f>
        <v>236.8</v>
      </c>
      <c r="H649">
        <f>+_xlfn.XLOOKUP(A649,x3_dollar_index!A:A,x3_dollar_index!C:C,"")</f>
        <v>96.458500000000001</v>
      </c>
      <c r="I649">
        <f>+_xlfn.XLOOKUP(A649,x4_gasoline!A:A,x4_gasoline!C:C,"")</f>
        <v>2.3127499999999999</v>
      </c>
      <c r="J649">
        <f>+_xlfn.XLOOKUP(A649,x5_interest_rate!A:A,x5_interest_rate!C:C,"")</f>
        <v>5.2380645161290325</v>
      </c>
      <c r="K649">
        <f>+_xlfn.XLOOKUP(A649,x6_consumer_sentiment!A:A,x6_consumer_sentiment!C:C,"")</f>
        <v>91.7</v>
      </c>
      <c r="L649">
        <f>+_xlfn.XLOOKUP(A649,x7_unemployment!A:A,x7_unemployment!C:C,"")</f>
        <v>4.4000000000000004</v>
      </c>
      <c r="M649">
        <f>+_xlfn.XLOOKUP(A649,x8_industrial_prod!A:A,x8_industrial_prod!C:C,"")</f>
        <v>100.1122</v>
      </c>
    </row>
    <row r="650" spans="1:13" x14ac:dyDescent="0.3">
      <c r="A650" t="str">
        <f t="shared" si="10"/>
        <v>12007</v>
      </c>
      <c r="B650" s="15">
        <v>39083</v>
      </c>
      <c r="C650" s="16">
        <f>+_xlfn.XLOOKUP(A650,y_new_cars_us!A:A,y_new_cars_us!C:C,"")</f>
        <v>136.43700000000001</v>
      </c>
      <c r="D650">
        <f>+_xlfn.XLOOKUP(A650,x1_commodities_raw!A:A,x1_commodities_raw!J:J,"")</f>
        <v>135.40039218744934</v>
      </c>
      <c r="E650">
        <f>+_xlfn.XLOOKUP(A650,x1_commodities_raw!A:A,x1_commodities_raw!P:P,"")</f>
        <v>141.46683974845291</v>
      </c>
      <c r="F650">
        <f>+_xlfn.XLOOKUP(A650,x1_commodities_raw!A:A,x1_commodities_raw!CN:CN,"")</f>
        <v>0</v>
      </c>
      <c r="G650">
        <f>+_xlfn.XLOOKUP(A650,x2_shipping!A:A,x2_shipping!C:C,"")</f>
        <v>236.8</v>
      </c>
      <c r="H650">
        <f>+_xlfn.XLOOKUP(A650,x3_dollar_index!A:A,x3_dollar_index!C:C,"")</f>
        <v>97.032300000000006</v>
      </c>
      <c r="I650">
        <f>+_xlfn.XLOOKUP(A650,x4_gasoline!A:A,x4_gasoline!C:C,"")</f>
        <v>2.2397999999999998</v>
      </c>
      <c r="J650">
        <f>+_xlfn.XLOOKUP(A650,x5_interest_rate!A:A,x5_interest_rate!C:C,"")</f>
        <v>5.2483870967741932</v>
      </c>
      <c r="K650">
        <f>+_xlfn.XLOOKUP(A650,x6_consumer_sentiment!A:A,x6_consumer_sentiment!C:C,"")</f>
        <v>96.9</v>
      </c>
      <c r="L650">
        <f>+_xlfn.XLOOKUP(A650,x7_unemployment!A:A,x7_unemployment!C:C,"")</f>
        <v>4.5999999999999996</v>
      </c>
      <c r="M650">
        <f>+_xlfn.XLOOKUP(A650,x8_industrial_prod!A:A,x8_industrial_prod!C:C,"")</f>
        <v>99.757099999999994</v>
      </c>
    </row>
    <row r="651" spans="1:13" x14ac:dyDescent="0.3">
      <c r="A651" t="str">
        <f t="shared" si="10"/>
        <v>22007</v>
      </c>
      <c r="B651" s="15">
        <v>39114</v>
      </c>
      <c r="C651" s="16">
        <f>+_xlfn.XLOOKUP(A651,y_new_cars_us!A:A,y_new_cars_us!C:C,"")</f>
        <v>136.20099999999999</v>
      </c>
      <c r="D651">
        <f>+_xlfn.XLOOKUP(A651,x1_commodities_raw!A:A,x1_commodities_raw!J:J,"")</f>
        <v>140.07478277559659</v>
      </c>
      <c r="E651">
        <f>+_xlfn.XLOOKUP(A651,x1_commodities_raw!A:A,x1_commodities_raw!P:P,"")</f>
        <v>146.93050489256245</v>
      </c>
      <c r="F651">
        <f>+_xlfn.XLOOKUP(A651,x1_commodities_raw!A:A,x1_commodities_raw!CN:CN,"")</f>
        <v>0</v>
      </c>
      <c r="G651">
        <f>+_xlfn.XLOOKUP(A651,x2_shipping!A:A,x2_shipping!C:C,"")</f>
        <v>232.7</v>
      </c>
      <c r="H651">
        <f>+_xlfn.XLOOKUP(A651,x3_dollar_index!A:A,x3_dollar_index!C:C,"")</f>
        <v>97.710099999999997</v>
      </c>
      <c r="I651">
        <f>+_xlfn.XLOOKUP(A651,x4_gasoline!A:A,x4_gasoline!C:C,"")</f>
        <v>2.2777500000000002</v>
      </c>
      <c r="J651">
        <f>+_xlfn.XLOOKUP(A651,x5_interest_rate!A:A,x5_interest_rate!C:C,"")</f>
        <v>5.2589285714285712</v>
      </c>
      <c r="K651">
        <f>+_xlfn.XLOOKUP(A651,x6_consumer_sentiment!A:A,x6_consumer_sentiment!C:C,"")</f>
        <v>91.3</v>
      </c>
      <c r="L651">
        <f>+_xlfn.XLOOKUP(A651,x7_unemployment!A:A,x7_unemployment!C:C,"")</f>
        <v>4.5</v>
      </c>
      <c r="M651">
        <f>+_xlfn.XLOOKUP(A651,x8_industrial_prod!A:A,x8_industrial_prod!C:C,"")</f>
        <v>100.72750000000001</v>
      </c>
    </row>
    <row r="652" spans="1:13" x14ac:dyDescent="0.3">
      <c r="A652" t="str">
        <f t="shared" si="10"/>
        <v>32007</v>
      </c>
      <c r="B652" s="15">
        <v>39142</v>
      </c>
      <c r="C652" s="16">
        <f>+_xlfn.XLOOKUP(A652,y_new_cars_us!A:A,y_new_cars_us!C:C,"")</f>
        <v>136.48099999999999</v>
      </c>
      <c r="D652">
        <f>+_xlfn.XLOOKUP(A652,x1_commodities_raw!A:A,x1_commodities_raw!J:J,"")</f>
        <v>148.16621626913735</v>
      </c>
      <c r="E652">
        <f>+_xlfn.XLOOKUP(A652,x1_commodities_raw!A:A,x1_commodities_raw!P:P,"")</f>
        <v>157.56664741663562</v>
      </c>
      <c r="F652">
        <f>+_xlfn.XLOOKUP(A652,x1_commodities_raw!A:A,x1_commodities_raw!CN:CN,"")</f>
        <v>0</v>
      </c>
      <c r="G652">
        <f>+_xlfn.XLOOKUP(A652,x2_shipping!A:A,x2_shipping!C:C,"")</f>
        <v>232.9</v>
      </c>
      <c r="H652">
        <f>+_xlfn.XLOOKUP(A652,x3_dollar_index!A:A,x3_dollar_index!C:C,"")</f>
        <v>97.335800000000006</v>
      </c>
      <c r="I652">
        <f>+_xlfn.XLOOKUP(A652,x4_gasoline!A:A,x4_gasoline!C:C,"")</f>
        <v>2.5627499999999999</v>
      </c>
      <c r="J652">
        <f>+_xlfn.XLOOKUP(A652,x5_interest_rate!A:A,x5_interest_rate!C:C,"")</f>
        <v>5.2567741935483872</v>
      </c>
      <c r="K652">
        <f>+_xlfn.XLOOKUP(A652,x6_consumer_sentiment!A:A,x6_consumer_sentiment!C:C,"")</f>
        <v>88.4</v>
      </c>
      <c r="L652">
        <f>+_xlfn.XLOOKUP(A652,x7_unemployment!A:A,x7_unemployment!C:C,"")</f>
        <v>4.4000000000000004</v>
      </c>
      <c r="M652">
        <f>+_xlfn.XLOOKUP(A652,x8_industrial_prod!A:A,x8_industrial_prod!C:C,"")</f>
        <v>100.9023</v>
      </c>
    </row>
    <row r="653" spans="1:13" x14ac:dyDescent="0.3">
      <c r="A653" t="str">
        <f t="shared" si="10"/>
        <v>42007</v>
      </c>
      <c r="B653" s="15">
        <v>39173</v>
      </c>
      <c r="C653" s="16">
        <f>+_xlfn.XLOOKUP(A653,y_new_cars_us!A:A,y_new_cars_us!C:C,"")</f>
        <v>136.578</v>
      </c>
      <c r="D653">
        <f>+_xlfn.XLOOKUP(A653,x1_commodities_raw!A:A,x1_commodities_raw!J:J,"")</f>
        <v>160.81590885707215</v>
      </c>
      <c r="E653">
        <f>+_xlfn.XLOOKUP(A653,x1_commodities_raw!A:A,x1_commodities_raw!P:P,"")</f>
        <v>172.99071235813653</v>
      </c>
      <c r="F653">
        <f>+_xlfn.XLOOKUP(A653,x1_commodities_raw!A:A,x1_commodities_raw!CN:CN,"")</f>
        <v>0</v>
      </c>
      <c r="G653">
        <f>+_xlfn.XLOOKUP(A653,x2_shipping!A:A,x2_shipping!C:C,"")</f>
        <v>232.9</v>
      </c>
      <c r="H653">
        <f>+_xlfn.XLOOKUP(A653,x3_dollar_index!A:A,x3_dollar_index!C:C,"")</f>
        <v>96.317499999999995</v>
      </c>
      <c r="I653">
        <f>+_xlfn.XLOOKUP(A653,x4_gasoline!A:A,x4_gasoline!C:C,"")</f>
        <v>2.8450000000000002</v>
      </c>
      <c r="J653">
        <f>+_xlfn.XLOOKUP(A653,x5_interest_rate!A:A,x5_interest_rate!C:C,"")</f>
        <v>5.2496666666666663</v>
      </c>
      <c r="K653">
        <f>+_xlfn.XLOOKUP(A653,x6_consumer_sentiment!A:A,x6_consumer_sentiment!C:C,"")</f>
        <v>87.1</v>
      </c>
      <c r="L653">
        <f>+_xlfn.XLOOKUP(A653,x7_unemployment!A:A,x7_unemployment!C:C,"")</f>
        <v>4.5</v>
      </c>
      <c r="M653">
        <f>+_xlfn.XLOOKUP(A653,x8_industrial_prod!A:A,x8_industrial_prod!C:C,"")</f>
        <v>101.5874</v>
      </c>
    </row>
    <row r="654" spans="1:13" x14ac:dyDescent="0.3">
      <c r="A654" t="str">
        <f t="shared" si="10"/>
        <v>52007</v>
      </c>
      <c r="B654" s="15">
        <v>39203</v>
      </c>
      <c r="C654" s="16">
        <f>+_xlfn.XLOOKUP(A654,y_new_cars_us!A:A,y_new_cars_us!C:C,"")</f>
        <v>136.32300000000001</v>
      </c>
      <c r="D654">
        <f>+_xlfn.XLOOKUP(A654,x1_commodities_raw!A:A,x1_commodities_raw!J:J,"")</f>
        <v>163.70640525843015</v>
      </c>
      <c r="E654">
        <f>+_xlfn.XLOOKUP(A654,x1_commodities_raw!A:A,x1_commodities_raw!P:P,"")</f>
        <v>176.09920336482358</v>
      </c>
      <c r="F654">
        <f>+_xlfn.XLOOKUP(A654,x1_commodities_raw!A:A,x1_commodities_raw!CN:CN,"")</f>
        <v>0</v>
      </c>
      <c r="G654">
        <f>+_xlfn.XLOOKUP(A654,x2_shipping!A:A,x2_shipping!C:C,"")</f>
        <v>232.4</v>
      </c>
      <c r="H654">
        <f>+_xlfn.XLOOKUP(A654,x3_dollar_index!A:A,x3_dollar_index!C:C,"")</f>
        <v>95.003699999999995</v>
      </c>
      <c r="I654">
        <f>+_xlfn.XLOOKUP(A654,x4_gasoline!A:A,x4_gasoline!C:C,"")</f>
        <v>3.1459999999999999</v>
      </c>
      <c r="J654">
        <f>+_xlfn.XLOOKUP(A654,x5_interest_rate!A:A,x5_interest_rate!C:C,"")</f>
        <v>5.2535483870967745</v>
      </c>
      <c r="K654">
        <f>+_xlfn.XLOOKUP(A654,x6_consumer_sentiment!A:A,x6_consumer_sentiment!C:C,"")</f>
        <v>88.3</v>
      </c>
      <c r="L654">
        <f>+_xlfn.XLOOKUP(A654,x7_unemployment!A:A,x7_unemployment!C:C,"")</f>
        <v>4.4000000000000004</v>
      </c>
      <c r="M654">
        <f>+_xlfn.XLOOKUP(A654,x8_industrial_prod!A:A,x8_industrial_prod!C:C,"")</f>
        <v>101.62990000000001</v>
      </c>
    </row>
    <row r="655" spans="1:13" x14ac:dyDescent="0.3">
      <c r="A655" t="str">
        <f t="shared" si="10"/>
        <v>62007</v>
      </c>
      <c r="B655" s="15">
        <v>39234</v>
      </c>
      <c r="C655" s="16">
        <f>+_xlfn.XLOOKUP(A655,y_new_cars_us!A:A,y_new_cars_us!C:C,"")</f>
        <v>136.17099999999999</v>
      </c>
      <c r="D655">
        <f>+_xlfn.XLOOKUP(A655,x1_commodities_raw!A:A,x1_commodities_raw!J:J,"")</f>
        <v>153.70465451598577</v>
      </c>
      <c r="E655">
        <f>+_xlfn.XLOOKUP(A655,x1_commodities_raw!A:A,x1_commodities_raw!P:P,"")</f>
        <v>164.76022009023654</v>
      </c>
      <c r="F655">
        <f>+_xlfn.XLOOKUP(A655,x1_commodities_raw!A:A,x1_commodities_raw!CN:CN,"")</f>
        <v>0</v>
      </c>
      <c r="G655">
        <f>+_xlfn.XLOOKUP(A655,x2_shipping!A:A,x2_shipping!C:C,"")</f>
        <v>231.5</v>
      </c>
      <c r="H655">
        <f>+_xlfn.XLOOKUP(A655,x3_dollar_index!A:A,x3_dollar_index!C:C,"")</f>
        <v>94.132000000000005</v>
      </c>
      <c r="I655">
        <f>+_xlfn.XLOOKUP(A655,x4_gasoline!A:A,x4_gasoline!C:C,"")</f>
        <v>3.056</v>
      </c>
      <c r="J655">
        <f>+_xlfn.XLOOKUP(A655,x5_interest_rate!A:A,x5_interest_rate!C:C,"")</f>
        <v>5.2539999999999996</v>
      </c>
      <c r="K655">
        <f>+_xlfn.XLOOKUP(A655,x6_consumer_sentiment!A:A,x6_consumer_sentiment!C:C,"")</f>
        <v>85.3</v>
      </c>
      <c r="L655">
        <f>+_xlfn.XLOOKUP(A655,x7_unemployment!A:A,x7_unemployment!C:C,"")</f>
        <v>4.5999999999999996</v>
      </c>
      <c r="M655">
        <f>+_xlfn.XLOOKUP(A655,x8_industrial_prod!A:A,x8_industrial_prod!C:C,"")</f>
        <v>101.6482</v>
      </c>
    </row>
    <row r="656" spans="1:13" x14ac:dyDescent="0.3">
      <c r="A656" t="str">
        <f t="shared" si="10"/>
        <v>72007</v>
      </c>
      <c r="B656" s="15">
        <v>39264</v>
      </c>
      <c r="C656" s="16">
        <f>+_xlfn.XLOOKUP(A656,y_new_cars_us!A:A,y_new_cars_us!C:C,"")</f>
        <v>136.23599999999999</v>
      </c>
      <c r="D656">
        <f>+_xlfn.XLOOKUP(A656,x1_commodities_raw!A:A,x1_commodities_raw!J:J,"")</f>
        <v>148.82223152960171</v>
      </c>
      <c r="E656">
        <f>+_xlfn.XLOOKUP(A656,x1_commodities_raw!A:A,x1_commodities_raw!P:P,"")</f>
        <v>159.08374244960933</v>
      </c>
      <c r="F656">
        <f>+_xlfn.XLOOKUP(A656,x1_commodities_raw!A:A,x1_commodities_raw!CN:CN,"")</f>
        <v>0</v>
      </c>
      <c r="G656">
        <f>+_xlfn.XLOOKUP(A656,x2_shipping!A:A,x2_shipping!C:C,"")</f>
        <v>236.4</v>
      </c>
      <c r="H656">
        <f>+_xlfn.XLOOKUP(A656,x3_dollar_index!A:A,x3_dollar_index!C:C,"")</f>
        <v>93.634</v>
      </c>
      <c r="I656">
        <f>+_xlfn.XLOOKUP(A656,x4_gasoline!A:A,x4_gasoline!C:C,"")</f>
        <v>2.9645999999999999</v>
      </c>
      <c r="J656">
        <f>+_xlfn.XLOOKUP(A656,x5_interest_rate!A:A,x5_interest_rate!C:C,"")</f>
        <v>5.2583870967741939</v>
      </c>
      <c r="K656">
        <f>+_xlfn.XLOOKUP(A656,x6_consumer_sentiment!A:A,x6_consumer_sentiment!C:C,"")</f>
        <v>90.4</v>
      </c>
      <c r="L656">
        <f>+_xlfn.XLOOKUP(A656,x7_unemployment!A:A,x7_unemployment!C:C,"")</f>
        <v>4.7</v>
      </c>
      <c r="M656">
        <f>+_xlfn.XLOOKUP(A656,x8_industrial_prod!A:A,x8_industrial_prod!C:C,"")</f>
        <v>101.49250000000001</v>
      </c>
    </row>
    <row r="657" spans="1:13" x14ac:dyDescent="0.3">
      <c r="A657" t="str">
        <f t="shared" si="10"/>
        <v>82007</v>
      </c>
      <c r="B657" s="15">
        <v>39295</v>
      </c>
      <c r="C657" s="16">
        <f>+_xlfn.XLOOKUP(A657,y_new_cars_us!A:A,y_new_cars_us!C:C,"")</f>
        <v>136.43799999999999</v>
      </c>
      <c r="D657">
        <f>+_xlfn.XLOOKUP(A657,x1_commodities_raw!A:A,x1_commodities_raw!J:J,"")</f>
        <v>136.25278905440257</v>
      </c>
      <c r="E657">
        <f>+_xlfn.XLOOKUP(A657,x1_commodities_raw!A:A,x1_commodities_raw!P:P,"")</f>
        <v>144.7959146098874</v>
      </c>
      <c r="F657">
        <f>+_xlfn.XLOOKUP(A657,x1_commodities_raw!A:A,x1_commodities_raw!CN:CN,"")</f>
        <v>0</v>
      </c>
      <c r="G657">
        <f>+_xlfn.XLOOKUP(A657,x2_shipping!A:A,x2_shipping!C:C,"")</f>
        <v>236.4</v>
      </c>
      <c r="H657">
        <f>+_xlfn.XLOOKUP(A657,x3_dollar_index!A:A,x3_dollar_index!C:C,"")</f>
        <v>93.4011</v>
      </c>
      <c r="I657">
        <f>+_xlfn.XLOOKUP(A657,x4_gasoline!A:A,x4_gasoline!C:C,"")</f>
        <v>2.7857500000000002</v>
      </c>
      <c r="J657">
        <f>+_xlfn.XLOOKUP(A657,x5_interest_rate!A:A,x5_interest_rate!C:C,"")</f>
        <v>5.0222580645161292</v>
      </c>
      <c r="K657">
        <f>+_xlfn.XLOOKUP(A657,x6_consumer_sentiment!A:A,x6_consumer_sentiment!C:C,"")</f>
        <v>83.4</v>
      </c>
      <c r="L657">
        <f>+_xlfn.XLOOKUP(A657,x7_unemployment!A:A,x7_unemployment!C:C,"")</f>
        <v>4.5999999999999996</v>
      </c>
      <c r="M657">
        <f>+_xlfn.XLOOKUP(A657,x8_industrial_prod!A:A,x8_industrial_prod!C:C,"")</f>
        <v>101.6874</v>
      </c>
    </row>
    <row r="658" spans="1:13" x14ac:dyDescent="0.3">
      <c r="A658" t="str">
        <f t="shared" si="10"/>
        <v>92007</v>
      </c>
      <c r="B658" s="15">
        <v>39326</v>
      </c>
      <c r="C658" s="16">
        <f>+_xlfn.XLOOKUP(A658,y_new_cars_us!A:A,y_new_cars_us!C:C,"")</f>
        <v>136.05099999999999</v>
      </c>
      <c r="D658">
        <f>+_xlfn.XLOOKUP(A658,x1_commodities_raw!A:A,x1_commodities_raw!J:J,"")</f>
        <v>137.13786310191458</v>
      </c>
      <c r="E658">
        <f>+_xlfn.XLOOKUP(A658,x1_commodities_raw!A:A,x1_commodities_raw!P:P,"")</f>
        <v>143.95130105568086</v>
      </c>
      <c r="F658">
        <f>+_xlfn.XLOOKUP(A658,x1_commodities_raw!A:A,x1_commodities_raw!CN:CN,"")</f>
        <v>0</v>
      </c>
      <c r="G658">
        <f>+_xlfn.XLOOKUP(A658,x2_shipping!A:A,x2_shipping!C:C,"")</f>
        <v>236.4</v>
      </c>
      <c r="H658">
        <f>+_xlfn.XLOOKUP(A658,x3_dollar_index!A:A,x3_dollar_index!C:C,"")</f>
        <v>93.6691</v>
      </c>
      <c r="I658">
        <f>+_xlfn.XLOOKUP(A658,x4_gasoline!A:A,x4_gasoline!C:C,"")</f>
        <v>2.8032499999999998</v>
      </c>
      <c r="J658">
        <f>+_xlfn.XLOOKUP(A658,x5_interest_rate!A:A,x5_interest_rate!C:C,"")</f>
        <v>4.9379999999999997</v>
      </c>
      <c r="K658">
        <f>+_xlfn.XLOOKUP(A658,x6_consumer_sentiment!A:A,x6_consumer_sentiment!C:C,"")</f>
        <v>83.4</v>
      </c>
      <c r="L658">
        <f>+_xlfn.XLOOKUP(A658,x7_unemployment!A:A,x7_unemployment!C:C,"")</f>
        <v>4.7</v>
      </c>
      <c r="M658">
        <f>+_xlfn.XLOOKUP(A658,x8_industrial_prod!A:A,x8_industrial_prod!C:C,"")</f>
        <v>101.93980000000001</v>
      </c>
    </row>
    <row r="659" spans="1:13" x14ac:dyDescent="0.3">
      <c r="A659" t="str">
        <f t="shared" si="10"/>
        <v>102007</v>
      </c>
      <c r="B659" s="15">
        <v>39356</v>
      </c>
      <c r="C659" s="16">
        <f>+_xlfn.XLOOKUP(A659,y_new_cars_us!A:A,y_new_cars_us!C:C,"")</f>
        <v>135.83099999999999</v>
      </c>
      <c r="D659">
        <f>+_xlfn.XLOOKUP(A659,x1_commodities_raw!A:A,x1_commodities_raw!J:J,"")</f>
        <v>140.70962209899923</v>
      </c>
      <c r="E659">
        <f>+_xlfn.XLOOKUP(A659,x1_commodities_raw!A:A,x1_commodities_raw!P:P,"")</f>
        <v>149.06199520246878</v>
      </c>
      <c r="F659">
        <f>+_xlfn.XLOOKUP(A659,x1_commodities_raw!A:A,x1_commodities_raw!CN:CN,"")</f>
        <v>0</v>
      </c>
      <c r="G659">
        <f>+_xlfn.XLOOKUP(A659,x2_shipping!A:A,x2_shipping!C:C,"")</f>
        <v>238.2</v>
      </c>
      <c r="H659">
        <f>+_xlfn.XLOOKUP(A659,x3_dollar_index!A:A,x3_dollar_index!C:C,"")</f>
        <v>90.880099999999999</v>
      </c>
      <c r="I659">
        <f>+_xlfn.XLOOKUP(A659,x4_gasoline!A:A,x4_gasoline!C:C,"")</f>
        <v>2.8029999999999999</v>
      </c>
      <c r="J659">
        <f>+_xlfn.XLOOKUP(A659,x5_interest_rate!A:A,x5_interest_rate!C:C,"")</f>
        <v>4.7554838709677423</v>
      </c>
      <c r="K659">
        <f>+_xlfn.XLOOKUP(A659,x6_consumer_sentiment!A:A,x6_consumer_sentiment!C:C,"")</f>
        <v>80.900000000000006</v>
      </c>
      <c r="L659">
        <f>+_xlfn.XLOOKUP(A659,x7_unemployment!A:A,x7_unemployment!C:C,"")</f>
        <v>4.7</v>
      </c>
      <c r="M659">
        <f>+_xlfn.XLOOKUP(A659,x8_industrial_prod!A:A,x8_industrial_prod!C:C,"")</f>
        <v>101.6345</v>
      </c>
    </row>
    <row r="660" spans="1:13" x14ac:dyDescent="0.3">
      <c r="A660" t="str">
        <f t="shared" si="10"/>
        <v>112007</v>
      </c>
      <c r="B660" s="15">
        <v>39387</v>
      </c>
      <c r="C660" s="16">
        <f>+_xlfn.XLOOKUP(A660,y_new_cars_us!A:A,y_new_cars_us!C:C,"")</f>
        <v>136.154</v>
      </c>
      <c r="D660">
        <f>+_xlfn.XLOOKUP(A660,x1_commodities_raw!A:A,x1_commodities_raw!J:J,"")</f>
        <v>136.81802401872017</v>
      </c>
      <c r="E660">
        <f>+_xlfn.XLOOKUP(A660,x1_commodities_raw!A:A,x1_commodities_raw!P:P,"")</f>
        <v>143.63525649603599</v>
      </c>
      <c r="F660">
        <f>+_xlfn.XLOOKUP(A660,x1_commodities_raw!A:A,x1_commodities_raw!CN:CN,"")</f>
        <v>0</v>
      </c>
      <c r="G660">
        <f>+_xlfn.XLOOKUP(A660,x2_shipping!A:A,x2_shipping!C:C,"")</f>
        <v>236.3</v>
      </c>
      <c r="H660">
        <f>+_xlfn.XLOOKUP(A660,x3_dollar_index!A:A,x3_dollar_index!C:C,"")</f>
        <v>89.162800000000004</v>
      </c>
      <c r="I660">
        <f>+_xlfn.XLOOKUP(A660,x4_gasoline!A:A,x4_gasoline!C:C,"")</f>
        <v>3.08</v>
      </c>
      <c r="J660">
        <f>+_xlfn.XLOOKUP(A660,x5_interest_rate!A:A,x5_interest_rate!C:C,"")</f>
        <v>4.4866666666666664</v>
      </c>
      <c r="K660">
        <f>+_xlfn.XLOOKUP(A660,x6_consumer_sentiment!A:A,x6_consumer_sentiment!C:C,"")</f>
        <v>76.099999999999994</v>
      </c>
      <c r="L660">
        <f>+_xlfn.XLOOKUP(A660,x7_unemployment!A:A,x7_unemployment!C:C,"")</f>
        <v>4.7</v>
      </c>
      <c r="M660">
        <f>+_xlfn.XLOOKUP(A660,x8_industrial_prod!A:A,x8_industrial_prod!C:C,"")</f>
        <v>102.2068</v>
      </c>
    </row>
    <row r="661" spans="1:13" x14ac:dyDescent="0.3">
      <c r="A661" t="str">
        <f t="shared" si="10"/>
        <v>122007</v>
      </c>
      <c r="B661" s="15">
        <v>39417</v>
      </c>
      <c r="C661" s="16">
        <f>+_xlfn.XLOOKUP(A661,y_new_cars_us!A:A,y_new_cars_us!C:C,"")</f>
        <v>136.09800000000001</v>
      </c>
      <c r="D661">
        <f>+_xlfn.XLOOKUP(A661,x1_commodities_raw!A:A,x1_commodities_raw!J:J,"")</f>
        <v>129.42988072842337</v>
      </c>
      <c r="E661">
        <f>+_xlfn.XLOOKUP(A661,x1_commodities_raw!A:A,x1_commodities_raw!P:P,"")</f>
        <v>134.72694002963377</v>
      </c>
      <c r="F661">
        <f>+_xlfn.XLOOKUP(A661,x1_commodities_raw!A:A,x1_commodities_raw!CN:CN,"")</f>
        <v>0</v>
      </c>
      <c r="G661">
        <f>+_xlfn.XLOOKUP(A661,x2_shipping!A:A,x2_shipping!C:C,"")</f>
        <v>236.3</v>
      </c>
      <c r="H661">
        <f>+_xlfn.XLOOKUP(A661,x3_dollar_index!A:A,x3_dollar_index!C:C,"")</f>
        <v>89.640299999999996</v>
      </c>
      <c r="I661">
        <f>+_xlfn.XLOOKUP(A661,x4_gasoline!A:A,x4_gasoline!C:C,"")</f>
        <v>3.0184000000000002</v>
      </c>
      <c r="J661">
        <f>+_xlfn.XLOOKUP(A661,x5_interest_rate!A:A,x5_interest_rate!C:C,"")</f>
        <v>4.2445161290322577</v>
      </c>
      <c r="K661">
        <f>+_xlfn.XLOOKUP(A661,x6_consumer_sentiment!A:A,x6_consumer_sentiment!C:C,"")</f>
        <v>75.5</v>
      </c>
      <c r="L661">
        <f>+_xlfn.XLOOKUP(A661,x7_unemployment!A:A,x7_unemployment!C:C,"")</f>
        <v>5</v>
      </c>
      <c r="M661">
        <f>+_xlfn.XLOOKUP(A661,x8_industrial_prod!A:A,x8_industrial_prod!C:C,"")</f>
        <v>102.2604</v>
      </c>
    </row>
    <row r="662" spans="1:13" x14ac:dyDescent="0.3">
      <c r="A662" t="str">
        <f t="shared" si="10"/>
        <v>12008</v>
      </c>
      <c r="B662" s="15">
        <v>39448</v>
      </c>
      <c r="C662" s="16">
        <f>+_xlfn.XLOOKUP(A662,y_new_cars_us!A:A,y_new_cars_us!C:C,"")</f>
        <v>135.92599999999999</v>
      </c>
      <c r="D662">
        <f>+_xlfn.XLOOKUP(A662,x1_commodities_raw!A:A,x1_commodities_raw!J:J,"")</f>
        <v>143.41033555537993</v>
      </c>
      <c r="E662">
        <f>+_xlfn.XLOOKUP(A662,x1_commodities_raw!A:A,x1_commodities_raw!P:P,"")</f>
        <v>151.42488693018581</v>
      </c>
      <c r="F662">
        <f>+_xlfn.XLOOKUP(A662,x1_commodities_raw!A:A,x1_commodities_raw!CN:CN,"")</f>
        <v>0</v>
      </c>
      <c r="G662">
        <f>+_xlfn.XLOOKUP(A662,x2_shipping!A:A,x2_shipping!C:C,"")</f>
        <v>239.1</v>
      </c>
      <c r="H662">
        <f>+_xlfn.XLOOKUP(A662,x3_dollar_index!A:A,x3_dollar_index!C:C,"")</f>
        <v>89.6297</v>
      </c>
      <c r="I662">
        <f>+_xlfn.XLOOKUP(A662,x4_gasoline!A:A,x4_gasoline!C:C,"")</f>
        <v>3.0427499999999998</v>
      </c>
      <c r="J662">
        <f>+_xlfn.XLOOKUP(A662,x5_interest_rate!A:A,x5_interest_rate!C:C,"")</f>
        <v>3.9403225806451614</v>
      </c>
      <c r="K662">
        <f>+_xlfn.XLOOKUP(A662,x6_consumer_sentiment!A:A,x6_consumer_sentiment!C:C,"")</f>
        <v>78.400000000000006</v>
      </c>
      <c r="L662">
        <f>+_xlfn.XLOOKUP(A662,x7_unemployment!A:A,x7_unemployment!C:C,"")</f>
        <v>5</v>
      </c>
      <c r="M662">
        <f>+_xlfn.XLOOKUP(A662,x8_industrial_prod!A:A,x8_industrial_prod!C:C,"")</f>
        <v>102.14</v>
      </c>
    </row>
    <row r="663" spans="1:13" x14ac:dyDescent="0.3">
      <c r="A663" t="str">
        <f t="shared" si="10"/>
        <v>22008</v>
      </c>
      <c r="B663" s="15">
        <v>39479</v>
      </c>
      <c r="C663" s="16">
        <f>+_xlfn.XLOOKUP(A663,y_new_cars_us!A:A,y_new_cars_us!C:C,"")</f>
        <v>135.405</v>
      </c>
      <c r="D663">
        <f>+_xlfn.XLOOKUP(A663,x1_commodities_raw!A:A,x1_commodities_raw!J:J,"")</f>
        <v>150.35896608135417</v>
      </c>
      <c r="E663">
        <f>+_xlfn.XLOOKUP(A663,x1_commodities_raw!A:A,x1_commodities_raw!P:P,"")</f>
        <v>161.40678571896157</v>
      </c>
      <c r="F663">
        <f>+_xlfn.XLOOKUP(A663,x1_commodities_raw!A:A,x1_commodities_raw!CN:CN,"")</f>
        <v>0</v>
      </c>
      <c r="G663">
        <f>+_xlfn.XLOOKUP(A663,x2_shipping!A:A,x2_shipping!C:C,"")</f>
        <v>239.2</v>
      </c>
      <c r="H663">
        <f>+_xlfn.XLOOKUP(A663,x3_dollar_index!A:A,x3_dollar_index!C:C,"")</f>
        <v>88.482399999999998</v>
      </c>
      <c r="I663">
        <f>+_xlfn.XLOOKUP(A663,x4_gasoline!A:A,x4_gasoline!C:C,"")</f>
        <v>3.0274999999999999</v>
      </c>
      <c r="J663">
        <f>+_xlfn.XLOOKUP(A663,x5_interest_rate!A:A,x5_interest_rate!C:C,"")</f>
        <v>2.980689655172414</v>
      </c>
      <c r="K663">
        <f>+_xlfn.XLOOKUP(A663,x6_consumer_sentiment!A:A,x6_consumer_sentiment!C:C,"")</f>
        <v>70.8</v>
      </c>
      <c r="L663">
        <f>+_xlfn.XLOOKUP(A663,x7_unemployment!A:A,x7_unemployment!C:C,"")</f>
        <v>4.9000000000000004</v>
      </c>
      <c r="M663">
        <f>+_xlfn.XLOOKUP(A663,x8_industrial_prod!A:A,x8_industrial_prod!C:C,"")</f>
        <v>101.7671</v>
      </c>
    </row>
    <row r="664" spans="1:13" x14ac:dyDescent="0.3">
      <c r="A664" t="str">
        <f t="shared" si="10"/>
        <v>32008</v>
      </c>
      <c r="B664" s="15">
        <v>39508</v>
      </c>
      <c r="C664" s="16">
        <f>+_xlfn.XLOOKUP(A664,y_new_cars_us!A:A,y_new_cars_us!C:C,"")</f>
        <v>134.953</v>
      </c>
      <c r="D664">
        <f>+_xlfn.XLOOKUP(A664,x1_commodities_raw!A:A,x1_commodities_raw!J:J,"")</f>
        <v>157.21207677409814</v>
      </c>
      <c r="E664">
        <f>+_xlfn.XLOOKUP(A664,x1_commodities_raw!A:A,x1_commodities_raw!P:P,"")</f>
        <v>170.06017697122078</v>
      </c>
      <c r="F664">
        <f>+_xlfn.XLOOKUP(A664,x1_commodities_raw!A:A,x1_commodities_raw!CN:CN,"")</f>
        <v>0</v>
      </c>
      <c r="G664">
        <f>+_xlfn.XLOOKUP(A664,x2_shipping!A:A,x2_shipping!C:C,"")</f>
        <v>242.8</v>
      </c>
      <c r="H664">
        <f>+_xlfn.XLOOKUP(A664,x3_dollar_index!A:A,x3_dollar_index!C:C,"")</f>
        <v>87.238100000000003</v>
      </c>
      <c r="I664">
        <f>+_xlfn.XLOOKUP(A664,x4_gasoline!A:A,x4_gasoline!C:C,"")</f>
        <v>3.2440000000000002</v>
      </c>
      <c r="J664">
        <f>+_xlfn.XLOOKUP(A664,x5_interest_rate!A:A,x5_interest_rate!C:C,"")</f>
        <v>2.6103225806451613</v>
      </c>
      <c r="K664">
        <f>+_xlfn.XLOOKUP(A664,x6_consumer_sentiment!A:A,x6_consumer_sentiment!C:C,"")</f>
        <v>69.5</v>
      </c>
      <c r="L664">
        <f>+_xlfn.XLOOKUP(A664,x7_unemployment!A:A,x7_unemployment!C:C,"")</f>
        <v>5.0999999999999996</v>
      </c>
      <c r="M664">
        <f>+_xlfn.XLOOKUP(A664,x8_industrial_prod!A:A,x8_industrial_prod!C:C,"")</f>
        <v>101.4355</v>
      </c>
    </row>
    <row r="665" spans="1:13" x14ac:dyDescent="0.3">
      <c r="A665" t="str">
        <f t="shared" si="10"/>
        <v>42008</v>
      </c>
      <c r="B665" s="15">
        <v>39539</v>
      </c>
      <c r="C665" s="16">
        <f>+_xlfn.XLOOKUP(A665,y_new_cars_us!A:A,y_new_cars_us!C:C,"")</f>
        <v>134.726</v>
      </c>
      <c r="D665">
        <f>+_xlfn.XLOOKUP(A665,x1_commodities_raw!A:A,x1_commodities_raw!J:J,"")</f>
        <v>154.91975829881156</v>
      </c>
      <c r="E665">
        <f>+_xlfn.XLOOKUP(A665,x1_commodities_raw!A:A,x1_commodities_raw!P:P,"")</f>
        <v>166.61667312693766</v>
      </c>
      <c r="F665">
        <f>+_xlfn.XLOOKUP(A665,x1_commodities_raw!A:A,x1_commodities_raw!CN:CN,"")</f>
        <v>0</v>
      </c>
      <c r="G665">
        <f>+_xlfn.XLOOKUP(A665,x2_shipping!A:A,x2_shipping!C:C,"")</f>
        <v>246.4</v>
      </c>
      <c r="H665">
        <f>+_xlfn.XLOOKUP(A665,x3_dollar_index!A:A,x3_dollar_index!C:C,"")</f>
        <v>87.027600000000007</v>
      </c>
      <c r="I665">
        <f>+_xlfn.XLOOKUP(A665,x4_gasoline!A:A,x4_gasoline!C:C,"")</f>
        <v>3.4580000000000002</v>
      </c>
      <c r="J665">
        <f>+_xlfn.XLOOKUP(A665,x5_interest_rate!A:A,x5_interest_rate!C:C,"")</f>
        <v>2.2783333333333333</v>
      </c>
      <c r="K665">
        <f>+_xlfn.XLOOKUP(A665,x6_consumer_sentiment!A:A,x6_consumer_sentiment!C:C,"")</f>
        <v>62.6</v>
      </c>
      <c r="L665">
        <f>+_xlfn.XLOOKUP(A665,x7_unemployment!A:A,x7_unemployment!C:C,"")</f>
        <v>5</v>
      </c>
      <c r="M665">
        <f>+_xlfn.XLOOKUP(A665,x8_industrial_prod!A:A,x8_industrial_prod!C:C,"")</f>
        <v>100.7424</v>
      </c>
    </row>
    <row r="666" spans="1:13" x14ac:dyDescent="0.3">
      <c r="A666" t="str">
        <f t="shared" si="10"/>
        <v>52008</v>
      </c>
      <c r="B666" s="15">
        <v>39569</v>
      </c>
      <c r="C666" s="16">
        <f>+_xlfn.XLOOKUP(A666,y_new_cars_us!A:A,y_new_cars_us!C:C,"")</f>
        <v>134.64599999999999</v>
      </c>
      <c r="D666">
        <f>+_xlfn.XLOOKUP(A666,x1_commodities_raw!A:A,x1_commodities_raw!J:J,"")</f>
        <v>149.20748863235377</v>
      </c>
      <c r="E666">
        <f>+_xlfn.XLOOKUP(A666,x1_commodities_raw!A:A,x1_commodities_raw!P:P,"")</f>
        <v>158.80456701253124</v>
      </c>
      <c r="F666">
        <f>+_xlfn.XLOOKUP(A666,x1_commodities_raw!A:A,x1_commodities_raw!CN:CN,"")</f>
        <v>0</v>
      </c>
      <c r="G666">
        <f>+_xlfn.XLOOKUP(A666,x2_shipping!A:A,x2_shipping!C:C,"")</f>
        <v>262</v>
      </c>
      <c r="H666">
        <f>+_xlfn.XLOOKUP(A666,x3_dollar_index!A:A,x3_dollar_index!C:C,"")</f>
        <v>87.134699999999995</v>
      </c>
      <c r="I666">
        <f>+_xlfn.XLOOKUP(A666,x4_gasoline!A:A,x4_gasoline!C:C,"")</f>
        <v>3.7657500000000002</v>
      </c>
      <c r="J666">
        <f>+_xlfn.XLOOKUP(A666,x5_interest_rate!A:A,x5_interest_rate!C:C,"")</f>
        <v>1.9783870967741934</v>
      </c>
      <c r="K666">
        <f>+_xlfn.XLOOKUP(A666,x6_consumer_sentiment!A:A,x6_consumer_sentiment!C:C,"")</f>
        <v>59.8</v>
      </c>
      <c r="L666">
        <f>+_xlfn.XLOOKUP(A666,x7_unemployment!A:A,x7_unemployment!C:C,"")</f>
        <v>5.4</v>
      </c>
      <c r="M666">
        <f>+_xlfn.XLOOKUP(A666,x8_industrial_prod!A:A,x8_industrial_prod!C:C,"")</f>
        <v>100.13200000000001</v>
      </c>
    </row>
    <row r="667" spans="1:13" x14ac:dyDescent="0.3">
      <c r="A667" t="str">
        <f t="shared" si="10"/>
        <v>62008</v>
      </c>
      <c r="B667" s="15">
        <v>39600</v>
      </c>
      <c r="C667" s="16">
        <f>+_xlfn.XLOOKUP(A667,y_new_cars_us!A:A,y_new_cars_us!C:C,"")</f>
        <v>134.66</v>
      </c>
      <c r="D667">
        <f>+_xlfn.XLOOKUP(A667,x1_commodities_raw!A:A,x1_commodities_raw!J:J,"")</f>
        <v>145.72457499521974</v>
      </c>
      <c r="E667">
        <f>+_xlfn.XLOOKUP(A667,x1_commodities_raw!A:A,x1_commodities_raw!P:P,"")</f>
        <v>153.82962225425541</v>
      </c>
      <c r="F667">
        <f>+_xlfn.XLOOKUP(A667,x1_commodities_raw!A:A,x1_commodities_raw!CN:CN,"")</f>
        <v>0</v>
      </c>
      <c r="G667">
        <f>+_xlfn.XLOOKUP(A667,x2_shipping!A:A,x2_shipping!C:C,"")</f>
        <v>267.89999999999998</v>
      </c>
      <c r="H667">
        <f>+_xlfn.XLOOKUP(A667,x3_dollar_index!A:A,x3_dollar_index!C:C,"")</f>
        <v>86.632099999999994</v>
      </c>
      <c r="I667">
        <f>+_xlfn.XLOOKUP(A667,x4_gasoline!A:A,x4_gasoline!C:C,"")</f>
        <v>4.0541999999999998</v>
      </c>
      <c r="J667">
        <f>+_xlfn.XLOOKUP(A667,x5_interest_rate!A:A,x5_interest_rate!C:C,"")</f>
        <v>2.0009999999999999</v>
      </c>
      <c r="K667">
        <f>+_xlfn.XLOOKUP(A667,x6_consumer_sentiment!A:A,x6_consumer_sentiment!C:C,"")</f>
        <v>56.4</v>
      </c>
      <c r="L667">
        <f>+_xlfn.XLOOKUP(A667,x7_unemployment!A:A,x7_unemployment!C:C,"")</f>
        <v>5.6</v>
      </c>
      <c r="M667">
        <f>+_xlfn.XLOOKUP(A667,x8_industrial_prod!A:A,x8_industrial_prod!C:C,"")</f>
        <v>99.865099999999998</v>
      </c>
    </row>
    <row r="668" spans="1:13" x14ac:dyDescent="0.3">
      <c r="A668" t="str">
        <f t="shared" si="10"/>
        <v>72008</v>
      </c>
      <c r="B668" s="15">
        <v>39630</v>
      </c>
      <c r="C668" s="16">
        <f>+_xlfn.XLOOKUP(A668,y_new_cars_us!A:A,y_new_cars_us!C:C,"")</f>
        <v>134.821</v>
      </c>
      <c r="D668">
        <f>+_xlfn.XLOOKUP(A668,x1_commodities_raw!A:A,x1_commodities_raw!J:J,"")</f>
        <v>145.47428491614974</v>
      </c>
      <c r="E668">
        <f>+_xlfn.XLOOKUP(A668,x1_commodities_raw!A:A,x1_commodities_raw!P:P,"")</f>
        <v>152.48006542688634</v>
      </c>
      <c r="F668">
        <f>+_xlfn.XLOOKUP(A668,x1_commodities_raw!A:A,x1_commodities_raw!CN:CN,"")</f>
        <v>0</v>
      </c>
      <c r="G668">
        <f>+_xlfn.XLOOKUP(A668,x2_shipping!A:A,x2_shipping!C:C,"")</f>
        <v>272.7</v>
      </c>
      <c r="H668">
        <f>+_xlfn.XLOOKUP(A668,x3_dollar_index!A:A,x3_dollar_index!C:C,"")</f>
        <v>86.844700000000003</v>
      </c>
      <c r="I668">
        <f>+_xlfn.XLOOKUP(A668,x4_gasoline!A:A,x4_gasoline!C:C,"")</f>
        <v>4.0614999999999997</v>
      </c>
      <c r="J668">
        <f>+_xlfn.XLOOKUP(A668,x5_interest_rate!A:A,x5_interest_rate!C:C,"")</f>
        <v>2.0096774193548388</v>
      </c>
      <c r="K668">
        <f>+_xlfn.XLOOKUP(A668,x6_consumer_sentiment!A:A,x6_consumer_sentiment!C:C,"")</f>
        <v>61.2</v>
      </c>
      <c r="L668">
        <f>+_xlfn.XLOOKUP(A668,x7_unemployment!A:A,x7_unemployment!C:C,"")</f>
        <v>5.8</v>
      </c>
      <c r="M668">
        <f>+_xlfn.XLOOKUP(A668,x8_industrial_prod!A:A,x8_industrial_prod!C:C,"")</f>
        <v>99.421400000000006</v>
      </c>
    </row>
    <row r="669" spans="1:13" x14ac:dyDescent="0.3">
      <c r="A669" t="str">
        <f t="shared" si="10"/>
        <v>82008</v>
      </c>
      <c r="B669" s="15">
        <v>39661</v>
      </c>
      <c r="C669" s="16">
        <f>+_xlfn.XLOOKUP(A669,y_new_cars_us!A:A,y_new_cars_us!C:C,"")</f>
        <v>134.16200000000001</v>
      </c>
      <c r="D669">
        <f>+_xlfn.XLOOKUP(A669,x1_commodities_raw!A:A,x1_commodities_raw!J:J,"")</f>
        <v>136.8631421465559</v>
      </c>
      <c r="E669">
        <f>+_xlfn.XLOOKUP(A669,x1_commodities_raw!A:A,x1_commodities_raw!P:P,"")</f>
        <v>140.84011200274293</v>
      </c>
      <c r="F669">
        <f>+_xlfn.XLOOKUP(A669,x1_commodities_raw!A:A,x1_commodities_raw!CN:CN,"")</f>
        <v>0</v>
      </c>
      <c r="G669">
        <f>+_xlfn.XLOOKUP(A669,x2_shipping!A:A,x2_shipping!C:C,"")</f>
        <v>287.2</v>
      </c>
      <c r="H669">
        <f>+_xlfn.XLOOKUP(A669,x3_dollar_index!A:A,x3_dollar_index!C:C,"")</f>
        <v>86.825699999999998</v>
      </c>
      <c r="I669">
        <f>+_xlfn.XLOOKUP(A669,x4_gasoline!A:A,x4_gasoline!C:C,"")</f>
        <v>3.7785000000000002</v>
      </c>
      <c r="J669">
        <f>+_xlfn.XLOOKUP(A669,x5_interest_rate!A:A,x5_interest_rate!C:C,"")</f>
        <v>1.9964516129032257</v>
      </c>
      <c r="K669">
        <f>+_xlfn.XLOOKUP(A669,x6_consumer_sentiment!A:A,x6_consumer_sentiment!C:C,"")</f>
        <v>63</v>
      </c>
      <c r="L669">
        <f>+_xlfn.XLOOKUP(A669,x7_unemployment!A:A,x7_unemployment!C:C,"")</f>
        <v>6.1</v>
      </c>
      <c r="M669">
        <f>+_xlfn.XLOOKUP(A669,x8_industrial_prod!A:A,x8_industrial_prod!C:C,"")</f>
        <v>97.844800000000006</v>
      </c>
    </row>
    <row r="670" spans="1:13" x14ac:dyDescent="0.3">
      <c r="A670" t="str">
        <f t="shared" si="10"/>
        <v>92008</v>
      </c>
      <c r="B670" s="15">
        <v>39692</v>
      </c>
      <c r="C670" s="16">
        <f>+_xlfn.XLOOKUP(A670,y_new_cars_us!A:A,y_new_cars_us!C:C,"")</f>
        <v>133.49600000000001</v>
      </c>
      <c r="D670">
        <f>+_xlfn.XLOOKUP(A670,x1_commodities_raw!A:A,x1_commodities_raw!J:J,"")</f>
        <v>130.65627334062862</v>
      </c>
      <c r="E670">
        <f>+_xlfn.XLOOKUP(A670,x1_commodities_raw!A:A,x1_commodities_raw!P:P,"")</f>
        <v>131.81951432991951</v>
      </c>
      <c r="F670">
        <f>+_xlfn.XLOOKUP(A670,x1_commodities_raw!A:A,x1_commodities_raw!CN:CN,"")</f>
        <v>0</v>
      </c>
      <c r="G670">
        <f>+_xlfn.XLOOKUP(A670,x2_shipping!A:A,x2_shipping!C:C,"")</f>
        <v>290.5</v>
      </c>
      <c r="H670">
        <f>+_xlfn.XLOOKUP(A670,x3_dollar_index!A:A,x3_dollar_index!C:C,"")</f>
        <v>90.08</v>
      </c>
      <c r="I670">
        <f>+_xlfn.XLOOKUP(A670,x4_gasoline!A:A,x4_gasoline!C:C,"")</f>
        <v>3.7025999999999999</v>
      </c>
      <c r="J670">
        <f>+_xlfn.XLOOKUP(A670,x5_interest_rate!A:A,x5_interest_rate!C:C,"")</f>
        <v>1.8116666666666668</v>
      </c>
      <c r="K670">
        <f>+_xlfn.XLOOKUP(A670,x6_consumer_sentiment!A:A,x6_consumer_sentiment!C:C,"")</f>
        <v>70.3</v>
      </c>
      <c r="L670">
        <f>+_xlfn.XLOOKUP(A670,x7_unemployment!A:A,x7_unemployment!C:C,"")</f>
        <v>6.1</v>
      </c>
      <c r="M670">
        <f>+_xlfn.XLOOKUP(A670,x8_industrial_prod!A:A,x8_industrial_prod!C:C,"")</f>
        <v>93.558999999999997</v>
      </c>
    </row>
    <row r="671" spans="1:13" x14ac:dyDescent="0.3">
      <c r="A671" t="str">
        <f t="shared" si="10"/>
        <v>102008</v>
      </c>
      <c r="B671" s="15">
        <v>39722</v>
      </c>
      <c r="C671" s="16">
        <f>+_xlfn.XLOOKUP(A671,y_new_cars_us!A:A,y_new_cars_us!C:C,"")</f>
        <v>132.92500000000001</v>
      </c>
      <c r="D671">
        <f>+_xlfn.XLOOKUP(A671,x1_commodities_raw!A:A,x1_commodities_raw!J:J,"")</f>
        <v>107.52049141089326</v>
      </c>
      <c r="E671">
        <f>+_xlfn.XLOOKUP(A671,x1_commodities_raw!A:A,x1_commodities_raw!P:P,"")</f>
        <v>105.6681331426347</v>
      </c>
      <c r="F671">
        <f>+_xlfn.XLOOKUP(A671,x1_commodities_raw!A:A,x1_commodities_raw!CN:CN,"")</f>
        <v>0</v>
      </c>
      <c r="G671">
        <f>+_xlfn.XLOOKUP(A671,x2_shipping!A:A,x2_shipping!C:C,"")</f>
        <v>285.60000000000002</v>
      </c>
      <c r="H671">
        <f>+_xlfn.XLOOKUP(A671,x3_dollar_index!A:A,x3_dollar_index!C:C,"")</f>
        <v>92.510999999999996</v>
      </c>
      <c r="I671">
        <f>+_xlfn.XLOOKUP(A671,x4_gasoline!A:A,x4_gasoline!C:C,"")</f>
        <v>3.05125</v>
      </c>
      <c r="J671">
        <f>+_xlfn.XLOOKUP(A671,x5_interest_rate!A:A,x5_interest_rate!C:C,"")</f>
        <v>0.96935483870967742</v>
      </c>
      <c r="K671">
        <f>+_xlfn.XLOOKUP(A671,x6_consumer_sentiment!A:A,x6_consumer_sentiment!C:C,"")</f>
        <v>57.6</v>
      </c>
      <c r="L671">
        <f>+_xlfn.XLOOKUP(A671,x7_unemployment!A:A,x7_unemployment!C:C,"")</f>
        <v>6.5</v>
      </c>
      <c r="M671">
        <f>+_xlfn.XLOOKUP(A671,x8_industrial_prod!A:A,x8_industrial_prod!C:C,"")</f>
        <v>94.495599999999996</v>
      </c>
    </row>
    <row r="672" spans="1:13" x14ac:dyDescent="0.3">
      <c r="A672" t="str">
        <f t="shared" si="10"/>
        <v>112008</v>
      </c>
      <c r="B672" s="15">
        <v>39753</v>
      </c>
      <c r="C672" s="16">
        <f>+_xlfn.XLOOKUP(A672,y_new_cars_us!A:A,y_new_cars_us!C:C,"")</f>
        <v>132.49700000000001</v>
      </c>
      <c r="D672">
        <f>+_xlfn.XLOOKUP(A672,x1_commodities_raw!A:A,x1_commodities_raw!J:J,"")</f>
        <v>97.511545382862337</v>
      </c>
      <c r="E672">
        <f>+_xlfn.XLOOKUP(A672,x1_commodities_raw!A:A,x1_commodities_raw!P:P,"")</f>
        <v>94.223364252945672</v>
      </c>
      <c r="F672">
        <f>+_xlfn.XLOOKUP(A672,x1_commodities_raw!A:A,x1_commodities_raw!CN:CN,"")</f>
        <v>0</v>
      </c>
      <c r="G672">
        <f>+_xlfn.XLOOKUP(A672,x2_shipping!A:A,x2_shipping!C:C,"")</f>
        <v>269.5</v>
      </c>
      <c r="H672">
        <f>+_xlfn.XLOOKUP(A672,x3_dollar_index!A:A,x3_dollar_index!C:C,"")</f>
        <v>99.4345</v>
      </c>
      <c r="I672">
        <f>+_xlfn.XLOOKUP(A672,x4_gasoline!A:A,x4_gasoline!C:C,"")</f>
        <v>2.1469999999999998</v>
      </c>
      <c r="J672">
        <f>+_xlfn.XLOOKUP(A672,x5_interest_rate!A:A,x5_interest_rate!C:C,"")</f>
        <v>0.38766666666666666</v>
      </c>
      <c r="K672">
        <f>+_xlfn.XLOOKUP(A672,x6_consumer_sentiment!A:A,x6_consumer_sentiment!C:C,"")</f>
        <v>55.3</v>
      </c>
      <c r="L672">
        <f>+_xlfn.XLOOKUP(A672,x7_unemployment!A:A,x7_unemployment!C:C,"")</f>
        <v>6.8</v>
      </c>
      <c r="M672">
        <f>+_xlfn.XLOOKUP(A672,x8_industrial_prod!A:A,x8_industrial_prod!C:C,"")</f>
        <v>93.268900000000002</v>
      </c>
    </row>
    <row r="673" spans="1:13" x14ac:dyDescent="0.3">
      <c r="A673" t="str">
        <f t="shared" si="10"/>
        <v>122008</v>
      </c>
      <c r="B673" s="15">
        <v>39783</v>
      </c>
      <c r="C673" s="16">
        <f>+_xlfn.XLOOKUP(A673,y_new_cars_us!A:A,y_new_cars_us!C:C,"")</f>
        <v>132.06899999999999</v>
      </c>
      <c r="D673">
        <f>+_xlfn.XLOOKUP(A673,x1_commodities_raw!A:A,x1_commodities_raw!J:J,"")</f>
        <v>92.568783070019563</v>
      </c>
      <c r="E673">
        <f>+_xlfn.XLOOKUP(A673,x1_commodities_raw!A:A,x1_commodities_raw!P:P,"")</f>
        <v>90.408755040213407</v>
      </c>
      <c r="F673">
        <f>+_xlfn.XLOOKUP(A673,x1_commodities_raw!A:A,x1_commodities_raw!CN:CN,"")</f>
        <v>0</v>
      </c>
      <c r="G673">
        <f>+_xlfn.XLOOKUP(A673,x2_shipping!A:A,x2_shipping!C:C,"")</f>
        <v>263.8</v>
      </c>
      <c r="H673">
        <f>+_xlfn.XLOOKUP(A673,x3_dollar_index!A:A,x3_dollar_index!C:C,"")</f>
        <v>102.17440000000001</v>
      </c>
      <c r="I673">
        <f>+_xlfn.XLOOKUP(A673,x4_gasoline!A:A,x4_gasoline!C:C,"")</f>
        <v>1.6870000000000001</v>
      </c>
      <c r="J673">
        <f>+_xlfn.XLOOKUP(A673,x5_interest_rate!A:A,x5_interest_rate!C:C,"")</f>
        <v>0.15516129032258064</v>
      </c>
      <c r="K673">
        <f>+_xlfn.XLOOKUP(A673,x6_consumer_sentiment!A:A,x6_consumer_sentiment!C:C,"")</f>
        <v>60.1</v>
      </c>
      <c r="L673">
        <f>+_xlfn.XLOOKUP(A673,x7_unemployment!A:A,x7_unemployment!C:C,"")</f>
        <v>7.3</v>
      </c>
      <c r="M673">
        <f>+_xlfn.XLOOKUP(A673,x8_industrial_prod!A:A,x8_industrial_prod!C:C,"")</f>
        <v>90.628</v>
      </c>
    </row>
    <row r="674" spans="1:13" x14ac:dyDescent="0.3">
      <c r="A674" t="str">
        <f t="shared" si="10"/>
        <v>12009</v>
      </c>
      <c r="B674" s="15">
        <v>39814</v>
      </c>
      <c r="C674" s="16">
        <f>+_xlfn.XLOOKUP(A674,y_new_cars_us!A:A,y_new_cars_us!C:C,"")</f>
        <v>132.66900000000001</v>
      </c>
      <c r="D674">
        <f>+_xlfn.XLOOKUP(A674,x1_commodities_raw!A:A,x1_commodities_raw!J:J,"")</f>
        <v>96.146009789515048</v>
      </c>
      <c r="E674">
        <f>+_xlfn.XLOOKUP(A674,x1_commodities_raw!A:A,x1_commodities_raw!P:P,"")</f>
        <v>94.605326134600418</v>
      </c>
      <c r="F674">
        <f>+_xlfn.XLOOKUP(A674,x1_commodities_raw!A:A,x1_commodities_raw!CN:CN,"")</f>
        <v>0</v>
      </c>
      <c r="G674">
        <f>+_xlfn.XLOOKUP(A674,x2_shipping!A:A,x2_shipping!C:C,"")</f>
        <v>239.5</v>
      </c>
      <c r="H674">
        <f>+_xlfn.XLOOKUP(A674,x3_dollar_index!A:A,x3_dollar_index!C:C,"")</f>
        <v>0</v>
      </c>
      <c r="I674">
        <f>+_xlfn.XLOOKUP(A674,x4_gasoline!A:A,x4_gasoline!C:C,"")</f>
        <v>1.7882499999999999</v>
      </c>
      <c r="J674">
        <f>+_xlfn.XLOOKUP(A674,x5_interest_rate!A:A,x5_interest_rate!C:C,"")</f>
        <v>0.15419354838709678</v>
      </c>
      <c r="K674">
        <f>+_xlfn.XLOOKUP(A674,x6_consumer_sentiment!A:A,x6_consumer_sentiment!C:C,"")</f>
        <v>61.2</v>
      </c>
      <c r="L674">
        <f>+_xlfn.XLOOKUP(A674,x7_unemployment!A:A,x7_unemployment!C:C,"")</f>
        <v>7.8</v>
      </c>
      <c r="M674">
        <f>+_xlfn.XLOOKUP(A674,x8_industrial_prod!A:A,x8_industrial_prod!C:C,"")</f>
        <v>88.381100000000004</v>
      </c>
    </row>
    <row r="675" spans="1:13" x14ac:dyDescent="0.3">
      <c r="A675" t="str">
        <f t="shared" si="10"/>
        <v>22009</v>
      </c>
      <c r="B675" s="15">
        <v>39845</v>
      </c>
      <c r="C675" s="16">
        <f>+_xlfn.XLOOKUP(A675,y_new_cars_us!A:A,y_new_cars_us!C:C,"")</f>
        <v>133.41499999999999</v>
      </c>
      <c r="D675">
        <f>+_xlfn.XLOOKUP(A675,x1_commodities_raw!A:A,x1_commodities_raw!J:J,"")</f>
        <v>94.404635216806</v>
      </c>
      <c r="E675">
        <f>+_xlfn.XLOOKUP(A675,x1_commodities_raw!A:A,x1_commodities_raw!P:P,"")</f>
        <v>94.696103327429512</v>
      </c>
      <c r="F675">
        <f>+_xlfn.XLOOKUP(A675,x1_commodities_raw!A:A,x1_commodities_raw!CN:CN,"")</f>
        <v>0</v>
      </c>
      <c r="G675">
        <f>+_xlfn.XLOOKUP(A675,x2_shipping!A:A,x2_shipping!C:C,"")</f>
        <v>230.1</v>
      </c>
      <c r="H675">
        <f>+_xlfn.XLOOKUP(A675,x3_dollar_index!A:A,x3_dollar_index!C:C,"")</f>
        <v>102.5067</v>
      </c>
      <c r="I675">
        <f>+_xlfn.XLOOKUP(A675,x4_gasoline!A:A,x4_gasoline!C:C,"")</f>
        <v>1.92275</v>
      </c>
      <c r="J675">
        <f>+_xlfn.XLOOKUP(A675,x5_interest_rate!A:A,x5_interest_rate!C:C,"")</f>
        <v>0.22214285714285714</v>
      </c>
      <c r="K675">
        <f>+_xlfn.XLOOKUP(A675,x6_consumer_sentiment!A:A,x6_consumer_sentiment!C:C,"")</f>
        <v>56.3</v>
      </c>
      <c r="L675">
        <f>+_xlfn.XLOOKUP(A675,x7_unemployment!A:A,x7_unemployment!C:C,"")</f>
        <v>8.3000000000000007</v>
      </c>
      <c r="M675">
        <f>+_xlfn.XLOOKUP(A675,x8_industrial_prod!A:A,x8_industrial_prod!C:C,"")</f>
        <v>87.841200000000001</v>
      </c>
    </row>
    <row r="676" spans="1:13" x14ac:dyDescent="0.3">
      <c r="A676" t="str">
        <f t="shared" si="10"/>
        <v>32009</v>
      </c>
      <c r="B676" s="15">
        <v>39873</v>
      </c>
      <c r="C676" s="16">
        <f>+_xlfn.XLOOKUP(A676,y_new_cars_us!A:A,y_new_cars_us!C:C,"")</f>
        <v>133.86600000000001</v>
      </c>
      <c r="D676">
        <f>+_xlfn.XLOOKUP(A676,x1_commodities_raw!A:A,x1_commodities_raw!J:J,"")</f>
        <v>90.705611764724281</v>
      </c>
      <c r="E676">
        <f>+_xlfn.XLOOKUP(A676,x1_commodities_raw!A:A,x1_commodities_raw!P:P,"")</f>
        <v>91.095931872214123</v>
      </c>
      <c r="F676">
        <f>+_xlfn.XLOOKUP(A676,x1_commodities_raw!A:A,x1_commodities_raw!CN:CN,"")</f>
        <v>0</v>
      </c>
      <c r="G676">
        <f>+_xlfn.XLOOKUP(A676,x2_shipping!A:A,x2_shipping!C:C,"")</f>
        <v>230.6</v>
      </c>
      <c r="H676">
        <f>+_xlfn.XLOOKUP(A676,x3_dollar_index!A:A,x3_dollar_index!C:C,"")</f>
        <v>105.96169999999999</v>
      </c>
      <c r="I676">
        <f>+_xlfn.XLOOKUP(A676,x4_gasoline!A:A,x4_gasoline!C:C,"")</f>
        <v>1.9585999999999999</v>
      </c>
      <c r="J676">
        <f>+_xlfn.XLOOKUP(A676,x5_interest_rate!A:A,x5_interest_rate!C:C,"")</f>
        <v>0.18064516129032257</v>
      </c>
      <c r="K676">
        <f>+_xlfn.XLOOKUP(A676,x6_consumer_sentiment!A:A,x6_consumer_sentiment!C:C,"")</f>
        <v>57.3</v>
      </c>
      <c r="L676">
        <f>+_xlfn.XLOOKUP(A676,x7_unemployment!A:A,x7_unemployment!C:C,"")</f>
        <v>8.6999999999999993</v>
      </c>
      <c r="M676">
        <f>+_xlfn.XLOOKUP(A676,x8_industrial_prod!A:A,x8_industrial_prod!C:C,"")</f>
        <v>86.479399999999998</v>
      </c>
    </row>
    <row r="677" spans="1:13" x14ac:dyDescent="0.3">
      <c r="A677" t="str">
        <f t="shared" si="10"/>
        <v>42009</v>
      </c>
      <c r="B677" s="15">
        <v>39904</v>
      </c>
      <c r="C677" s="16">
        <f>+_xlfn.XLOOKUP(A677,y_new_cars_us!A:A,y_new_cars_us!C:C,"")</f>
        <v>134.36699999999999</v>
      </c>
      <c r="D677">
        <f>+_xlfn.XLOOKUP(A677,x1_commodities_raw!A:A,x1_commodities_raw!J:J,"")</f>
        <v>95.506729470443304</v>
      </c>
      <c r="E677">
        <f>+_xlfn.XLOOKUP(A677,x1_commodities_raw!A:A,x1_commodities_raw!P:P,"")</f>
        <v>96.11077319908442</v>
      </c>
      <c r="F677">
        <f>+_xlfn.XLOOKUP(A677,x1_commodities_raw!A:A,x1_commodities_raw!CN:CN,"")</f>
        <v>0</v>
      </c>
      <c r="G677">
        <f>+_xlfn.XLOOKUP(A677,x2_shipping!A:A,x2_shipping!C:C,"")</f>
        <v>231.7</v>
      </c>
      <c r="H677">
        <f>+_xlfn.XLOOKUP(A677,x3_dollar_index!A:A,x3_dollar_index!C:C,"")</f>
        <v>102.12520000000001</v>
      </c>
      <c r="I677">
        <f>+_xlfn.XLOOKUP(A677,x4_gasoline!A:A,x4_gasoline!C:C,"")</f>
        <v>2.0489999999999999</v>
      </c>
      <c r="J677">
        <f>+_xlfn.XLOOKUP(A677,x5_interest_rate!A:A,x5_interest_rate!C:C,"")</f>
        <v>0.15033333333333335</v>
      </c>
      <c r="K677">
        <f>+_xlfn.XLOOKUP(A677,x6_consumer_sentiment!A:A,x6_consumer_sentiment!C:C,"")</f>
        <v>65.099999999999994</v>
      </c>
      <c r="L677">
        <f>+_xlfn.XLOOKUP(A677,x7_unemployment!A:A,x7_unemployment!C:C,"")</f>
        <v>9</v>
      </c>
      <c r="M677">
        <f>+_xlfn.XLOOKUP(A677,x8_industrial_prod!A:A,x8_industrial_prod!C:C,"")</f>
        <v>85.788300000000007</v>
      </c>
    </row>
    <row r="678" spans="1:13" x14ac:dyDescent="0.3">
      <c r="A678" t="str">
        <f t="shared" si="10"/>
        <v>52009</v>
      </c>
      <c r="B678" s="15">
        <v>39934</v>
      </c>
      <c r="C678" s="16">
        <f>+_xlfn.XLOOKUP(A678,y_new_cars_us!A:A,y_new_cars_us!C:C,"")</f>
        <v>134.98699999999999</v>
      </c>
      <c r="D678">
        <f>+_xlfn.XLOOKUP(A678,x1_commodities_raw!A:A,x1_commodities_raw!J:J,"")</f>
        <v>100.93278012956543</v>
      </c>
      <c r="E678">
        <f>+_xlfn.XLOOKUP(A678,x1_commodities_raw!A:A,x1_commodities_raw!P:P,"")</f>
        <v>101.67786428211666</v>
      </c>
      <c r="F678">
        <f>+_xlfn.XLOOKUP(A678,x1_commodities_raw!A:A,x1_commodities_raw!CN:CN,"")</f>
        <v>0</v>
      </c>
      <c r="G678">
        <f>+_xlfn.XLOOKUP(A678,x2_shipping!A:A,x2_shipping!C:C,"")</f>
        <v>213.3</v>
      </c>
      <c r="H678">
        <f>+_xlfn.XLOOKUP(A678,x3_dollar_index!A:A,x3_dollar_index!C:C,"")</f>
        <v>100.0057</v>
      </c>
      <c r="I678">
        <f>+_xlfn.XLOOKUP(A678,x4_gasoline!A:A,x4_gasoline!C:C,"")</f>
        <v>2.2654999999999998</v>
      </c>
      <c r="J678">
        <f>+_xlfn.XLOOKUP(A678,x5_interest_rate!A:A,x5_interest_rate!C:C,"")</f>
        <v>0.17741935483870969</v>
      </c>
      <c r="K678">
        <f>+_xlfn.XLOOKUP(A678,x6_consumer_sentiment!A:A,x6_consumer_sentiment!C:C,"")</f>
        <v>68.7</v>
      </c>
      <c r="L678">
        <f>+_xlfn.XLOOKUP(A678,x7_unemployment!A:A,x7_unemployment!C:C,"")</f>
        <v>9.4</v>
      </c>
      <c r="M678">
        <f>+_xlfn.XLOOKUP(A678,x8_industrial_prod!A:A,x8_industrial_prod!C:C,"")</f>
        <v>84.951599999999999</v>
      </c>
    </row>
    <row r="679" spans="1:13" x14ac:dyDescent="0.3">
      <c r="A679" t="str">
        <f t="shared" si="10"/>
        <v>62009</v>
      </c>
      <c r="B679" s="15">
        <v>39965</v>
      </c>
      <c r="C679" s="16">
        <f>+_xlfn.XLOOKUP(A679,y_new_cars_us!A:A,y_new_cars_us!C:C,"")</f>
        <v>135.72900000000001</v>
      </c>
      <c r="D679">
        <f>+_xlfn.XLOOKUP(A679,x1_commodities_raw!A:A,x1_commodities_raw!J:J,"")</f>
        <v>109.06272587132324</v>
      </c>
      <c r="E679">
        <f>+_xlfn.XLOOKUP(A679,x1_commodities_raw!A:A,x1_commodities_raw!P:P,"")</f>
        <v>112.87958637737232</v>
      </c>
      <c r="F679">
        <f>+_xlfn.XLOOKUP(A679,x1_commodities_raw!A:A,x1_commodities_raw!CN:CN,"")</f>
        <v>0</v>
      </c>
      <c r="G679">
        <f>+_xlfn.XLOOKUP(A679,x2_shipping!A:A,x2_shipping!C:C,"")</f>
        <v>213.5</v>
      </c>
      <c r="H679">
        <f>+_xlfn.XLOOKUP(A679,x3_dollar_index!A:A,x3_dollar_index!C:C,"")</f>
        <v>94.810699999999997</v>
      </c>
      <c r="I679">
        <f>+_xlfn.XLOOKUP(A679,x4_gasoline!A:A,x4_gasoline!C:C,"")</f>
        <v>2.6305999999999998</v>
      </c>
      <c r="J679">
        <f>+_xlfn.XLOOKUP(A679,x5_interest_rate!A:A,x5_interest_rate!C:C,"")</f>
        <v>0.20633333333333334</v>
      </c>
      <c r="K679">
        <f>+_xlfn.XLOOKUP(A679,x6_consumer_sentiment!A:A,x6_consumer_sentiment!C:C,"")</f>
        <v>70.8</v>
      </c>
      <c r="L679">
        <f>+_xlfn.XLOOKUP(A679,x7_unemployment!A:A,x7_unemployment!C:C,"")</f>
        <v>9.5</v>
      </c>
      <c r="M679">
        <f>+_xlfn.XLOOKUP(A679,x8_industrial_prod!A:A,x8_industrial_prod!C:C,"")</f>
        <v>84.692800000000005</v>
      </c>
    </row>
    <row r="680" spans="1:13" x14ac:dyDescent="0.3">
      <c r="A680" t="str">
        <f t="shared" si="10"/>
        <v>72009</v>
      </c>
      <c r="B680" s="15">
        <v>39995</v>
      </c>
      <c r="C680" s="16">
        <f>+_xlfn.XLOOKUP(A680,y_new_cars_us!A:A,y_new_cars_us!C:C,"")</f>
        <v>136.298</v>
      </c>
      <c r="D680">
        <f>+_xlfn.XLOOKUP(A680,x1_commodities_raw!A:A,x1_commodities_raw!J:J,"")</f>
        <v>116.1273601956312</v>
      </c>
      <c r="E680">
        <f>+_xlfn.XLOOKUP(A680,x1_commodities_raw!A:A,x1_commodities_raw!P:P,"")</f>
        <v>120.9049229538677</v>
      </c>
      <c r="F680">
        <f>+_xlfn.XLOOKUP(A680,x1_commodities_raw!A:A,x1_commodities_raw!CN:CN,"")</f>
        <v>0</v>
      </c>
      <c r="G680">
        <f>+_xlfn.XLOOKUP(A680,x2_shipping!A:A,x2_shipping!C:C,"")</f>
        <v>214.8</v>
      </c>
      <c r="H680">
        <f>+_xlfn.XLOOKUP(A680,x3_dollar_index!A:A,x3_dollar_index!C:C,"")</f>
        <v>95.658100000000005</v>
      </c>
      <c r="I680">
        <f>+_xlfn.XLOOKUP(A680,x4_gasoline!A:A,x4_gasoline!C:C,"")</f>
        <v>2.5265</v>
      </c>
      <c r="J680">
        <f>+_xlfn.XLOOKUP(A680,x5_interest_rate!A:A,x5_interest_rate!C:C,"")</f>
        <v>0.15580645161290321</v>
      </c>
      <c r="K680">
        <f>+_xlfn.XLOOKUP(A680,x6_consumer_sentiment!A:A,x6_consumer_sentiment!C:C,"")</f>
        <v>66</v>
      </c>
      <c r="L680">
        <f>+_xlfn.XLOOKUP(A680,x7_unemployment!A:A,x7_unemployment!C:C,"")</f>
        <v>9.5</v>
      </c>
      <c r="M680">
        <f>+_xlfn.XLOOKUP(A680,x8_industrial_prod!A:A,x8_industrial_prod!C:C,"")</f>
        <v>85.704400000000007</v>
      </c>
    </row>
    <row r="681" spans="1:13" x14ac:dyDescent="0.3">
      <c r="A681" t="str">
        <f t="shared" si="10"/>
        <v>82009</v>
      </c>
      <c r="B681" s="15">
        <v>40026</v>
      </c>
      <c r="C681" s="16">
        <f>+_xlfn.XLOOKUP(A681,y_new_cars_us!A:A,y_new_cars_us!C:C,"")</f>
        <v>134.77099999999999</v>
      </c>
      <c r="D681">
        <f>+_xlfn.XLOOKUP(A681,x1_commodities_raw!A:A,x1_commodities_raw!J:J,"")</f>
        <v>131.72964714932152</v>
      </c>
      <c r="E681">
        <f>+_xlfn.XLOOKUP(A681,x1_commodities_raw!A:A,x1_commodities_raw!P:P,"")</f>
        <v>139.60188760147469</v>
      </c>
      <c r="F681">
        <f>+_xlfn.XLOOKUP(A681,x1_commodities_raw!A:A,x1_commodities_raw!CN:CN,"")</f>
        <v>0</v>
      </c>
      <c r="G681">
        <f>+_xlfn.XLOOKUP(A681,x2_shipping!A:A,x2_shipping!C:C,"")</f>
        <v>216.8</v>
      </c>
      <c r="H681">
        <f>+_xlfn.XLOOKUP(A681,x3_dollar_index!A:A,x3_dollar_index!C:C,"")</f>
        <v>93.633099999999999</v>
      </c>
      <c r="I681">
        <f>+_xlfn.XLOOKUP(A681,x4_gasoline!A:A,x4_gasoline!C:C,"")</f>
        <v>2.6164000000000001</v>
      </c>
      <c r="J681">
        <f>+_xlfn.XLOOKUP(A681,x5_interest_rate!A:A,x5_interest_rate!C:C,"")</f>
        <v>0.16032258064516128</v>
      </c>
      <c r="K681">
        <f>+_xlfn.XLOOKUP(A681,x6_consumer_sentiment!A:A,x6_consumer_sentiment!C:C,"")</f>
        <v>65.7</v>
      </c>
      <c r="L681">
        <f>+_xlfn.XLOOKUP(A681,x7_unemployment!A:A,x7_unemployment!C:C,"")</f>
        <v>9.6</v>
      </c>
      <c r="M681">
        <f>+_xlfn.XLOOKUP(A681,x8_industrial_prod!A:A,x8_industrial_prod!C:C,"")</f>
        <v>86.661699999999996</v>
      </c>
    </row>
    <row r="682" spans="1:13" x14ac:dyDescent="0.3">
      <c r="A682" t="str">
        <f t="shared" si="10"/>
        <v>92009</v>
      </c>
      <c r="B682" s="15">
        <v>40057</v>
      </c>
      <c r="C682" s="16">
        <f>+_xlfn.XLOOKUP(A682,y_new_cars_us!A:A,y_new_cars_us!C:C,"")</f>
        <v>135.524</v>
      </c>
      <c r="D682">
        <f>+_xlfn.XLOOKUP(A682,x1_commodities_raw!A:A,x1_commodities_raw!J:J,"")</f>
        <v>123.89466897258144</v>
      </c>
      <c r="E682">
        <f>+_xlfn.XLOOKUP(A682,x1_commodities_raw!A:A,x1_commodities_raw!P:P,"")</f>
        <v>130.22255995304434</v>
      </c>
      <c r="F682">
        <f>+_xlfn.XLOOKUP(A682,x1_commodities_raw!A:A,x1_commodities_raw!CN:CN,"")</f>
        <v>0</v>
      </c>
      <c r="G682">
        <f>+_xlfn.XLOOKUP(A682,x2_shipping!A:A,x2_shipping!C:C,"")</f>
        <v>220.2</v>
      </c>
      <c r="H682">
        <f>+_xlfn.XLOOKUP(A682,x3_dollar_index!A:A,x3_dollar_index!C:C,"")</f>
        <v>95.220100000000002</v>
      </c>
      <c r="I682">
        <f>+_xlfn.XLOOKUP(A682,x4_gasoline!A:A,x4_gasoline!C:C,"")</f>
        <v>2.5539999999999998</v>
      </c>
      <c r="J682">
        <f>+_xlfn.XLOOKUP(A682,x5_interest_rate!A:A,x5_interest_rate!C:C,"")</f>
        <v>0.14666666666666667</v>
      </c>
      <c r="K682">
        <f>+_xlfn.XLOOKUP(A682,x6_consumer_sentiment!A:A,x6_consumer_sentiment!C:C,"")</f>
        <v>73.5</v>
      </c>
      <c r="L682">
        <f>+_xlfn.XLOOKUP(A682,x7_unemployment!A:A,x7_unemployment!C:C,"")</f>
        <v>9.8000000000000007</v>
      </c>
      <c r="M682">
        <f>+_xlfn.XLOOKUP(A682,x8_industrial_prod!A:A,x8_industrial_prod!C:C,"")</f>
        <v>87.403300000000002</v>
      </c>
    </row>
    <row r="683" spans="1:13" x14ac:dyDescent="0.3">
      <c r="A683" t="str">
        <f t="shared" si="10"/>
        <v>102009</v>
      </c>
      <c r="B683" s="15">
        <v>40087</v>
      </c>
      <c r="C683" s="16">
        <f>+_xlfn.XLOOKUP(A683,y_new_cars_us!A:A,y_new_cars_us!C:C,"")</f>
        <v>137.89099999999999</v>
      </c>
      <c r="D683">
        <f>+_xlfn.XLOOKUP(A683,x1_commodities_raw!A:A,x1_commodities_raw!J:J,"")</f>
        <v>129.30504646910359</v>
      </c>
      <c r="E683">
        <f>+_xlfn.XLOOKUP(A683,x1_commodities_raw!A:A,x1_commodities_raw!P:P,"")</f>
        <v>136.23317231308511</v>
      </c>
      <c r="F683">
        <f>+_xlfn.XLOOKUP(A683,x1_commodities_raw!A:A,x1_commodities_raw!CN:CN,"")</f>
        <v>0</v>
      </c>
      <c r="G683">
        <f>+_xlfn.XLOOKUP(A683,x2_shipping!A:A,x2_shipping!C:C,"")</f>
        <v>222.6</v>
      </c>
      <c r="H683">
        <f>+_xlfn.XLOOKUP(A683,x3_dollar_index!A:A,x3_dollar_index!C:C,"")</f>
        <v>93.599500000000006</v>
      </c>
      <c r="I683">
        <f>+_xlfn.XLOOKUP(A683,x4_gasoline!A:A,x4_gasoline!C:C,"")</f>
        <v>2.55125</v>
      </c>
      <c r="J683">
        <f>+_xlfn.XLOOKUP(A683,x5_interest_rate!A:A,x5_interest_rate!C:C,"")</f>
        <v>0.11806451612903225</v>
      </c>
      <c r="K683">
        <f>+_xlfn.XLOOKUP(A683,x6_consumer_sentiment!A:A,x6_consumer_sentiment!C:C,"")</f>
        <v>70.599999999999994</v>
      </c>
      <c r="L683">
        <f>+_xlfn.XLOOKUP(A683,x7_unemployment!A:A,x7_unemployment!C:C,"")</f>
        <v>10</v>
      </c>
      <c r="M683">
        <f>+_xlfn.XLOOKUP(A683,x8_industrial_prod!A:A,x8_industrial_prod!C:C,"")</f>
        <v>87.603499999999997</v>
      </c>
    </row>
    <row r="684" spans="1:13" x14ac:dyDescent="0.3">
      <c r="A684" t="str">
        <f t="shared" si="10"/>
        <v>112009</v>
      </c>
      <c r="B684" s="15">
        <v>40118</v>
      </c>
      <c r="C684" s="16">
        <f>+_xlfn.XLOOKUP(A684,y_new_cars_us!A:A,y_new_cars_us!C:C,"")</f>
        <v>139.06700000000001</v>
      </c>
      <c r="D684">
        <f>+_xlfn.XLOOKUP(A684,x1_commodities_raw!A:A,x1_commodities_raw!J:J,"")</f>
        <v>136.26247488699417</v>
      </c>
      <c r="E684">
        <f>+_xlfn.XLOOKUP(A684,x1_commodities_raw!A:A,x1_commodities_raw!P:P,"")</f>
        <v>143.84757819464173</v>
      </c>
      <c r="F684">
        <f>+_xlfn.XLOOKUP(A684,x1_commodities_raw!A:A,x1_commodities_raw!CN:CN,"")</f>
        <v>0</v>
      </c>
      <c r="G684">
        <f>+_xlfn.XLOOKUP(A684,x2_shipping!A:A,x2_shipping!C:C,"")</f>
        <v>223.7</v>
      </c>
      <c r="H684">
        <f>+_xlfn.XLOOKUP(A684,x3_dollar_index!A:A,x3_dollar_index!C:C,"")</f>
        <v>92.450100000000006</v>
      </c>
      <c r="I684">
        <f>+_xlfn.XLOOKUP(A684,x4_gasoline!A:A,x4_gasoline!C:C,"")</f>
        <v>2.6514000000000002</v>
      </c>
      <c r="J684">
        <f>+_xlfn.XLOOKUP(A684,x5_interest_rate!A:A,x5_interest_rate!C:C,"")</f>
        <v>0.11899999999999999</v>
      </c>
      <c r="K684">
        <f>+_xlfn.XLOOKUP(A684,x6_consumer_sentiment!A:A,x6_consumer_sentiment!C:C,"")</f>
        <v>67.400000000000006</v>
      </c>
      <c r="L684">
        <f>+_xlfn.XLOOKUP(A684,x7_unemployment!A:A,x7_unemployment!C:C,"")</f>
        <v>9.9</v>
      </c>
      <c r="M684">
        <f>+_xlfn.XLOOKUP(A684,x8_industrial_prod!A:A,x8_industrial_prod!C:C,"")</f>
        <v>87.9559</v>
      </c>
    </row>
    <row r="685" spans="1:13" x14ac:dyDescent="0.3">
      <c r="A685" t="str">
        <f t="shared" si="10"/>
        <v>122009</v>
      </c>
      <c r="B685" s="15">
        <v>40148</v>
      </c>
      <c r="C685" s="16">
        <f>+_xlfn.XLOOKUP(A685,y_new_cars_us!A:A,y_new_cars_us!C:C,"")</f>
        <v>138.928</v>
      </c>
      <c r="D685">
        <f>+_xlfn.XLOOKUP(A685,x1_commodities_raw!A:A,x1_commodities_raw!J:J,"")</f>
        <v>143.28008017727686</v>
      </c>
      <c r="E685">
        <f>+_xlfn.XLOOKUP(A685,x1_commodities_raw!A:A,x1_commodities_raw!P:P,"")</f>
        <v>150.85096343867809</v>
      </c>
      <c r="F685">
        <f>+_xlfn.XLOOKUP(A685,x1_commodities_raw!A:A,x1_commodities_raw!CN:CN,"")</f>
        <v>0</v>
      </c>
      <c r="G685">
        <f>+_xlfn.XLOOKUP(A685,x2_shipping!A:A,x2_shipping!C:C,"")</f>
        <v>226</v>
      </c>
      <c r="H685">
        <f>+_xlfn.XLOOKUP(A685,x3_dollar_index!A:A,x3_dollar_index!C:C,"")</f>
        <v>90.832300000000004</v>
      </c>
      <c r="I685">
        <f>+_xlfn.XLOOKUP(A685,x4_gasoline!A:A,x4_gasoline!C:C,"")</f>
        <v>2.6072500000000001</v>
      </c>
      <c r="J685">
        <f>+_xlfn.XLOOKUP(A685,x5_interest_rate!A:A,x5_interest_rate!C:C,"")</f>
        <v>0.11806451612903225</v>
      </c>
      <c r="K685">
        <f>+_xlfn.XLOOKUP(A685,x6_consumer_sentiment!A:A,x6_consumer_sentiment!C:C,"")</f>
        <v>72.5</v>
      </c>
      <c r="L685">
        <f>+_xlfn.XLOOKUP(A685,x7_unemployment!A:A,x7_unemployment!C:C,"")</f>
        <v>9.9</v>
      </c>
      <c r="M685">
        <f>+_xlfn.XLOOKUP(A685,x8_industrial_prod!A:A,x8_industrial_prod!C:C,"")</f>
        <v>88.246799999999993</v>
      </c>
    </row>
    <row r="686" spans="1:13" x14ac:dyDescent="0.3">
      <c r="A686" t="str">
        <f t="shared" si="10"/>
        <v>12010</v>
      </c>
      <c r="B686" s="15">
        <v>40179</v>
      </c>
      <c r="C686" s="16">
        <f>+_xlfn.XLOOKUP(A686,y_new_cars_us!A:A,y_new_cars_us!C:C,"")</f>
        <v>138.321</v>
      </c>
      <c r="D686">
        <f>+_xlfn.XLOOKUP(A686,x1_commodities_raw!A:A,x1_commodities_raw!J:J,"")</f>
        <v>155.12889838600205</v>
      </c>
      <c r="E686">
        <f>+_xlfn.XLOOKUP(A686,x1_commodities_raw!A:A,x1_commodities_raw!P:P,"")</f>
        <v>165.24245019576733</v>
      </c>
      <c r="F686">
        <f>+_xlfn.XLOOKUP(A686,x1_commodities_raw!A:A,x1_commodities_raw!CN:CN,"")</f>
        <v>0</v>
      </c>
      <c r="G686">
        <f>+_xlfn.XLOOKUP(A686,x2_shipping!A:A,x2_shipping!C:C,"")</f>
        <v>232.1</v>
      </c>
      <c r="H686">
        <f>+_xlfn.XLOOKUP(A686,x3_dollar_index!A:A,x3_dollar_index!C:C,"")</f>
        <v>0</v>
      </c>
      <c r="I686">
        <f>+_xlfn.XLOOKUP(A686,x4_gasoline!A:A,x4_gasoline!C:C,"")</f>
        <v>2.7149999999999999</v>
      </c>
      <c r="J686">
        <f>+_xlfn.XLOOKUP(A686,x5_interest_rate!A:A,x5_interest_rate!C:C,"")</f>
        <v>0.11</v>
      </c>
      <c r="K686">
        <f>+_xlfn.XLOOKUP(A686,x6_consumer_sentiment!A:A,x6_consumer_sentiment!C:C,"")</f>
        <v>74.400000000000006</v>
      </c>
      <c r="L686">
        <f>+_xlfn.XLOOKUP(A686,x7_unemployment!A:A,x7_unemployment!C:C,"")</f>
        <v>9.8000000000000007</v>
      </c>
      <c r="M686">
        <f>+_xlfn.XLOOKUP(A686,x8_industrial_prod!A:A,x8_industrial_prod!C:C,"")</f>
        <v>89.191100000000006</v>
      </c>
    </row>
    <row r="687" spans="1:13" x14ac:dyDescent="0.3">
      <c r="A687" t="str">
        <f t="shared" si="10"/>
        <v>22010</v>
      </c>
      <c r="B687" s="15">
        <v>40210</v>
      </c>
      <c r="C687" s="16">
        <f>+_xlfn.XLOOKUP(A687,y_new_cars_us!A:A,y_new_cars_us!C:C,"")</f>
        <v>138.11699999999999</v>
      </c>
      <c r="D687">
        <f>+_xlfn.XLOOKUP(A687,x1_commodities_raw!A:A,x1_commodities_raw!J:J,"")</f>
        <v>152.09445589902558</v>
      </c>
      <c r="E687">
        <f>+_xlfn.XLOOKUP(A687,x1_commodities_raw!A:A,x1_commodities_raw!P:P,"")</f>
        <v>160.62119011578577</v>
      </c>
      <c r="F687">
        <f>+_xlfn.XLOOKUP(A687,x1_commodities_raw!A:A,x1_commodities_raw!CN:CN,"")</f>
        <v>0</v>
      </c>
      <c r="G687">
        <f>+_xlfn.XLOOKUP(A687,x2_shipping!A:A,x2_shipping!C:C,"")</f>
        <v>234.4</v>
      </c>
      <c r="H687">
        <f>+_xlfn.XLOOKUP(A687,x3_dollar_index!A:A,x3_dollar_index!C:C,"")</f>
        <v>93.732100000000003</v>
      </c>
      <c r="I687">
        <f>+_xlfn.XLOOKUP(A687,x4_gasoline!A:A,x4_gasoline!C:C,"")</f>
        <v>2.6440000000000001</v>
      </c>
      <c r="J687">
        <f>+_xlfn.XLOOKUP(A687,x5_interest_rate!A:A,x5_interest_rate!C:C,"")</f>
        <v>0.12642857142857142</v>
      </c>
      <c r="K687">
        <f>+_xlfn.XLOOKUP(A687,x6_consumer_sentiment!A:A,x6_consumer_sentiment!C:C,"")</f>
        <v>73.599999999999994</v>
      </c>
      <c r="L687">
        <f>+_xlfn.XLOOKUP(A687,x7_unemployment!A:A,x7_unemployment!C:C,"")</f>
        <v>9.8000000000000007</v>
      </c>
      <c r="M687">
        <f>+_xlfn.XLOOKUP(A687,x8_industrial_prod!A:A,x8_industrial_prod!C:C,"")</f>
        <v>89.497200000000007</v>
      </c>
    </row>
    <row r="688" spans="1:13" x14ac:dyDescent="0.3">
      <c r="A688" t="str">
        <f t="shared" si="10"/>
        <v>32010</v>
      </c>
      <c r="B688" s="15">
        <v>40238</v>
      </c>
      <c r="C688" s="16">
        <f>+_xlfn.XLOOKUP(A688,y_new_cars_us!A:A,y_new_cars_us!C:C,"")</f>
        <v>137.87899999999999</v>
      </c>
      <c r="D688">
        <f>+_xlfn.XLOOKUP(A688,x1_commodities_raw!A:A,x1_commodities_raw!J:J,"")</f>
        <v>164.88368233172432</v>
      </c>
      <c r="E688">
        <f>+_xlfn.XLOOKUP(A688,x1_commodities_raw!A:A,x1_commodities_raw!P:P,"")</f>
        <v>175.46042899948569</v>
      </c>
      <c r="F688">
        <f>+_xlfn.XLOOKUP(A688,x1_commodities_raw!A:A,x1_commodities_raw!CN:CN,"")</f>
        <v>0</v>
      </c>
      <c r="G688">
        <f>+_xlfn.XLOOKUP(A688,x2_shipping!A:A,x2_shipping!C:C,"")</f>
        <v>234.4</v>
      </c>
      <c r="H688">
        <f>+_xlfn.XLOOKUP(A688,x3_dollar_index!A:A,x3_dollar_index!C:C,"")</f>
        <v>93.797899999999998</v>
      </c>
      <c r="I688">
        <f>+_xlfn.XLOOKUP(A688,x4_gasoline!A:A,x4_gasoline!C:C,"")</f>
        <v>2.7715999999999998</v>
      </c>
      <c r="J688">
        <f>+_xlfn.XLOOKUP(A688,x5_interest_rate!A:A,x5_interest_rate!C:C,"")</f>
        <v>0.16451612903225807</v>
      </c>
      <c r="K688">
        <f>+_xlfn.XLOOKUP(A688,x6_consumer_sentiment!A:A,x6_consumer_sentiment!C:C,"")</f>
        <v>73.599999999999994</v>
      </c>
      <c r="L688">
        <f>+_xlfn.XLOOKUP(A688,x7_unemployment!A:A,x7_unemployment!C:C,"")</f>
        <v>9.9</v>
      </c>
      <c r="M688">
        <f>+_xlfn.XLOOKUP(A688,x8_industrial_prod!A:A,x8_industrial_prod!C:C,"")</f>
        <v>90.141900000000007</v>
      </c>
    </row>
    <row r="689" spans="1:13" x14ac:dyDescent="0.3">
      <c r="A689" t="str">
        <f t="shared" si="10"/>
        <v>42010</v>
      </c>
      <c r="B689" s="15">
        <v>40269</v>
      </c>
      <c r="C689" s="16">
        <f>+_xlfn.XLOOKUP(A689,y_new_cars_us!A:A,y_new_cars_us!C:C,"")</f>
        <v>137.63900000000001</v>
      </c>
      <c r="D689">
        <f>+_xlfn.XLOOKUP(A689,x1_commodities_raw!A:A,x1_commodities_raw!J:J,"")</f>
        <v>184.49392377649244</v>
      </c>
      <c r="E689">
        <f>+_xlfn.XLOOKUP(A689,x1_commodities_raw!A:A,x1_commodities_raw!P:P,"")</f>
        <v>198.18550046962025</v>
      </c>
      <c r="F689">
        <f>+_xlfn.XLOOKUP(A689,x1_commodities_raw!A:A,x1_commodities_raw!CN:CN,"")</f>
        <v>0</v>
      </c>
      <c r="G689">
        <f>+_xlfn.XLOOKUP(A689,x2_shipping!A:A,x2_shipping!C:C,"")</f>
        <v>242.1</v>
      </c>
      <c r="H689">
        <f>+_xlfn.XLOOKUP(A689,x3_dollar_index!A:A,x3_dollar_index!C:C,"")</f>
        <v>92.6661</v>
      </c>
      <c r="I689">
        <f>+_xlfn.XLOOKUP(A689,x4_gasoline!A:A,x4_gasoline!C:C,"")</f>
        <v>2.8482500000000002</v>
      </c>
      <c r="J689">
        <f>+_xlfn.XLOOKUP(A689,x5_interest_rate!A:A,x5_interest_rate!C:C,"")</f>
        <v>0.19833333333333333</v>
      </c>
      <c r="K689">
        <f>+_xlfn.XLOOKUP(A689,x6_consumer_sentiment!A:A,x6_consumer_sentiment!C:C,"")</f>
        <v>72.2</v>
      </c>
      <c r="L689">
        <f>+_xlfn.XLOOKUP(A689,x7_unemployment!A:A,x7_unemployment!C:C,"")</f>
        <v>9.9</v>
      </c>
      <c r="M689">
        <f>+_xlfn.XLOOKUP(A689,x8_industrial_prod!A:A,x8_industrial_prod!C:C,"")</f>
        <v>90.459100000000007</v>
      </c>
    </row>
    <row r="690" spans="1:13" x14ac:dyDescent="0.3">
      <c r="A690" t="str">
        <f t="shared" si="10"/>
        <v>52010</v>
      </c>
      <c r="B690" s="15">
        <v>40299</v>
      </c>
      <c r="C690" s="16">
        <f>+_xlfn.XLOOKUP(A690,y_new_cars_us!A:A,y_new_cars_us!C:C,"")</f>
        <v>137.482</v>
      </c>
      <c r="D690">
        <f>+_xlfn.XLOOKUP(A690,x1_commodities_raw!A:A,x1_commodities_raw!J:J,"")</f>
        <v>169.12690461681302</v>
      </c>
      <c r="E690">
        <f>+_xlfn.XLOOKUP(A690,x1_commodities_raw!A:A,x1_commodities_raw!P:P,"")</f>
        <v>179.56237327713018</v>
      </c>
      <c r="F690">
        <f>+_xlfn.XLOOKUP(A690,x1_commodities_raw!A:A,x1_commodities_raw!CN:CN,"")</f>
        <v>0</v>
      </c>
      <c r="G690">
        <f>+_xlfn.XLOOKUP(A690,x2_shipping!A:A,x2_shipping!C:C,"")</f>
        <v>249.5</v>
      </c>
      <c r="H690">
        <f>+_xlfn.XLOOKUP(A690,x3_dollar_index!A:A,x3_dollar_index!C:C,"")</f>
        <v>93.234999999999999</v>
      </c>
      <c r="I690">
        <f>+_xlfn.XLOOKUP(A690,x4_gasoline!A:A,x4_gasoline!C:C,"")</f>
        <v>2.8361999999999998</v>
      </c>
      <c r="J690">
        <f>+_xlfn.XLOOKUP(A690,x5_interest_rate!A:A,x5_interest_rate!C:C,"")</f>
        <v>0.20064516129032259</v>
      </c>
      <c r="K690">
        <f>+_xlfn.XLOOKUP(A690,x6_consumer_sentiment!A:A,x6_consumer_sentiment!C:C,"")</f>
        <v>73.599999999999994</v>
      </c>
      <c r="L690">
        <f>+_xlfn.XLOOKUP(A690,x7_unemployment!A:A,x7_unemployment!C:C,"")</f>
        <v>9.6</v>
      </c>
      <c r="M690">
        <f>+_xlfn.XLOOKUP(A690,x8_industrial_prod!A:A,x8_industrial_prod!C:C,"")</f>
        <v>91.701999999999998</v>
      </c>
    </row>
    <row r="691" spans="1:13" x14ac:dyDescent="0.3">
      <c r="A691" t="str">
        <f t="shared" si="10"/>
        <v>62010</v>
      </c>
      <c r="B691" s="15">
        <v>40330</v>
      </c>
      <c r="C691" s="16">
        <f>+_xlfn.XLOOKUP(A691,y_new_cars_us!A:A,y_new_cars_us!C:C,"")</f>
        <v>137.40899999999999</v>
      </c>
      <c r="D691">
        <f>+_xlfn.XLOOKUP(A691,x1_commodities_raw!A:A,x1_commodities_raw!J:J,"")</f>
        <v>157.22394042632388</v>
      </c>
      <c r="E691">
        <f>+_xlfn.XLOOKUP(A691,x1_commodities_raw!A:A,x1_commodities_raw!P:P,"")</f>
        <v>164.56029733518182</v>
      </c>
      <c r="F691">
        <f>+_xlfn.XLOOKUP(A691,x1_commodities_raw!A:A,x1_commodities_raw!CN:CN,"")</f>
        <v>0</v>
      </c>
      <c r="G691">
        <f>+_xlfn.XLOOKUP(A691,x2_shipping!A:A,x2_shipping!C:C,"")</f>
        <v>253.1</v>
      </c>
      <c r="H691">
        <f>+_xlfn.XLOOKUP(A691,x3_dollar_index!A:A,x3_dollar_index!C:C,"")</f>
        <v>96.612300000000005</v>
      </c>
      <c r="I691">
        <f>+_xlfn.XLOOKUP(A691,x4_gasoline!A:A,x4_gasoline!C:C,"")</f>
        <v>2.7315</v>
      </c>
      <c r="J691">
        <f>+_xlfn.XLOOKUP(A691,x5_interest_rate!A:A,x5_interest_rate!C:C,"")</f>
        <v>0.17666666666666667</v>
      </c>
      <c r="K691">
        <f>+_xlfn.XLOOKUP(A691,x6_consumer_sentiment!A:A,x6_consumer_sentiment!C:C,"")</f>
        <v>76</v>
      </c>
      <c r="L691">
        <f>+_xlfn.XLOOKUP(A691,x7_unemployment!A:A,x7_unemployment!C:C,"")</f>
        <v>9.4</v>
      </c>
      <c r="M691">
        <f>+_xlfn.XLOOKUP(A691,x8_industrial_prod!A:A,x8_industrial_prod!C:C,"")</f>
        <v>91.899699999999996</v>
      </c>
    </row>
    <row r="692" spans="1:13" x14ac:dyDescent="0.3">
      <c r="A692" t="str">
        <f t="shared" si="10"/>
        <v>72010</v>
      </c>
      <c r="B692" s="15">
        <v>40360</v>
      </c>
      <c r="C692" s="16">
        <f>+_xlfn.XLOOKUP(A692,y_new_cars_us!A:A,y_new_cars_us!C:C,"")</f>
        <v>137.48400000000001</v>
      </c>
      <c r="D692">
        <f>+_xlfn.XLOOKUP(A692,x1_commodities_raw!A:A,x1_commodities_raw!J:J,"")</f>
        <v>151.66219492052886</v>
      </c>
      <c r="E692">
        <f>+_xlfn.XLOOKUP(A692,x1_commodities_raw!A:A,x1_commodities_raw!P:P,"")</f>
        <v>158.64269899489815</v>
      </c>
      <c r="F692">
        <f>+_xlfn.XLOOKUP(A692,x1_commodities_raw!A:A,x1_commodities_raw!CN:CN,"")</f>
        <v>0</v>
      </c>
      <c r="G692">
        <f>+_xlfn.XLOOKUP(A692,x2_shipping!A:A,x2_shipping!C:C,"")</f>
        <v>260.10000000000002</v>
      </c>
      <c r="H692">
        <f>+_xlfn.XLOOKUP(A692,x3_dollar_index!A:A,x3_dollar_index!C:C,"")</f>
        <v>95.8018</v>
      </c>
      <c r="I692">
        <f>+_xlfn.XLOOKUP(A692,x4_gasoline!A:A,x4_gasoline!C:C,"")</f>
        <v>2.7287499999999998</v>
      </c>
      <c r="J692">
        <f>+_xlfn.XLOOKUP(A692,x5_interest_rate!A:A,x5_interest_rate!C:C,"")</f>
        <v>0.18258064516129033</v>
      </c>
      <c r="K692">
        <f>+_xlfn.XLOOKUP(A692,x6_consumer_sentiment!A:A,x6_consumer_sentiment!C:C,"")</f>
        <v>67.8</v>
      </c>
      <c r="L692">
        <f>+_xlfn.XLOOKUP(A692,x7_unemployment!A:A,x7_unemployment!C:C,"")</f>
        <v>9.4</v>
      </c>
      <c r="M692">
        <f>+_xlfn.XLOOKUP(A692,x8_industrial_prod!A:A,x8_industrial_prod!C:C,"")</f>
        <v>92.252200000000002</v>
      </c>
    </row>
    <row r="693" spans="1:13" x14ac:dyDescent="0.3">
      <c r="A693" t="str">
        <f t="shared" si="10"/>
        <v>82010</v>
      </c>
      <c r="B693" s="15">
        <v>40391</v>
      </c>
      <c r="C693" s="16">
        <f>+_xlfn.XLOOKUP(A693,y_new_cars_us!A:A,y_new_cars_us!C:C,"")</f>
        <v>137.78200000000001</v>
      </c>
      <c r="D693">
        <f>+_xlfn.XLOOKUP(A693,x1_commodities_raw!A:A,x1_commodities_raw!J:J,"")</f>
        <v>165.38251197677147</v>
      </c>
      <c r="E693">
        <f>+_xlfn.XLOOKUP(A693,x1_commodities_raw!A:A,x1_commodities_raw!P:P,"")</f>
        <v>175.04124038167211</v>
      </c>
      <c r="F693">
        <f>+_xlfn.XLOOKUP(A693,x1_commodities_raw!A:A,x1_commodities_raw!CN:CN,"")</f>
        <v>0</v>
      </c>
      <c r="G693">
        <f>+_xlfn.XLOOKUP(A693,x2_shipping!A:A,x2_shipping!C:C,"")</f>
        <v>260.10000000000002</v>
      </c>
      <c r="H693">
        <f>+_xlfn.XLOOKUP(A693,x3_dollar_index!A:A,x3_dollar_index!C:C,"")</f>
        <v>92.791600000000003</v>
      </c>
      <c r="I693">
        <f>+_xlfn.XLOOKUP(A693,x4_gasoline!A:A,x4_gasoline!C:C,"")</f>
        <v>2.7298</v>
      </c>
      <c r="J693">
        <f>+_xlfn.XLOOKUP(A693,x5_interest_rate!A:A,x5_interest_rate!C:C,"")</f>
        <v>0.18935483870967743</v>
      </c>
      <c r="K693">
        <f>+_xlfn.XLOOKUP(A693,x6_consumer_sentiment!A:A,x6_consumer_sentiment!C:C,"")</f>
        <v>68.900000000000006</v>
      </c>
      <c r="L693">
        <f>+_xlfn.XLOOKUP(A693,x7_unemployment!A:A,x7_unemployment!C:C,"")</f>
        <v>9.5</v>
      </c>
      <c r="M693">
        <f>+_xlfn.XLOOKUP(A693,x8_industrial_prod!A:A,x8_industrial_prod!C:C,"")</f>
        <v>92.5899</v>
      </c>
    </row>
    <row r="694" spans="1:13" x14ac:dyDescent="0.3">
      <c r="A694" t="str">
        <f t="shared" si="10"/>
        <v>92010</v>
      </c>
      <c r="B694" s="15">
        <v>40422</v>
      </c>
      <c r="C694" s="16">
        <f>+_xlfn.XLOOKUP(A694,y_new_cars_us!A:A,y_new_cars_us!C:C,"")</f>
        <v>138.26400000000001</v>
      </c>
      <c r="D694">
        <f>+_xlfn.XLOOKUP(A694,x1_commodities_raw!A:A,x1_commodities_raw!J:J,"")</f>
        <v>168.86531250018558</v>
      </c>
      <c r="E694">
        <f>+_xlfn.XLOOKUP(A694,x1_commodities_raw!A:A,x1_commodities_raw!P:P,"")</f>
        <v>178.18020052413996</v>
      </c>
      <c r="F694">
        <f>+_xlfn.XLOOKUP(A694,x1_commodities_raw!A:A,x1_commodities_raw!CN:CN,"")</f>
        <v>0</v>
      </c>
      <c r="G694">
        <f>+_xlfn.XLOOKUP(A694,x2_shipping!A:A,x2_shipping!C:C,"")</f>
        <v>260.2</v>
      </c>
      <c r="H694">
        <f>+_xlfn.XLOOKUP(A694,x3_dollar_index!A:A,x3_dollar_index!C:C,"")</f>
        <v>94.114800000000002</v>
      </c>
      <c r="I694">
        <f>+_xlfn.XLOOKUP(A694,x4_gasoline!A:A,x4_gasoline!C:C,"")</f>
        <v>2.7050000000000001</v>
      </c>
      <c r="J694">
        <f>+_xlfn.XLOOKUP(A694,x5_interest_rate!A:A,x5_interest_rate!C:C,"")</f>
        <v>0.19466666666666665</v>
      </c>
      <c r="K694">
        <f>+_xlfn.XLOOKUP(A694,x6_consumer_sentiment!A:A,x6_consumer_sentiment!C:C,"")</f>
        <v>68.2</v>
      </c>
      <c r="L694">
        <f>+_xlfn.XLOOKUP(A694,x7_unemployment!A:A,x7_unemployment!C:C,"")</f>
        <v>9.5</v>
      </c>
      <c r="M694">
        <f>+_xlfn.XLOOKUP(A694,x8_industrial_prod!A:A,x8_industrial_prod!C:C,"")</f>
        <v>92.856399999999994</v>
      </c>
    </row>
    <row r="695" spans="1:13" x14ac:dyDescent="0.3">
      <c r="A695" t="str">
        <f t="shared" si="10"/>
        <v>102010</v>
      </c>
      <c r="B695" s="15">
        <v>40452</v>
      </c>
      <c r="C695" s="16">
        <f>+_xlfn.XLOOKUP(A695,y_new_cars_us!A:A,y_new_cars_us!C:C,"")</f>
        <v>138.44200000000001</v>
      </c>
      <c r="D695">
        <f>+_xlfn.XLOOKUP(A695,x1_commodities_raw!A:A,x1_commodities_raw!J:J,"")</f>
        <v>179.47625364133177</v>
      </c>
      <c r="E695">
        <f>+_xlfn.XLOOKUP(A695,x1_commodities_raw!A:A,x1_commodities_raw!P:P,"")</f>
        <v>189.1851811976546</v>
      </c>
      <c r="F695">
        <f>+_xlfn.XLOOKUP(A695,x1_commodities_raw!A:A,x1_commodities_raw!CN:CN,"")</f>
        <v>0</v>
      </c>
      <c r="G695">
        <f>+_xlfn.XLOOKUP(A695,x2_shipping!A:A,x2_shipping!C:C,"")</f>
        <v>258.2</v>
      </c>
      <c r="H695">
        <f>+_xlfn.XLOOKUP(A695,x3_dollar_index!A:A,x3_dollar_index!C:C,"")</f>
        <v>90.835999999999999</v>
      </c>
      <c r="I695">
        <f>+_xlfn.XLOOKUP(A695,x4_gasoline!A:A,x4_gasoline!C:C,"")</f>
        <v>2.8005</v>
      </c>
      <c r="J695">
        <f>+_xlfn.XLOOKUP(A695,x5_interest_rate!A:A,x5_interest_rate!C:C,"")</f>
        <v>0.19129032258064516</v>
      </c>
      <c r="K695">
        <f>+_xlfn.XLOOKUP(A695,x6_consumer_sentiment!A:A,x6_consumer_sentiment!C:C,"")</f>
        <v>67.7</v>
      </c>
      <c r="L695">
        <f>+_xlfn.XLOOKUP(A695,x7_unemployment!A:A,x7_unemployment!C:C,"")</f>
        <v>9.4</v>
      </c>
      <c r="M695">
        <f>+_xlfn.XLOOKUP(A695,x8_industrial_prod!A:A,x8_industrial_prod!C:C,"")</f>
        <v>92.603700000000003</v>
      </c>
    </row>
    <row r="696" spans="1:13" x14ac:dyDescent="0.3">
      <c r="A696" t="str">
        <f t="shared" si="10"/>
        <v>112010</v>
      </c>
      <c r="B696" s="15">
        <v>40483</v>
      </c>
      <c r="C696" s="16">
        <f>+_xlfn.XLOOKUP(A696,y_new_cars_us!A:A,y_new_cars_us!C:C,"")</f>
        <v>138.46899999999999</v>
      </c>
      <c r="D696">
        <f>+_xlfn.XLOOKUP(A696,x1_commodities_raw!A:A,x1_commodities_raw!J:J,"")</f>
        <v>187.39318264161517</v>
      </c>
      <c r="E696">
        <f>+_xlfn.XLOOKUP(A696,x1_commodities_raw!A:A,x1_commodities_raw!P:P,"")</f>
        <v>197.07951909204721</v>
      </c>
      <c r="F696">
        <f>+_xlfn.XLOOKUP(A696,x1_commodities_raw!A:A,x1_commodities_raw!CN:CN,"")</f>
        <v>0</v>
      </c>
      <c r="G696">
        <f>+_xlfn.XLOOKUP(A696,x2_shipping!A:A,x2_shipping!C:C,"")</f>
        <v>258.2</v>
      </c>
      <c r="H696">
        <f>+_xlfn.XLOOKUP(A696,x3_dollar_index!A:A,x3_dollar_index!C:C,"")</f>
        <v>90.030699999999996</v>
      </c>
      <c r="I696">
        <f>+_xlfn.XLOOKUP(A696,x4_gasoline!A:A,x4_gasoline!C:C,"")</f>
        <v>2.859</v>
      </c>
      <c r="J696">
        <f>+_xlfn.XLOOKUP(A696,x5_interest_rate!A:A,x5_interest_rate!C:C,"")</f>
        <v>0.19433333333333333</v>
      </c>
      <c r="K696">
        <f>+_xlfn.XLOOKUP(A696,x6_consumer_sentiment!A:A,x6_consumer_sentiment!C:C,"")</f>
        <v>71.599999999999994</v>
      </c>
      <c r="L696">
        <f>+_xlfn.XLOOKUP(A696,x7_unemployment!A:A,x7_unemployment!C:C,"")</f>
        <v>9.8000000000000007</v>
      </c>
      <c r="M696">
        <f>+_xlfn.XLOOKUP(A696,x8_industrial_prod!A:A,x8_industrial_prod!C:C,"")</f>
        <v>92.677300000000002</v>
      </c>
    </row>
    <row r="697" spans="1:13" x14ac:dyDescent="0.3">
      <c r="A697" t="str">
        <f t="shared" si="10"/>
        <v>122010</v>
      </c>
      <c r="B697" s="15">
        <v>40513</v>
      </c>
      <c r="C697" s="16">
        <f>+_xlfn.XLOOKUP(A697,y_new_cars_us!A:A,y_new_cars_us!C:C,"")</f>
        <v>138.678</v>
      </c>
      <c r="D697">
        <f>+_xlfn.XLOOKUP(A697,x1_commodities_raw!A:A,x1_commodities_raw!J:J,"")</f>
        <v>197.8191585681966</v>
      </c>
      <c r="E697">
        <f>+_xlfn.XLOOKUP(A697,x1_commodities_raw!A:A,x1_commodities_raw!P:P,"")</f>
        <v>207.65205958380849</v>
      </c>
      <c r="F697">
        <f>+_xlfn.XLOOKUP(A697,x1_commodities_raw!A:A,x1_commodities_raw!CN:CN,"")</f>
        <v>0</v>
      </c>
      <c r="G697">
        <f>+_xlfn.XLOOKUP(A697,x2_shipping!A:A,x2_shipping!C:C,"")</f>
        <v>258.2</v>
      </c>
      <c r="H697">
        <f>+_xlfn.XLOOKUP(A697,x3_dollar_index!A:A,x3_dollar_index!C:C,"")</f>
        <v>91.679900000000004</v>
      </c>
      <c r="I697">
        <f>+_xlfn.XLOOKUP(A697,x4_gasoline!A:A,x4_gasoline!C:C,"")</f>
        <v>2.9929999999999999</v>
      </c>
      <c r="J697">
        <f>+_xlfn.XLOOKUP(A697,x5_interest_rate!A:A,x5_interest_rate!C:C,"")</f>
        <v>0.1832258064516129</v>
      </c>
      <c r="K697">
        <f>+_xlfn.XLOOKUP(A697,x6_consumer_sentiment!A:A,x6_consumer_sentiment!C:C,"")</f>
        <v>74.5</v>
      </c>
      <c r="L697">
        <f>+_xlfn.XLOOKUP(A697,x7_unemployment!A:A,x7_unemployment!C:C,"")</f>
        <v>9.3000000000000007</v>
      </c>
      <c r="M697">
        <f>+_xlfn.XLOOKUP(A697,x8_industrial_prod!A:A,x8_industrial_prod!C:C,"")</f>
        <v>93.585099999999997</v>
      </c>
    </row>
    <row r="698" spans="1:13" x14ac:dyDescent="0.3">
      <c r="A698" t="str">
        <f t="shared" si="10"/>
        <v>12011</v>
      </c>
      <c r="B698" s="15">
        <v>40544</v>
      </c>
      <c r="C698" s="16">
        <f>+_xlfn.XLOOKUP(A698,y_new_cars_us!A:A,y_new_cars_us!C:C,"")</f>
        <v>138.93799999999999</v>
      </c>
      <c r="D698">
        <f>+_xlfn.XLOOKUP(A698,x1_commodities_raw!A:A,x1_commodities_raw!J:J,"")</f>
        <v>209.88201144493047</v>
      </c>
      <c r="E698">
        <f>+_xlfn.XLOOKUP(A698,x1_commodities_raw!A:A,x1_commodities_raw!P:P,"")</f>
        <v>218.16859757486222</v>
      </c>
      <c r="F698">
        <f>+_xlfn.XLOOKUP(A698,x1_commodities_raw!A:A,x1_commodities_raw!CN:CN,"")</f>
        <v>0</v>
      </c>
      <c r="G698">
        <f>+_xlfn.XLOOKUP(A698,x2_shipping!A:A,x2_shipping!C:C,"")</f>
        <v>259.3</v>
      </c>
      <c r="H698">
        <f>+_xlfn.XLOOKUP(A698,x3_dollar_index!A:A,x3_dollar_index!C:C,"")</f>
        <v>89.952399999999997</v>
      </c>
      <c r="I698">
        <f>+_xlfn.XLOOKUP(A698,x4_gasoline!A:A,x4_gasoline!C:C,"")</f>
        <v>3.0948000000000002</v>
      </c>
      <c r="J698">
        <f>+_xlfn.XLOOKUP(A698,x5_interest_rate!A:A,x5_interest_rate!C:C,"")</f>
        <v>0.16838709677419356</v>
      </c>
      <c r="K698">
        <f>+_xlfn.XLOOKUP(A698,x6_consumer_sentiment!A:A,x6_consumer_sentiment!C:C,"")</f>
        <v>74.2</v>
      </c>
      <c r="L698">
        <f>+_xlfn.XLOOKUP(A698,x7_unemployment!A:A,x7_unemployment!C:C,"")</f>
        <v>9.1</v>
      </c>
      <c r="M698">
        <f>+_xlfn.XLOOKUP(A698,x8_industrial_prod!A:A,x8_industrial_prod!C:C,"")</f>
        <v>93.394400000000005</v>
      </c>
    </row>
    <row r="699" spans="1:13" x14ac:dyDescent="0.3">
      <c r="A699" t="str">
        <f t="shared" si="10"/>
        <v>22011</v>
      </c>
      <c r="B699" s="15">
        <v>40575</v>
      </c>
      <c r="C699" s="16">
        <f>+_xlfn.XLOOKUP(A699,y_new_cars_us!A:A,y_new_cars_us!C:C,"")</f>
        <v>139.72499999999999</v>
      </c>
      <c r="D699">
        <f>+_xlfn.XLOOKUP(A699,x1_commodities_raw!A:A,x1_commodities_raw!J:J,"")</f>
        <v>221.1416272683733</v>
      </c>
      <c r="E699">
        <f>+_xlfn.XLOOKUP(A699,x1_commodities_raw!A:A,x1_commodities_raw!P:P,"")</f>
        <v>227.71247757433818</v>
      </c>
      <c r="F699">
        <f>+_xlfn.XLOOKUP(A699,x1_commodities_raw!A:A,x1_commodities_raw!CN:CN,"")</f>
        <v>0</v>
      </c>
      <c r="G699">
        <f>+_xlfn.XLOOKUP(A699,x2_shipping!A:A,x2_shipping!C:C,"")</f>
        <v>262.3</v>
      </c>
      <c r="H699">
        <f>+_xlfn.XLOOKUP(A699,x3_dollar_index!A:A,x3_dollar_index!C:C,"")</f>
        <v>89.143600000000006</v>
      </c>
      <c r="I699">
        <f>+_xlfn.XLOOKUP(A699,x4_gasoline!A:A,x4_gasoline!C:C,"")</f>
        <v>3.2109999999999999</v>
      </c>
      <c r="J699">
        <f>+_xlfn.XLOOKUP(A699,x5_interest_rate!A:A,x5_interest_rate!C:C,"")</f>
        <v>0.15678571428571428</v>
      </c>
      <c r="K699">
        <f>+_xlfn.XLOOKUP(A699,x6_consumer_sentiment!A:A,x6_consumer_sentiment!C:C,"")</f>
        <v>77.5</v>
      </c>
      <c r="L699">
        <f>+_xlfn.XLOOKUP(A699,x7_unemployment!A:A,x7_unemployment!C:C,"")</f>
        <v>9</v>
      </c>
      <c r="M699">
        <f>+_xlfn.XLOOKUP(A699,x8_industrial_prod!A:A,x8_industrial_prod!C:C,"")</f>
        <v>92.992999999999995</v>
      </c>
    </row>
    <row r="700" spans="1:13" x14ac:dyDescent="0.3">
      <c r="A700" t="str">
        <f t="shared" si="10"/>
        <v>32011</v>
      </c>
      <c r="B700" s="15">
        <v>40603</v>
      </c>
      <c r="C700" s="16">
        <f>+_xlfn.XLOOKUP(A700,y_new_cars_us!A:A,y_new_cars_us!C:C,"")</f>
        <v>140.41999999999999</v>
      </c>
      <c r="D700">
        <f>+_xlfn.XLOOKUP(A700,x1_commodities_raw!A:A,x1_commodities_raw!J:J,"")</f>
        <v>210.74660766877307</v>
      </c>
      <c r="E700">
        <f>+_xlfn.XLOOKUP(A700,x1_commodities_raw!A:A,x1_commodities_raw!P:P,"")</f>
        <v>217.0185023851902</v>
      </c>
      <c r="F700">
        <f>+_xlfn.XLOOKUP(A700,x1_commodities_raw!A:A,x1_commodities_raw!CN:CN,"")</f>
        <v>0</v>
      </c>
      <c r="G700">
        <f>+_xlfn.XLOOKUP(A700,x2_shipping!A:A,x2_shipping!C:C,"")</f>
        <v>269.2</v>
      </c>
      <c r="H700">
        <f>+_xlfn.XLOOKUP(A700,x3_dollar_index!A:A,x3_dollar_index!C:C,"")</f>
        <v>88.831000000000003</v>
      </c>
      <c r="I700">
        <f>+_xlfn.XLOOKUP(A700,x4_gasoline!A:A,x4_gasoline!C:C,"")</f>
        <v>3.5612499999999998</v>
      </c>
      <c r="J700">
        <f>+_xlfn.XLOOKUP(A700,x5_interest_rate!A:A,x5_interest_rate!C:C,"")</f>
        <v>0.13870967741935483</v>
      </c>
      <c r="K700">
        <f>+_xlfn.XLOOKUP(A700,x6_consumer_sentiment!A:A,x6_consumer_sentiment!C:C,"")</f>
        <v>67.5</v>
      </c>
      <c r="L700">
        <f>+_xlfn.XLOOKUP(A700,x7_unemployment!A:A,x7_unemployment!C:C,"")</f>
        <v>9</v>
      </c>
      <c r="M700">
        <f>+_xlfn.XLOOKUP(A700,x8_industrial_prod!A:A,x8_industrial_prod!C:C,"")</f>
        <v>93.981999999999999</v>
      </c>
    </row>
    <row r="701" spans="1:13" x14ac:dyDescent="0.3">
      <c r="A701" t="str">
        <f t="shared" si="10"/>
        <v>42011</v>
      </c>
      <c r="B701" s="15">
        <v>40634</v>
      </c>
      <c r="C701" s="16">
        <f>+_xlfn.XLOOKUP(A701,y_new_cars_us!A:A,y_new_cars_us!C:C,"")</f>
        <v>140.87799999999999</v>
      </c>
      <c r="D701">
        <f>+_xlfn.XLOOKUP(A701,x1_commodities_raw!A:A,x1_commodities_raw!J:J,"")</f>
        <v>215.48381864890592</v>
      </c>
      <c r="E701">
        <f>+_xlfn.XLOOKUP(A701,x1_commodities_raw!A:A,x1_commodities_raw!P:P,"")</f>
        <v>223.98388404154409</v>
      </c>
      <c r="F701">
        <f>+_xlfn.XLOOKUP(A701,x1_commodities_raw!A:A,x1_commodities_raw!CN:CN,"")</f>
        <v>0</v>
      </c>
      <c r="G701">
        <f>+_xlfn.XLOOKUP(A701,x2_shipping!A:A,x2_shipping!C:C,"")</f>
        <v>271.10000000000002</v>
      </c>
      <c r="H701">
        <f>+_xlfn.XLOOKUP(A701,x3_dollar_index!A:A,x3_dollar_index!C:C,"")</f>
        <v>87.799300000000002</v>
      </c>
      <c r="I701">
        <f>+_xlfn.XLOOKUP(A701,x4_gasoline!A:A,x4_gasoline!C:C,"")</f>
        <v>3.7995000000000001</v>
      </c>
      <c r="J701">
        <f>+_xlfn.XLOOKUP(A701,x5_interest_rate!A:A,x5_interest_rate!C:C,"")</f>
        <v>9.8000000000000004E-2</v>
      </c>
      <c r="K701">
        <f>+_xlfn.XLOOKUP(A701,x6_consumer_sentiment!A:A,x6_consumer_sentiment!C:C,"")</f>
        <v>69.8</v>
      </c>
      <c r="L701">
        <f>+_xlfn.XLOOKUP(A701,x7_unemployment!A:A,x7_unemployment!C:C,"")</f>
        <v>9.1</v>
      </c>
      <c r="M701">
        <f>+_xlfn.XLOOKUP(A701,x8_industrial_prod!A:A,x8_industrial_prod!C:C,"")</f>
        <v>93.652500000000003</v>
      </c>
    </row>
    <row r="702" spans="1:13" x14ac:dyDescent="0.3">
      <c r="A702" t="str">
        <f t="shared" si="10"/>
        <v>52011</v>
      </c>
      <c r="B702" s="15">
        <v>40664</v>
      </c>
      <c r="C702" s="16">
        <f>+_xlfn.XLOOKUP(A702,y_new_cars_us!A:A,y_new_cars_us!C:C,"")</f>
        <v>142.01400000000001</v>
      </c>
      <c r="D702">
        <f>+_xlfn.XLOOKUP(A702,x1_commodities_raw!A:A,x1_commodities_raw!J:J,"")</f>
        <v>204.2072344543578</v>
      </c>
      <c r="E702">
        <f>+_xlfn.XLOOKUP(A702,x1_commodities_raw!A:A,x1_commodities_raw!P:P,"")</f>
        <v>214.76595451626736</v>
      </c>
      <c r="F702">
        <f>+_xlfn.XLOOKUP(A702,x1_commodities_raw!A:A,x1_commodities_raw!CN:CN,"")</f>
        <v>0</v>
      </c>
      <c r="G702">
        <f>+_xlfn.XLOOKUP(A702,x2_shipping!A:A,x2_shipping!C:C,"")</f>
        <v>273.39999999999998</v>
      </c>
      <c r="H702">
        <f>+_xlfn.XLOOKUP(A702,x3_dollar_index!A:A,x3_dollar_index!C:C,"")</f>
        <v>85.519900000000007</v>
      </c>
      <c r="I702">
        <f>+_xlfn.XLOOKUP(A702,x4_gasoline!A:A,x4_gasoline!C:C,"")</f>
        <v>3.9062000000000001</v>
      </c>
      <c r="J702">
        <f>+_xlfn.XLOOKUP(A702,x5_interest_rate!A:A,x5_interest_rate!C:C,"")</f>
        <v>9.3870967741935485E-2</v>
      </c>
      <c r="K702">
        <f>+_xlfn.XLOOKUP(A702,x6_consumer_sentiment!A:A,x6_consumer_sentiment!C:C,"")</f>
        <v>74.3</v>
      </c>
      <c r="L702">
        <f>+_xlfn.XLOOKUP(A702,x7_unemployment!A:A,x7_unemployment!C:C,"")</f>
        <v>9</v>
      </c>
      <c r="M702">
        <f>+_xlfn.XLOOKUP(A702,x8_industrial_prod!A:A,x8_industrial_prod!C:C,"")</f>
        <v>93.777500000000003</v>
      </c>
    </row>
    <row r="703" spans="1:13" x14ac:dyDescent="0.3">
      <c r="A703" t="str">
        <f t="shared" si="10"/>
        <v>62011</v>
      </c>
      <c r="B703" s="15">
        <v>40695</v>
      </c>
      <c r="C703" s="16">
        <f>+_xlfn.XLOOKUP(A703,y_new_cars_us!A:A,y_new_cars_us!C:C,"")</f>
        <v>142.70599999999999</v>
      </c>
      <c r="D703">
        <f>+_xlfn.XLOOKUP(A703,x1_commodities_raw!A:A,x1_commodities_raw!J:J,"")</f>
        <v>200.92193040642437</v>
      </c>
      <c r="E703">
        <f>+_xlfn.XLOOKUP(A703,x1_commodities_raw!A:A,x1_commodities_raw!P:P,"")</f>
        <v>210.63397487647771</v>
      </c>
      <c r="F703">
        <f>+_xlfn.XLOOKUP(A703,x1_commodities_raw!A:A,x1_commodities_raw!CN:CN,"")</f>
        <v>0</v>
      </c>
      <c r="G703">
        <f>+_xlfn.XLOOKUP(A703,x2_shipping!A:A,x2_shipping!C:C,"")</f>
        <v>271.7</v>
      </c>
      <c r="H703">
        <f>+_xlfn.XLOOKUP(A703,x3_dollar_index!A:A,x3_dollar_index!C:C,"")</f>
        <v>86.596400000000003</v>
      </c>
      <c r="I703">
        <f>+_xlfn.XLOOKUP(A703,x4_gasoline!A:A,x4_gasoline!C:C,"")</f>
        <v>3.68</v>
      </c>
      <c r="J703">
        <f>+_xlfn.XLOOKUP(A703,x5_interest_rate!A:A,x5_interest_rate!C:C,"")</f>
        <v>9.1999999999999998E-2</v>
      </c>
      <c r="K703">
        <f>+_xlfn.XLOOKUP(A703,x6_consumer_sentiment!A:A,x6_consumer_sentiment!C:C,"")</f>
        <v>71.5</v>
      </c>
      <c r="L703">
        <f>+_xlfn.XLOOKUP(A703,x7_unemployment!A:A,x7_unemployment!C:C,"")</f>
        <v>9.1</v>
      </c>
      <c r="M703">
        <f>+_xlfn.XLOOKUP(A703,x8_industrial_prod!A:A,x8_industrial_prod!C:C,"")</f>
        <v>94.046700000000001</v>
      </c>
    </row>
    <row r="704" spans="1:13" x14ac:dyDescent="0.3">
      <c r="A704" t="str">
        <f t="shared" si="10"/>
        <v>72011</v>
      </c>
      <c r="B704" s="15">
        <v>40725</v>
      </c>
      <c r="C704" s="16">
        <f>+_xlfn.XLOOKUP(A704,y_new_cars_us!A:A,y_new_cars_us!C:C,"")</f>
        <v>142.85599999999999</v>
      </c>
      <c r="D704">
        <f>+_xlfn.XLOOKUP(A704,x1_commodities_raw!A:A,x1_commodities_raw!J:J,"")</f>
        <v>202.71077982816968</v>
      </c>
      <c r="E704">
        <f>+_xlfn.XLOOKUP(A704,x1_commodities_raw!A:A,x1_commodities_raw!P:P,"")</f>
        <v>215.6160095987384</v>
      </c>
      <c r="F704">
        <f>+_xlfn.XLOOKUP(A704,x1_commodities_raw!A:A,x1_commodities_raw!CN:CN,"")</f>
        <v>0</v>
      </c>
      <c r="G704">
        <f>+_xlfn.XLOOKUP(A704,x2_shipping!A:A,x2_shipping!C:C,"")</f>
        <v>260</v>
      </c>
      <c r="H704">
        <f>+_xlfn.XLOOKUP(A704,x3_dollar_index!A:A,x3_dollar_index!C:C,"")</f>
        <v>86.3613</v>
      </c>
      <c r="I704">
        <f>+_xlfn.XLOOKUP(A704,x4_gasoline!A:A,x4_gasoline!C:C,"")</f>
        <v>3.6502500000000002</v>
      </c>
      <c r="J704">
        <f>+_xlfn.XLOOKUP(A704,x5_interest_rate!A:A,x5_interest_rate!C:C,"")</f>
        <v>7.0967741935483872E-2</v>
      </c>
      <c r="K704">
        <f>+_xlfn.XLOOKUP(A704,x6_consumer_sentiment!A:A,x6_consumer_sentiment!C:C,"")</f>
        <v>63.7</v>
      </c>
      <c r="L704">
        <f>+_xlfn.XLOOKUP(A704,x7_unemployment!A:A,x7_unemployment!C:C,"")</f>
        <v>9</v>
      </c>
      <c r="M704">
        <f>+_xlfn.XLOOKUP(A704,x8_industrial_prod!A:A,x8_industrial_prod!C:C,"")</f>
        <v>94.493099999999998</v>
      </c>
    </row>
    <row r="705" spans="1:13" x14ac:dyDescent="0.3">
      <c r="A705" t="str">
        <f t="shared" si="10"/>
        <v>82011</v>
      </c>
      <c r="B705" s="15">
        <v>40756</v>
      </c>
      <c r="C705" s="16">
        <f>+_xlfn.XLOOKUP(A705,y_new_cars_us!A:A,y_new_cars_us!C:C,"")</f>
        <v>142.84800000000001</v>
      </c>
      <c r="D705">
        <f>+_xlfn.XLOOKUP(A705,x1_commodities_raw!A:A,x1_commodities_raw!J:J,"")</f>
        <v>196.13935237020192</v>
      </c>
      <c r="E705">
        <f>+_xlfn.XLOOKUP(A705,x1_commodities_raw!A:A,x1_commodities_raw!P:P,"")</f>
        <v>211.3277927840177</v>
      </c>
      <c r="F705">
        <f>+_xlfn.XLOOKUP(A705,x1_commodities_raw!A:A,x1_commodities_raw!CN:CN,"")</f>
        <v>0</v>
      </c>
      <c r="G705">
        <f>+_xlfn.XLOOKUP(A705,x2_shipping!A:A,x2_shipping!C:C,"")</f>
        <v>253.2</v>
      </c>
      <c r="H705">
        <f>+_xlfn.XLOOKUP(A705,x3_dollar_index!A:A,x3_dollar_index!C:C,"")</f>
        <v>86.039100000000005</v>
      </c>
      <c r="I705">
        <f>+_xlfn.XLOOKUP(A705,x4_gasoline!A:A,x4_gasoline!C:C,"")</f>
        <v>3.6394000000000002</v>
      </c>
      <c r="J705">
        <f>+_xlfn.XLOOKUP(A705,x5_interest_rate!A:A,x5_interest_rate!C:C,"")</f>
        <v>9.5806451612903229E-2</v>
      </c>
      <c r="K705">
        <f>+_xlfn.XLOOKUP(A705,x6_consumer_sentiment!A:A,x6_consumer_sentiment!C:C,"")</f>
        <v>55.8</v>
      </c>
      <c r="L705">
        <f>+_xlfn.XLOOKUP(A705,x7_unemployment!A:A,x7_unemployment!C:C,"")</f>
        <v>9</v>
      </c>
      <c r="M705">
        <f>+_xlfn.XLOOKUP(A705,x8_industrial_prod!A:A,x8_industrial_prod!C:C,"")</f>
        <v>95.096900000000005</v>
      </c>
    </row>
    <row r="706" spans="1:13" x14ac:dyDescent="0.3">
      <c r="A706" t="str">
        <f t="shared" si="10"/>
        <v>92011</v>
      </c>
      <c r="B706" s="15">
        <v>40787</v>
      </c>
      <c r="C706" s="16">
        <f>+_xlfn.XLOOKUP(A706,y_new_cars_us!A:A,y_new_cars_us!C:C,"")</f>
        <v>142.94</v>
      </c>
      <c r="D706">
        <f>+_xlfn.XLOOKUP(A706,x1_commodities_raw!A:A,x1_commodities_raw!J:J,"")</f>
        <v>190.23901099077469</v>
      </c>
      <c r="E706">
        <f>+_xlfn.XLOOKUP(A706,x1_commodities_raw!A:A,x1_commodities_raw!P:P,"")</f>
        <v>204.01157818773459</v>
      </c>
      <c r="F706">
        <f>+_xlfn.XLOOKUP(A706,x1_commodities_raw!A:A,x1_commodities_raw!CN:CN,"")</f>
        <v>0</v>
      </c>
      <c r="G706">
        <f>+_xlfn.XLOOKUP(A706,x2_shipping!A:A,x2_shipping!C:C,"")</f>
        <v>252.3</v>
      </c>
      <c r="H706">
        <f>+_xlfn.XLOOKUP(A706,x3_dollar_index!A:A,x3_dollar_index!C:C,"")</f>
        <v>86.851200000000006</v>
      </c>
      <c r="I706">
        <f>+_xlfn.XLOOKUP(A706,x4_gasoline!A:A,x4_gasoline!C:C,"")</f>
        <v>3.6112500000000001</v>
      </c>
      <c r="J706">
        <f>+_xlfn.XLOOKUP(A706,x5_interest_rate!A:A,x5_interest_rate!C:C,"")</f>
        <v>8.4000000000000005E-2</v>
      </c>
      <c r="K706">
        <f>+_xlfn.XLOOKUP(A706,x6_consumer_sentiment!A:A,x6_consumer_sentiment!C:C,"")</f>
        <v>59.5</v>
      </c>
      <c r="L706">
        <f>+_xlfn.XLOOKUP(A706,x7_unemployment!A:A,x7_unemployment!C:C,"")</f>
        <v>9</v>
      </c>
      <c r="M706">
        <f>+_xlfn.XLOOKUP(A706,x8_industrial_prod!A:A,x8_industrial_prod!C:C,"")</f>
        <v>95.028099999999995</v>
      </c>
    </row>
    <row r="707" spans="1:13" x14ac:dyDescent="0.3">
      <c r="A707" t="str">
        <f t="shared" ref="A707:A770" si="11">+MONTH(B707)&amp;YEAR(B707)</f>
        <v>102011</v>
      </c>
      <c r="B707" s="15">
        <v>40817</v>
      </c>
      <c r="C707" s="16">
        <f>+_xlfn.XLOOKUP(A707,y_new_cars_us!A:A,y_new_cars_us!C:C,"")</f>
        <v>143.095</v>
      </c>
      <c r="D707">
        <f>+_xlfn.XLOOKUP(A707,x1_commodities_raw!A:A,x1_commodities_raw!J:J,"")</f>
        <v>171.28533879330169</v>
      </c>
      <c r="E707">
        <f>+_xlfn.XLOOKUP(A707,x1_commodities_raw!A:A,x1_commodities_raw!P:P,"")</f>
        <v>180.13391762867846</v>
      </c>
      <c r="F707">
        <f>+_xlfn.XLOOKUP(A707,x1_commodities_raw!A:A,x1_commodities_raw!CN:CN,"")</f>
        <v>0</v>
      </c>
      <c r="G707">
        <f>+_xlfn.XLOOKUP(A707,x2_shipping!A:A,x2_shipping!C:C,"")</f>
        <v>245.1</v>
      </c>
      <c r="H707">
        <f>+_xlfn.XLOOKUP(A707,x3_dollar_index!A:A,x3_dollar_index!C:C,"")</f>
        <v>92.512799999999999</v>
      </c>
      <c r="I707">
        <f>+_xlfn.XLOOKUP(A707,x4_gasoline!A:A,x4_gasoline!C:C,"")</f>
        <v>3.448</v>
      </c>
      <c r="J707">
        <f>+_xlfn.XLOOKUP(A707,x5_interest_rate!A:A,x5_interest_rate!C:C,"")</f>
        <v>7.0645161290322583E-2</v>
      </c>
      <c r="K707">
        <f>+_xlfn.XLOOKUP(A707,x6_consumer_sentiment!A:A,x6_consumer_sentiment!C:C,"")</f>
        <v>60.8</v>
      </c>
      <c r="L707">
        <f>+_xlfn.XLOOKUP(A707,x7_unemployment!A:A,x7_unemployment!C:C,"")</f>
        <v>8.8000000000000007</v>
      </c>
      <c r="M707">
        <f>+_xlfn.XLOOKUP(A707,x8_industrial_prod!A:A,x8_industrial_prod!C:C,"")</f>
        <v>95.692400000000006</v>
      </c>
    </row>
    <row r="708" spans="1:13" x14ac:dyDescent="0.3">
      <c r="A708" t="str">
        <f t="shared" si="11"/>
        <v>112011</v>
      </c>
      <c r="B708" s="15">
        <v>40848</v>
      </c>
      <c r="C708" s="16">
        <f>+_xlfn.XLOOKUP(A708,y_new_cars_us!A:A,y_new_cars_us!C:C,"")</f>
        <v>143.035</v>
      </c>
      <c r="D708">
        <f>+_xlfn.XLOOKUP(A708,x1_commodities_raw!A:A,x1_commodities_raw!J:J,"")</f>
        <v>162.99750796642388</v>
      </c>
      <c r="E708">
        <f>+_xlfn.XLOOKUP(A708,x1_commodities_raw!A:A,x1_commodities_raw!P:P,"")</f>
        <v>173.96945113355525</v>
      </c>
      <c r="F708">
        <f>+_xlfn.XLOOKUP(A708,x1_commodities_raw!A:A,x1_commodities_raw!CN:CN,"")</f>
        <v>0</v>
      </c>
      <c r="G708">
        <f>+_xlfn.XLOOKUP(A708,x2_shipping!A:A,x2_shipping!C:C,"")</f>
        <v>249.3</v>
      </c>
      <c r="H708">
        <f>+_xlfn.XLOOKUP(A708,x3_dollar_index!A:A,x3_dollar_index!C:C,"")</f>
        <v>90.729600000000005</v>
      </c>
      <c r="I708">
        <f>+_xlfn.XLOOKUP(A708,x4_gasoline!A:A,x4_gasoline!C:C,"")</f>
        <v>3.38375</v>
      </c>
      <c r="J708">
        <f>+_xlfn.XLOOKUP(A708,x5_interest_rate!A:A,x5_interest_rate!C:C,"")</f>
        <v>8.1000000000000003E-2</v>
      </c>
      <c r="K708">
        <f>+_xlfn.XLOOKUP(A708,x6_consumer_sentiment!A:A,x6_consumer_sentiment!C:C,"")</f>
        <v>63.7</v>
      </c>
      <c r="L708">
        <f>+_xlfn.XLOOKUP(A708,x7_unemployment!A:A,x7_unemployment!C:C,"")</f>
        <v>8.6</v>
      </c>
      <c r="M708">
        <f>+_xlfn.XLOOKUP(A708,x8_industrial_prod!A:A,x8_industrial_prod!C:C,"")</f>
        <v>95.691299999999998</v>
      </c>
    </row>
    <row r="709" spans="1:13" x14ac:dyDescent="0.3">
      <c r="A709" t="str">
        <f t="shared" si="11"/>
        <v>122011</v>
      </c>
      <c r="B709" s="15">
        <v>40878</v>
      </c>
      <c r="C709" s="16">
        <f>+_xlfn.XLOOKUP(A709,y_new_cars_us!A:A,y_new_cars_us!C:C,"")</f>
        <v>143.16300000000001</v>
      </c>
      <c r="D709">
        <f>+_xlfn.XLOOKUP(A709,x1_commodities_raw!A:A,x1_commodities_raw!J:J,"")</f>
        <v>161.59413108140271</v>
      </c>
      <c r="E709">
        <f>+_xlfn.XLOOKUP(A709,x1_commodities_raw!A:A,x1_commodities_raw!P:P,"")</f>
        <v>172.43989821927534</v>
      </c>
      <c r="F709">
        <f>+_xlfn.XLOOKUP(A709,x1_commodities_raw!A:A,x1_commodities_raw!CN:CN,"")</f>
        <v>0</v>
      </c>
      <c r="G709">
        <f>+_xlfn.XLOOKUP(A709,x2_shipping!A:A,x2_shipping!C:C,"")</f>
        <v>244.6</v>
      </c>
      <c r="H709">
        <f>+_xlfn.XLOOKUP(A709,x3_dollar_index!A:A,x3_dollar_index!C:C,"")</f>
        <v>91.227000000000004</v>
      </c>
      <c r="I709">
        <f>+_xlfn.XLOOKUP(A709,x4_gasoline!A:A,x4_gasoline!C:C,"")</f>
        <v>3.2657500000000002</v>
      </c>
      <c r="J709">
        <f>+_xlfn.XLOOKUP(A709,x5_interest_rate!A:A,x5_interest_rate!C:C,"")</f>
        <v>7.1612903225806449E-2</v>
      </c>
      <c r="K709">
        <f>+_xlfn.XLOOKUP(A709,x6_consumer_sentiment!A:A,x6_consumer_sentiment!C:C,"")</f>
        <v>69.900000000000006</v>
      </c>
      <c r="L709">
        <f>+_xlfn.XLOOKUP(A709,x7_unemployment!A:A,x7_unemployment!C:C,"")</f>
        <v>8.5</v>
      </c>
      <c r="M709">
        <f>+_xlfn.XLOOKUP(A709,x8_industrial_prod!A:A,x8_industrial_prod!C:C,"")</f>
        <v>96.193799999999996</v>
      </c>
    </row>
    <row r="710" spans="1:13" x14ac:dyDescent="0.3">
      <c r="A710" t="str">
        <f t="shared" si="11"/>
        <v>12012</v>
      </c>
      <c r="B710" s="15">
        <v>40909</v>
      </c>
      <c r="C710" s="16">
        <f>+_xlfn.XLOOKUP(A710,y_new_cars_us!A:A,y_new_cars_us!C:C,"")</f>
        <v>143.46600000000001</v>
      </c>
      <c r="D710">
        <f>+_xlfn.XLOOKUP(A710,x1_commodities_raw!A:A,x1_commodities_raw!J:J,"")</f>
        <v>168.92110662354347</v>
      </c>
      <c r="E710">
        <f>+_xlfn.XLOOKUP(A710,x1_commodities_raw!A:A,x1_commodities_raw!P:P,"")</f>
        <v>180.17015176093059</v>
      </c>
      <c r="F710">
        <f>+_xlfn.XLOOKUP(A710,x1_commodities_raw!A:A,x1_commodities_raw!CN:CN,"")</f>
        <v>0</v>
      </c>
      <c r="G710">
        <f>+_xlfn.XLOOKUP(A710,x2_shipping!A:A,x2_shipping!C:C,"")</f>
        <v>244.7</v>
      </c>
      <c r="H710">
        <f>+_xlfn.XLOOKUP(A710,x3_dollar_index!A:A,x3_dollar_index!C:C,"")</f>
        <v>0</v>
      </c>
      <c r="I710">
        <f>+_xlfn.XLOOKUP(A710,x4_gasoline!A:A,x4_gasoline!C:C,"")</f>
        <v>3.38</v>
      </c>
      <c r="J710">
        <f>+_xlfn.XLOOKUP(A710,x5_interest_rate!A:A,x5_interest_rate!C:C,"")</f>
        <v>8.1935483870967746E-2</v>
      </c>
      <c r="K710">
        <f>+_xlfn.XLOOKUP(A710,x6_consumer_sentiment!A:A,x6_consumer_sentiment!C:C,"")</f>
        <v>75</v>
      </c>
      <c r="L710">
        <f>+_xlfn.XLOOKUP(A710,x7_unemployment!A:A,x7_unemployment!C:C,"")</f>
        <v>8.3000000000000007</v>
      </c>
      <c r="M710">
        <f>+_xlfn.XLOOKUP(A710,x8_industrial_prod!A:A,x8_industrial_prod!C:C,"")</f>
        <v>96.778999999999996</v>
      </c>
    </row>
    <row r="711" spans="1:13" x14ac:dyDescent="0.3">
      <c r="A711" t="str">
        <f t="shared" si="11"/>
        <v>22012</v>
      </c>
      <c r="B711" s="15">
        <v>40940</v>
      </c>
      <c r="C711" s="16">
        <f>+_xlfn.XLOOKUP(A711,y_new_cars_us!A:A,y_new_cars_us!C:C,"")</f>
        <v>143.83799999999999</v>
      </c>
      <c r="D711">
        <f>+_xlfn.XLOOKUP(A711,x1_commodities_raw!A:A,x1_commodities_raw!J:J,"")</f>
        <v>173.14984478035478</v>
      </c>
      <c r="E711">
        <f>+_xlfn.XLOOKUP(A711,x1_commodities_raw!A:A,x1_commodities_raw!P:P,"")</f>
        <v>185.54904960792712</v>
      </c>
      <c r="F711">
        <f>+_xlfn.XLOOKUP(A711,x1_commodities_raw!A:A,x1_commodities_raw!CN:CN,"")</f>
        <v>0</v>
      </c>
      <c r="G711">
        <f>+_xlfn.XLOOKUP(A711,x2_shipping!A:A,x2_shipping!C:C,"")</f>
        <v>248</v>
      </c>
      <c r="H711">
        <f>+_xlfn.XLOOKUP(A711,x3_dollar_index!A:A,x3_dollar_index!C:C,"")</f>
        <v>90.096299999999999</v>
      </c>
      <c r="I711">
        <f>+_xlfn.XLOOKUP(A711,x4_gasoline!A:A,x4_gasoline!C:C,"")</f>
        <v>3.57925</v>
      </c>
      <c r="J711">
        <f>+_xlfn.XLOOKUP(A711,x5_interest_rate!A:A,x5_interest_rate!C:C,"")</f>
        <v>0.10379310344827586</v>
      </c>
      <c r="K711">
        <f>+_xlfn.XLOOKUP(A711,x6_consumer_sentiment!A:A,x6_consumer_sentiment!C:C,"")</f>
        <v>75.3</v>
      </c>
      <c r="L711">
        <f>+_xlfn.XLOOKUP(A711,x7_unemployment!A:A,x7_unemployment!C:C,"")</f>
        <v>8.3000000000000007</v>
      </c>
      <c r="M711">
        <f>+_xlfn.XLOOKUP(A711,x8_industrial_prod!A:A,x8_industrial_prod!C:C,"")</f>
        <v>97.0959</v>
      </c>
    </row>
    <row r="712" spans="1:13" x14ac:dyDescent="0.3">
      <c r="A712" t="str">
        <f t="shared" si="11"/>
        <v>32012</v>
      </c>
      <c r="B712" s="15">
        <v>40969</v>
      </c>
      <c r="C712" s="16">
        <f>+_xlfn.XLOOKUP(A712,y_new_cars_us!A:A,y_new_cars_us!C:C,"")</f>
        <v>143.90100000000001</v>
      </c>
      <c r="D712">
        <f>+_xlfn.XLOOKUP(A712,x1_commodities_raw!A:A,x1_commodities_raw!J:J,"")</f>
        <v>172.82907716082883</v>
      </c>
      <c r="E712">
        <f>+_xlfn.XLOOKUP(A712,x1_commodities_raw!A:A,x1_commodities_raw!P:P,"")</f>
        <v>185.48321385482163</v>
      </c>
      <c r="F712">
        <f>+_xlfn.XLOOKUP(A712,x1_commodities_raw!A:A,x1_commodities_raw!CN:CN,"")</f>
        <v>0</v>
      </c>
      <c r="G712">
        <f>+_xlfn.XLOOKUP(A712,x2_shipping!A:A,x2_shipping!C:C,"")</f>
        <v>257.2</v>
      </c>
      <c r="H712">
        <f>+_xlfn.XLOOKUP(A712,x3_dollar_index!A:A,x3_dollar_index!C:C,"")</f>
        <v>89.781700000000001</v>
      </c>
      <c r="I712">
        <f>+_xlfn.XLOOKUP(A712,x4_gasoline!A:A,x4_gasoline!C:C,"")</f>
        <v>3.85175</v>
      </c>
      <c r="J712">
        <f>+_xlfn.XLOOKUP(A712,x5_interest_rate!A:A,x5_interest_rate!C:C,"")</f>
        <v>0.12677419354838709</v>
      </c>
      <c r="K712">
        <f>+_xlfn.XLOOKUP(A712,x6_consumer_sentiment!A:A,x6_consumer_sentiment!C:C,"")</f>
        <v>76.2</v>
      </c>
      <c r="L712">
        <f>+_xlfn.XLOOKUP(A712,x7_unemployment!A:A,x7_unemployment!C:C,"")</f>
        <v>8.1999999999999993</v>
      </c>
      <c r="M712">
        <f>+_xlfn.XLOOKUP(A712,x8_industrial_prod!A:A,x8_industrial_prod!C:C,"")</f>
        <v>96.591899999999995</v>
      </c>
    </row>
    <row r="713" spans="1:13" x14ac:dyDescent="0.3">
      <c r="A713" t="str">
        <f t="shared" si="11"/>
        <v>42012</v>
      </c>
      <c r="B713" s="15">
        <v>41000</v>
      </c>
      <c r="C713" s="16">
        <f>+_xlfn.XLOOKUP(A713,y_new_cars_us!A:A,y_new_cars_us!C:C,"")</f>
        <v>143.898</v>
      </c>
      <c r="D713">
        <f>+_xlfn.XLOOKUP(A713,x1_commodities_raw!A:A,x1_commodities_raw!J:J,"")</f>
        <v>171.84550088903472</v>
      </c>
      <c r="E713">
        <f>+_xlfn.XLOOKUP(A713,x1_commodities_raw!A:A,x1_commodities_raw!P:P,"")</f>
        <v>183.33213995081431</v>
      </c>
      <c r="F713">
        <f>+_xlfn.XLOOKUP(A713,x1_commodities_raw!A:A,x1_commodities_raw!CN:CN,"")</f>
        <v>0</v>
      </c>
      <c r="G713">
        <f>+_xlfn.XLOOKUP(A713,x2_shipping!A:A,x2_shipping!C:C,"")</f>
        <v>258.89999999999998</v>
      </c>
      <c r="H713">
        <f>+_xlfn.XLOOKUP(A713,x3_dollar_index!A:A,x3_dollar_index!C:C,"")</f>
        <v>90.247</v>
      </c>
      <c r="I713">
        <f>+_xlfn.XLOOKUP(A713,x4_gasoline!A:A,x4_gasoline!C:C,"")</f>
        <v>3.9003999999999999</v>
      </c>
      <c r="J713">
        <f>+_xlfn.XLOOKUP(A713,x5_interest_rate!A:A,x5_interest_rate!C:C,"")</f>
        <v>0.13933333333333334</v>
      </c>
      <c r="K713">
        <f>+_xlfn.XLOOKUP(A713,x6_consumer_sentiment!A:A,x6_consumer_sentiment!C:C,"")</f>
        <v>76.400000000000006</v>
      </c>
      <c r="L713">
        <f>+_xlfn.XLOOKUP(A713,x7_unemployment!A:A,x7_unemployment!C:C,"")</f>
        <v>8.1999999999999993</v>
      </c>
      <c r="M713">
        <f>+_xlfn.XLOOKUP(A713,x8_industrial_prod!A:A,x8_industrial_prod!C:C,"")</f>
        <v>97.294200000000004</v>
      </c>
    </row>
    <row r="714" spans="1:13" x14ac:dyDescent="0.3">
      <c r="A714" t="str">
        <f t="shared" si="11"/>
        <v>52012</v>
      </c>
      <c r="B714" s="15">
        <v>41030</v>
      </c>
      <c r="C714" s="16">
        <f>+_xlfn.XLOOKUP(A714,y_new_cars_us!A:A,y_new_cars_us!C:C,"")</f>
        <v>143.94200000000001</v>
      </c>
      <c r="D714">
        <f>+_xlfn.XLOOKUP(A714,x1_commodities_raw!A:A,x1_commodities_raw!J:J,"")</f>
        <v>163.73546814070286</v>
      </c>
      <c r="E714">
        <f>+_xlfn.XLOOKUP(A714,x1_commodities_raw!A:A,x1_commodities_raw!P:P,"")</f>
        <v>172.99643099134681</v>
      </c>
      <c r="F714">
        <f>+_xlfn.XLOOKUP(A714,x1_commodities_raw!A:A,x1_commodities_raw!CN:CN,"")</f>
        <v>0</v>
      </c>
      <c r="G714">
        <f>+_xlfn.XLOOKUP(A714,x2_shipping!A:A,x2_shipping!C:C,"")</f>
        <v>259</v>
      </c>
      <c r="H714">
        <f>+_xlfn.XLOOKUP(A714,x3_dollar_index!A:A,x3_dollar_index!C:C,"")</f>
        <v>90.322699999999998</v>
      </c>
      <c r="I714">
        <f>+_xlfn.XLOOKUP(A714,x4_gasoline!A:A,x4_gasoline!C:C,"")</f>
        <v>3.7322500000000001</v>
      </c>
      <c r="J714">
        <f>+_xlfn.XLOOKUP(A714,x5_interest_rate!A:A,x5_interest_rate!C:C,"")</f>
        <v>0.15580645161290321</v>
      </c>
      <c r="K714">
        <f>+_xlfn.XLOOKUP(A714,x6_consumer_sentiment!A:A,x6_consumer_sentiment!C:C,"")</f>
        <v>79.3</v>
      </c>
      <c r="L714">
        <f>+_xlfn.XLOOKUP(A714,x7_unemployment!A:A,x7_unemployment!C:C,"")</f>
        <v>8.1999999999999993</v>
      </c>
      <c r="M714">
        <f>+_xlfn.XLOOKUP(A714,x8_industrial_prod!A:A,x8_industrial_prod!C:C,"")</f>
        <v>97.485299999999995</v>
      </c>
    </row>
    <row r="715" spans="1:13" x14ac:dyDescent="0.3">
      <c r="A715" t="str">
        <f t="shared" si="11"/>
        <v>62012</v>
      </c>
      <c r="B715" s="15">
        <v>41061</v>
      </c>
      <c r="C715" s="16">
        <f>+_xlfn.XLOOKUP(A715,y_new_cars_us!A:A,y_new_cars_us!C:C,"")</f>
        <v>144.07300000000001</v>
      </c>
      <c r="D715">
        <f>+_xlfn.XLOOKUP(A715,x1_commodities_raw!A:A,x1_commodities_raw!J:J,"")</f>
        <v>156.89322137686929</v>
      </c>
      <c r="E715">
        <f>+_xlfn.XLOOKUP(A715,x1_commodities_raw!A:A,x1_commodities_raw!P:P,"")</f>
        <v>167.19648622065938</v>
      </c>
      <c r="F715">
        <f>+_xlfn.XLOOKUP(A715,x1_commodities_raw!A:A,x1_commodities_raw!CN:CN,"")</f>
        <v>144.48406649642183</v>
      </c>
      <c r="G715">
        <f>+_xlfn.XLOOKUP(A715,x2_shipping!A:A,x2_shipping!C:C,"")</f>
        <v>257.8</v>
      </c>
      <c r="H715">
        <f>+_xlfn.XLOOKUP(A715,x3_dollar_index!A:A,x3_dollar_index!C:C,"")</f>
        <v>94.697900000000004</v>
      </c>
      <c r="I715">
        <f>+_xlfn.XLOOKUP(A715,x4_gasoline!A:A,x4_gasoline!C:C,"")</f>
        <v>3.5387499999999998</v>
      </c>
      <c r="J715">
        <f>+_xlfn.XLOOKUP(A715,x5_interest_rate!A:A,x5_interest_rate!C:C,"")</f>
        <v>0.16166666666666665</v>
      </c>
      <c r="K715">
        <f>+_xlfn.XLOOKUP(A715,x6_consumer_sentiment!A:A,x6_consumer_sentiment!C:C,"")</f>
        <v>73.2</v>
      </c>
      <c r="L715">
        <f>+_xlfn.XLOOKUP(A715,x7_unemployment!A:A,x7_unemployment!C:C,"")</f>
        <v>8.1999999999999993</v>
      </c>
      <c r="M715">
        <f>+_xlfn.XLOOKUP(A715,x8_industrial_prod!A:A,x8_industrial_prod!C:C,"")</f>
        <v>97.495900000000006</v>
      </c>
    </row>
    <row r="716" spans="1:13" x14ac:dyDescent="0.3">
      <c r="A716" t="str">
        <f t="shared" si="11"/>
        <v>72012</v>
      </c>
      <c r="B716" s="15">
        <v>41091</v>
      </c>
      <c r="C716" s="16">
        <f>+_xlfn.XLOOKUP(A716,y_new_cars_us!A:A,y_new_cars_us!C:C,"")</f>
        <v>144.13</v>
      </c>
      <c r="D716">
        <f>+_xlfn.XLOOKUP(A716,x1_commodities_raw!A:A,x1_commodities_raw!J:J,"")</f>
        <v>154.05507005814596</v>
      </c>
      <c r="E716">
        <f>+_xlfn.XLOOKUP(A716,x1_commodities_raw!A:A,x1_commodities_raw!P:P,"")</f>
        <v>163.59733685684967</v>
      </c>
      <c r="F716">
        <f>+_xlfn.XLOOKUP(A716,x1_commodities_raw!A:A,x1_commodities_raw!CN:CN,"")</f>
        <v>143.09550761123347</v>
      </c>
      <c r="G716">
        <f>+_xlfn.XLOOKUP(A716,x2_shipping!A:A,x2_shipping!C:C,"")</f>
        <v>257.39999999999998</v>
      </c>
      <c r="H716">
        <f>+_xlfn.XLOOKUP(A716,x3_dollar_index!A:A,x3_dollar_index!C:C,"")</f>
        <v>92.950999999999993</v>
      </c>
      <c r="I716">
        <f>+_xlfn.XLOOKUP(A716,x4_gasoline!A:A,x4_gasoline!C:C,"")</f>
        <v>3.4392</v>
      </c>
      <c r="J716">
        <f>+_xlfn.XLOOKUP(A716,x5_interest_rate!A:A,x5_interest_rate!C:C,"")</f>
        <v>0.15645161290322582</v>
      </c>
      <c r="K716">
        <f>+_xlfn.XLOOKUP(A716,x6_consumer_sentiment!A:A,x6_consumer_sentiment!C:C,"")</f>
        <v>72.3</v>
      </c>
      <c r="L716">
        <f>+_xlfn.XLOOKUP(A716,x7_unemployment!A:A,x7_unemployment!C:C,"")</f>
        <v>8.1999999999999993</v>
      </c>
      <c r="M716">
        <f>+_xlfn.XLOOKUP(A716,x8_industrial_prod!A:A,x8_industrial_prod!C:C,"")</f>
        <v>97.6922</v>
      </c>
    </row>
    <row r="717" spans="1:13" x14ac:dyDescent="0.3">
      <c r="A717" t="str">
        <f t="shared" si="11"/>
        <v>82012</v>
      </c>
      <c r="B717" s="15">
        <v>41122</v>
      </c>
      <c r="C717" s="16">
        <f>+_xlfn.XLOOKUP(A717,y_new_cars_us!A:A,y_new_cars_us!C:C,"")</f>
        <v>144.31100000000001</v>
      </c>
      <c r="D717">
        <f>+_xlfn.XLOOKUP(A717,x1_commodities_raw!A:A,x1_commodities_raw!J:J,"")</f>
        <v>144.46682244597318</v>
      </c>
      <c r="E717">
        <f>+_xlfn.XLOOKUP(A717,x1_commodities_raw!A:A,x1_commodities_raw!P:P,"")</f>
        <v>153.36850465314674</v>
      </c>
      <c r="F717">
        <f>+_xlfn.XLOOKUP(A717,x1_commodities_raw!A:A,x1_commodities_raw!CN:CN,"")</f>
        <v>140.03479919149916</v>
      </c>
      <c r="G717">
        <f>+_xlfn.XLOOKUP(A717,x2_shipping!A:A,x2_shipping!C:C,"")</f>
        <v>258.3</v>
      </c>
      <c r="H717">
        <f>+_xlfn.XLOOKUP(A717,x3_dollar_index!A:A,x3_dollar_index!C:C,"")</f>
        <v>92.890500000000003</v>
      </c>
      <c r="I717">
        <f>+_xlfn.XLOOKUP(A717,x4_gasoline!A:A,x4_gasoline!C:C,"")</f>
        <v>3.7214999999999998</v>
      </c>
      <c r="J717">
        <f>+_xlfn.XLOOKUP(A717,x5_interest_rate!A:A,x5_interest_rate!C:C,"")</f>
        <v>0.13225806451612904</v>
      </c>
      <c r="K717">
        <f>+_xlfn.XLOOKUP(A717,x6_consumer_sentiment!A:A,x6_consumer_sentiment!C:C,"")</f>
        <v>74.3</v>
      </c>
      <c r="L717">
        <f>+_xlfn.XLOOKUP(A717,x7_unemployment!A:A,x7_unemployment!C:C,"")</f>
        <v>8.1</v>
      </c>
      <c r="M717">
        <f>+_xlfn.XLOOKUP(A717,x8_industrial_prod!A:A,x8_industrial_prod!C:C,"")</f>
        <v>97.306100000000001</v>
      </c>
    </row>
    <row r="718" spans="1:13" x14ac:dyDescent="0.3">
      <c r="A718" t="str">
        <f t="shared" si="11"/>
        <v>92012</v>
      </c>
      <c r="B718" s="15">
        <v>41153</v>
      </c>
      <c r="C718" s="16">
        <f>+_xlfn.XLOOKUP(A718,y_new_cars_us!A:A,y_new_cars_us!C:C,"")</f>
        <v>144.35900000000001</v>
      </c>
      <c r="D718">
        <f>+_xlfn.XLOOKUP(A718,x1_commodities_raw!A:A,x1_commodities_raw!J:J,"")</f>
        <v>147.26964441898068</v>
      </c>
      <c r="E718">
        <f>+_xlfn.XLOOKUP(A718,x1_commodities_raw!A:A,x1_commodities_raw!P:P,"")</f>
        <v>158.11020449697952</v>
      </c>
      <c r="F718">
        <f>+_xlfn.XLOOKUP(A718,x1_commodities_raw!A:A,x1_commodities_raw!CN:CN,"")</f>
        <v>151.62630615398112</v>
      </c>
      <c r="G718">
        <f>+_xlfn.XLOOKUP(A718,x2_shipping!A:A,x2_shipping!C:C,"")</f>
        <v>257.39999999999998</v>
      </c>
      <c r="H718">
        <f>+_xlfn.XLOOKUP(A718,x3_dollar_index!A:A,x3_dollar_index!C:C,"")</f>
        <v>0</v>
      </c>
      <c r="I718">
        <f>+_xlfn.XLOOKUP(A718,x4_gasoline!A:A,x4_gasoline!C:C,"")</f>
        <v>3.8485</v>
      </c>
      <c r="J718">
        <f>+_xlfn.XLOOKUP(A718,x5_interest_rate!A:A,x5_interest_rate!C:C,"")</f>
        <v>0.14433333333333334</v>
      </c>
      <c r="K718">
        <f>+_xlfn.XLOOKUP(A718,x6_consumer_sentiment!A:A,x6_consumer_sentiment!C:C,"")</f>
        <v>78.3</v>
      </c>
      <c r="L718">
        <f>+_xlfn.XLOOKUP(A718,x7_unemployment!A:A,x7_unemployment!C:C,"")</f>
        <v>7.8</v>
      </c>
      <c r="M718">
        <f>+_xlfn.XLOOKUP(A718,x8_industrial_prod!A:A,x8_industrial_prod!C:C,"")</f>
        <v>97.238299999999995</v>
      </c>
    </row>
    <row r="719" spans="1:13" x14ac:dyDescent="0.3">
      <c r="A719" t="str">
        <f t="shared" si="11"/>
        <v>102012</v>
      </c>
      <c r="B719" s="15">
        <v>41183</v>
      </c>
      <c r="C719" s="16">
        <f>+_xlfn.XLOOKUP(A719,y_new_cars_us!A:A,y_new_cars_us!C:C,"")</f>
        <v>144.547</v>
      </c>
      <c r="D719">
        <f>+_xlfn.XLOOKUP(A719,x1_commodities_raw!A:A,x1_commodities_raw!J:J,"")</f>
        <v>151.47472028468098</v>
      </c>
      <c r="E719">
        <f>+_xlfn.XLOOKUP(A719,x1_commodities_raw!A:A,x1_commodities_raw!P:P,"")</f>
        <v>163.00467501526282</v>
      </c>
      <c r="F719">
        <f>+_xlfn.XLOOKUP(A719,x1_commodities_raw!A:A,x1_commodities_raw!CN:CN,"")</f>
        <v>149.72590532215816</v>
      </c>
      <c r="G719">
        <f>+_xlfn.XLOOKUP(A719,x2_shipping!A:A,x2_shipping!C:C,"")</f>
        <v>254.1</v>
      </c>
      <c r="H719">
        <f>+_xlfn.XLOOKUP(A719,x3_dollar_index!A:A,x3_dollar_index!C:C,"")</f>
        <v>90.701099999999997</v>
      </c>
      <c r="I719">
        <f>+_xlfn.XLOOKUP(A719,x4_gasoline!A:A,x4_gasoline!C:C,"")</f>
        <v>3.7456</v>
      </c>
      <c r="J719">
        <f>+_xlfn.XLOOKUP(A719,x5_interest_rate!A:A,x5_interest_rate!C:C,"")</f>
        <v>0.15838709677419355</v>
      </c>
      <c r="K719">
        <f>+_xlfn.XLOOKUP(A719,x6_consumer_sentiment!A:A,x6_consumer_sentiment!C:C,"")</f>
        <v>82.6</v>
      </c>
      <c r="L719">
        <f>+_xlfn.XLOOKUP(A719,x7_unemployment!A:A,x7_unemployment!C:C,"")</f>
        <v>7.8</v>
      </c>
      <c r="M719">
        <f>+_xlfn.XLOOKUP(A719,x8_industrial_prod!A:A,x8_industrial_prod!C:C,"")</f>
        <v>97.542500000000004</v>
      </c>
    </row>
    <row r="720" spans="1:13" x14ac:dyDescent="0.3">
      <c r="A720" t="str">
        <f t="shared" si="11"/>
        <v>112012</v>
      </c>
      <c r="B720" s="15">
        <v>41214</v>
      </c>
      <c r="C720" s="16">
        <f>+_xlfn.XLOOKUP(A720,y_new_cars_us!A:A,y_new_cars_us!C:C,"")</f>
        <v>145.024</v>
      </c>
      <c r="D720">
        <f>+_xlfn.XLOOKUP(A720,x1_commodities_raw!A:A,x1_commodities_raw!J:J,"")</f>
        <v>151.25658971859477</v>
      </c>
      <c r="E720">
        <f>+_xlfn.XLOOKUP(A720,x1_commodities_raw!A:A,x1_commodities_raw!P:P,"")</f>
        <v>162.73152852019342</v>
      </c>
      <c r="F720">
        <f>+_xlfn.XLOOKUP(A720,x1_commodities_raw!A:A,x1_commodities_raw!CN:CN,"")</f>
        <v>146.0952232221895</v>
      </c>
      <c r="G720">
        <f>+_xlfn.XLOOKUP(A720,x2_shipping!A:A,x2_shipping!C:C,"")</f>
        <v>254.6</v>
      </c>
      <c r="H720">
        <f>+_xlfn.XLOOKUP(A720,x3_dollar_index!A:A,x3_dollar_index!C:C,"")</f>
        <v>91.121700000000004</v>
      </c>
      <c r="I720">
        <f>+_xlfn.XLOOKUP(A720,x4_gasoline!A:A,x4_gasoline!C:C,"")</f>
        <v>3.4517500000000001</v>
      </c>
      <c r="J720">
        <f>+_xlfn.XLOOKUP(A720,x5_interest_rate!A:A,x5_interest_rate!C:C,"")</f>
        <v>0.16066666666666668</v>
      </c>
      <c r="K720">
        <f>+_xlfn.XLOOKUP(A720,x6_consumer_sentiment!A:A,x6_consumer_sentiment!C:C,"")</f>
        <v>82.7</v>
      </c>
      <c r="L720">
        <f>+_xlfn.XLOOKUP(A720,x7_unemployment!A:A,x7_unemployment!C:C,"")</f>
        <v>7.7</v>
      </c>
      <c r="M720">
        <f>+_xlfn.XLOOKUP(A720,x8_industrial_prod!A:A,x8_industrial_prod!C:C,"")</f>
        <v>97.933999999999997</v>
      </c>
    </row>
    <row r="721" spans="1:13" x14ac:dyDescent="0.3">
      <c r="A721" t="str">
        <f t="shared" si="11"/>
        <v>122012</v>
      </c>
      <c r="B721" s="15">
        <v>41244</v>
      </c>
      <c r="C721" s="16">
        <f>+_xlfn.XLOOKUP(A721,y_new_cars_us!A:A,y_new_cars_us!C:C,"")</f>
        <v>145.31800000000001</v>
      </c>
      <c r="D721">
        <f>+_xlfn.XLOOKUP(A721,x1_commodities_raw!A:A,x1_commodities_raw!J:J,"")</f>
        <v>158.30637348161858</v>
      </c>
      <c r="E721">
        <f>+_xlfn.XLOOKUP(A721,x1_commodities_raw!A:A,x1_commodities_raw!P:P,"")</f>
        <v>170.84420169548181</v>
      </c>
      <c r="F721">
        <f>+_xlfn.XLOOKUP(A721,x1_commodities_raw!A:A,x1_commodities_raw!CN:CN,"")</f>
        <v>150.11875961994693</v>
      </c>
      <c r="G721">
        <f>+_xlfn.XLOOKUP(A721,x2_shipping!A:A,x2_shipping!C:C,"")</f>
        <v>255.8</v>
      </c>
      <c r="H721">
        <f>+_xlfn.XLOOKUP(A721,x3_dollar_index!A:A,x3_dollar_index!C:C,"")</f>
        <v>91.008399999999995</v>
      </c>
      <c r="I721">
        <f>+_xlfn.XLOOKUP(A721,x4_gasoline!A:A,x4_gasoline!C:C,"")</f>
        <v>3.3104</v>
      </c>
      <c r="J721">
        <f>+_xlfn.XLOOKUP(A721,x5_interest_rate!A:A,x5_interest_rate!C:C,"")</f>
        <v>0.16451612903225807</v>
      </c>
      <c r="K721">
        <f>+_xlfn.XLOOKUP(A721,x6_consumer_sentiment!A:A,x6_consumer_sentiment!C:C,"")</f>
        <v>72.900000000000006</v>
      </c>
      <c r="L721">
        <f>+_xlfn.XLOOKUP(A721,x7_unemployment!A:A,x7_unemployment!C:C,"")</f>
        <v>7.9</v>
      </c>
      <c r="M721">
        <f>+_xlfn.XLOOKUP(A721,x8_industrial_prod!A:A,x8_industrial_prod!C:C,"")</f>
        <v>98.198400000000007</v>
      </c>
    </row>
    <row r="722" spans="1:13" x14ac:dyDescent="0.3">
      <c r="A722" t="str">
        <f t="shared" si="11"/>
        <v>12013</v>
      </c>
      <c r="B722" s="15">
        <v>41275</v>
      </c>
      <c r="C722" s="16">
        <f>+_xlfn.XLOOKUP(A722,y_new_cars_us!A:A,y_new_cars_us!C:C,"")</f>
        <v>145.53299999999999</v>
      </c>
      <c r="D722">
        <f>+_xlfn.XLOOKUP(A722,x1_commodities_raw!A:A,x1_commodities_raw!J:J,"")</f>
        <v>167.28356403293154</v>
      </c>
      <c r="E722">
        <f>+_xlfn.XLOOKUP(A722,x1_commodities_raw!A:A,x1_commodities_raw!P:P,"")</f>
        <v>181.15306067814731</v>
      </c>
      <c r="F722">
        <f>+_xlfn.XLOOKUP(A722,x1_commodities_raw!A:A,x1_commodities_raw!CN:CN,"")</f>
        <v>150.81241361264793</v>
      </c>
      <c r="G722">
        <f>+_xlfn.XLOOKUP(A722,x2_shipping!A:A,x2_shipping!C:C,"")</f>
        <v>256.10000000000002</v>
      </c>
      <c r="H722">
        <f>+_xlfn.XLOOKUP(A722,x3_dollar_index!A:A,x3_dollar_index!C:C,"")</f>
        <v>0</v>
      </c>
      <c r="I722">
        <f>+_xlfn.XLOOKUP(A722,x4_gasoline!A:A,x4_gasoline!C:C,"")</f>
        <v>3.3184999999999998</v>
      </c>
      <c r="J722">
        <f>+_xlfn.XLOOKUP(A722,x5_interest_rate!A:A,x5_interest_rate!C:C,"")</f>
        <v>0.14258064516129032</v>
      </c>
      <c r="K722">
        <f>+_xlfn.XLOOKUP(A722,x6_consumer_sentiment!A:A,x6_consumer_sentiment!C:C,"")</f>
        <v>73.8</v>
      </c>
      <c r="L722">
        <f>+_xlfn.XLOOKUP(A722,x7_unemployment!A:A,x7_unemployment!C:C,"")</f>
        <v>8</v>
      </c>
      <c r="M722">
        <f>+_xlfn.XLOOKUP(A722,x8_industrial_prod!A:A,x8_industrial_prod!C:C,"")</f>
        <v>98.2029</v>
      </c>
    </row>
    <row r="723" spans="1:13" x14ac:dyDescent="0.3">
      <c r="A723" t="str">
        <f t="shared" si="11"/>
        <v>22013</v>
      </c>
      <c r="B723" s="15">
        <v>41306</v>
      </c>
      <c r="C723" s="16">
        <f>+_xlfn.XLOOKUP(A723,y_new_cars_us!A:A,y_new_cars_us!C:C,"")</f>
        <v>145.12100000000001</v>
      </c>
      <c r="D723">
        <f>+_xlfn.XLOOKUP(A723,x1_commodities_raw!A:A,x1_commodities_raw!J:J,"")</f>
        <v>168.57620874992961</v>
      </c>
      <c r="E723">
        <f>+_xlfn.XLOOKUP(A723,x1_commodities_raw!A:A,x1_commodities_raw!P:P,"")</f>
        <v>183.31613563330532</v>
      </c>
      <c r="F723">
        <f>+_xlfn.XLOOKUP(A723,x1_commodities_raw!A:A,x1_commodities_raw!CN:CN,"")</f>
        <v>151.34072785634578</v>
      </c>
      <c r="G723">
        <f>+_xlfn.XLOOKUP(A723,x2_shipping!A:A,x2_shipping!C:C,"")</f>
        <v>254.9</v>
      </c>
      <c r="H723">
        <f>+_xlfn.XLOOKUP(A723,x3_dollar_index!A:A,x3_dollar_index!C:C,"")</f>
        <v>90.692300000000003</v>
      </c>
      <c r="I723">
        <f>+_xlfn.XLOOKUP(A723,x4_gasoline!A:A,x4_gasoline!C:C,"")</f>
        <v>3.67</v>
      </c>
      <c r="J723">
        <f>+_xlfn.XLOOKUP(A723,x5_interest_rate!A:A,x5_interest_rate!C:C,"")</f>
        <v>0.14499999999999999</v>
      </c>
      <c r="K723">
        <f>+_xlfn.XLOOKUP(A723,x6_consumer_sentiment!A:A,x6_consumer_sentiment!C:C,"")</f>
        <v>77.599999999999994</v>
      </c>
      <c r="L723">
        <f>+_xlfn.XLOOKUP(A723,x7_unemployment!A:A,x7_unemployment!C:C,"")</f>
        <v>7.7</v>
      </c>
      <c r="M723">
        <f>+_xlfn.XLOOKUP(A723,x8_industrial_prod!A:A,x8_industrial_prod!C:C,"")</f>
        <v>98.673299999999998</v>
      </c>
    </row>
    <row r="724" spans="1:13" x14ac:dyDescent="0.3">
      <c r="A724" t="str">
        <f t="shared" si="11"/>
        <v>32013</v>
      </c>
      <c r="B724" s="15">
        <v>41334</v>
      </c>
      <c r="C724" s="16">
        <f>+_xlfn.XLOOKUP(A724,y_new_cars_us!A:A,y_new_cars_us!C:C,"")</f>
        <v>145.26</v>
      </c>
      <c r="D724">
        <f>+_xlfn.XLOOKUP(A724,x1_commodities_raw!A:A,x1_commodities_raw!J:J,"")</f>
        <v>158.68469438323174</v>
      </c>
      <c r="E724">
        <f>+_xlfn.XLOOKUP(A724,x1_commodities_raw!A:A,x1_commodities_raw!P:P,"")</f>
        <v>170.7663688192269</v>
      </c>
      <c r="F724">
        <f>+_xlfn.XLOOKUP(A724,x1_commodities_raw!A:A,x1_commodities_raw!CN:CN,"")</f>
        <v>143.68970211877823</v>
      </c>
      <c r="G724">
        <f>+_xlfn.XLOOKUP(A724,x2_shipping!A:A,x2_shipping!C:C,"")</f>
        <v>255.3</v>
      </c>
      <c r="H724">
        <f>+_xlfn.XLOOKUP(A724,x3_dollar_index!A:A,x3_dollar_index!C:C,"")</f>
        <v>92.617699999999999</v>
      </c>
      <c r="I724">
        <f>+_xlfn.XLOOKUP(A724,x4_gasoline!A:A,x4_gasoline!C:C,"")</f>
        <v>3.7112500000000002</v>
      </c>
      <c r="J724">
        <f>+_xlfn.XLOOKUP(A724,x5_interest_rate!A:A,x5_interest_rate!C:C,"")</f>
        <v>0.1435483870967742</v>
      </c>
      <c r="K724">
        <f>+_xlfn.XLOOKUP(A724,x6_consumer_sentiment!A:A,x6_consumer_sentiment!C:C,"")</f>
        <v>78.599999999999994</v>
      </c>
      <c r="L724">
        <f>+_xlfn.XLOOKUP(A724,x7_unemployment!A:A,x7_unemployment!C:C,"")</f>
        <v>7.5</v>
      </c>
      <c r="M724">
        <f>+_xlfn.XLOOKUP(A724,x8_industrial_prod!A:A,x8_industrial_prod!C:C,"")</f>
        <v>99.078800000000001</v>
      </c>
    </row>
    <row r="725" spans="1:13" x14ac:dyDescent="0.3">
      <c r="A725" t="str">
        <f t="shared" si="11"/>
        <v>42013</v>
      </c>
      <c r="B725" s="15">
        <v>41365</v>
      </c>
      <c r="C725" s="16">
        <f>+_xlfn.XLOOKUP(A725,y_new_cars_us!A:A,y_new_cars_us!C:C,"")</f>
        <v>145.37799999999999</v>
      </c>
      <c r="D725">
        <f>+_xlfn.XLOOKUP(A725,x1_commodities_raw!A:A,x1_commodities_raw!J:J,"")</f>
        <v>154.35005141670356</v>
      </c>
      <c r="E725">
        <f>+_xlfn.XLOOKUP(A725,x1_commodities_raw!A:A,x1_commodities_raw!P:P,"")</f>
        <v>163.99396666520639</v>
      </c>
      <c r="F725">
        <f>+_xlfn.XLOOKUP(A725,x1_commodities_raw!A:A,x1_commodities_raw!CN:CN,"")</f>
        <v>136.5957105595617</v>
      </c>
      <c r="G725">
        <f>+_xlfn.XLOOKUP(A725,x2_shipping!A:A,x2_shipping!C:C,"")</f>
        <v>249.5</v>
      </c>
      <c r="H725">
        <f>+_xlfn.XLOOKUP(A725,x3_dollar_index!A:A,x3_dollar_index!C:C,"")</f>
        <v>92.168700000000001</v>
      </c>
      <c r="I725">
        <f>+_xlfn.XLOOKUP(A725,x4_gasoline!A:A,x4_gasoline!C:C,"")</f>
        <v>3.5701999999999998</v>
      </c>
      <c r="J725">
        <f>+_xlfn.XLOOKUP(A725,x5_interest_rate!A:A,x5_interest_rate!C:C,"")</f>
        <v>0.14499999999999999</v>
      </c>
      <c r="K725">
        <f>+_xlfn.XLOOKUP(A725,x6_consumer_sentiment!A:A,x6_consumer_sentiment!C:C,"")</f>
        <v>76.400000000000006</v>
      </c>
      <c r="L725">
        <f>+_xlfn.XLOOKUP(A725,x7_unemployment!A:A,x7_unemployment!C:C,"")</f>
        <v>7.6</v>
      </c>
      <c r="M725">
        <f>+_xlfn.XLOOKUP(A725,x8_industrial_prod!A:A,x8_industrial_prod!C:C,"")</f>
        <v>98.965800000000002</v>
      </c>
    </row>
    <row r="726" spans="1:13" x14ac:dyDescent="0.3">
      <c r="A726" t="str">
        <f t="shared" si="11"/>
        <v>52013</v>
      </c>
      <c r="B726" s="15">
        <v>41395</v>
      </c>
      <c r="C726" s="16">
        <f>+_xlfn.XLOOKUP(A726,y_new_cars_us!A:A,y_new_cars_us!C:C,"")</f>
        <v>145.37899999999999</v>
      </c>
      <c r="D726">
        <f>+_xlfn.XLOOKUP(A726,x1_commodities_raw!A:A,x1_commodities_raw!J:J,"")</f>
        <v>150.06900245929066</v>
      </c>
      <c r="E726">
        <f>+_xlfn.XLOOKUP(A726,x1_commodities_raw!A:A,x1_commodities_raw!P:P,"")</f>
        <v>156.61433422652632</v>
      </c>
      <c r="F726">
        <f>+_xlfn.XLOOKUP(A726,x1_commodities_raw!A:A,x1_commodities_raw!CN:CN,"")</f>
        <v>135.15070981279882</v>
      </c>
      <c r="G726">
        <f>+_xlfn.XLOOKUP(A726,x2_shipping!A:A,x2_shipping!C:C,"")</f>
        <v>253.9</v>
      </c>
      <c r="H726">
        <f>+_xlfn.XLOOKUP(A726,x3_dollar_index!A:A,x3_dollar_index!C:C,"")</f>
        <v>91.433099999999996</v>
      </c>
      <c r="I726">
        <f>+_xlfn.XLOOKUP(A726,x4_gasoline!A:A,x4_gasoline!C:C,"")</f>
        <v>3.6147499999999999</v>
      </c>
      <c r="J726">
        <f>+_xlfn.XLOOKUP(A726,x5_interest_rate!A:A,x5_interest_rate!C:C,"")</f>
        <v>0.10903225806451614</v>
      </c>
      <c r="K726">
        <f>+_xlfn.XLOOKUP(A726,x6_consumer_sentiment!A:A,x6_consumer_sentiment!C:C,"")</f>
        <v>84.5</v>
      </c>
      <c r="L726">
        <f>+_xlfn.XLOOKUP(A726,x7_unemployment!A:A,x7_unemployment!C:C,"")</f>
        <v>7.5</v>
      </c>
      <c r="M726">
        <f>+_xlfn.XLOOKUP(A726,x8_industrial_prod!A:A,x8_industrial_prod!C:C,"")</f>
        <v>99.056700000000006</v>
      </c>
    </row>
    <row r="727" spans="1:13" x14ac:dyDescent="0.3">
      <c r="A727" t="str">
        <f t="shared" si="11"/>
        <v>62013</v>
      </c>
      <c r="B727" s="15">
        <v>41426</v>
      </c>
      <c r="C727" s="16">
        <f>+_xlfn.XLOOKUP(A727,y_new_cars_us!A:A,y_new_cars_us!C:C,"")</f>
        <v>145.85400000000001</v>
      </c>
      <c r="D727">
        <f>+_xlfn.XLOOKUP(A727,x1_commodities_raw!A:A,x1_commodities_raw!J:J,"")</f>
        <v>144.39962151645625</v>
      </c>
      <c r="E727">
        <f>+_xlfn.XLOOKUP(A727,x1_commodities_raw!A:A,x1_commodities_raw!P:P,"")</f>
        <v>149.60165464000721</v>
      </c>
      <c r="F727">
        <f>+_xlfn.XLOOKUP(A727,x1_commodities_raw!A:A,x1_commodities_raw!CN:CN,"")</f>
        <v>131.56424903678905</v>
      </c>
      <c r="G727">
        <f>+_xlfn.XLOOKUP(A727,x2_shipping!A:A,x2_shipping!C:C,"")</f>
        <v>252.3</v>
      </c>
      <c r="H727">
        <f>+_xlfn.XLOOKUP(A727,x3_dollar_index!A:A,x3_dollar_index!C:C,"")</f>
        <v>93.162999999999997</v>
      </c>
      <c r="I727">
        <f>+_xlfn.XLOOKUP(A727,x4_gasoline!A:A,x4_gasoline!C:C,"")</f>
        <v>3.6259999999999999</v>
      </c>
      <c r="J727">
        <f>+_xlfn.XLOOKUP(A727,x5_interest_rate!A:A,x5_interest_rate!C:C,"")</f>
        <v>9.3666666666666662E-2</v>
      </c>
      <c r="K727">
        <f>+_xlfn.XLOOKUP(A727,x6_consumer_sentiment!A:A,x6_consumer_sentiment!C:C,"")</f>
        <v>84.1</v>
      </c>
      <c r="L727">
        <f>+_xlfn.XLOOKUP(A727,x7_unemployment!A:A,x7_unemployment!C:C,"")</f>
        <v>7.5</v>
      </c>
      <c r="M727">
        <f>+_xlfn.XLOOKUP(A727,x8_industrial_prod!A:A,x8_industrial_prod!C:C,"")</f>
        <v>99.242400000000004</v>
      </c>
    </row>
    <row r="728" spans="1:13" x14ac:dyDescent="0.3">
      <c r="A728" t="str">
        <f t="shared" si="11"/>
        <v>72013</v>
      </c>
      <c r="B728" s="15">
        <v>41456</v>
      </c>
      <c r="C728" s="16">
        <f>+_xlfn.XLOOKUP(A728,y_new_cars_us!A:A,y_new_cars_us!C:C,"")</f>
        <v>146.024</v>
      </c>
      <c r="D728">
        <f>+_xlfn.XLOOKUP(A728,x1_commodities_raw!A:A,x1_commodities_raw!J:J,"")</f>
        <v>145.45195956511668</v>
      </c>
      <c r="E728">
        <f>+_xlfn.XLOOKUP(A728,x1_commodities_raw!A:A,x1_commodities_raw!P:P,"")</f>
        <v>152.3817302680051</v>
      </c>
      <c r="F728">
        <f>+_xlfn.XLOOKUP(A728,x1_commodities_raw!A:A,x1_commodities_raw!CN:CN,"")</f>
        <v>128.66789504988878</v>
      </c>
      <c r="G728">
        <f>+_xlfn.XLOOKUP(A728,x2_shipping!A:A,x2_shipping!C:C,"")</f>
        <v>253.8</v>
      </c>
      <c r="H728">
        <f>+_xlfn.XLOOKUP(A728,x3_dollar_index!A:A,x3_dollar_index!C:C,"")</f>
        <v>94.099800000000002</v>
      </c>
      <c r="I728">
        <f>+_xlfn.XLOOKUP(A728,x4_gasoline!A:A,x4_gasoline!C:C,"")</f>
        <v>3.5910000000000002</v>
      </c>
      <c r="J728">
        <f>+_xlfn.XLOOKUP(A728,x5_interest_rate!A:A,x5_interest_rate!C:C,"")</f>
        <v>9.2580645161290318E-2</v>
      </c>
      <c r="K728">
        <f>+_xlfn.XLOOKUP(A728,x6_consumer_sentiment!A:A,x6_consumer_sentiment!C:C,"")</f>
        <v>85.1</v>
      </c>
      <c r="L728">
        <f>+_xlfn.XLOOKUP(A728,x7_unemployment!A:A,x7_unemployment!C:C,"")</f>
        <v>7.3</v>
      </c>
      <c r="M728">
        <f>+_xlfn.XLOOKUP(A728,x8_industrial_prod!A:A,x8_industrial_prod!C:C,"")</f>
        <v>98.925799999999995</v>
      </c>
    </row>
    <row r="729" spans="1:13" x14ac:dyDescent="0.3">
      <c r="A729" t="str">
        <f t="shared" si="11"/>
        <v>82013</v>
      </c>
      <c r="B729" s="15">
        <v>41487</v>
      </c>
      <c r="C729" s="16">
        <f>+_xlfn.XLOOKUP(A729,y_new_cars_us!A:A,y_new_cars_us!C:C,"")</f>
        <v>146.066</v>
      </c>
      <c r="D729">
        <f>+_xlfn.XLOOKUP(A729,x1_commodities_raw!A:A,x1_commodities_raw!J:J,"")</f>
        <v>151.02179169833167</v>
      </c>
      <c r="E729">
        <f>+_xlfn.XLOOKUP(A729,x1_commodities_raw!A:A,x1_commodities_raw!P:P,"")</f>
        <v>160.07450486808136</v>
      </c>
      <c r="F729">
        <f>+_xlfn.XLOOKUP(A729,x1_commodities_raw!A:A,x1_commodities_raw!CN:CN,"")</f>
        <v>132.37995375478735</v>
      </c>
      <c r="G729">
        <f>+_xlfn.XLOOKUP(A729,x2_shipping!A:A,x2_shipping!C:C,"")</f>
        <v>253.7</v>
      </c>
      <c r="H729">
        <f>+_xlfn.XLOOKUP(A729,x3_dollar_index!A:A,x3_dollar_index!C:C,"")</f>
        <v>93.797200000000004</v>
      </c>
      <c r="I729">
        <f>+_xlfn.XLOOKUP(A729,x4_gasoline!A:A,x4_gasoline!C:C,"")</f>
        <v>3.57375</v>
      </c>
      <c r="J729">
        <f>+_xlfn.XLOOKUP(A729,x5_interest_rate!A:A,x5_interest_rate!C:C,"")</f>
        <v>8.2903225806451611E-2</v>
      </c>
      <c r="K729">
        <f>+_xlfn.XLOOKUP(A729,x6_consumer_sentiment!A:A,x6_consumer_sentiment!C:C,"")</f>
        <v>82.1</v>
      </c>
      <c r="L729">
        <f>+_xlfn.XLOOKUP(A729,x7_unemployment!A:A,x7_unemployment!C:C,"")</f>
        <v>7.2</v>
      </c>
      <c r="M729">
        <f>+_xlfn.XLOOKUP(A729,x8_industrial_prod!A:A,x8_industrial_prod!C:C,"")</f>
        <v>99.505899999999997</v>
      </c>
    </row>
    <row r="730" spans="1:13" x14ac:dyDescent="0.3">
      <c r="A730" t="str">
        <f t="shared" si="11"/>
        <v>92013</v>
      </c>
      <c r="B730" s="15">
        <v>41518</v>
      </c>
      <c r="C730" s="16">
        <f>+_xlfn.XLOOKUP(A730,y_new_cars_us!A:A,y_new_cars_us!C:C,"")</f>
        <v>146.381</v>
      </c>
      <c r="D730">
        <f>+_xlfn.XLOOKUP(A730,x1_commodities_raw!A:A,x1_commodities_raw!J:J,"")</f>
        <v>149.08772248701169</v>
      </c>
      <c r="E730">
        <f>+_xlfn.XLOOKUP(A730,x1_commodities_raw!A:A,x1_commodities_raw!P:P,"")</f>
        <v>157.81803267809289</v>
      </c>
      <c r="F730">
        <f>+_xlfn.XLOOKUP(A730,x1_commodities_raw!A:A,x1_commodities_raw!CN:CN,"")</f>
        <v>130.38371229721929</v>
      </c>
      <c r="G730">
        <f>+_xlfn.XLOOKUP(A730,x2_shipping!A:A,x2_shipping!C:C,"")</f>
        <v>254.8</v>
      </c>
      <c r="H730">
        <f>+_xlfn.XLOOKUP(A730,x3_dollar_index!A:A,x3_dollar_index!C:C,"")</f>
        <v>0</v>
      </c>
      <c r="I730">
        <f>+_xlfn.XLOOKUP(A730,x4_gasoline!A:A,x4_gasoline!C:C,"")</f>
        <v>3.5324</v>
      </c>
      <c r="J730">
        <f>+_xlfn.XLOOKUP(A730,x5_interest_rate!A:A,x5_interest_rate!C:C,"")</f>
        <v>0.08</v>
      </c>
      <c r="K730">
        <f>+_xlfn.XLOOKUP(A730,x6_consumer_sentiment!A:A,x6_consumer_sentiment!C:C,"")</f>
        <v>77.5</v>
      </c>
      <c r="L730">
        <f>+_xlfn.XLOOKUP(A730,x7_unemployment!A:A,x7_unemployment!C:C,"")</f>
        <v>7.2</v>
      </c>
      <c r="M730">
        <f>+_xlfn.XLOOKUP(A730,x8_industrial_prod!A:A,x8_industrial_prod!C:C,"")</f>
        <v>100.0391</v>
      </c>
    </row>
    <row r="731" spans="1:13" x14ac:dyDescent="0.3">
      <c r="A731" t="str">
        <f t="shared" si="11"/>
        <v>102013</v>
      </c>
      <c r="B731" s="15">
        <v>41548</v>
      </c>
      <c r="C731" s="16">
        <f>+_xlfn.XLOOKUP(A731,y_new_cars_us!A:A,y_new_cars_us!C:C,"")</f>
        <v>146.233</v>
      </c>
      <c r="D731">
        <f>+_xlfn.XLOOKUP(A731,x1_commodities_raw!A:A,x1_commodities_raw!J:J,"")</f>
        <v>149.0316182253446</v>
      </c>
      <c r="E731">
        <f>+_xlfn.XLOOKUP(A731,x1_commodities_raw!A:A,x1_commodities_raw!P:P,"")</f>
        <v>157.75477059802171</v>
      </c>
      <c r="F731">
        <f>+_xlfn.XLOOKUP(A731,x1_commodities_raw!A:A,x1_commodities_raw!CN:CN,"")</f>
        <v>130.84687392859411</v>
      </c>
      <c r="G731">
        <f>+_xlfn.XLOOKUP(A731,x2_shipping!A:A,x2_shipping!C:C,"")</f>
        <v>254.6</v>
      </c>
      <c r="H731">
        <f>+_xlfn.XLOOKUP(A731,x3_dollar_index!A:A,x3_dollar_index!C:C,"")</f>
        <v>92.951499999999996</v>
      </c>
      <c r="I731">
        <f>+_xlfn.XLOOKUP(A731,x4_gasoline!A:A,x4_gasoline!C:C,"")</f>
        <v>3.34375</v>
      </c>
      <c r="J731">
        <f>+_xlfn.XLOOKUP(A731,x5_interest_rate!A:A,x5_interest_rate!C:C,"")</f>
        <v>8.7096774193548387E-2</v>
      </c>
      <c r="K731">
        <f>+_xlfn.XLOOKUP(A731,x6_consumer_sentiment!A:A,x6_consumer_sentiment!C:C,"")</f>
        <v>73.2</v>
      </c>
      <c r="L731">
        <f>+_xlfn.XLOOKUP(A731,x7_unemployment!A:A,x7_unemployment!C:C,"")</f>
        <v>7.2</v>
      </c>
      <c r="M731">
        <f>+_xlfn.XLOOKUP(A731,x8_industrial_prod!A:A,x8_industrial_prod!C:C,"")</f>
        <v>99.920299999999997</v>
      </c>
    </row>
    <row r="732" spans="1:13" x14ac:dyDescent="0.3">
      <c r="A732" t="str">
        <f t="shared" si="11"/>
        <v>112013</v>
      </c>
      <c r="B732" s="15">
        <v>41579</v>
      </c>
      <c r="C732" s="16">
        <f>+_xlfn.XLOOKUP(A732,y_new_cars_us!A:A,y_new_cars_us!C:C,"")</f>
        <v>146.17099999999999</v>
      </c>
      <c r="D732">
        <f>+_xlfn.XLOOKUP(A732,x1_commodities_raw!A:A,x1_commodities_raw!J:J,"")</f>
        <v>149.06262366807064</v>
      </c>
      <c r="E732">
        <f>+_xlfn.XLOOKUP(A732,x1_commodities_raw!A:A,x1_commodities_raw!P:P,"")</f>
        <v>157.69718414007946</v>
      </c>
      <c r="F732">
        <f>+_xlfn.XLOOKUP(A732,x1_commodities_raw!A:A,x1_commodities_raw!CN:CN,"")</f>
        <v>128.55229700307115</v>
      </c>
      <c r="G732">
        <f>+_xlfn.XLOOKUP(A732,x2_shipping!A:A,x2_shipping!C:C,"")</f>
        <v>252.5</v>
      </c>
      <c r="H732">
        <f>+_xlfn.XLOOKUP(A732,x3_dollar_index!A:A,x3_dollar_index!C:C,"")</f>
        <v>93.155000000000001</v>
      </c>
      <c r="I732">
        <f>+_xlfn.XLOOKUP(A732,x4_gasoline!A:A,x4_gasoline!C:C,"")</f>
        <v>3.24275</v>
      </c>
      <c r="J732">
        <f>+_xlfn.XLOOKUP(A732,x5_interest_rate!A:A,x5_interest_rate!C:C,"")</f>
        <v>8.433333333333333E-2</v>
      </c>
      <c r="K732">
        <f>+_xlfn.XLOOKUP(A732,x6_consumer_sentiment!A:A,x6_consumer_sentiment!C:C,"")</f>
        <v>75.099999999999994</v>
      </c>
      <c r="L732">
        <f>+_xlfn.XLOOKUP(A732,x7_unemployment!A:A,x7_unemployment!C:C,"")</f>
        <v>6.9</v>
      </c>
      <c r="M732">
        <f>+_xlfn.XLOOKUP(A732,x8_industrial_prod!A:A,x8_industrial_prod!C:C,"")</f>
        <v>100.1661</v>
      </c>
    </row>
    <row r="733" spans="1:13" x14ac:dyDescent="0.3">
      <c r="A733" t="str">
        <f t="shared" si="11"/>
        <v>122013</v>
      </c>
      <c r="B733" s="15">
        <v>41609</v>
      </c>
      <c r="C733" s="16">
        <f>+_xlfn.XLOOKUP(A733,y_new_cars_us!A:A,y_new_cars_us!C:C,"")</f>
        <v>146.042</v>
      </c>
      <c r="D733">
        <f>+_xlfn.XLOOKUP(A733,x1_commodities_raw!A:A,x1_commodities_raw!J:J,"")</f>
        <v>150.67795538062393</v>
      </c>
      <c r="E733">
        <f>+_xlfn.XLOOKUP(A733,x1_commodities_raw!A:A,x1_commodities_raw!P:P,"")</f>
        <v>157.93191790869707</v>
      </c>
      <c r="F733">
        <f>+_xlfn.XLOOKUP(A733,x1_commodities_raw!A:A,x1_commodities_raw!CN:CN,"")</f>
        <v>129.27242537969926</v>
      </c>
      <c r="G733">
        <f>+_xlfn.XLOOKUP(A733,x2_shipping!A:A,x2_shipping!C:C,"")</f>
        <v>263.2</v>
      </c>
      <c r="H733">
        <f>+_xlfn.XLOOKUP(A733,x3_dollar_index!A:A,x3_dollar_index!C:C,"")</f>
        <v>93.885599999999997</v>
      </c>
      <c r="I733">
        <f>+_xlfn.XLOOKUP(A733,x4_gasoline!A:A,x4_gasoline!C:C,"")</f>
        <v>3.2764000000000002</v>
      </c>
      <c r="J733">
        <f>+_xlfn.XLOOKUP(A733,x5_interest_rate!A:A,x5_interest_rate!C:C,"")</f>
        <v>8.5161290322580643E-2</v>
      </c>
      <c r="K733">
        <f>+_xlfn.XLOOKUP(A733,x6_consumer_sentiment!A:A,x6_consumer_sentiment!C:C,"")</f>
        <v>82.5</v>
      </c>
      <c r="L733">
        <f>+_xlfn.XLOOKUP(A733,x7_unemployment!A:A,x7_unemployment!C:C,"")</f>
        <v>6.7</v>
      </c>
      <c r="M733">
        <f>+_xlfn.XLOOKUP(A733,x8_industrial_prod!A:A,x8_industrial_prod!C:C,"")</f>
        <v>100.3777</v>
      </c>
    </row>
    <row r="734" spans="1:13" x14ac:dyDescent="0.3">
      <c r="A734" t="str">
        <f t="shared" si="11"/>
        <v>12014</v>
      </c>
      <c r="B734" s="15">
        <v>41640</v>
      </c>
      <c r="C734" s="16">
        <f>+_xlfn.XLOOKUP(A734,y_new_cars_us!A:A,y_new_cars_us!C:C,"")</f>
        <v>145.624</v>
      </c>
      <c r="D734">
        <f>+_xlfn.XLOOKUP(A734,x1_commodities_raw!A:A,x1_commodities_raw!J:J,"")</f>
        <v>147.76167088066094</v>
      </c>
      <c r="E734">
        <f>+_xlfn.XLOOKUP(A734,x1_commodities_raw!A:A,x1_commodities_raw!P:P,"")</f>
        <v>155.68763442722147</v>
      </c>
      <c r="F734">
        <f>+_xlfn.XLOOKUP(A734,x1_commodities_raw!A:A,x1_commodities_raw!CN:CN,"")</f>
        <v>130.42399380709625</v>
      </c>
      <c r="G734">
        <f>+_xlfn.XLOOKUP(A734,x2_shipping!A:A,x2_shipping!C:C,"")</f>
        <v>268.60000000000002</v>
      </c>
      <c r="H734">
        <f>+_xlfn.XLOOKUP(A734,x3_dollar_index!A:A,x3_dollar_index!C:C,"")</f>
        <v>0</v>
      </c>
      <c r="I734">
        <f>+_xlfn.XLOOKUP(A734,x4_gasoline!A:A,x4_gasoline!C:C,"")</f>
        <v>3.3125</v>
      </c>
      <c r="J734">
        <f>+_xlfn.XLOOKUP(A734,x5_interest_rate!A:A,x5_interest_rate!C:C,"")</f>
        <v>7.1612903225806449E-2</v>
      </c>
      <c r="K734">
        <f>+_xlfn.XLOOKUP(A734,x6_consumer_sentiment!A:A,x6_consumer_sentiment!C:C,"")</f>
        <v>81.2</v>
      </c>
      <c r="L734">
        <f>+_xlfn.XLOOKUP(A734,x7_unemployment!A:A,x7_unemployment!C:C,"")</f>
        <v>6.6</v>
      </c>
      <c r="M734">
        <f>+_xlfn.XLOOKUP(A734,x8_industrial_prod!A:A,x8_industrial_prod!C:C,"")</f>
        <v>99.998999999999995</v>
      </c>
    </row>
    <row r="735" spans="1:13" x14ac:dyDescent="0.3">
      <c r="A735" t="str">
        <f t="shared" si="11"/>
        <v>22014</v>
      </c>
      <c r="B735" s="15">
        <v>41671</v>
      </c>
      <c r="C735" s="16">
        <f>+_xlfn.XLOOKUP(A735,y_new_cars_us!A:A,y_new_cars_us!C:C,"")</f>
        <v>145.625</v>
      </c>
      <c r="D735">
        <f>+_xlfn.XLOOKUP(A735,x1_commodities_raw!A:A,x1_commodities_raw!J:J,"")</f>
        <v>144.65558445091639</v>
      </c>
      <c r="E735">
        <f>+_xlfn.XLOOKUP(A735,x1_commodities_raw!A:A,x1_commodities_raw!P:P,"")</f>
        <v>152.12842733543221</v>
      </c>
      <c r="F735">
        <f>+_xlfn.XLOOKUP(A735,x1_commodities_raw!A:A,x1_commodities_raw!CN:CN,"")</f>
        <v>129.42390973655361</v>
      </c>
      <c r="G735">
        <f>+_xlfn.XLOOKUP(A735,x2_shipping!A:A,x2_shipping!C:C,"")</f>
        <v>267.89999999999998</v>
      </c>
      <c r="H735">
        <f>+_xlfn.XLOOKUP(A735,x3_dollar_index!A:A,x3_dollar_index!C:C,"")</f>
        <v>95.246899999999997</v>
      </c>
      <c r="I735">
        <f>+_xlfn.XLOOKUP(A735,x4_gasoline!A:A,x4_gasoline!C:C,"")</f>
        <v>3.3562500000000002</v>
      </c>
      <c r="J735">
        <f>+_xlfn.XLOOKUP(A735,x5_interest_rate!A:A,x5_interest_rate!C:C,"")</f>
        <v>6.6428571428571434E-2</v>
      </c>
      <c r="K735">
        <f>+_xlfn.XLOOKUP(A735,x6_consumer_sentiment!A:A,x6_consumer_sentiment!C:C,"")</f>
        <v>81.599999999999994</v>
      </c>
      <c r="L735">
        <f>+_xlfn.XLOOKUP(A735,x7_unemployment!A:A,x7_unemployment!C:C,"")</f>
        <v>6.7</v>
      </c>
      <c r="M735">
        <f>+_xlfn.XLOOKUP(A735,x8_industrial_prod!A:A,x8_industrial_prod!C:C,"")</f>
        <v>100.75830000000001</v>
      </c>
    </row>
    <row r="736" spans="1:13" x14ac:dyDescent="0.3">
      <c r="A736" t="str">
        <f t="shared" si="11"/>
        <v>32014</v>
      </c>
      <c r="B736" s="15">
        <v>41699</v>
      </c>
      <c r="C736" s="16">
        <f>+_xlfn.XLOOKUP(A736,y_new_cars_us!A:A,y_new_cars_us!C:C,"")</f>
        <v>145.64599999999999</v>
      </c>
      <c r="D736">
        <f>+_xlfn.XLOOKUP(A736,x1_commodities_raw!A:A,x1_commodities_raw!J:J,"")</f>
        <v>140.37798013986978</v>
      </c>
      <c r="E736">
        <f>+_xlfn.XLOOKUP(A736,x1_commodities_raw!A:A,x1_commodities_raw!P:P,"")</f>
        <v>146.03036670625559</v>
      </c>
      <c r="F736">
        <f>+_xlfn.XLOOKUP(A736,x1_commodities_raw!A:A,x1_commodities_raw!CN:CN,"")</f>
        <v>127.11477803384486</v>
      </c>
      <c r="G736">
        <f>+_xlfn.XLOOKUP(A736,x2_shipping!A:A,x2_shipping!C:C,"")</f>
        <v>267.7</v>
      </c>
      <c r="H736">
        <f>+_xlfn.XLOOKUP(A736,x3_dollar_index!A:A,x3_dollar_index!C:C,"")</f>
        <v>0</v>
      </c>
      <c r="I736">
        <f>+_xlfn.XLOOKUP(A736,x4_gasoline!A:A,x4_gasoline!C:C,"")</f>
        <v>3.5331999999999999</v>
      </c>
      <c r="J736">
        <f>+_xlfn.XLOOKUP(A736,x5_interest_rate!A:A,x5_interest_rate!C:C,"")</f>
        <v>7.8064516129032258E-2</v>
      </c>
      <c r="K736">
        <f>+_xlfn.XLOOKUP(A736,x6_consumer_sentiment!A:A,x6_consumer_sentiment!C:C,"")</f>
        <v>80</v>
      </c>
      <c r="L736">
        <f>+_xlfn.XLOOKUP(A736,x7_unemployment!A:A,x7_unemployment!C:C,"")</f>
        <v>6.7</v>
      </c>
      <c r="M736">
        <f>+_xlfn.XLOOKUP(A736,x8_industrial_prod!A:A,x8_industrial_prod!C:C,"")</f>
        <v>101.77670000000001</v>
      </c>
    </row>
    <row r="737" spans="1:13" x14ac:dyDescent="0.3">
      <c r="A737" t="str">
        <f t="shared" si="11"/>
        <v>42014</v>
      </c>
      <c r="B737" s="15">
        <v>41730</v>
      </c>
      <c r="C737" s="16">
        <f>+_xlfn.XLOOKUP(A737,y_new_cars_us!A:A,y_new_cars_us!C:C,"")</f>
        <v>145.98599999999999</v>
      </c>
      <c r="D737">
        <f>+_xlfn.XLOOKUP(A737,x1_commodities_raw!A:A,x1_commodities_raw!J:J,"")</f>
        <v>143.1150106276117</v>
      </c>
      <c r="E737">
        <f>+_xlfn.XLOOKUP(A737,x1_commodities_raw!A:A,x1_commodities_raw!P:P,"")</f>
        <v>150.13623362988835</v>
      </c>
      <c r="F737">
        <f>+_xlfn.XLOOKUP(A737,x1_commodities_raw!A:A,x1_commodities_raw!CN:CN,"")</f>
        <v>129.00334545424263</v>
      </c>
      <c r="G737">
        <f>+_xlfn.XLOOKUP(A737,x2_shipping!A:A,x2_shipping!C:C,"")</f>
        <v>269</v>
      </c>
      <c r="H737">
        <f>+_xlfn.XLOOKUP(A737,x3_dollar_index!A:A,x3_dollar_index!C:C,"")</f>
        <v>94.124399999999994</v>
      </c>
      <c r="I737">
        <f>+_xlfn.XLOOKUP(A737,x4_gasoline!A:A,x4_gasoline!C:C,"")</f>
        <v>3.6607500000000002</v>
      </c>
      <c r="J737">
        <f>+_xlfn.XLOOKUP(A737,x5_interest_rate!A:A,x5_interest_rate!C:C,"")</f>
        <v>9.0333333333333335E-2</v>
      </c>
      <c r="K737">
        <f>+_xlfn.XLOOKUP(A737,x6_consumer_sentiment!A:A,x6_consumer_sentiment!C:C,"")</f>
        <v>84.1</v>
      </c>
      <c r="L737">
        <f>+_xlfn.XLOOKUP(A737,x7_unemployment!A:A,x7_unemployment!C:C,"")</f>
        <v>6.2</v>
      </c>
      <c r="M737">
        <f>+_xlfn.XLOOKUP(A737,x8_industrial_prod!A:A,x8_industrial_prod!C:C,"")</f>
        <v>101.8425</v>
      </c>
    </row>
    <row r="738" spans="1:13" x14ac:dyDescent="0.3">
      <c r="A738" t="str">
        <f t="shared" si="11"/>
        <v>52014</v>
      </c>
      <c r="B738" s="15">
        <v>41760</v>
      </c>
      <c r="C738" s="16">
        <f>+_xlfn.XLOOKUP(A738,y_new_cars_us!A:A,y_new_cars_us!C:C,"")</f>
        <v>146.13999999999999</v>
      </c>
      <c r="D738">
        <f>+_xlfn.XLOOKUP(A738,x1_commodities_raw!A:A,x1_commodities_raw!J:J,"")</f>
        <v>139.73496564397672</v>
      </c>
      <c r="E738">
        <f>+_xlfn.XLOOKUP(A738,x1_commodities_raw!A:A,x1_commodities_raw!P:P,"")</f>
        <v>146.56378024087167</v>
      </c>
      <c r="F738">
        <f>+_xlfn.XLOOKUP(A738,x1_commodities_raw!A:A,x1_commodities_raw!CN:CN,"")</f>
        <v>134.40551225304074</v>
      </c>
      <c r="G738">
        <f>+_xlfn.XLOOKUP(A738,x2_shipping!A:A,x2_shipping!C:C,"")</f>
        <v>269.7</v>
      </c>
      <c r="H738">
        <f>+_xlfn.XLOOKUP(A738,x3_dollar_index!A:A,x3_dollar_index!C:C,"")</f>
        <v>93.870699999999999</v>
      </c>
      <c r="I738">
        <f>+_xlfn.XLOOKUP(A738,x4_gasoline!A:A,x4_gasoline!C:C,"")</f>
        <v>3.6727500000000002</v>
      </c>
      <c r="J738">
        <f>+_xlfn.XLOOKUP(A738,x5_interest_rate!A:A,x5_interest_rate!C:C,"")</f>
        <v>8.7096774193548387E-2</v>
      </c>
      <c r="K738">
        <f>+_xlfn.XLOOKUP(A738,x6_consumer_sentiment!A:A,x6_consumer_sentiment!C:C,"")</f>
        <v>81.900000000000006</v>
      </c>
      <c r="L738">
        <f>+_xlfn.XLOOKUP(A738,x7_unemployment!A:A,x7_unemployment!C:C,"")</f>
        <v>6.3</v>
      </c>
      <c r="M738">
        <f>+_xlfn.XLOOKUP(A738,x8_industrial_prod!A:A,x8_industrial_prod!C:C,"")</f>
        <v>102.2594</v>
      </c>
    </row>
    <row r="739" spans="1:13" x14ac:dyDescent="0.3">
      <c r="A739" t="str">
        <f t="shared" si="11"/>
        <v>62014</v>
      </c>
      <c r="B739" s="15">
        <v>41791</v>
      </c>
      <c r="C739" s="16">
        <f>+_xlfn.XLOOKUP(A739,y_new_cars_us!A:A,y_new_cars_us!C:C,"")</f>
        <v>146.09899999999999</v>
      </c>
      <c r="D739">
        <f>+_xlfn.XLOOKUP(A739,x1_commodities_raw!A:A,x1_commodities_raw!J:J,"")</f>
        <v>137.30603994946654</v>
      </c>
      <c r="E739">
        <f>+_xlfn.XLOOKUP(A739,x1_commodities_raw!A:A,x1_commodities_raw!P:P,"")</f>
        <v>143.62899118530595</v>
      </c>
      <c r="F739">
        <f>+_xlfn.XLOOKUP(A739,x1_commodities_raw!A:A,x1_commodities_raw!CN:CN,"")</f>
        <v>135.19402217123252</v>
      </c>
      <c r="G739">
        <f>+_xlfn.XLOOKUP(A739,x2_shipping!A:A,x2_shipping!C:C,"")</f>
        <v>270.60000000000002</v>
      </c>
      <c r="H739">
        <f>+_xlfn.XLOOKUP(A739,x3_dollar_index!A:A,x3_dollar_index!C:C,"")</f>
        <v>94.000600000000006</v>
      </c>
      <c r="I739">
        <f>+_xlfn.XLOOKUP(A739,x4_gasoline!A:A,x4_gasoline!C:C,"")</f>
        <v>3.6916000000000002</v>
      </c>
      <c r="J739">
        <f>+_xlfn.XLOOKUP(A739,x5_interest_rate!A:A,x5_interest_rate!C:C,"")</f>
        <v>9.5666666666666664E-2</v>
      </c>
      <c r="K739">
        <f>+_xlfn.XLOOKUP(A739,x6_consumer_sentiment!A:A,x6_consumer_sentiment!C:C,"")</f>
        <v>82.5</v>
      </c>
      <c r="L739">
        <f>+_xlfn.XLOOKUP(A739,x7_unemployment!A:A,x7_unemployment!C:C,"")</f>
        <v>6.1</v>
      </c>
      <c r="M739">
        <f>+_xlfn.XLOOKUP(A739,x8_industrial_prod!A:A,x8_industrial_prod!C:C,"")</f>
        <v>102.5986</v>
      </c>
    </row>
    <row r="740" spans="1:13" x14ac:dyDescent="0.3">
      <c r="A740" t="str">
        <f t="shared" si="11"/>
        <v>72014</v>
      </c>
      <c r="B740" s="15">
        <v>41821</v>
      </c>
      <c r="C740" s="16">
        <f>+_xlfn.XLOOKUP(A740,y_new_cars_us!A:A,y_new_cars_us!C:C,"")</f>
        <v>146.255</v>
      </c>
      <c r="D740">
        <f>+_xlfn.XLOOKUP(A740,x1_commodities_raw!A:A,x1_commodities_raw!J:J,"")</f>
        <v>139.5552806274419</v>
      </c>
      <c r="E740">
        <f>+_xlfn.XLOOKUP(A740,x1_commodities_raw!A:A,x1_commodities_raw!P:P,"")</f>
        <v>148.11079222210034</v>
      </c>
      <c r="F740">
        <f>+_xlfn.XLOOKUP(A740,x1_commodities_raw!A:A,x1_commodities_raw!CN:CN,"")</f>
        <v>140.5523007119246</v>
      </c>
      <c r="G740">
        <f>+_xlfn.XLOOKUP(A740,x2_shipping!A:A,x2_shipping!C:C,"")</f>
        <v>268.2</v>
      </c>
      <c r="H740">
        <f>+_xlfn.XLOOKUP(A740,x3_dollar_index!A:A,x3_dollar_index!C:C,"")</f>
        <v>93.136499999999998</v>
      </c>
      <c r="I740">
        <f>+_xlfn.XLOOKUP(A740,x4_gasoline!A:A,x4_gasoline!C:C,"")</f>
        <v>3.6112500000000001</v>
      </c>
      <c r="J740">
        <f>+_xlfn.XLOOKUP(A740,x5_interest_rate!A:A,x5_interest_rate!C:C,"")</f>
        <v>9.0967741935483876E-2</v>
      </c>
      <c r="K740">
        <f>+_xlfn.XLOOKUP(A740,x6_consumer_sentiment!A:A,x6_consumer_sentiment!C:C,"")</f>
        <v>81.8</v>
      </c>
      <c r="L740">
        <f>+_xlfn.XLOOKUP(A740,x7_unemployment!A:A,x7_unemployment!C:C,"")</f>
        <v>6.2</v>
      </c>
      <c r="M740">
        <f>+_xlfn.XLOOKUP(A740,x8_industrial_prod!A:A,x8_industrial_prod!C:C,"")</f>
        <v>102.8163</v>
      </c>
    </row>
    <row r="741" spans="1:13" x14ac:dyDescent="0.3">
      <c r="A741" t="str">
        <f t="shared" si="11"/>
        <v>82014</v>
      </c>
      <c r="B741" s="15">
        <v>41852</v>
      </c>
      <c r="C741" s="16">
        <f>+_xlfn.XLOOKUP(A741,y_new_cars_us!A:A,y_new_cars_us!C:C,"")</f>
        <v>146.464</v>
      </c>
      <c r="D741">
        <f>+_xlfn.XLOOKUP(A741,x1_commodities_raw!A:A,x1_commodities_raw!J:J,"")</f>
        <v>137.40332059739552</v>
      </c>
      <c r="E741">
        <f>+_xlfn.XLOOKUP(A741,x1_commodities_raw!A:A,x1_commodities_raw!P:P,"")</f>
        <v>146.77439591863788</v>
      </c>
      <c r="F741">
        <f>+_xlfn.XLOOKUP(A741,x1_commodities_raw!A:A,x1_commodities_raw!CN:CN,"")</f>
        <v>140.20507163643649</v>
      </c>
      <c r="G741">
        <f>+_xlfn.XLOOKUP(A741,x2_shipping!A:A,x2_shipping!C:C,"")</f>
        <v>268.2</v>
      </c>
      <c r="H741">
        <f>+_xlfn.XLOOKUP(A741,x3_dollar_index!A:A,x3_dollar_index!C:C,"")</f>
        <v>94.475399999999993</v>
      </c>
      <c r="I741">
        <f>+_xlfn.XLOOKUP(A741,x4_gasoline!A:A,x4_gasoline!C:C,"")</f>
        <v>3.4864999999999999</v>
      </c>
      <c r="J741">
        <f>+_xlfn.XLOOKUP(A741,x5_interest_rate!A:A,x5_interest_rate!C:C,"")</f>
        <v>8.8064516129032253E-2</v>
      </c>
      <c r="K741">
        <f>+_xlfn.XLOOKUP(A741,x6_consumer_sentiment!A:A,x6_consumer_sentiment!C:C,"")</f>
        <v>82.5</v>
      </c>
      <c r="L741">
        <f>+_xlfn.XLOOKUP(A741,x7_unemployment!A:A,x7_unemployment!C:C,"")</f>
        <v>6.1</v>
      </c>
      <c r="M741">
        <f>+_xlfn.XLOOKUP(A741,x8_industrial_prod!A:A,x8_industrial_prod!C:C,"")</f>
        <v>102.6562</v>
      </c>
    </row>
    <row r="742" spans="1:13" x14ac:dyDescent="0.3">
      <c r="A742" t="str">
        <f t="shared" si="11"/>
        <v>92014</v>
      </c>
      <c r="B742" s="15">
        <v>41883</v>
      </c>
      <c r="C742" s="16">
        <f>+_xlfn.XLOOKUP(A742,y_new_cars_us!A:A,y_new_cars_us!C:C,"")</f>
        <v>146.71700000000001</v>
      </c>
      <c r="D742">
        <f>+_xlfn.XLOOKUP(A742,x1_commodities_raw!A:A,x1_commodities_raw!J:J,"")</f>
        <v>131.51584539057868</v>
      </c>
      <c r="E742">
        <f>+_xlfn.XLOOKUP(A742,x1_commodities_raw!A:A,x1_commodities_raw!P:P,"")</f>
        <v>139.55429286350758</v>
      </c>
      <c r="F742">
        <f>+_xlfn.XLOOKUP(A742,x1_commodities_raw!A:A,x1_commodities_raw!CN:CN,"")</f>
        <v>137.21463383151769</v>
      </c>
      <c r="G742">
        <f>+_xlfn.XLOOKUP(A742,x2_shipping!A:A,x2_shipping!C:C,"")</f>
        <v>267.89999999999998</v>
      </c>
      <c r="H742">
        <f>+_xlfn.XLOOKUP(A742,x3_dollar_index!A:A,x3_dollar_index!C:C,"")</f>
        <v>0</v>
      </c>
      <c r="I742">
        <f>+_xlfn.XLOOKUP(A742,x4_gasoline!A:A,x4_gasoline!C:C,"")</f>
        <v>3.4062000000000001</v>
      </c>
      <c r="J742">
        <f>+_xlfn.XLOOKUP(A742,x5_interest_rate!A:A,x5_interest_rate!C:C,"")</f>
        <v>8.8333333333333333E-2</v>
      </c>
      <c r="K742">
        <f>+_xlfn.XLOOKUP(A742,x6_consumer_sentiment!A:A,x6_consumer_sentiment!C:C,"")</f>
        <v>84.6</v>
      </c>
      <c r="L742">
        <f>+_xlfn.XLOOKUP(A742,x7_unemployment!A:A,x7_unemployment!C:C,"")</f>
        <v>5.9</v>
      </c>
      <c r="M742">
        <f>+_xlfn.XLOOKUP(A742,x8_industrial_prod!A:A,x8_industrial_prod!C:C,"")</f>
        <v>102.9776</v>
      </c>
    </row>
    <row r="743" spans="1:13" x14ac:dyDescent="0.3">
      <c r="A743" t="str">
        <f t="shared" si="11"/>
        <v>102014</v>
      </c>
      <c r="B743" s="15">
        <v>41913</v>
      </c>
      <c r="C743" s="16">
        <f>+_xlfn.XLOOKUP(A743,y_new_cars_us!A:A,y_new_cars_us!C:C,"")</f>
        <v>146.928</v>
      </c>
      <c r="D743">
        <f>+_xlfn.XLOOKUP(A743,x1_commodities_raw!A:A,x1_commodities_raw!J:J,"")</f>
        <v>126.38126526971965</v>
      </c>
      <c r="E743">
        <f>+_xlfn.XLOOKUP(A743,x1_commodities_raw!A:A,x1_commodities_raw!P:P,"")</f>
        <v>132.73071441145089</v>
      </c>
      <c r="F743">
        <f>+_xlfn.XLOOKUP(A743,x1_commodities_raw!A:A,x1_commodities_raw!CN:CN,"")</f>
        <v>131.03468925845735</v>
      </c>
      <c r="G743">
        <f>+_xlfn.XLOOKUP(A743,x2_shipping!A:A,x2_shipping!C:C,"")</f>
        <v>267.10000000000002</v>
      </c>
      <c r="H743">
        <f>+_xlfn.XLOOKUP(A743,x3_dollar_index!A:A,x3_dollar_index!C:C,"")</f>
        <v>97.538700000000006</v>
      </c>
      <c r="I743">
        <f>+_xlfn.XLOOKUP(A743,x4_gasoline!A:A,x4_gasoline!C:C,"")</f>
        <v>3.1705000000000001</v>
      </c>
      <c r="J743">
        <f>+_xlfn.XLOOKUP(A743,x5_interest_rate!A:A,x5_interest_rate!C:C,"")</f>
        <v>8.9032258064516132E-2</v>
      </c>
      <c r="K743">
        <f>+_xlfn.XLOOKUP(A743,x6_consumer_sentiment!A:A,x6_consumer_sentiment!C:C,"")</f>
        <v>86.9</v>
      </c>
      <c r="L743">
        <f>+_xlfn.XLOOKUP(A743,x7_unemployment!A:A,x7_unemployment!C:C,"")</f>
        <v>5.7</v>
      </c>
      <c r="M743">
        <f>+_xlfn.XLOOKUP(A743,x8_industrial_prod!A:A,x8_industrial_prod!C:C,"")</f>
        <v>102.9892</v>
      </c>
    </row>
    <row r="744" spans="1:13" x14ac:dyDescent="0.3">
      <c r="A744" t="str">
        <f t="shared" si="11"/>
        <v>112014</v>
      </c>
      <c r="B744" s="15">
        <v>41944</v>
      </c>
      <c r="C744" s="16">
        <f>+_xlfn.XLOOKUP(A744,y_new_cars_us!A:A,y_new_cars_us!C:C,"")</f>
        <v>146.959</v>
      </c>
      <c r="D744">
        <f>+_xlfn.XLOOKUP(A744,x1_commodities_raw!A:A,x1_commodities_raw!J:J,"")</f>
        <v>124.99027336421055</v>
      </c>
      <c r="E744">
        <f>+_xlfn.XLOOKUP(A744,x1_commodities_raw!A:A,x1_commodities_raw!P:P,"")</f>
        <v>130.22176378154452</v>
      </c>
      <c r="F744">
        <f>+_xlfn.XLOOKUP(A744,x1_commodities_raw!A:A,x1_commodities_raw!CN:CN,"")</f>
        <v>130.51207162237196</v>
      </c>
      <c r="G744">
        <f>+_xlfn.XLOOKUP(A744,x2_shipping!A:A,x2_shipping!C:C,"")</f>
        <v>266.7</v>
      </c>
      <c r="H744">
        <f>+_xlfn.XLOOKUP(A744,x3_dollar_index!A:A,x3_dollar_index!C:C,"")</f>
        <v>98.533600000000007</v>
      </c>
      <c r="I744">
        <f>+_xlfn.XLOOKUP(A744,x4_gasoline!A:A,x4_gasoline!C:C,"")</f>
        <v>2.9122499999999998</v>
      </c>
      <c r="J744">
        <f>+_xlfn.XLOOKUP(A744,x5_interest_rate!A:A,x5_interest_rate!C:C,"")</f>
        <v>9.1999999999999998E-2</v>
      </c>
      <c r="K744">
        <f>+_xlfn.XLOOKUP(A744,x6_consumer_sentiment!A:A,x6_consumer_sentiment!C:C,"")</f>
        <v>88.8</v>
      </c>
      <c r="L744">
        <f>+_xlfn.XLOOKUP(A744,x7_unemployment!A:A,x7_unemployment!C:C,"")</f>
        <v>5.8</v>
      </c>
      <c r="M744">
        <f>+_xlfn.XLOOKUP(A744,x8_industrial_prod!A:A,x8_industrial_prod!C:C,"")</f>
        <v>103.64019999999999</v>
      </c>
    </row>
    <row r="745" spans="1:13" x14ac:dyDescent="0.3">
      <c r="A745" t="str">
        <f t="shared" si="11"/>
        <v>122014</v>
      </c>
      <c r="B745" s="15">
        <v>41974</v>
      </c>
      <c r="C745" s="16">
        <f>+_xlfn.XLOOKUP(A745,y_new_cars_us!A:A,y_new_cars_us!C:C,"")</f>
        <v>146.886</v>
      </c>
      <c r="D745">
        <f>+_xlfn.XLOOKUP(A745,x1_commodities_raw!A:A,x1_commodities_raw!J:J,"")</f>
        <v>119.99124696305208</v>
      </c>
      <c r="E745">
        <f>+_xlfn.XLOOKUP(A745,x1_commodities_raw!A:A,x1_commodities_raw!P:P,"")</f>
        <v>124.27791726087852</v>
      </c>
      <c r="F745">
        <f>+_xlfn.XLOOKUP(A745,x1_commodities_raw!A:A,x1_commodities_raw!CN:CN,"")</f>
        <v>126.9810112695763</v>
      </c>
      <c r="G745">
        <f>+_xlfn.XLOOKUP(A745,x2_shipping!A:A,x2_shipping!C:C,"")</f>
        <v>266.60000000000002</v>
      </c>
      <c r="H745">
        <f>+_xlfn.XLOOKUP(A745,x3_dollar_index!A:A,x3_dollar_index!C:C,"")</f>
        <v>99.8964</v>
      </c>
      <c r="I745">
        <f>+_xlfn.XLOOKUP(A745,x4_gasoline!A:A,x4_gasoline!C:C,"")</f>
        <v>2.5426000000000002</v>
      </c>
      <c r="J745">
        <f>+_xlfn.XLOOKUP(A745,x5_interest_rate!A:A,x5_interest_rate!C:C,"")</f>
        <v>0.12258064516129032</v>
      </c>
      <c r="K745">
        <f>+_xlfn.XLOOKUP(A745,x6_consumer_sentiment!A:A,x6_consumer_sentiment!C:C,"")</f>
        <v>93.6</v>
      </c>
      <c r="L745">
        <f>+_xlfn.XLOOKUP(A745,x7_unemployment!A:A,x7_unemployment!C:C,"")</f>
        <v>5.6</v>
      </c>
      <c r="M745">
        <f>+_xlfn.XLOOKUP(A745,x8_industrial_prod!A:A,x8_industrial_prod!C:C,"")</f>
        <v>103.6345</v>
      </c>
    </row>
    <row r="746" spans="1:13" x14ac:dyDescent="0.3">
      <c r="A746" t="str">
        <f t="shared" si="11"/>
        <v>12015</v>
      </c>
      <c r="B746" s="15">
        <v>42005</v>
      </c>
      <c r="C746" s="16">
        <f>+_xlfn.XLOOKUP(A746,y_new_cars_us!A:A,y_new_cars_us!C:C,"")</f>
        <v>146.10400000000001</v>
      </c>
      <c r="D746">
        <f>+_xlfn.XLOOKUP(A746,x1_commodities_raw!A:A,x1_commodities_raw!J:J,"")</f>
        <v>115.69766884245081</v>
      </c>
      <c r="E746">
        <f>+_xlfn.XLOOKUP(A746,x1_commodities_raw!A:A,x1_commodities_raw!P:P,"")</f>
        <v>119.57867316275421</v>
      </c>
      <c r="F746">
        <f>+_xlfn.XLOOKUP(A746,x1_commodities_raw!A:A,x1_commodities_raw!CN:CN,"")</f>
        <v>120.9947178194812</v>
      </c>
      <c r="G746">
        <f>+_xlfn.XLOOKUP(A746,x2_shipping!A:A,x2_shipping!C:C,"")</f>
        <v>265.5</v>
      </c>
      <c r="H746">
        <f>+_xlfn.XLOOKUP(A746,x3_dollar_index!A:A,x3_dollar_index!C:C,"")</f>
        <v>0</v>
      </c>
      <c r="I746">
        <f>+_xlfn.XLOOKUP(A746,x4_gasoline!A:A,x4_gasoline!C:C,"")</f>
        <v>2.1157499999999998</v>
      </c>
      <c r="J746">
        <f>+_xlfn.XLOOKUP(A746,x5_interest_rate!A:A,x5_interest_rate!C:C,"")</f>
        <v>0.11483870967741935</v>
      </c>
      <c r="K746">
        <f>+_xlfn.XLOOKUP(A746,x6_consumer_sentiment!A:A,x6_consumer_sentiment!C:C,"")</f>
        <v>98.1</v>
      </c>
      <c r="L746">
        <f>+_xlfn.XLOOKUP(A746,x7_unemployment!A:A,x7_unemployment!C:C,"")</f>
        <v>5.7</v>
      </c>
      <c r="M746">
        <f>+_xlfn.XLOOKUP(A746,x8_industrial_prod!A:A,x8_industrial_prod!C:C,"")</f>
        <v>102.82389999999999</v>
      </c>
    </row>
    <row r="747" spans="1:13" x14ac:dyDescent="0.3">
      <c r="A747" t="str">
        <f t="shared" si="11"/>
        <v>22015</v>
      </c>
      <c r="B747" s="15">
        <v>42036</v>
      </c>
      <c r="C747" s="16">
        <f>+_xlfn.XLOOKUP(A747,y_new_cars_us!A:A,y_new_cars_us!C:C,"")</f>
        <v>146.316</v>
      </c>
      <c r="D747">
        <f>+_xlfn.XLOOKUP(A747,x1_commodities_raw!A:A,x1_commodities_raw!J:J,"")</f>
        <v>112.89139939436927</v>
      </c>
      <c r="E747">
        <f>+_xlfn.XLOOKUP(A747,x1_commodities_raw!A:A,x1_commodities_raw!P:P,"")</f>
        <v>115.38265661062016</v>
      </c>
      <c r="F747">
        <f>+_xlfn.XLOOKUP(A747,x1_commodities_raw!A:A,x1_commodities_raw!CN:CN,"")</f>
        <v>117.79444431726253</v>
      </c>
      <c r="G747">
        <f>+_xlfn.XLOOKUP(A747,x2_shipping!A:A,x2_shipping!C:C,"")</f>
        <v>273.2</v>
      </c>
      <c r="H747">
        <f>+_xlfn.XLOOKUP(A747,x3_dollar_index!A:A,x3_dollar_index!C:C,"")</f>
        <v>105.2058</v>
      </c>
      <c r="I747">
        <f>+_xlfn.XLOOKUP(A747,x4_gasoline!A:A,x4_gasoline!C:C,"")</f>
        <v>2.2162500000000001</v>
      </c>
      <c r="J747">
        <f>+_xlfn.XLOOKUP(A747,x5_interest_rate!A:A,x5_interest_rate!C:C,"")</f>
        <v>0.11071428571428571</v>
      </c>
      <c r="K747">
        <f>+_xlfn.XLOOKUP(A747,x6_consumer_sentiment!A:A,x6_consumer_sentiment!C:C,"")</f>
        <v>95.4</v>
      </c>
      <c r="L747">
        <f>+_xlfn.XLOOKUP(A747,x7_unemployment!A:A,x7_unemployment!C:C,"")</f>
        <v>5.5</v>
      </c>
      <c r="M747">
        <f>+_xlfn.XLOOKUP(A747,x8_industrial_prod!A:A,x8_industrial_prod!C:C,"")</f>
        <v>102.15130000000001</v>
      </c>
    </row>
    <row r="748" spans="1:13" x14ac:dyDescent="0.3">
      <c r="A748" t="str">
        <f t="shared" si="11"/>
        <v>32015</v>
      </c>
      <c r="B748" s="15">
        <v>42064</v>
      </c>
      <c r="C748" s="16">
        <f>+_xlfn.XLOOKUP(A748,y_new_cars_us!A:A,y_new_cars_us!C:C,"")</f>
        <v>146.672</v>
      </c>
      <c r="D748">
        <f>+_xlfn.XLOOKUP(A748,x1_commodities_raw!A:A,x1_commodities_raw!J:J,"")</f>
        <v>110.18728836056644</v>
      </c>
      <c r="E748">
        <f>+_xlfn.XLOOKUP(A748,x1_commodities_raw!A:A,x1_commodities_raw!P:P,"")</f>
        <v>112.69176168041055</v>
      </c>
      <c r="F748">
        <f>+_xlfn.XLOOKUP(A748,x1_commodities_raw!A:A,x1_commodities_raw!CN:CN,"")</f>
        <v>116.6261856055858</v>
      </c>
      <c r="G748">
        <f>+_xlfn.XLOOKUP(A748,x2_shipping!A:A,x2_shipping!C:C,"")</f>
        <v>273.89999999999998</v>
      </c>
      <c r="H748">
        <f>+_xlfn.XLOOKUP(A748,x3_dollar_index!A:A,x3_dollar_index!C:C,"")</f>
        <v>105.8151</v>
      </c>
      <c r="I748">
        <f>+_xlfn.XLOOKUP(A748,x4_gasoline!A:A,x4_gasoline!C:C,"")</f>
        <v>2.4636</v>
      </c>
      <c r="J748">
        <f>+_xlfn.XLOOKUP(A748,x5_interest_rate!A:A,x5_interest_rate!C:C,"")</f>
        <v>0.11290322580645161</v>
      </c>
      <c r="K748">
        <f>+_xlfn.XLOOKUP(A748,x6_consumer_sentiment!A:A,x6_consumer_sentiment!C:C,"")</f>
        <v>93</v>
      </c>
      <c r="L748">
        <f>+_xlfn.XLOOKUP(A748,x7_unemployment!A:A,x7_unemployment!C:C,"")</f>
        <v>5.4</v>
      </c>
      <c r="M748">
        <f>+_xlfn.XLOOKUP(A748,x8_industrial_prod!A:A,x8_industrial_prod!C:C,"")</f>
        <v>101.824</v>
      </c>
    </row>
    <row r="749" spans="1:13" x14ac:dyDescent="0.3">
      <c r="A749" t="str">
        <f t="shared" si="11"/>
        <v>42015</v>
      </c>
      <c r="B749" s="15">
        <v>42095</v>
      </c>
      <c r="C749" s="16">
        <f>+_xlfn.XLOOKUP(A749,y_new_cars_us!A:A,y_new_cars_us!C:C,"")</f>
        <v>147.024</v>
      </c>
      <c r="D749">
        <f>+_xlfn.XLOOKUP(A749,x1_commodities_raw!A:A,x1_commodities_raw!J:J,"")</f>
        <v>109.1158385143998</v>
      </c>
      <c r="E749">
        <f>+_xlfn.XLOOKUP(A749,x1_commodities_raw!A:A,x1_commodities_raw!P:P,"")</f>
        <v>110.77193239537911</v>
      </c>
      <c r="F749">
        <f>+_xlfn.XLOOKUP(A749,x1_commodities_raw!A:A,x1_commodities_raw!CN:CN,"")</f>
        <v>117.57001060159284</v>
      </c>
      <c r="G749">
        <f>+_xlfn.XLOOKUP(A749,x2_shipping!A:A,x2_shipping!C:C,"")</f>
        <v>275</v>
      </c>
      <c r="H749">
        <f>+_xlfn.XLOOKUP(A749,x3_dollar_index!A:A,x3_dollar_index!C:C,"")</f>
        <v>107.06</v>
      </c>
      <c r="I749">
        <f>+_xlfn.XLOOKUP(A749,x4_gasoline!A:A,x4_gasoline!C:C,"")</f>
        <v>2.4689999999999999</v>
      </c>
      <c r="J749">
        <f>+_xlfn.XLOOKUP(A749,x5_interest_rate!A:A,x5_interest_rate!C:C,"")</f>
        <v>0.12466666666666666</v>
      </c>
      <c r="K749">
        <f>+_xlfn.XLOOKUP(A749,x6_consumer_sentiment!A:A,x6_consumer_sentiment!C:C,"")</f>
        <v>95.9</v>
      </c>
      <c r="L749">
        <f>+_xlfn.XLOOKUP(A749,x7_unemployment!A:A,x7_unemployment!C:C,"")</f>
        <v>5.4</v>
      </c>
      <c r="M749">
        <f>+_xlfn.XLOOKUP(A749,x8_industrial_prod!A:A,x8_industrial_prod!C:C,"")</f>
        <v>101.244</v>
      </c>
    </row>
    <row r="750" spans="1:13" x14ac:dyDescent="0.3">
      <c r="A750" t="str">
        <f t="shared" si="11"/>
        <v>52015</v>
      </c>
      <c r="B750" s="15">
        <v>42125</v>
      </c>
      <c r="C750" s="16">
        <f>+_xlfn.XLOOKUP(A750,y_new_cars_us!A:A,y_new_cars_us!C:C,"")</f>
        <v>147.327</v>
      </c>
      <c r="D750">
        <f>+_xlfn.XLOOKUP(A750,x1_commodities_raw!A:A,x1_commodities_raw!J:J,"")</f>
        <v>113.91976344856896</v>
      </c>
      <c r="E750">
        <f>+_xlfn.XLOOKUP(A750,x1_commodities_raw!A:A,x1_commodities_raw!P:P,"")</f>
        <v>116.22747328676427</v>
      </c>
      <c r="F750">
        <f>+_xlfn.XLOOKUP(A750,x1_commodities_raw!A:A,x1_commodities_raw!CN:CN,"")</f>
        <v>119.95570507117375</v>
      </c>
      <c r="G750">
        <f>+_xlfn.XLOOKUP(A750,x2_shipping!A:A,x2_shipping!C:C,"")</f>
        <v>274.89999999999998</v>
      </c>
      <c r="H750">
        <f>+_xlfn.XLOOKUP(A750,x3_dollar_index!A:A,x3_dollar_index!C:C,"")</f>
        <v>105.6382</v>
      </c>
      <c r="I750">
        <f>+_xlfn.XLOOKUP(A750,x4_gasoline!A:A,x4_gasoline!C:C,"")</f>
        <v>2.7182499999999998</v>
      </c>
      <c r="J750">
        <f>+_xlfn.XLOOKUP(A750,x5_interest_rate!A:A,x5_interest_rate!C:C,"")</f>
        <v>0.12322580645161291</v>
      </c>
      <c r="K750">
        <f>+_xlfn.XLOOKUP(A750,x6_consumer_sentiment!A:A,x6_consumer_sentiment!C:C,"")</f>
        <v>90.7</v>
      </c>
      <c r="L750">
        <f>+_xlfn.XLOOKUP(A750,x7_unemployment!A:A,x7_unemployment!C:C,"")</f>
        <v>5.6</v>
      </c>
      <c r="M750">
        <f>+_xlfn.XLOOKUP(A750,x8_industrial_prod!A:A,x8_industrial_prod!C:C,"")</f>
        <v>100.783</v>
      </c>
    </row>
    <row r="751" spans="1:13" x14ac:dyDescent="0.3">
      <c r="A751" t="str">
        <f t="shared" si="11"/>
        <v>62015</v>
      </c>
      <c r="B751" s="15">
        <v>42156</v>
      </c>
      <c r="C751" s="16">
        <f>+_xlfn.XLOOKUP(A751,y_new_cars_us!A:A,y_new_cars_us!C:C,"")</f>
        <v>147.489</v>
      </c>
      <c r="D751">
        <f>+_xlfn.XLOOKUP(A751,x1_commodities_raw!A:A,x1_commodities_raw!J:J,"")</f>
        <v>109.6080997350381</v>
      </c>
      <c r="E751">
        <f>+_xlfn.XLOOKUP(A751,x1_commodities_raw!A:A,x1_commodities_raw!P:P,"")</f>
        <v>111.12413766927374</v>
      </c>
      <c r="F751">
        <f>+_xlfn.XLOOKUP(A751,x1_commodities_raw!A:A,x1_commodities_raw!CN:CN,"")</f>
        <v>113.3603002756652</v>
      </c>
      <c r="G751">
        <f>+_xlfn.XLOOKUP(A751,x2_shipping!A:A,x2_shipping!C:C,"")</f>
        <v>268.8</v>
      </c>
      <c r="H751">
        <f>+_xlfn.XLOOKUP(A751,x3_dollar_index!A:A,x3_dollar_index!C:C,"")</f>
        <v>107.2238</v>
      </c>
      <c r="I751">
        <f>+_xlfn.XLOOKUP(A751,x4_gasoline!A:A,x4_gasoline!C:C,"")</f>
        <v>2.8016000000000001</v>
      </c>
      <c r="J751">
        <f>+_xlfn.XLOOKUP(A751,x5_interest_rate!A:A,x5_interest_rate!C:C,"")</f>
        <v>0.129</v>
      </c>
      <c r="K751">
        <f>+_xlfn.XLOOKUP(A751,x6_consumer_sentiment!A:A,x6_consumer_sentiment!C:C,"")</f>
        <v>96.1</v>
      </c>
      <c r="L751">
        <f>+_xlfn.XLOOKUP(A751,x7_unemployment!A:A,x7_unemployment!C:C,"")</f>
        <v>5.3</v>
      </c>
      <c r="M751">
        <f>+_xlfn.XLOOKUP(A751,x8_industrial_prod!A:A,x8_industrial_prod!C:C,"")</f>
        <v>100.4781</v>
      </c>
    </row>
    <row r="752" spans="1:13" x14ac:dyDescent="0.3">
      <c r="A752" t="str">
        <f t="shared" si="11"/>
        <v>72015</v>
      </c>
      <c r="B752" s="15">
        <v>42186</v>
      </c>
      <c r="C752" s="16">
        <f>+_xlfn.XLOOKUP(A752,y_new_cars_us!A:A,y_new_cars_us!C:C,"")</f>
        <v>147.46199999999999</v>
      </c>
      <c r="D752">
        <f>+_xlfn.XLOOKUP(A752,x1_commodities_raw!A:A,x1_commodities_raw!J:J,"")</f>
        <v>101.65798380154193</v>
      </c>
      <c r="E752">
        <f>+_xlfn.XLOOKUP(A752,x1_commodities_raw!A:A,x1_commodities_raw!P:P,"")</f>
        <v>101.46148703563635</v>
      </c>
      <c r="F752">
        <f>+_xlfn.XLOOKUP(A752,x1_commodities_raw!A:A,x1_commodities_raw!CN:CN,"")</f>
        <v>108.32969417034303</v>
      </c>
      <c r="G752">
        <f>+_xlfn.XLOOKUP(A752,x2_shipping!A:A,x2_shipping!C:C,"")</f>
        <v>264.5</v>
      </c>
      <c r="H752">
        <f>+_xlfn.XLOOKUP(A752,x3_dollar_index!A:A,x3_dollar_index!C:C,"")</f>
        <v>107.01009999999999</v>
      </c>
      <c r="I752">
        <f>+_xlfn.XLOOKUP(A752,x4_gasoline!A:A,x4_gasoline!C:C,"")</f>
        <v>2.7934999999999999</v>
      </c>
      <c r="J752">
        <f>+_xlfn.XLOOKUP(A752,x5_interest_rate!A:A,x5_interest_rate!C:C,"")</f>
        <v>0.13032258064516128</v>
      </c>
      <c r="K752">
        <f>+_xlfn.XLOOKUP(A752,x6_consumer_sentiment!A:A,x6_consumer_sentiment!C:C,"")</f>
        <v>93.1</v>
      </c>
      <c r="L752">
        <f>+_xlfn.XLOOKUP(A752,x7_unemployment!A:A,x7_unemployment!C:C,"")</f>
        <v>5.2</v>
      </c>
      <c r="M752">
        <f>+_xlfn.XLOOKUP(A752,x8_industrial_prod!A:A,x8_industrial_prod!C:C,"")</f>
        <v>101.1052</v>
      </c>
    </row>
    <row r="753" spans="1:13" x14ac:dyDescent="0.3">
      <c r="A753" t="str">
        <f t="shared" si="11"/>
        <v>82015</v>
      </c>
      <c r="B753" s="15">
        <v>42217</v>
      </c>
      <c r="C753" s="16">
        <f>+_xlfn.XLOOKUP(A753,y_new_cars_us!A:A,y_new_cars_us!C:C,"")</f>
        <v>147.41</v>
      </c>
      <c r="D753">
        <f>+_xlfn.XLOOKUP(A753,x1_commodities_raw!A:A,x1_commodities_raw!J:J,"")</f>
        <v>99.747665582190194</v>
      </c>
      <c r="E753">
        <f>+_xlfn.XLOOKUP(A753,x1_commodities_raw!A:A,x1_commodities_raw!P:P,"")</f>
        <v>99.868189745638091</v>
      </c>
      <c r="F753">
        <f>+_xlfn.XLOOKUP(A753,x1_commodities_raw!A:A,x1_commodities_raw!CN:CN,"")</f>
        <v>103.40396804769068</v>
      </c>
      <c r="G753">
        <f>+_xlfn.XLOOKUP(A753,x2_shipping!A:A,x2_shipping!C:C,"")</f>
        <v>263.39999999999998</v>
      </c>
      <c r="H753">
        <f>+_xlfn.XLOOKUP(A753,x3_dollar_index!A:A,x3_dollar_index!C:C,"")</f>
        <v>109.214</v>
      </c>
      <c r="I753">
        <f>+_xlfn.XLOOKUP(A753,x4_gasoline!A:A,x4_gasoline!C:C,"")</f>
        <v>2.6362000000000001</v>
      </c>
      <c r="J753">
        <f>+_xlfn.XLOOKUP(A753,x5_interest_rate!A:A,x5_interest_rate!C:C,"")</f>
        <v>0.13806451612903226</v>
      </c>
      <c r="K753">
        <f>+_xlfn.XLOOKUP(A753,x6_consumer_sentiment!A:A,x6_consumer_sentiment!C:C,"")</f>
        <v>91.9</v>
      </c>
      <c r="L753">
        <f>+_xlfn.XLOOKUP(A753,x7_unemployment!A:A,x7_unemployment!C:C,"")</f>
        <v>5.0999999999999996</v>
      </c>
      <c r="M753">
        <f>+_xlfn.XLOOKUP(A753,x8_industrial_prod!A:A,x8_industrial_prod!C:C,"")</f>
        <v>100.9442</v>
      </c>
    </row>
    <row r="754" spans="1:13" x14ac:dyDescent="0.3">
      <c r="A754" t="str">
        <f t="shared" si="11"/>
        <v>92015</v>
      </c>
      <c r="B754" s="15">
        <v>42248</v>
      </c>
      <c r="C754" s="16">
        <f>+_xlfn.XLOOKUP(A754,y_new_cars_us!A:A,y_new_cars_us!C:C,"")</f>
        <v>147.61099999999999</v>
      </c>
      <c r="D754">
        <f>+_xlfn.XLOOKUP(A754,x1_commodities_raw!A:A,x1_commodities_raw!J:J,"")</f>
        <v>99.070157652246053</v>
      </c>
      <c r="E754">
        <f>+_xlfn.XLOOKUP(A754,x1_commodities_raw!A:A,x1_commodities_raw!P:P,"")</f>
        <v>99.868815745558123</v>
      </c>
      <c r="F754">
        <f>+_xlfn.XLOOKUP(A754,x1_commodities_raw!A:A,x1_commodities_raw!CN:CN,"")</f>
        <v>103.71834848581601</v>
      </c>
      <c r="G754">
        <f>+_xlfn.XLOOKUP(A754,x2_shipping!A:A,x2_shipping!C:C,"")</f>
        <v>258</v>
      </c>
      <c r="H754">
        <f>+_xlfn.XLOOKUP(A754,x3_dollar_index!A:A,x3_dollar_index!C:C,"")</f>
        <v>110.45059999999999</v>
      </c>
      <c r="I754">
        <f>+_xlfn.XLOOKUP(A754,x4_gasoline!A:A,x4_gasoline!C:C,"")</f>
        <v>2.3652500000000001</v>
      </c>
      <c r="J754">
        <f>+_xlfn.XLOOKUP(A754,x5_interest_rate!A:A,x5_interest_rate!C:C,"")</f>
        <v>0.13600000000000001</v>
      </c>
      <c r="K754">
        <f>+_xlfn.XLOOKUP(A754,x6_consumer_sentiment!A:A,x6_consumer_sentiment!C:C,"")</f>
        <v>87.2</v>
      </c>
      <c r="L754">
        <f>+_xlfn.XLOOKUP(A754,x7_unemployment!A:A,x7_unemployment!C:C,"")</f>
        <v>5</v>
      </c>
      <c r="M754">
        <f>+_xlfn.XLOOKUP(A754,x8_industrial_prod!A:A,x8_industrial_prod!C:C,"")</f>
        <v>100.6507</v>
      </c>
    </row>
    <row r="755" spans="1:13" x14ac:dyDescent="0.3">
      <c r="A755" t="str">
        <f t="shared" si="11"/>
        <v>102015</v>
      </c>
      <c r="B755" s="15">
        <v>42278</v>
      </c>
      <c r="C755" s="16">
        <f>+_xlfn.XLOOKUP(A755,y_new_cars_us!A:A,y_new_cars_us!C:C,"")</f>
        <v>147.48099999999999</v>
      </c>
      <c r="D755">
        <f>+_xlfn.XLOOKUP(A755,x1_commodities_raw!A:A,x1_commodities_raw!J:J,"")</f>
        <v>97.223120562852799</v>
      </c>
      <c r="E755">
        <f>+_xlfn.XLOOKUP(A755,x1_commodities_raw!A:A,x1_commodities_raw!P:P,"")</f>
        <v>98.125235124680387</v>
      </c>
      <c r="F755">
        <f>+_xlfn.XLOOKUP(A755,x1_commodities_raw!A:A,x1_commodities_raw!CN:CN,"")</f>
        <v>104.05254850964849</v>
      </c>
      <c r="G755">
        <f>+_xlfn.XLOOKUP(A755,x2_shipping!A:A,x2_shipping!C:C,"")</f>
        <v>258.2</v>
      </c>
      <c r="H755">
        <f>+_xlfn.XLOOKUP(A755,x3_dollar_index!A:A,x3_dollar_index!C:C,"")</f>
        <v>111.04389999999999</v>
      </c>
      <c r="I755">
        <f>+_xlfn.XLOOKUP(A755,x4_gasoline!A:A,x4_gasoline!C:C,"")</f>
        <v>2.29</v>
      </c>
      <c r="J755">
        <f>+_xlfn.XLOOKUP(A755,x5_interest_rate!A:A,x5_interest_rate!C:C,"")</f>
        <v>0.1235483870967742</v>
      </c>
      <c r="K755">
        <f>+_xlfn.XLOOKUP(A755,x6_consumer_sentiment!A:A,x6_consumer_sentiment!C:C,"")</f>
        <v>90</v>
      </c>
      <c r="L755">
        <f>+_xlfn.XLOOKUP(A755,x7_unemployment!A:A,x7_unemployment!C:C,"")</f>
        <v>5</v>
      </c>
      <c r="M755">
        <f>+_xlfn.XLOOKUP(A755,x8_industrial_prod!A:A,x8_industrial_prod!C:C,"")</f>
        <v>100.1871</v>
      </c>
    </row>
    <row r="756" spans="1:13" x14ac:dyDescent="0.3">
      <c r="A756" t="str">
        <f t="shared" si="11"/>
        <v>112015</v>
      </c>
      <c r="B756" s="15">
        <v>42309</v>
      </c>
      <c r="C756" s="16">
        <f>+_xlfn.XLOOKUP(A756,y_new_cars_us!A:A,y_new_cars_us!C:C,"")</f>
        <v>147.46600000000001</v>
      </c>
      <c r="D756">
        <f>+_xlfn.XLOOKUP(A756,x1_commodities_raw!A:A,x1_commodities_raw!J:J,"")</f>
        <v>91.389455380173445</v>
      </c>
      <c r="E756">
        <f>+_xlfn.XLOOKUP(A756,x1_commodities_raw!A:A,x1_commodities_raw!P:P,"")</f>
        <v>89.987753176876012</v>
      </c>
      <c r="F756">
        <f>+_xlfn.XLOOKUP(A756,x1_commodities_raw!A:A,x1_commodities_raw!CN:CN,"")</f>
        <v>94.304272171695047</v>
      </c>
      <c r="G756">
        <f>+_xlfn.XLOOKUP(A756,x2_shipping!A:A,x2_shipping!C:C,"")</f>
        <v>254.6</v>
      </c>
      <c r="H756">
        <f>+_xlfn.XLOOKUP(A756,x3_dollar_index!A:A,x3_dollar_index!C:C,"")</f>
        <v>110.2188</v>
      </c>
      <c r="I756">
        <f>+_xlfn.XLOOKUP(A756,x4_gasoline!A:A,x4_gasoline!C:C,"")</f>
        <v>2.1579999999999999</v>
      </c>
      <c r="J756">
        <f>+_xlfn.XLOOKUP(A756,x5_interest_rate!A:A,x5_interest_rate!C:C,"")</f>
        <v>0.11766666666666667</v>
      </c>
      <c r="K756">
        <f>+_xlfn.XLOOKUP(A756,x6_consumer_sentiment!A:A,x6_consumer_sentiment!C:C,"")</f>
        <v>91.3</v>
      </c>
      <c r="L756">
        <f>+_xlfn.XLOOKUP(A756,x7_unemployment!A:A,x7_unemployment!C:C,"")</f>
        <v>5.0999999999999996</v>
      </c>
      <c r="M756">
        <f>+_xlfn.XLOOKUP(A756,x8_industrial_prod!A:A,x8_industrial_prod!C:C,"")</f>
        <v>99.438199999999995</v>
      </c>
    </row>
    <row r="757" spans="1:13" x14ac:dyDescent="0.3">
      <c r="A757" t="str">
        <f t="shared" si="11"/>
        <v>122015</v>
      </c>
      <c r="B757" s="15">
        <v>42339</v>
      </c>
      <c r="C757" s="16">
        <f>+_xlfn.XLOOKUP(A757,y_new_cars_us!A:A,y_new_cars_us!C:C,"")</f>
        <v>147.27199999999999</v>
      </c>
      <c r="D757">
        <f>+_xlfn.XLOOKUP(A757,x1_commodities_raw!A:A,x1_commodities_raw!J:J,"")</f>
        <v>88.226191087596433</v>
      </c>
      <c r="E757">
        <f>+_xlfn.XLOOKUP(A757,x1_commodities_raw!A:A,x1_commodities_raw!P:P,"")</f>
        <v>85.947152510442166</v>
      </c>
      <c r="F757">
        <f>+_xlfn.XLOOKUP(A757,x1_commodities_raw!A:A,x1_commodities_raw!CN:CN,"")</f>
        <v>91.960909060720155</v>
      </c>
      <c r="G757">
        <f>+_xlfn.XLOOKUP(A757,x2_shipping!A:A,x2_shipping!C:C,"")</f>
        <v>247.9</v>
      </c>
      <c r="H757">
        <f>+_xlfn.XLOOKUP(A757,x3_dollar_index!A:A,x3_dollar_index!C:C,"")</f>
        <v>112.1134</v>
      </c>
      <c r="I757">
        <f>+_xlfn.XLOOKUP(A757,x4_gasoline!A:A,x4_gasoline!C:C,"")</f>
        <v>2.0375000000000001</v>
      </c>
      <c r="J757">
        <f>+_xlfn.XLOOKUP(A757,x5_interest_rate!A:A,x5_interest_rate!C:C,"")</f>
        <v>0.24064516129032257</v>
      </c>
      <c r="K757">
        <f>+_xlfn.XLOOKUP(A757,x6_consumer_sentiment!A:A,x6_consumer_sentiment!C:C,"")</f>
        <v>92.6</v>
      </c>
      <c r="L757">
        <f>+_xlfn.XLOOKUP(A757,x7_unemployment!A:A,x7_unemployment!C:C,"")</f>
        <v>5</v>
      </c>
      <c r="M757">
        <f>+_xlfn.XLOOKUP(A757,x8_industrial_prod!A:A,x8_industrial_prod!C:C,"")</f>
        <v>98.938999999999993</v>
      </c>
    </row>
    <row r="758" spans="1:13" x14ac:dyDescent="0.3">
      <c r="A758" t="str">
        <f t="shared" si="11"/>
        <v>12016</v>
      </c>
      <c r="B758" s="15">
        <v>42370</v>
      </c>
      <c r="C758" s="16">
        <f>+_xlfn.XLOOKUP(A758,y_new_cars_us!A:A,y_new_cars_us!C:C,"")</f>
        <v>146.70599999999999</v>
      </c>
      <c r="D758">
        <f>+_xlfn.XLOOKUP(A758,x1_commodities_raw!A:A,x1_commodities_raw!J:J,"")</f>
        <v>87.697345001360034</v>
      </c>
      <c r="E758">
        <f>+_xlfn.XLOOKUP(A758,x1_commodities_raw!A:A,x1_commodities_raw!P:P,"")</f>
        <v>85.055788845371396</v>
      </c>
      <c r="F758">
        <f>+_xlfn.XLOOKUP(A758,x1_commodities_raw!A:A,x1_commodities_raw!CN:CN,"")</f>
        <v>90.472650781488213</v>
      </c>
      <c r="G758">
        <f>+_xlfn.XLOOKUP(A758,x2_shipping!A:A,x2_shipping!C:C,"")</f>
        <v>245.2</v>
      </c>
      <c r="H758">
        <f>+_xlfn.XLOOKUP(A758,x3_dollar_index!A:A,x3_dollar_index!C:C,"")</f>
        <v>0</v>
      </c>
      <c r="I758">
        <f>+_xlfn.XLOOKUP(A758,x4_gasoline!A:A,x4_gasoline!C:C,"")</f>
        <v>1.9484999999999999</v>
      </c>
      <c r="J758">
        <f>+_xlfn.XLOOKUP(A758,x5_interest_rate!A:A,x5_interest_rate!C:C,"")</f>
        <v>0.34290322580645161</v>
      </c>
      <c r="K758">
        <f>+_xlfn.XLOOKUP(A758,x6_consumer_sentiment!A:A,x6_consumer_sentiment!C:C,"")</f>
        <v>92</v>
      </c>
      <c r="L758">
        <f>+_xlfn.XLOOKUP(A758,x7_unemployment!A:A,x7_unemployment!C:C,"")</f>
        <v>4.8</v>
      </c>
      <c r="M758">
        <f>+_xlfn.XLOOKUP(A758,x8_industrial_prod!A:A,x8_industrial_prod!C:C,"")</f>
        <v>99.455799999999996</v>
      </c>
    </row>
    <row r="759" spans="1:13" x14ac:dyDescent="0.3">
      <c r="A759" t="str">
        <f t="shared" si="11"/>
        <v>22016</v>
      </c>
      <c r="B759" s="15">
        <v>42401</v>
      </c>
      <c r="C759" s="16">
        <f>+_xlfn.XLOOKUP(A759,y_new_cars_us!A:A,y_new_cars_us!C:C,"")</f>
        <v>147.374</v>
      </c>
      <c r="D759">
        <f>+_xlfn.XLOOKUP(A759,x1_commodities_raw!A:A,x1_commodities_raw!J:J,"")</f>
        <v>90.780269182946626</v>
      </c>
      <c r="E759">
        <f>+_xlfn.XLOOKUP(A759,x1_commodities_raw!A:A,x1_commodities_raw!P:P,"")</f>
        <v>89.232698691575365</v>
      </c>
      <c r="F759">
        <f>+_xlfn.XLOOKUP(A759,x1_commodities_raw!A:A,x1_commodities_raw!CN:CN,"")</f>
        <v>93.742510270302915</v>
      </c>
      <c r="G759">
        <f>+_xlfn.XLOOKUP(A759,x2_shipping!A:A,x2_shipping!C:C,"")</f>
        <v>241.1</v>
      </c>
      <c r="H759">
        <f>+_xlfn.XLOOKUP(A759,x3_dollar_index!A:A,x3_dollar_index!C:C,"")</f>
        <v>115.3331</v>
      </c>
      <c r="I759">
        <f>+_xlfn.XLOOKUP(A759,x4_gasoline!A:A,x4_gasoline!C:C,"")</f>
        <v>1.7636000000000001</v>
      </c>
      <c r="J759">
        <f>+_xlfn.XLOOKUP(A759,x5_interest_rate!A:A,x5_interest_rate!C:C,"")</f>
        <v>0.37517241379310345</v>
      </c>
      <c r="K759">
        <f>+_xlfn.XLOOKUP(A759,x6_consumer_sentiment!A:A,x6_consumer_sentiment!C:C,"")</f>
        <v>91.7</v>
      </c>
      <c r="L759">
        <f>+_xlfn.XLOOKUP(A759,x7_unemployment!A:A,x7_unemployment!C:C,"")</f>
        <v>4.9000000000000004</v>
      </c>
      <c r="M759">
        <f>+_xlfn.XLOOKUP(A759,x8_industrial_prod!A:A,x8_industrial_prod!C:C,"")</f>
        <v>98.913600000000002</v>
      </c>
    </row>
    <row r="760" spans="1:13" x14ac:dyDescent="0.3">
      <c r="A760" t="str">
        <f t="shared" si="11"/>
        <v>32016</v>
      </c>
      <c r="B760" s="15">
        <v>42430</v>
      </c>
      <c r="C760" s="16">
        <f>+_xlfn.XLOOKUP(A760,y_new_cars_us!A:A,y_new_cars_us!C:C,"")</f>
        <v>147.44300000000001</v>
      </c>
      <c r="D760">
        <f>+_xlfn.XLOOKUP(A760,x1_commodities_raw!A:A,x1_commodities_raw!J:J,"")</f>
        <v>96.495027159196937</v>
      </c>
      <c r="E760">
        <f>+_xlfn.XLOOKUP(A760,x1_commodities_raw!A:A,x1_commodities_raw!P:P,"")</f>
        <v>96.504713001286419</v>
      </c>
      <c r="F760">
        <f>+_xlfn.XLOOKUP(A760,x1_commodities_raw!A:A,x1_commodities_raw!CN:CN,"")</f>
        <v>96.444923668589766</v>
      </c>
      <c r="G760">
        <f>+_xlfn.XLOOKUP(A760,x2_shipping!A:A,x2_shipping!C:C,"")</f>
        <v>243.5</v>
      </c>
      <c r="H760">
        <f>+_xlfn.XLOOKUP(A760,x3_dollar_index!A:A,x3_dollar_index!C:C,"")</f>
        <v>113.9265</v>
      </c>
      <c r="I760">
        <f>+_xlfn.XLOOKUP(A760,x4_gasoline!A:A,x4_gasoline!C:C,"")</f>
        <v>1.96875</v>
      </c>
      <c r="J760">
        <f>+_xlfn.XLOOKUP(A760,x5_interest_rate!A:A,x5_interest_rate!C:C,"")</f>
        <v>0.36225806451612902</v>
      </c>
      <c r="K760">
        <f>+_xlfn.XLOOKUP(A760,x6_consumer_sentiment!A:A,x6_consumer_sentiment!C:C,"")</f>
        <v>91</v>
      </c>
      <c r="L760">
        <f>+_xlfn.XLOOKUP(A760,x7_unemployment!A:A,x7_unemployment!C:C,"")</f>
        <v>5</v>
      </c>
      <c r="M760">
        <f>+_xlfn.XLOOKUP(A760,x8_industrial_prod!A:A,x8_industrial_prod!C:C,"")</f>
        <v>98.190700000000007</v>
      </c>
    </row>
    <row r="761" spans="1:13" x14ac:dyDescent="0.3">
      <c r="A761" t="str">
        <f t="shared" si="11"/>
        <v>42016</v>
      </c>
      <c r="B761" s="15">
        <v>42461</v>
      </c>
      <c r="C761" s="16">
        <f>+_xlfn.XLOOKUP(A761,y_new_cars_us!A:A,y_new_cars_us!C:C,"")</f>
        <v>147.21299999999999</v>
      </c>
      <c r="D761">
        <f>+_xlfn.XLOOKUP(A761,x1_commodities_raw!A:A,x1_commodities_raw!J:J,"")</f>
        <v>99.418000398673129</v>
      </c>
      <c r="E761">
        <f>+_xlfn.XLOOKUP(A761,x1_commodities_raw!A:A,x1_commodities_raw!P:P,"")</f>
        <v>98.78913061890475</v>
      </c>
      <c r="F761">
        <f>+_xlfn.XLOOKUP(A761,x1_commodities_raw!A:A,x1_commodities_raw!CN:CN,"")</f>
        <v>96.541467159490452</v>
      </c>
      <c r="G761">
        <f>+_xlfn.XLOOKUP(A761,x2_shipping!A:A,x2_shipping!C:C,"")</f>
        <v>242.2</v>
      </c>
      <c r="H761">
        <f>+_xlfn.XLOOKUP(A761,x3_dollar_index!A:A,x3_dollar_index!C:C,"")</f>
        <v>110.29770000000001</v>
      </c>
      <c r="I761">
        <f>+_xlfn.XLOOKUP(A761,x4_gasoline!A:A,x4_gasoline!C:C,"")</f>
        <v>2.1127500000000001</v>
      </c>
      <c r="J761">
        <f>+_xlfn.XLOOKUP(A761,x5_interest_rate!A:A,x5_interest_rate!C:C,"")</f>
        <v>0.36533333333333334</v>
      </c>
      <c r="K761">
        <f>+_xlfn.XLOOKUP(A761,x6_consumer_sentiment!A:A,x6_consumer_sentiment!C:C,"")</f>
        <v>89</v>
      </c>
      <c r="L761">
        <f>+_xlfn.XLOOKUP(A761,x7_unemployment!A:A,x7_unemployment!C:C,"")</f>
        <v>5.0999999999999996</v>
      </c>
      <c r="M761">
        <f>+_xlfn.XLOOKUP(A761,x8_industrial_prod!A:A,x8_industrial_prod!C:C,"")</f>
        <v>98.466899999999995</v>
      </c>
    </row>
    <row r="762" spans="1:13" x14ac:dyDescent="0.3">
      <c r="A762" t="str">
        <f t="shared" si="11"/>
        <v>52016</v>
      </c>
      <c r="B762" s="15">
        <v>42491</v>
      </c>
      <c r="C762" s="16">
        <f>+_xlfn.XLOOKUP(A762,y_new_cars_us!A:A,y_new_cars_us!C:C,"")</f>
        <v>147.17500000000001</v>
      </c>
      <c r="D762">
        <f>+_xlfn.XLOOKUP(A762,x1_commodities_raw!A:A,x1_commodities_raw!J:J,"")</f>
        <v>97.270040125454614</v>
      </c>
      <c r="E762">
        <f>+_xlfn.XLOOKUP(A762,x1_commodities_raw!A:A,x1_commodities_raw!P:P,"")</f>
        <v>96.255847106850595</v>
      </c>
      <c r="F762">
        <f>+_xlfn.XLOOKUP(A762,x1_commodities_raw!A:A,x1_commodities_raw!CN:CN,"")</f>
        <v>95.698283876277813</v>
      </c>
      <c r="G762">
        <f>+_xlfn.XLOOKUP(A762,x2_shipping!A:A,x2_shipping!C:C,"")</f>
        <v>242.9</v>
      </c>
      <c r="H762">
        <f>+_xlfn.XLOOKUP(A762,x3_dollar_index!A:A,x3_dollar_index!C:C,"")</f>
        <v>108.67100000000001</v>
      </c>
      <c r="I762">
        <f>+_xlfn.XLOOKUP(A762,x4_gasoline!A:A,x4_gasoline!C:C,"")</f>
        <v>2.2682000000000002</v>
      </c>
      <c r="J762">
        <f>+_xlfn.XLOOKUP(A762,x5_interest_rate!A:A,x5_interest_rate!C:C,"")</f>
        <v>0.36516129032258066</v>
      </c>
      <c r="K762">
        <f>+_xlfn.XLOOKUP(A762,x6_consumer_sentiment!A:A,x6_consumer_sentiment!C:C,"")</f>
        <v>94.7</v>
      </c>
      <c r="L762">
        <f>+_xlfn.XLOOKUP(A762,x7_unemployment!A:A,x7_unemployment!C:C,"")</f>
        <v>4.8</v>
      </c>
      <c r="M762">
        <f>+_xlfn.XLOOKUP(A762,x8_industrial_prod!A:A,x8_industrial_prod!C:C,"")</f>
        <v>98.251800000000003</v>
      </c>
    </row>
    <row r="763" spans="1:13" x14ac:dyDescent="0.3">
      <c r="A763" t="str">
        <f t="shared" si="11"/>
        <v>62016</v>
      </c>
      <c r="B763" s="15">
        <v>42522</v>
      </c>
      <c r="C763" s="16">
        <f>+_xlfn.XLOOKUP(A763,y_new_cars_us!A:A,y_new_cars_us!C:C,"")</f>
        <v>147.04599999999999</v>
      </c>
      <c r="D763">
        <f>+_xlfn.XLOOKUP(A763,x1_commodities_raw!A:A,x1_commodities_raw!J:J,"")</f>
        <v>96.587246901992231</v>
      </c>
      <c r="E763">
        <f>+_xlfn.XLOOKUP(A763,x1_commodities_raw!A:A,x1_commodities_raw!P:P,"")</f>
        <v>95.353213733422209</v>
      </c>
      <c r="F763">
        <f>+_xlfn.XLOOKUP(A763,x1_commodities_raw!A:A,x1_commodities_raw!CN:CN,"")</f>
        <v>97.76064891608452</v>
      </c>
      <c r="G763">
        <f>+_xlfn.XLOOKUP(A763,x2_shipping!A:A,x2_shipping!C:C,"")</f>
        <v>244.4</v>
      </c>
      <c r="H763">
        <f>+_xlfn.XLOOKUP(A763,x3_dollar_index!A:A,x3_dollar_index!C:C,"")</f>
        <v>112.462</v>
      </c>
      <c r="I763">
        <f>+_xlfn.XLOOKUP(A763,x4_gasoline!A:A,x4_gasoline!C:C,"")</f>
        <v>2.3654999999999999</v>
      </c>
      <c r="J763">
        <f>+_xlfn.XLOOKUP(A763,x5_interest_rate!A:A,x5_interest_rate!C:C,"")</f>
        <v>0.37766666666666665</v>
      </c>
      <c r="K763">
        <f>+_xlfn.XLOOKUP(A763,x6_consumer_sentiment!A:A,x6_consumer_sentiment!C:C,"")</f>
        <v>93.5</v>
      </c>
      <c r="L763">
        <f>+_xlfn.XLOOKUP(A763,x7_unemployment!A:A,x7_unemployment!C:C,"")</f>
        <v>4.9000000000000004</v>
      </c>
      <c r="M763">
        <f>+_xlfn.XLOOKUP(A763,x8_industrial_prod!A:A,x8_industrial_prod!C:C,"")</f>
        <v>98.727500000000006</v>
      </c>
    </row>
    <row r="764" spans="1:13" x14ac:dyDescent="0.3">
      <c r="A764" t="str">
        <f t="shared" si="11"/>
        <v>72016</v>
      </c>
      <c r="B764" s="15">
        <v>42552</v>
      </c>
      <c r="C764" s="16">
        <f>+_xlfn.XLOOKUP(A764,y_new_cars_us!A:A,y_new_cars_us!C:C,"")</f>
        <v>147.303</v>
      </c>
      <c r="D764">
        <f>+_xlfn.XLOOKUP(A764,x1_commodities_raw!A:A,x1_commodities_raw!J:J,"")</f>
        <v>101.03439501949124</v>
      </c>
      <c r="E764">
        <f>+_xlfn.XLOOKUP(A764,x1_commodities_raw!A:A,x1_commodities_raw!P:P,"")</f>
        <v>101.74155116772805</v>
      </c>
      <c r="F764">
        <f>+_xlfn.XLOOKUP(A764,x1_commodities_raw!A:A,x1_commodities_raw!CN:CN,"")</f>
        <v>103.1396044372437</v>
      </c>
      <c r="G764">
        <f>+_xlfn.XLOOKUP(A764,x2_shipping!A:A,x2_shipping!C:C,"")</f>
        <v>242.1</v>
      </c>
      <c r="H764">
        <f>+_xlfn.XLOOKUP(A764,x3_dollar_index!A:A,x3_dollar_index!C:C,"")</f>
        <v>111.65089999999999</v>
      </c>
      <c r="I764">
        <f>+_xlfn.XLOOKUP(A764,x4_gasoline!A:A,x4_gasoline!C:C,"")</f>
        <v>2.2389999999999999</v>
      </c>
      <c r="J764">
        <f>+_xlfn.XLOOKUP(A764,x5_interest_rate!A:A,x5_interest_rate!C:C,"")</f>
        <v>0.39161290322580644</v>
      </c>
      <c r="K764">
        <f>+_xlfn.XLOOKUP(A764,x6_consumer_sentiment!A:A,x6_consumer_sentiment!C:C,"")</f>
        <v>90</v>
      </c>
      <c r="L764">
        <f>+_xlfn.XLOOKUP(A764,x7_unemployment!A:A,x7_unemployment!C:C,"")</f>
        <v>4.8</v>
      </c>
      <c r="M764">
        <f>+_xlfn.XLOOKUP(A764,x8_industrial_prod!A:A,x8_industrial_prod!C:C,"")</f>
        <v>98.835999999999999</v>
      </c>
    </row>
    <row r="765" spans="1:13" x14ac:dyDescent="0.3">
      <c r="A765" t="str">
        <f t="shared" si="11"/>
        <v>82016</v>
      </c>
      <c r="B765" s="15">
        <v>42583</v>
      </c>
      <c r="C765" s="16">
        <f>+_xlfn.XLOOKUP(A765,y_new_cars_us!A:A,y_new_cars_us!C:C,"")</f>
        <v>147.33500000000001</v>
      </c>
      <c r="D765">
        <f>+_xlfn.XLOOKUP(A765,x1_commodities_raw!A:A,x1_commodities_raw!J:J,"")</f>
        <v>102.04951024959234</v>
      </c>
      <c r="E765">
        <f>+_xlfn.XLOOKUP(A765,x1_commodities_raw!A:A,x1_commodities_raw!P:P,"")</f>
        <v>103.58244900337338</v>
      </c>
      <c r="F765">
        <f>+_xlfn.XLOOKUP(A765,x1_commodities_raw!A:A,x1_commodities_raw!CN:CN,"")</f>
        <v>103.04391484425241</v>
      </c>
      <c r="G765">
        <f>+_xlfn.XLOOKUP(A765,x2_shipping!A:A,x2_shipping!C:C,"")</f>
        <v>246.1</v>
      </c>
      <c r="H765">
        <f>+_xlfn.XLOOKUP(A765,x3_dollar_index!A:A,x3_dollar_index!C:C,"")</f>
        <v>111.9757</v>
      </c>
      <c r="I765">
        <f>+_xlfn.XLOOKUP(A765,x4_gasoline!A:A,x4_gasoline!C:C,"")</f>
        <v>2.1776</v>
      </c>
      <c r="J765">
        <f>+_xlfn.XLOOKUP(A765,x5_interest_rate!A:A,x5_interest_rate!C:C,"")</f>
        <v>0.39677419354838711</v>
      </c>
      <c r="K765">
        <f>+_xlfn.XLOOKUP(A765,x6_consumer_sentiment!A:A,x6_consumer_sentiment!C:C,"")</f>
        <v>89.8</v>
      </c>
      <c r="L765">
        <f>+_xlfn.XLOOKUP(A765,x7_unemployment!A:A,x7_unemployment!C:C,"")</f>
        <v>4.9000000000000004</v>
      </c>
      <c r="M765">
        <f>+_xlfn.XLOOKUP(A765,x8_industrial_prod!A:A,x8_industrial_prod!C:C,"")</f>
        <v>98.755399999999995</v>
      </c>
    </row>
    <row r="766" spans="1:13" x14ac:dyDescent="0.3">
      <c r="A766" t="str">
        <f t="shared" si="11"/>
        <v>92016</v>
      </c>
      <c r="B766" s="15">
        <v>42614</v>
      </c>
      <c r="C766" s="16">
        <f>+_xlfn.XLOOKUP(A766,y_new_cars_us!A:A,y_new_cars_us!C:C,"")</f>
        <v>147.482</v>
      </c>
      <c r="D766">
        <f>+_xlfn.XLOOKUP(A766,x1_commodities_raw!A:A,x1_commodities_raw!J:J,"")</f>
        <v>100.41716083060747</v>
      </c>
      <c r="E766">
        <f>+_xlfn.XLOOKUP(A766,x1_commodities_raw!A:A,x1_commodities_raw!P:P,"")</f>
        <v>101.15489886830854</v>
      </c>
      <c r="F766">
        <f>+_xlfn.XLOOKUP(A766,x1_commodities_raw!A:A,x1_commodities_raw!CN:CN,"")</f>
        <v>101.74203966901776</v>
      </c>
      <c r="G766">
        <f>+_xlfn.XLOOKUP(A766,x2_shipping!A:A,x2_shipping!C:C,"")</f>
        <v>246.1</v>
      </c>
      <c r="H766">
        <f>+_xlfn.XLOOKUP(A766,x3_dollar_index!A:A,x3_dollar_index!C:C,"")</f>
        <v>112.1733</v>
      </c>
      <c r="I766">
        <f>+_xlfn.XLOOKUP(A766,x4_gasoline!A:A,x4_gasoline!C:C,"")</f>
        <v>2.2185000000000001</v>
      </c>
      <c r="J766">
        <f>+_xlfn.XLOOKUP(A766,x5_interest_rate!A:A,x5_interest_rate!C:C,"")</f>
        <v>0.39633333333333332</v>
      </c>
      <c r="K766">
        <f>+_xlfn.XLOOKUP(A766,x6_consumer_sentiment!A:A,x6_consumer_sentiment!C:C,"")</f>
        <v>91.2</v>
      </c>
      <c r="L766">
        <f>+_xlfn.XLOOKUP(A766,x7_unemployment!A:A,x7_unemployment!C:C,"")</f>
        <v>5</v>
      </c>
      <c r="M766">
        <f>+_xlfn.XLOOKUP(A766,x8_industrial_prod!A:A,x8_industrial_prod!C:C,"")</f>
        <v>98.659599999999998</v>
      </c>
    </row>
    <row r="767" spans="1:13" x14ac:dyDescent="0.3">
      <c r="A767" t="str">
        <f t="shared" si="11"/>
        <v>102016</v>
      </c>
      <c r="B767" s="15">
        <v>42644</v>
      </c>
      <c r="C767" s="16">
        <f>+_xlfn.XLOOKUP(A767,y_new_cars_us!A:A,y_new_cars_us!C:C,"")</f>
        <v>147.78399999999999</v>
      </c>
      <c r="D767">
        <f>+_xlfn.XLOOKUP(A767,x1_commodities_raw!A:A,x1_commodities_raw!J:J,"")</f>
        <v>100.98512786385206</v>
      </c>
      <c r="E767">
        <f>+_xlfn.XLOOKUP(A767,x1_commodities_raw!A:A,x1_commodities_raw!P:P,"")</f>
        <v>101.2397113834931</v>
      </c>
      <c r="F767">
        <f>+_xlfn.XLOOKUP(A767,x1_commodities_raw!A:A,x1_commodities_raw!CN:CN,"")</f>
        <v>101.51071521241784</v>
      </c>
      <c r="G767">
        <f>+_xlfn.XLOOKUP(A767,x2_shipping!A:A,x2_shipping!C:C,"")</f>
        <v>254.5</v>
      </c>
      <c r="H767">
        <f>+_xlfn.XLOOKUP(A767,x3_dollar_index!A:A,x3_dollar_index!C:C,"")</f>
        <v>112.5077</v>
      </c>
      <c r="I767">
        <f>+_xlfn.XLOOKUP(A767,x4_gasoline!A:A,x4_gasoline!C:C,"")</f>
        <v>2.2494000000000001</v>
      </c>
      <c r="J767">
        <f>+_xlfn.XLOOKUP(A767,x5_interest_rate!A:A,x5_interest_rate!C:C,"")</f>
        <v>0.39645161290322578</v>
      </c>
      <c r="K767">
        <f>+_xlfn.XLOOKUP(A767,x6_consumer_sentiment!A:A,x6_consumer_sentiment!C:C,"")</f>
        <v>87.2</v>
      </c>
      <c r="L767">
        <f>+_xlfn.XLOOKUP(A767,x7_unemployment!A:A,x7_unemployment!C:C,"")</f>
        <v>4.9000000000000004</v>
      </c>
      <c r="M767">
        <f>+_xlfn.XLOOKUP(A767,x8_industrial_prod!A:A,x8_industrial_prod!C:C,"")</f>
        <v>98.732200000000006</v>
      </c>
    </row>
    <row r="768" spans="1:13" x14ac:dyDescent="0.3">
      <c r="A768" t="str">
        <f t="shared" si="11"/>
        <v>112016</v>
      </c>
      <c r="B768" s="15">
        <v>42675</v>
      </c>
      <c r="C768" s="16">
        <f>+_xlfn.XLOOKUP(A768,y_new_cars_us!A:A,y_new_cars_us!C:C,"")</f>
        <v>147.73699999999999</v>
      </c>
      <c r="D768">
        <f>+_xlfn.XLOOKUP(A768,x1_commodities_raw!A:A,x1_commodities_raw!J:J,"")</f>
        <v>111.62568560819314</v>
      </c>
      <c r="E768">
        <f>+_xlfn.XLOOKUP(A768,x1_commodities_raw!A:A,x1_commodities_raw!P:P,"")</f>
        <v>113.84856304961312</v>
      </c>
      <c r="F768">
        <f>+_xlfn.XLOOKUP(A768,x1_commodities_raw!A:A,x1_commodities_raw!CN:CN,"")</f>
        <v>109.00640743423253</v>
      </c>
      <c r="G768">
        <f>+_xlfn.XLOOKUP(A768,x2_shipping!A:A,x2_shipping!C:C,"")</f>
        <v>255.1</v>
      </c>
      <c r="H768">
        <f>+_xlfn.XLOOKUP(A768,x3_dollar_index!A:A,x3_dollar_index!C:C,"")</f>
        <v>113.9915</v>
      </c>
      <c r="I768">
        <f>+_xlfn.XLOOKUP(A768,x4_gasoline!A:A,x4_gasoline!C:C,"")</f>
        <v>2.1815000000000002</v>
      </c>
      <c r="J768">
        <f>+_xlfn.XLOOKUP(A768,x5_interest_rate!A:A,x5_interest_rate!C:C,"")</f>
        <v>0.40666666666666668</v>
      </c>
      <c r="K768">
        <f>+_xlfn.XLOOKUP(A768,x6_consumer_sentiment!A:A,x6_consumer_sentiment!C:C,"")</f>
        <v>93.8</v>
      </c>
      <c r="L768">
        <f>+_xlfn.XLOOKUP(A768,x7_unemployment!A:A,x7_unemployment!C:C,"")</f>
        <v>4.7</v>
      </c>
      <c r="M768">
        <f>+_xlfn.XLOOKUP(A768,x8_industrial_prod!A:A,x8_industrial_prod!C:C,"")</f>
        <v>98.345200000000006</v>
      </c>
    </row>
    <row r="769" spans="1:13" x14ac:dyDescent="0.3">
      <c r="A769" t="str">
        <f t="shared" si="11"/>
        <v>122016</v>
      </c>
      <c r="B769" s="15">
        <v>42705</v>
      </c>
      <c r="C769" s="16">
        <f>+_xlfn.XLOOKUP(A769,y_new_cars_us!A:A,y_new_cars_us!C:C,"")</f>
        <v>147.68600000000001</v>
      </c>
      <c r="D769">
        <f>+_xlfn.XLOOKUP(A769,x1_commodities_raw!A:A,x1_commodities_raw!J:J,"")</f>
        <v>115.64019165864022</v>
      </c>
      <c r="E769">
        <f>+_xlfn.XLOOKUP(A769,x1_commodities_raw!A:A,x1_commodities_raw!P:P,"")</f>
        <v>117.24143453007322</v>
      </c>
      <c r="F769">
        <f>+_xlfn.XLOOKUP(A769,x1_commodities_raw!A:A,x1_commodities_raw!CN:CN,"")</f>
        <v>110.8968337306022</v>
      </c>
      <c r="G769">
        <f>+_xlfn.XLOOKUP(A769,x2_shipping!A:A,x2_shipping!C:C,"")</f>
        <v>258.2</v>
      </c>
      <c r="H769">
        <f>+_xlfn.XLOOKUP(A769,x3_dollar_index!A:A,x3_dollar_index!C:C,"")</f>
        <v>117.66419999999999</v>
      </c>
      <c r="I769">
        <f>+_xlfn.XLOOKUP(A769,x4_gasoline!A:A,x4_gasoline!C:C,"")</f>
        <v>2.2542499999999999</v>
      </c>
      <c r="J769">
        <f>+_xlfn.XLOOKUP(A769,x5_interest_rate!A:A,x5_interest_rate!C:C,"")</f>
        <v>0.54</v>
      </c>
      <c r="K769">
        <f>+_xlfn.XLOOKUP(A769,x6_consumer_sentiment!A:A,x6_consumer_sentiment!C:C,"")</f>
        <v>98.2</v>
      </c>
      <c r="L769">
        <f>+_xlfn.XLOOKUP(A769,x7_unemployment!A:A,x7_unemployment!C:C,"")</f>
        <v>4.7</v>
      </c>
      <c r="M769">
        <f>+_xlfn.XLOOKUP(A769,x8_industrial_prod!A:A,x8_industrial_prod!C:C,"")</f>
        <v>99.031400000000005</v>
      </c>
    </row>
    <row r="770" spans="1:13" x14ac:dyDescent="0.3">
      <c r="A770" t="str">
        <f t="shared" si="11"/>
        <v>12017</v>
      </c>
      <c r="B770" s="15">
        <v>42736</v>
      </c>
      <c r="C770" s="16">
        <f>+_xlfn.XLOOKUP(A770,y_new_cars_us!A:A,y_new_cars_us!C:C,"")</f>
        <v>148.166</v>
      </c>
      <c r="D770">
        <f>+_xlfn.XLOOKUP(A770,x1_commodities_raw!A:A,x1_commodities_raw!J:J,"")</f>
        <v>118.09552992001204</v>
      </c>
      <c r="E770">
        <f>+_xlfn.XLOOKUP(A770,x1_commodities_raw!A:A,x1_commodities_raw!P:P,"")</f>
        <v>119.34800215612817</v>
      </c>
      <c r="F770">
        <f>+_xlfn.XLOOKUP(A770,x1_commodities_raw!A:A,x1_commodities_raw!CN:CN,"")</f>
        <v>112.89799358008743</v>
      </c>
      <c r="G770">
        <f>+_xlfn.XLOOKUP(A770,x2_shipping!A:A,x2_shipping!C:C,"")</f>
        <v>260.39999999999998</v>
      </c>
      <c r="H770">
        <f>+_xlfn.XLOOKUP(A770,x3_dollar_index!A:A,x3_dollar_index!C:C,"")</f>
        <v>0</v>
      </c>
      <c r="I770">
        <f>+_xlfn.XLOOKUP(A770,x4_gasoline!A:A,x4_gasoline!C:C,"")</f>
        <v>2.3490000000000002</v>
      </c>
      <c r="J770">
        <f>+_xlfn.XLOOKUP(A770,x5_interest_rate!A:A,x5_interest_rate!C:C,"")</f>
        <v>0.64967741935483869</v>
      </c>
      <c r="K770">
        <f>+_xlfn.XLOOKUP(A770,x6_consumer_sentiment!A:A,x6_consumer_sentiment!C:C,"")</f>
        <v>98.5</v>
      </c>
      <c r="L770">
        <f>+_xlfn.XLOOKUP(A770,x7_unemployment!A:A,x7_unemployment!C:C,"")</f>
        <v>4.7</v>
      </c>
      <c r="M770">
        <f>+_xlfn.XLOOKUP(A770,x8_industrial_prod!A:A,x8_industrial_prod!C:C,"")</f>
        <v>98.798699999999997</v>
      </c>
    </row>
    <row r="771" spans="1:13" x14ac:dyDescent="0.3">
      <c r="A771" t="str">
        <f t="shared" ref="A771:A834" si="12">+MONTH(B771)&amp;YEAR(B771)</f>
        <v>22017</v>
      </c>
      <c r="B771" s="15">
        <v>42767</v>
      </c>
      <c r="C771" s="16">
        <f>+_xlfn.XLOOKUP(A771,y_new_cars_us!A:A,y_new_cars_us!C:C,"")</f>
        <v>148.28399999999999</v>
      </c>
      <c r="D771">
        <f>+_xlfn.XLOOKUP(A771,x1_commodities_raw!A:A,x1_commodities_raw!J:J,"")</f>
        <v>123.82332412665647</v>
      </c>
      <c r="E771">
        <f>+_xlfn.XLOOKUP(A771,x1_commodities_raw!A:A,x1_commodities_raw!P:P,"")</f>
        <v>126.47044647058607</v>
      </c>
      <c r="F771">
        <f>+_xlfn.XLOOKUP(A771,x1_commodities_raw!A:A,x1_commodities_raw!CN:CN,"")</f>
        <v>117.63200372586513</v>
      </c>
      <c r="G771">
        <f>+_xlfn.XLOOKUP(A771,x2_shipping!A:A,x2_shipping!C:C,"")</f>
        <v>263.8</v>
      </c>
      <c r="H771">
        <f>+_xlfn.XLOOKUP(A771,x3_dollar_index!A:A,x3_dollar_index!C:C,"")</f>
        <v>116.3914</v>
      </c>
      <c r="I771">
        <f>+_xlfn.XLOOKUP(A771,x4_gasoline!A:A,x4_gasoline!C:C,"")</f>
        <v>2.3039999999999998</v>
      </c>
      <c r="J771">
        <f>+_xlfn.XLOOKUP(A771,x5_interest_rate!A:A,x5_interest_rate!C:C,"")</f>
        <v>0.65678571428571431</v>
      </c>
      <c r="K771">
        <f>+_xlfn.XLOOKUP(A771,x6_consumer_sentiment!A:A,x6_consumer_sentiment!C:C,"")</f>
        <v>96.3</v>
      </c>
      <c r="L771">
        <f>+_xlfn.XLOOKUP(A771,x7_unemployment!A:A,x7_unemployment!C:C,"")</f>
        <v>4.5999999999999996</v>
      </c>
      <c r="M771">
        <f>+_xlfn.XLOOKUP(A771,x8_industrial_prod!A:A,x8_industrial_prod!C:C,"")</f>
        <v>98.432199999999995</v>
      </c>
    </row>
    <row r="772" spans="1:13" x14ac:dyDescent="0.3">
      <c r="A772" t="str">
        <f t="shared" si="12"/>
        <v>32017</v>
      </c>
      <c r="B772" s="15">
        <v>42795</v>
      </c>
      <c r="C772" s="16">
        <f>+_xlfn.XLOOKUP(A772,y_new_cars_us!A:A,y_new_cars_us!C:C,"")</f>
        <v>148.053</v>
      </c>
      <c r="D772">
        <f>+_xlfn.XLOOKUP(A772,x1_commodities_raw!A:A,x1_commodities_raw!J:J,"")</f>
        <v>121.66258712093314</v>
      </c>
      <c r="E772">
        <f>+_xlfn.XLOOKUP(A772,x1_commodities_raw!A:A,x1_commodities_raw!P:P,"")</f>
        <v>124.88471169332117</v>
      </c>
      <c r="F772">
        <f>+_xlfn.XLOOKUP(A772,x1_commodities_raw!A:A,x1_commodities_raw!CN:CN,"")</f>
        <v>117.06519149163643</v>
      </c>
      <c r="G772">
        <f>+_xlfn.XLOOKUP(A772,x2_shipping!A:A,x2_shipping!C:C,"")</f>
        <v>262.3</v>
      </c>
      <c r="H772">
        <f>+_xlfn.XLOOKUP(A772,x3_dollar_index!A:A,x3_dollar_index!C:C,"")</f>
        <v>116.438</v>
      </c>
      <c r="I772">
        <f>+_xlfn.XLOOKUP(A772,x4_gasoline!A:A,x4_gasoline!C:C,"")</f>
        <v>2.3250000000000002</v>
      </c>
      <c r="J772">
        <f>+_xlfn.XLOOKUP(A772,x5_interest_rate!A:A,x5_interest_rate!C:C,"")</f>
        <v>0.78612903225806452</v>
      </c>
      <c r="K772">
        <f>+_xlfn.XLOOKUP(A772,x6_consumer_sentiment!A:A,x6_consumer_sentiment!C:C,"")</f>
        <v>96.9</v>
      </c>
      <c r="L772">
        <f>+_xlfn.XLOOKUP(A772,x7_unemployment!A:A,x7_unemployment!C:C,"")</f>
        <v>4.4000000000000004</v>
      </c>
      <c r="M772">
        <f>+_xlfn.XLOOKUP(A772,x8_industrial_prod!A:A,x8_industrial_prod!C:C,"")</f>
        <v>99.066299999999998</v>
      </c>
    </row>
    <row r="773" spans="1:13" x14ac:dyDescent="0.3">
      <c r="A773" t="str">
        <f t="shared" si="12"/>
        <v>42017</v>
      </c>
      <c r="B773" s="15">
        <v>42826</v>
      </c>
      <c r="C773" s="16">
        <f>+_xlfn.XLOOKUP(A773,y_new_cars_us!A:A,y_new_cars_us!C:C,"")</f>
        <v>148.14699999999999</v>
      </c>
      <c r="D773">
        <f>+_xlfn.XLOOKUP(A773,x1_commodities_raw!A:A,x1_commodities_raw!J:J,"")</f>
        <v>114.36200834233227</v>
      </c>
      <c r="E773">
        <f>+_xlfn.XLOOKUP(A773,x1_commodities_raw!A:A,x1_commodities_raw!P:P,"")</f>
        <v>115.94298815160359</v>
      </c>
      <c r="F773">
        <f>+_xlfn.XLOOKUP(A773,x1_commodities_raw!A:A,x1_commodities_raw!CN:CN,"")</f>
        <v>116.4714662919514</v>
      </c>
      <c r="G773">
        <f>+_xlfn.XLOOKUP(A773,x2_shipping!A:A,x2_shipping!C:C,"")</f>
        <v>265</v>
      </c>
      <c r="H773">
        <f>+_xlfn.XLOOKUP(A773,x3_dollar_index!A:A,x3_dollar_index!C:C,"")</f>
        <v>114.8734</v>
      </c>
      <c r="I773">
        <f>+_xlfn.XLOOKUP(A773,x4_gasoline!A:A,x4_gasoline!C:C,"")</f>
        <v>2.4172500000000001</v>
      </c>
      <c r="J773">
        <f>+_xlfn.XLOOKUP(A773,x5_interest_rate!A:A,x5_interest_rate!C:C,"")</f>
        <v>0.89600000000000002</v>
      </c>
      <c r="K773">
        <f>+_xlfn.XLOOKUP(A773,x6_consumer_sentiment!A:A,x6_consumer_sentiment!C:C,"")</f>
        <v>97</v>
      </c>
      <c r="L773">
        <f>+_xlfn.XLOOKUP(A773,x7_unemployment!A:A,x7_unemployment!C:C,"")</f>
        <v>4.4000000000000004</v>
      </c>
      <c r="M773">
        <f>+_xlfn.XLOOKUP(A773,x8_industrial_prod!A:A,x8_industrial_prod!C:C,"")</f>
        <v>100.0082</v>
      </c>
    </row>
    <row r="774" spans="1:13" x14ac:dyDescent="0.3">
      <c r="A774" t="str">
        <f t="shared" si="12"/>
        <v>52017</v>
      </c>
      <c r="B774" s="15">
        <v>42856</v>
      </c>
      <c r="C774" s="16">
        <f>+_xlfn.XLOOKUP(A774,y_new_cars_us!A:A,y_new_cars_us!C:C,"")</f>
        <v>147.786</v>
      </c>
      <c r="D774">
        <f>+_xlfn.XLOOKUP(A774,x1_commodities_raw!A:A,x1_commodities_raw!J:J,"")</f>
        <v>110.76418792572994</v>
      </c>
      <c r="E774">
        <f>+_xlfn.XLOOKUP(A774,x1_commodities_raw!A:A,x1_commodities_raw!P:P,"")</f>
        <v>110.76523191641274</v>
      </c>
      <c r="F774">
        <f>+_xlfn.XLOOKUP(A774,x1_commodities_raw!A:A,x1_commodities_raw!CN:CN,"")</f>
        <v>114.4648532326418</v>
      </c>
      <c r="G774">
        <f>+_xlfn.XLOOKUP(A774,x2_shipping!A:A,x2_shipping!C:C,"")</f>
        <v>267.89999999999998</v>
      </c>
      <c r="H774">
        <f>+_xlfn.XLOOKUP(A774,x3_dollar_index!A:A,x3_dollar_index!C:C,"")</f>
        <v>114.5921</v>
      </c>
      <c r="I774">
        <f>+_xlfn.XLOOKUP(A774,x4_gasoline!A:A,x4_gasoline!C:C,"")</f>
        <v>2.3914</v>
      </c>
      <c r="J774">
        <f>+_xlfn.XLOOKUP(A774,x5_interest_rate!A:A,x5_interest_rate!C:C,"")</f>
        <v>0.90741935483870972</v>
      </c>
      <c r="K774">
        <f>+_xlfn.XLOOKUP(A774,x6_consumer_sentiment!A:A,x6_consumer_sentiment!C:C,"")</f>
        <v>97.1</v>
      </c>
      <c r="L774">
        <f>+_xlfn.XLOOKUP(A774,x7_unemployment!A:A,x7_unemployment!C:C,"")</f>
        <v>4.4000000000000004</v>
      </c>
      <c r="M774">
        <f>+_xlfn.XLOOKUP(A774,x8_industrial_prod!A:A,x8_industrial_prod!C:C,"")</f>
        <v>100.12860000000001</v>
      </c>
    </row>
    <row r="775" spans="1:13" x14ac:dyDescent="0.3">
      <c r="A775" t="str">
        <f t="shared" si="12"/>
        <v>62017</v>
      </c>
      <c r="B775" s="15">
        <v>42887</v>
      </c>
      <c r="C775" s="16">
        <f>+_xlfn.XLOOKUP(A775,y_new_cars_us!A:A,y_new_cars_us!C:C,"")</f>
        <v>147.09700000000001</v>
      </c>
      <c r="D775">
        <f>+_xlfn.XLOOKUP(A775,x1_commodities_raw!A:A,x1_commodities_raw!J:J,"")</f>
        <v>108.02998904088905</v>
      </c>
      <c r="E775">
        <f>+_xlfn.XLOOKUP(A775,x1_commodities_raw!A:A,x1_commodities_raw!P:P,"")</f>
        <v>109.48598175038902</v>
      </c>
      <c r="F775">
        <f>+_xlfn.XLOOKUP(A775,x1_commodities_raw!A:A,x1_commodities_raw!CN:CN,"")</f>
        <v>114.30545930003527</v>
      </c>
      <c r="G775">
        <f>+_xlfn.XLOOKUP(A775,x2_shipping!A:A,x2_shipping!C:C,"")</f>
        <v>267.8</v>
      </c>
      <c r="H775">
        <f>+_xlfn.XLOOKUP(A775,x3_dollar_index!A:A,x3_dollar_index!C:C,"")</f>
        <v>113.3017</v>
      </c>
      <c r="I775">
        <f>+_xlfn.XLOOKUP(A775,x4_gasoline!A:A,x4_gasoline!C:C,"")</f>
        <v>2.3464999999999998</v>
      </c>
      <c r="J775">
        <f>+_xlfn.XLOOKUP(A775,x5_interest_rate!A:A,x5_interest_rate!C:C,"")</f>
        <v>1.04</v>
      </c>
      <c r="K775">
        <f>+_xlfn.XLOOKUP(A775,x6_consumer_sentiment!A:A,x6_consumer_sentiment!C:C,"")</f>
        <v>95</v>
      </c>
      <c r="L775">
        <f>+_xlfn.XLOOKUP(A775,x7_unemployment!A:A,x7_unemployment!C:C,"")</f>
        <v>4.3</v>
      </c>
      <c r="M775">
        <f>+_xlfn.XLOOKUP(A775,x8_industrial_prod!A:A,x8_industrial_prod!C:C,"")</f>
        <v>100.3233</v>
      </c>
    </row>
    <row r="776" spans="1:13" x14ac:dyDescent="0.3">
      <c r="A776" t="str">
        <f t="shared" si="12"/>
        <v>72017</v>
      </c>
      <c r="B776" s="15">
        <v>42917</v>
      </c>
      <c r="C776" s="16">
        <f>+_xlfn.XLOOKUP(A776,y_new_cars_us!A:A,y_new_cars_us!C:C,"")</f>
        <v>146.19800000000001</v>
      </c>
      <c r="D776">
        <f>+_xlfn.XLOOKUP(A776,x1_commodities_raw!A:A,x1_commodities_raw!J:J,"")</f>
        <v>113.13502733043396</v>
      </c>
      <c r="E776">
        <f>+_xlfn.XLOOKUP(A776,x1_commodities_raw!A:A,x1_commodities_raw!P:P,"")</f>
        <v>115.676132082588</v>
      </c>
      <c r="F776">
        <f>+_xlfn.XLOOKUP(A776,x1_commodities_raw!A:A,x1_commodities_raw!CN:CN,"")</f>
        <v>116.57764890364093</v>
      </c>
      <c r="G776">
        <f>+_xlfn.XLOOKUP(A776,x2_shipping!A:A,x2_shipping!C:C,"")</f>
        <v>269.8</v>
      </c>
      <c r="H776">
        <f>+_xlfn.XLOOKUP(A776,x3_dollar_index!A:A,x3_dollar_index!C:C,"")</f>
        <v>112.4268</v>
      </c>
      <c r="I776">
        <f>+_xlfn.XLOOKUP(A776,x4_gasoline!A:A,x4_gasoline!C:C,"")</f>
        <v>2.2997999999999998</v>
      </c>
      <c r="J776">
        <f>+_xlfn.XLOOKUP(A776,x5_interest_rate!A:A,x5_interest_rate!C:C,"")</f>
        <v>1.1506451612903226</v>
      </c>
      <c r="K776">
        <f>+_xlfn.XLOOKUP(A776,x6_consumer_sentiment!A:A,x6_consumer_sentiment!C:C,"")</f>
        <v>93.4</v>
      </c>
      <c r="L776">
        <f>+_xlfn.XLOOKUP(A776,x7_unemployment!A:A,x7_unemployment!C:C,"")</f>
        <v>4.3</v>
      </c>
      <c r="M776">
        <f>+_xlfn.XLOOKUP(A776,x8_industrial_prod!A:A,x8_industrial_prod!C:C,"")</f>
        <v>100.0947</v>
      </c>
    </row>
    <row r="777" spans="1:13" x14ac:dyDescent="0.3">
      <c r="A777" t="str">
        <f t="shared" si="12"/>
        <v>82017</v>
      </c>
      <c r="B777" s="15">
        <v>42948</v>
      </c>
      <c r="C777" s="16">
        <f>+_xlfn.XLOOKUP(A777,y_new_cars_us!A:A,y_new_cars_us!C:C,"")</f>
        <v>146.09700000000001</v>
      </c>
      <c r="D777">
        <f>+_xlfn.XLOOKUP(A777,x1_commodities_raw!A:A,x1_commodities_raw!J:J,"")</f>
        <v>120.19759149586881</v>
      </c>
      <c r="E777">
        <f>+_xlfn.XLOOKUP(A777,x1_commodities_raw!A:A,x1_commodities_raw!P:P,"")</f>
        <v>125.05922816925656</v>
      </c>
      <c r="F777">
        <f>+_xlfn.XLOOKUP(A777,x1_commodities_raw!A:A,x1_commodities_raw!CN:CN,"")</f>
        <v>125.48601701708506</v>
      </c>
      <c r="G777">
        <f>+_xlfn.XLOOKUP(A777,x2_shipping!A:A,x2_shipping!C:C,"")</f>
        <v>270</v>
      </c>
      <c r="H777">
        <f>+_xlfn.XLOOKUP(A777,x3_dollar_index!A:A,x3_dollar_index!C:C,"")</f>
        <v>109.84950000000001</v>
      </c>
      <c r="I777">
        <f>+_xlfn.XLOOKUP(A777,x4_gasoline!A:A,x4_gasoline!C:C,"")</f>
        <v>2.3802500000000002</v>
      </c>
      <c r="J777">
        <f>+_xlfn.XLOOKUP(A777,x5_interest_rate!A:A,x5_interest_rate!C:C,"")</f>
        <v>1.1570967741935485</v>
      </c>
      <c r="K777">
        <f>+_xlfn.XLOOKUP(A777,x6_consumer_sentiment!A:A,x6_consumer_sentiment!C:C,"")</f>
        <v>96.8</v>
      </c>
      <c r="L777">
        <f>+_xlfn.XLOOKUP(A777,x7_unemployment!A:A,x7_unemployment!C:C,"")</f>
        <v>4.4000000000000004</v>
      </c>
      <c r="M777">
        <f>+_xlfn.XLOOKUP(A777,x8_industrial_prod!A:A,x8_industrial_prod!C:C,"")</f>
        <v>99.664199999999994</v>
      </c>
    </row>
    <row r="778" spans="1:13" x14ac:dyDescent="0.3">
      <c r="A778" t="str">
        <f t="shared" si="12"/>
        <v>92017</v>
      </c>
      <c r="B778" s="15">
        <v>42979</v>
      </c>
      <c r="C778" s="16">
        <f>+_xlfn.XLOOKUP(A778,y_new_cars_us!A:A,y_new_cars_us!C:C,"")</f>
        <v>145.74700000000001</v>
      </c>
      <c r="D778">
        <f>+_xlfn.XLOOKUP(A778,x1_commodities_raw!A:A,x1_commodities_raw!J:J,"")</f>
        <v>119.53789950655984</v>
      </c>
      <c r="E778">
        <f>+_xlfn.XLOOKUP(A778,x1_commodities_raw!A:A,x1_commodities_raw!P:P,"")</f>
        <v>124.47548067616896</v>
      </c>
      <c r="F778">
        <f>+_xlfn.XLOOKUP(A778,x1_commodities_raw!A:A,x1_commodities_raw!CN:CN,"")</f>
        <v>129.472598234911</v>
      </c>
      <c r="G778">
        <f>+_xlfn.XLOOKUP(A778,x2_shipping!A:A,x2_shipping!C:C,"")</f>
        <v>270.39999999999998</v>
      </c>
      <c r="H778">
        <f>+_xlfn.XLOOKUP(A778,x3_dollar_index!A:A,x3_dollar_index!C:C,"")</f>
        <v>109.0504</v>
      </c>
      <c r="I778">
        <f>+_xlfn.XLOOKUP(A778,x4_gasoline!A:A,x4_gasoline!C:C,"")</f>
        <v>2.6452499999999999</v>
      </c>
      <c r="J778">
        <f>+_xlfn.XLOOKUP(A778,x5_interest_rate!A:A,x5_interest_rate!C:C,"")</f>
        <v>1.1533333333333333</v>
      </c>
      <c r="K778">
        <f>+_xlfn.XLOOKUP(A778,x6_consumer_sentiment!A:A,x6_consumer_sentiment!C:C,"")</f>
        <v>95.1</v>
      </c>
      <c r="L778">
        <f>+_xlfn.XLOOKUP(A778,x7_unemployment!A:A,x7_unemployment!C:C,"")</f>
        <v>4.3</v>
      </c>
      <c r="M778">
        <f>+_xlfn.XLOOKUP(A778,x8_industrial_prod!A:A,x8_industrial_prod!C:C,"")</f>
        <v>99.768600000000006</v>
      </c>
    </row>
    <row r="779" spans="1:13" x14ac:dyDescent="0.3">
      <c r="A779" t="str">
        <f t="shared" si="12"/>
        <v>102017</v>
      </c>
      <c r="B779" s="15">
        <v>43009</v>
      </c>
      <c r="C779" s="16">
        <f>+_xlfn.XLOOKUP(A779,y_new_cars_us!A:A,y_new_cars_us!C:C,"")</f>
        <v>145.47399999999999</v>
      </c>
      <c r="D779">
        <f>+_xlfn.XLOOKUP(A779,x1_commodities_raw!A:A,x1_commodities_raw!J:J,"")</f>
        <v>117.55422433588201</v>
      </c>
      <c r="E779">
        <f>+_xlfn.XLOOKUP(A779,x1_commodities_raw!A:A,x1_commodities_raw!P:P,"")</f>
        <v>122.59085365477712</v>
      </c>
      <c r="F779">
        <f>+_xlfn.XLOOKUP(A779,x1_commodities_raw!A:A,x1_commodities_raw!CN:CN,"")</f>
        <v>131.32049416026825</v>
      </c>
      <c r="G779">
        <f>+_xlfn.XLOOKUP(A779,x2_shipping!A:A,x2_shipping!C:C,"")</f>
        <v>268.7</v>
      </c>
      <c r="H779">
        <f>+_xlfn.XLOOKUP(A779,x3_dollar_index!A:A,x3_dollar_index!C:C,"")</f>
        <v>110.3686</v>
      </c>
      <c r="I779">
        <f>+_xlfn.XLOOKUP(A779,x4_gasoline!A:A,x4_gasoline!C:C,"")</f>
        <v>2.5049999999999999</v>
      </c>
      <c r="J779">
        <f>+_xlfn.XLOOKUP(A779,x5_interest_rate!A:A,x5_interest_rate!C:C,"")</f>
        <v>1.1538709677419354</v>
      </c>
      <c r="K779">
        <f>+_xlfn.XLOOKUP(A779,x6_consumer_sentiment!A:A,x6_consumer_sentiment!C:C,"")</f>
        <v>100.7</v>
      </c>
      <c r="L779">
        <f>+_xlfn.XLOOKUP(A779,x7_unemployment!A:A,x7_unemployment!C:C,"")</f>
        <v>4.2</v>
      </c>
      <c r="M779">
        <f>+_xlfn.XLOOKUP(A779,x8_industrial_prod!A:A,x8_industrial_prod!C:C,"")</f>
        <v>100.99809999999999</v>
      </c>
    </row>
    <row r="780" spans="1:13" x14ac:dyDescent="0.3">
      <c r="A780" t="str">
        <f t="shared" si="12"/>
        <v>112017</v>
      </c>
      <c r="B780" s="15">
        <v>43040</v>
      </c>
      <c r="C780" s="16">
        <f>+_xlfn.XLOOKUP(A780,y_new_cars_us!A:A,y_new_cars_us!C:C,"")</f>
        <v>145.90100000000001</v>
      </c>
      <c r="D780">
        <f>+_xlfn.XLOOKUP(A780,x1_commodities_raw!A:A,x1_commodities_raw!J:J,"")</f>
        <v>118.95163174931031</v>
      </c>
      <c r="E780">
        <f>+_xlfn.XLOOKUP(A780,x1_commodities_raw!A:A,x1_commodities_raw!P:P,"")</f>
        <v>124.18115114349304</v>
      </c>
      <c r="F780">
        <f>+_xlfn.XLOOKUP(A780,x1_commodities_raw!A:A,x1_commodities_raw!CN:CN,"")</f>
        <v>131.60681528008641</v>
      </c>
      <c r="G780">
        <f>+_xlfn.XLOOKUP(A780,x2_shipping!A:A,x2_shipping!C:C,"")</f>
        <v>278.39999999999998</v>
      </c>
      <c r="H780">
        <f>+_xlfn.XLOOKUP(A780,x3_dollar_index!A:A,x3_dollar_index!C:C,"")</f>
        <v>111.7942</v>
      </c>
      <c r="I780">
        <f>+_xlfn.XLOOKUP(A780,x4_gasoline!A:A,x4_gasoline!C:C,"")</f>
        <v>2.5634999999999999</v>
      </c>
      <c r="J780">
        <f>+_xlfn.XLOOKUP(A780,x5_interest_rate!A:A,x5_interest_rate!C:C,"")</f>
        <v>1.157</v>
      </c>
      <c r="K780">
        <f>+_xlfn.XLOOKUP(A780,x6_consumer_sentiment!A:A,x6_consumer_sentiment!C:C,"")</f>
        <v>98.5</v>
      </c>
      <c r="L780">
        <f>+_xlfn.XLOOKUP(A780,x7_unemployment!A:A,x7_unemployment!C:C,"")</f>
        <v>4.2</v>
      </c>
      <c r="M780">
        <f>+_xlfn.XLOOKUP(A780,x8_industrial_prod!A:A,x8_industrial_prod!C:C,"")</f>
        <v>101.2597</v>
      </c>
    </row>
    <row r="781" spans="1:13" x14ac:dyDescent="0.3">
      <c r="A781" t="str">
        <f t="shared" si="12"/>
        <v>122017</v>
      </c>
      <c r="B781" s="15">
        <v>43070</v>
      </c>
      <c r="C781" s="16">
        <f>+_xlfn.XLOOKUP(A781,y_new_cars_us!A:A,y_new_cars_us!C:C,"")</f>
        <v>146.79</v>
      </c>
      <c r="D781">
        <f>+_xlfn.XLOOKUP(A781,x1_commodities_raw!A:A,x1_commodities_raw!J:J,"")</f>
        <v>122.79267536800729</v>
      </c>
      <c r="E781">
        <f>+_xlfn.XLOOKUP(A781,x1_commodities_raw!A:A,x1_commodities_raw!P:P,"")</f>
        <v>127.87156549482276</v>
      </c>
      <c r="F781">
        <f>+_xlfn.XLOOKUP(A781,x1_commodities_raw!A:A,x1_commodities_raw!CN:CN,"")</f>
        <v>131.74138908548969</v>
      </c>
      <c r="G781">
        <f>+_xlfn.XLOOKUP(A781,x2_shipping!A:A,x2_shipping!C:C,"")</f>
        <v>276.7</v>
      </c>
      <c r="H781">
        <f>+_xlfn.XLOOKUP(A781,x3_dollar_index!A:A,x3_dollar_index!C:C,"")</f>
        <v>110.1413</v>
      </c>
      <c r="I781">
        <f>+_xlfn.XLOOKUP(A781,x4_gasoline!A:A,x4_gasoline!C:C,"")</f>
        <v>2.47675</v>
      </c>
      <c r="J781">
        <f>+_xlfn.XLOOKUP(A781,x5_interest_rate!A:A,x5_interest_rate!C:C,"")</f>
        <v>1.3016129032258066</v>
      </c>
      <c r="K781">
        <f>+_xlfn.XLOOKUP(A781,x6_consumer_sentiment!A:A,x6_consumer_sentiment!C:C,"")</f>
        <v>95.9</v>
      </c>
      <c r="L781">
        <f>+_xlfn.XLOOKUP(A781,x7_unemployment!A:A,x7_unemployment!C:C,"")</f>
        <v>4.0999999999999996</v>
      </c>
      <c r="M781">
        <f>+_xlfn.XLOOKUP(A781,x8_industrial_prod!A:A,x8_industrial_prod!C:C,"")</f>
        <v>101.4573</v>
      </c>
    </row>
    <row r="782" spans="1:13" x14ac:dyDescent="0.3">
      <c r="A782" t="str">
        <f t="shared" si="12"/>
        <v>12018</v>
      </c>
      <c r="B782" s="15">
        <v>43101</v>
      </c>
      <c r="C782" s="16">
        <f>+_xlfn.XLOOKUP(A782,y_new_cars_us!A:A,y_new_cars_us!C:C,"")</f>
        <v>147.78700000000001</v>
      </c>
      <c r="D782">
        <f>+_xlfn.XLOOKUP(A782,x1_commodities_raw!A:A,x1_commodities_raw!J:J,"")</f>
        <v>128.99264067455516</v>
      </c>
      <c r="E782">
        <f>+_xlfn.XLOOKUP(A782,x1_commodities_raw!A:A,x1_commodities_raw!P:P,"")</f>
        <v>134.41399778045044</v>
      </c>
      <c r="F782">
        <f>+_xlfn.XLOOKUP(A782,x1_commodities_raw!A:A,x1_commodities_raw!CN:CN,"")</f>
        <v>138.67101013631503</v>
      </c>
      <c r="G782">
        <f>+_xlfn.XLOOKUP(A782,x2_shipping!A:A,x2_shipping!C:C,"")</f>
        <v>281</v>
      </c>
      <c r="H782">
        <f>+_xlfn.XLOOKUP(A782,x3_dollar_index!A:A,x3_dollar_index!C:C,"")</f>
        <v>0</v>
      </c>
      <c r="I782">
        <f>+_xlfn.XLOOKUP(A782,x4_gasoline!A:A,x4_gasoline!C:C,"")</f>
        <v>2.5546000000000002</v>
      </c>
      <c r="J782">
        <f>+_xlfn.XLOOKUP(A782,x5_interest_rate!A:A,x5_interest_rate!C:C,"")</f>
        <v>1.4145161290322581</v>
      </c>
      <c r="K782">
        <f>+_xlfn.XLOOKUP(A782,x6_consumer_sentiment!A:A,x6_consumer_sentiment!C:C,"")</f>
        <v>95.7</v>
      </c>
      <c r="L782">
        <f>+_xlfn.XLOOKUP(A782,x7_unemployment!A:A,x7_unemployment!C:C,"")</f>
        <v>4</v>
      </c>
      <c r="M782">
        <f>+_xlfn.XLOOKUP(A782,x8_industrial_prod!A:A,x8_industrial_prod!C:C,"")</f>
        <v>101.3939</v>
      </c>
    </row>
    <row r="783" spans="1:13" x14ac:dyDescent="0.3">
      <c r="A783" t="str">
        <f t="shared" si="12"/>
        <v>22018</v>
      </c>
      <c r="B783" s="15">
        <v>43132</v>
      </c>
      <c r="C783" s="16">
        <f>+_xlfn.XLOOKUP(A783,y_new_cars_us!A:A,y_new_cars_us!C:C,"")</f>
        <v>147.386</v>
      </c>
      <c r="D783">
        <f>+_xlfn.XLOOKUP(A783,x1_commodities_raw!A:A,x1_commodities_raw!J:J,"")</f>
        <v>129.88897477375289</v>
      </c>
      <c r="E783">
        <f>+_xlfn.XLOOKUP(A783,x1_commodities_raw!A:A,x1_commodities_raw!P:P,"")</f>
        <v>134.88445614562136</v>
      </c>
      <c r="F783">
        <f>+_xlfn.XLOOKUP(A783,x1_commodities_raw!A:A,x1_commodities_raw!CN:CN,"")</f>
        <v>140.51623483908807</v>
      </c>
      <c r="G783">
        <f>+_xlfn.XLOOKUP(A783,x2_shipping!A:A,x2_shipping!C:C,"")</f>
        <v>281.39999999999998</v>
      </c>
      <c r="H783">
        <f>+_xlfn.XLOOKUP(A783,x3_dollar_index!A:A,x3_dollar_index!C:C,"")</f>
        <v>106.4877</v>
      </c>
      <c r="I783">
        <f>+_xlfn.XLOOKUP(A783,x4_gasoline!A:A,x4_gasoline!C:C,"")</f>
        <v>2.58725</v>
      </c>
      <c r="J783">
        <f>+_xlfn.XLOOKUP(A783,x5_interest_rate!A:A,x5_interest_rate!C:C,"")</f>
        <v>1.4175</v>
      </c>
      <c r="K783">
        <f>+_xlfn.XLOOKUP(A783,x6_consumer_sentiment!A:A,x6_consumer_sentiment!C:C,"")</f>
        <v>99.7</v>
      </c>
      <c r="L783">
        <f>+_xlfn.XLOOKUP(A783,x7_unemployment!A:A,x7_unemployment!C:C,"")</f>
        <v>4.0999999999999996</v>
      </c>
      <c r="M783">
        <f>+_xlfn.XLOOKUP(A783,x8_industrial_prod!A:A,x8_industrial_prod!C:C,"")</f>
        <v>101.76560000000001</v>
      </c>
    </row>
    <row r="784" spans="1:13" x14ac:dyDescent="0.3">
      <c r="A784" t="str">
        <f t="shared" si="12"/>
        <v>32018</v>
      </c>
      <c r="B784" s="15">
        <v>43160</v>
      </c>
      <c r="C784" s="16">
        <f>+_xlfn.XLOOKUP(A784,y_new_cars_us!A:A,y_new_cars_us!C:C,"")</f>
        <v>147.47499999999999</v>
      </c>
      <c r="D784">
        <f>+_xlfn.XLOOKUP(A784,x1_commodities_raw!A:A,x1_commodities_raw!J:J,"")</f>
        <v>126.27013643820219</v>
      </c>
      <c r="E784">
        <f>+_xlfn.XLOOKUP(A784,x1_commodities_raw!A:A,x1_commodities_raw!P:P,"")</f>
        <v>129.98605213014167</v>
      </c>
      <c r="F784">
        <f>+_xlfn.XLOOKUP(A784,x1_commodities_raw!A:A,x1_commodities_raw!CN:CN,"")</f>
        <v>137.59646609392465</v>
      </c>
      <c r="G784">
        <f>+_xlfn.XLOOKUP(A784,x2_shipping!A:A,x2_shipping!C:C,"")</f>
        <v>281.5</v>
      </c>
      <c r="H784">
        <f>+_xlfn.XLOOKUP(A784,x3_dollar_index!A:A,x3_dollar_index!C:C,"")</f>
        <v>108.53570000000001</v>
      </c>
      <c r="I784">
        <f>+_xlfn.XLOOKUP(A784,x4_gasoline!A:A,x4_gasoline!C:C,"")</f>
        <v>2.5912500000000001</v>
      </c>
      <c r="J784">
        <f>+_xlfn.XLOOKUP(A784,x5_interest_rate!A:A,x5_interest_rate!C:C,"")</f>
        <v>1.5061290322580645</v>
      </c>
      <c r="K784">
        <f>+_xlfn.XLOOKUP(A784,x6_consumer_sentiment!A:A,x6_consumer_sentiment!C:C,"")</f>
        <v>101.4</v>
      </c>
      <c r="L784">
        <f>+_xlfn.XLOOKUP(A784,x7_unemployment!A:A,x7_unemployment!C:C,"")</f>
        <v>4</v>
      </c>
      <c r="M784">
        <f>+_xlfn.XLOOKUP(A784,x8_industrial_prod!A:A,x8_industrial_prod!C:C,"")</f>
        <v>102.2441</v>
      </c>
    </row>
    <row r="785" spans="1:13" x14ac:dyDescent="0.3">
      <c r="A785" t="str">
        <f t="shared" si="12"/>
        <v>42018</v>
      </c>
      <c r="B785" s="15">
        <v>43191</v>
      </c>
      <c r="C785" s="16">
        <f>+_xlfn.XLOOKUP(A785,y_new_cars_us!A:A,y_new_cars_us!C:C,"")</f>
        <v>145.964</v>
      </c>
      <c r="D785">
        <f>+_xlfn.XLOOKUP(A785,x1_commodities_raw!A:A,x1_commodities_raw!J:J,"")</f>
        <v>127.05356040130614</v>
      </c>
      <c r="E785">
        <f>+_xlfn.XLOOKUP(A785,x1_commodities_raw!A:A,x1_commodities_raw!P:P,"")</f>
        <v>131.12991211324976</v>
      </c>
      <c r="F785">
        <f>+_xlfn.XLOOKUP(A785,x1_commodities_raw!A:A,x1_commodities_raw!CN:CN,"")</f>
        <v>139.65039155828413</v>
      </c>
      <c r="G785">
        <f>+_xlfn.XLOOKUP(A785,x2_shipping!A:A,x2_shipping!C:C,"")</f>
        <v>284.3</v>
      </c>
      <c r="H785">
        <f>+_xlfn.XLOOKUP(A785,x3_dollar_index!A:A,x3_dollar_index!C:C,"")</f>
        <v>107.70310000000001</v>
      </c>
      <c r="I785">
        <f>+_xlfn.XLOOKUP(A785,x4_gasoline!A:A,x4_gasoline!C:C,"")</f>
        <v>2.7570000000000001</v>
      </c>
      <c r="J785">
        <f>+_xlfn.XLOOKUP(A785,x5_interest_rate!A:A,x5_interest_rate!C:C,"")</f>
        <v>1.6923333333333332</v>
      </c>
      <c r="K785">
        <f>+_xlfn.XLOOKUP(A785,x6_consumer_sentiment!A:A,x6_consumer_sentiment!C:C,"")</f>
        <v>98.8</v>
      </c>
      <c r="L785">
        <f>+_xlfn.XLOOKUP(A785,x7_unemployment!A:A,x7_unemployment!C:C,"")</f>
        <v>4</v>
      </c>
      <c r="M785">
        <f>+_xlfn.XLOOKUP(A785,x8_industrial_prod!A:A,x8_industrial_prod!C:C,"")</f>
        <v>103.3468</v>
      </c>
    </row>
    <row r="786" spans="1:13" x14ac:dyDescent="0.3">
      <c r="A786" t="str">
        <f t="shared" si="12"/>
        <v>52018</v>
      </c>
      <c r="B786" s="15">
        <v>43221</v>
      </c>
      <c r="C786" s="16">
        <f>+_xlfn.XLOOKUP(A786,y_new_cars_us!A:A,y_new_cars_us!C:C,"")</f>
        <v>145.786</v>
      </c>
      <c r="D786">
        <f>+_xlfn.XLOOKUP(A786,x1_commodities_raw!A:A,x1_commodities_raw!J:J,"")</f>
        <v>127.43913925636696</v>
      </c>
      <c r="E786">
        <f>+_xlfn.XLOOKUP(A786,x1_commodities_raw!A:A,x1_commodities_raw!P:P,"")</f>
        <v>131.45654657344323</v>
      </c>
      <c r="F786">
        <f>+_xlfn.XLOOKUP(A786,x1_commodities_raw!A:A,x1_commodities_raw!CN:CN,"")</f>
        <v>140.95439298583872</v>
      </c>
      <c r="G786">
        <f>+_xlfn.XLOOKUP(A786,x2_shipping!A:A,x2_shipping!C:C,"")</f>
        <v>292.8</v>
      </c>
      <c r="H786">
        <f>+_xlfn.XLOOKUP(A786,x3_dollar_index!A:A,x3_dollar_index!C:C,"")</f>
        <v>109.7437</v>
      </c>
      <c r="I786">
        <f>+_xlfn.XLOOKUP(A786,x4_gasoline!A:A,x4_gasoline!C:C,"")</f>
        <v>2.9007499999999999</v>
      </c>
      <c r="J786">
        <f>+_xlfn.XLOOKUP(A786,x5_interest_rate!A:A,x5_interest_rate!C:C,"")</f>
        <v>1.7</v>
      </c>
      <c r="K786">
        <f>+_xlfn.XLOOKUP(A786,x6_consumer_sentiment!A:A,x6_consumer_sentiment!C:C,"")</f>
        <v>98</v>
      </c>
      <c r="L786">
        <f>+_xlfn.XLOOKUP(A786,x7_unemployment!A:A,x7_unemployment!C:C,"")</f>
        <v>3.8</v>
      </c>
      <c r="M786">
        <f>+_xlfn.XLOOKUP(A786,x8_industrial_prod!A:A,x8_industrial_prod!C:C,"")</f>
        <v>102.39109999999999</v>
      </c>
    </row>
    <row r="787" spans="1:13" x14ac:dyDescent="0.3">
      <c r="A787" t="str">
        <f t="shared" si="12"/>
        <v>62018</v>
      </c>
      <c r="B787" s="15">
        <v>43252</v>
      </c>
      <c r="C787" s="16">
        <f>+_xlfn.XLOOKUP(A787,y_new_cars_us!A:A,y_new_cars_us!C:C,"")</f>
        <v>145.76900000000001</v>
      </c>
      <c r="D787">
        <f>+_xlfn.XLOOKUP(A787,x1_commodities_raw!A:A,x1_commodities_raw!J:J,"")</f>
        <v>128.30302495839169</v>
      </c>
      <c r="E787">
        <f>+_xlfn.XLOOKUP(A787,x1_commodities_raw!A:A,x1_commodities_raw!P:P,"")</f>
        <v>132.28602535402402</v>
      </c>
      <c r="F787">
        <f>+_xlfn.XLOOKUP(A787,x1_commodities_raw!A:A,x1_commodities_raw!CN:CN,"")</f>
        <v>141.18275418431568</v>
      </c>
      <c r="G787">
        <f>+_xlfn.XLOOKUP(A787,x2_shipping!A:A,x2_shipping!C:C,"")</f>
        <v>300.5</v>
      </c>
      <c r="H787">
        <f>+_xlfn.XLOOKUP(A787,x3_dollar_index!A:A,x3_dollar_index!C:C,"")</f>
        <v>111.8253</v>
      </c>
      <c r="I787">
        <f>+_xlfn.XLOOKUP(A787,x4_gasoline!A:A,x4_gasoline!C:C,"")</f>
        <v>2.8907500000000002</v>
      </c>
      <c r="J787">
        <f>+_xlfn.XLOOKUP(A787,x5_interest_rate!A:A,x5_interest_rate!C:C,"")</f>
        <v>1.8196666666666668</v>
      </c>
      <c r="K787">
        <f>+_xlfn.XLOOKUP(A787,x6_consumer_sentiment!A:A,x6_consumer_sentiment!C:C,"")</f>
        <v>98.2</v>
      </c>
      <c r="L787">
        <f>+_xlfn.XLOOKUP(A787,x7_unemployment!A:A,x7_unemployment!C:C,"")</f>
        <v>4</v>
      </c>
      <c r="M787">
        <f>+_xlfn.XLOOKUP(A787,x8_industrial_prod!A:A,x8_industrial_prod!C:C,"")</f>
        <v>103.19240000000001</v>
      </c>
    </row>
    <row r="788" spans="1:13" x14ac:dyDescent="0.3">
      <c r="A788" t="str">
        <f t="shared" si="12"/>
        <v>72018</v>
      </c>
      <c r="B788" s="15">
        <v>43282</v>
      </c>
      <c r="C788" s="16">
        <f>+_xlfn.XLOOKUP(A788,y_new_cars_us!A:A,y_new_cars_us!C:C,"")</f>
        <v>145.46600000000001</v>
      </c>
      <c r="D788">
        <f>+_xlfn.XLOOKUP(A788,x1_commodities_raw!A:A,x1_commodities_raw!J:J,"")</f>
        <v>121.78516583277012</v>
      </c>
      <c r="E788">
        <f>+_xlfn.XLOOKUP(A788,x1_commodities_raw!A:A,x1_commodities_raw!P:P,"")</f>
        <v>124.16928173853033</v>
      </c>
      <c r="F788">
        <f>+_xlfn.XLOOKUP(A788,x1_commodities_raw!A:A,x1_commodities_raw!CN:CN,"")</f>
        <v>130.33702024722945</v>
      </c>
      <c r="G788">
        <f>+_xlfn.XLOOKUP(A788,x2_shipping!A:A,x2_shipping!C:C,"")</f>
        <v>307.3</v>
      </c>
      <c r="H788">
        <f>+_xlfn.XLOOKUP(A788,x3_dollar_index!A:A,x3_dollar_index!C:C,"")</f>
        <v>114.1669</v>
      </c>
      <c r="I788">
        <f>+_xlfn.XLOOKUP(A788,x4_gasoline!A:A,x4_gasoline!C:C,"")</f>
        <v>2.8485999999999998</v>
      </c>
      <c r="J788">
        <f>+_xlfn.XLOOKUP(A788,x5_interest_rate!A:A,x5_interest_rate!C:C,"")</f>
        <v>1.91</v>
      </c>
      <c r="K788">
        <f>+_xlfn.XLOOKUP(A788,x6_consumer_sentiment!A:A,x6_consumer_sentiment!C:C,"")</f>
        <v>97.9</v>
      </c>
      <c r="L788">
        <f>+_xlfn.XLOOKUP(A788,x7_unemployment!A:A,x7_unemployment!C:C,"")</f>
        <v>3.8</v>
      </c>
      <c r="M788">
        <f>+_xlfn.XLOOKUP(A788,x8_industrial_prod!A:A,x8_industrial_prod!C:C,"")</f>
        <v>103.3334</v>
      </c>
    </row>
    <row r="789" spans="1:13" x14ac:dyDescent="0.3">
      <c r="A789" t="str">
        <f t="shared" si="12"/>
        <v>82018</v>
      </c>
      <c r="B789" s="15">
        <v>43313</v>
      </c>
      <c r="C789" s="16">
        <f>+_xlfn.XLOOKUP(A789,y_new_cars_us!A:A,y_new_cars_us!C:C,"")</f>
        <v>145.49100000000001</v>
      </c>
      <c r="D789">
        <f>+_xlfn.XLOOKUP(A789,x1_commodities_raw!A:A,x1_commodities_raw!J:J,"")</f>
        <v>119.69699503514744</v>
      </c>
      <c r="E789">
        <f>+_xlfn.XLOOKUP(A789,x1_commodities_raw!A:A,x1_commodities_raw!P:P,"")</f>
        <v>122.19896243001583</v>
      </c>
      <c r="F789">
        <f>+_xlfn.XLOOKUP(A789,x1_commodities_raw!A:A,x1_commodities_raw!CN:CN,"")</f>
        <v>127.80680419692065</v>
      </c>
      <c r="G789">
        <f>+_xlfn.XLOOKUP(A789,x2_shipping!A:A,x2_shipping!C:C,"")</f>
        <v>307</v>
      </c>
      <c r="H789">
        <f>+_xlfn.XLOOKUP(A789,x3_dollar_index!A:A,x3_dollar_index!C:C,"")</f>
        <v>112.8897</v>
      </c>
      <c r="I789">
        <f>+_xlfn.XLOOKUP(A789,x4_gasoline!A:A,x4_gasoline!C:C,"")</f>
        <v>2.83575</v>
      </c>
      <c r="J789">
        <f>+_xlfn.XLOOKUP(A789,x5_interest_rate!A:A,x5_interest_rate!C:C,"")</f>
        <v>1.9148387096774193</v>
      </c>
      <c r="K789">
        <f>+_xlfn.XLOOKUP(A789,x6_consumer_sentiment!A:A,x6_consumer_sentiment!C:C,"")</f>
        <v>96.2</v>
      </c>
      <c r="L789">
        <f>+_xlfn.XLOOKUP(A789,x7_unemployment!A:A,x7_unemployment!C:C,"")</f>
        <v>3.8</v>
      </c>
      <c r="M789">
        <f>+_xlfn.XLOOKUP(A789,x8_industrial_prod!A:A,x8_industrial_prod!C:C,"")</f>
        <v>104.08069999999999</v>
      </c>
    </row>
    <row r="790" spans="1:13" x14ac:dyDescent="0.3">
      <c r="A790" t="str">
        <f t="shared" si="12"/>
        <v>92018</v>
      </c>
      <c r="B790" s="15">
        <v>43344</v>
      </c>
      <c r="C790" s="16">
        <f>+_xlfn.XLOOKUP(A790,y_new_cars_us!A:A,y_new_cars_us!C:C,"")</f>
        <v>145.434</v>
      </c>
      <c r="D790">
        <f>+_xlfn.XLOOKUP(A790,x1_commodities_raw!A:A,x1_commodities_raw!J:J,"")</f>
        <v>118.94143444552343</v>
      </c>
      <c r="E790">
        <f>+_xlfn.XLOOKUP(A790,x1_commodities_raw!A:A,x1_commodities_raw!P:P,"")</f>
        <v>121.81883628389076</v>
      </c>
      <c r="F790">
        <f>+_xlfn.XLOOKUP(A790,x1_commodities_raw!A:A,x1_commodities_raw!CN:CN,"")</f>
        <v>127.07240573264609</v>
      </c>
      <c r="G790">
        <f>+_xlfn.XLOOKUP(A790,x2_shipping!A:A,x2_shipping!C:C,"")</f>
        <v>307.60000000000002</v>
      </c>
      <c r="H790">
        <f>+_xlfn.XLOOKUP(A790,x3_dollar_index!A:A,x3_dollar_index!C:C,"")</f>
        <v>0</v>
      </c>
      <c r="I790">
        <f>+_xlfn.XLOOKUP(A790,x4_gasoline!A:A,x4_gasoline!C:C,"")</f>
        <v>2.8355000000000001</v>
      </c>
      <c r="J790">
        <f>+_xlfn.XLOOKUP(A790,x5_interest_rate!A:A,x5_interest_rate!C:C,"")</f>
        <v>1.9546666666666668</v>
      </c>
      <c r="K790">
        <f>+_xlfn.XLOOKUP(A790,x6_consumer_sentiment!A:A,x6_consumer_sentiment!C:C,"")</f>
        <v>100.1</v>
      </c>
      <c r="L790">
        <f>+_xlfn.XLOOKUP(A790,x7_unemployment!A:A,x7_unemployment!C:C,"")</f>
        <v>3.7</v>
      </c>
      <c r="M790">
        <f>+_xlfn.XLOOKUP(A790,x8_industrial_prod!A:A,x8_industrial_prod!C:C,"")</f>
        <v>104.1181</v>
      </c>
    </row>
    <row r="791" spans="1:13" x14ac:dyDescent="0.3">
      <c r="A791" t="str">
        <f t="shared" si="12"/>
        <v>102018</v>
      </c>
      <c r="B791" s="15">
        <v>43374</v>
      </c>
      <c r="C791" s="16">
        <f>+_xlfn.XLOOKUP(A791,y_new_cars_us!A:A,y_new_cars_us!C:C,"")</f>
        <v>145.45699999999999</v>
      </c>
      <c r="D791">
        <f>+_xlfn.XLOOKUP(A791,x1_commodities_raw!A:A,x1_commodities_raw!J:J,"")</f>
        <v>120.70994514786813</v>
      </c>
      <c r="E791">
        <f>+_xlfn.XLOOKUP(A791,x1_commodities_raw!A:A,x1_commodities_raw!P:P,"")</f>
        <v>125.08994389901871</v>
      </c>
      <c r="F791">
        <f>+_xlfn.XLOOKUP(A791,x1_commodities_raw!A:A,x1_commodities_raw!CN:CN,"")</f>
        <v>129.53916163524144</v>
      </c>
      <c r="G791">
        <f>+_xlfn.XLOOKUP(A791,x2_shipping!A:A,x2_shipping!C:C,"")</f>
        <v>311.10000000000002</v>
      </c>
      <c r="H791">
        <f>+_xlfn.XLOOKUP(A791,x3_dollar_index!A:A,x3_dollar_index!C:C,"")</f>
        <v>113.8227</v>
      </c>
      <c r="I791">
        <f>+_xlfn.XLOOKUP(A791,x4_gasoline!A:A,x4_gasoline!C:C,"")</f>
        <v>2.86</v>
      </c>
      <c r="J791">
        <f>+_xlfn.XLOOKUP(A791,x5_interest_rate!A:A,x5_interest_rate!C:C,"")</f>
        <v>2.1877419354838712</v>
      </c>
      <c r="K791">
        <f>+_xlfn.XLOOKUP(A791,x6_consumer_sentiment!A:A,x6_consumer_sentiment!C:C,"")</f>
        <v>98.6</v>
      </c>
      <c r="L791">
        <f>+_xlfn.XLOOKUP(A791,x7_unemployment!A:A,x7_unemployment!C:C,"")</f>
        <v>3.8</v>
      </c>
      <c r="M791">
        <f>+_xlfn.XLOOKUP(A791,x8_industrial_prod!A:A,x8_industrial_prod!C:C,"")</f>
        <v>103.9397</v>
      </c>
    </row>
    <row r="792" spans="1:13" x14ac:dyDescent="0.3">
      <c r="A792" t="str">
        <f t="shared" si="12"/>
        <v>112018</v>
      </c>
      <c r="B792" s="15">
        <v>43405</v>
      </c>
      <c r="C792" s="16">
        <f>+_xlfn.XLOOKUP(A792,y_new_cars_us!A:A,y_new_cars_us!C:C,"")</f>
        <v>146.18299999999999</v>
      </c>
      <c r="D792">
        <f>+_xlfn.XLOOKUP(A792,x1_commodities_raw!A:A,x1_commodities_raw!J:J,"")</f>
        <v>118.87060865156332</v>
      </c>
      <c r="E792">
        <f>+_xlfn.XLOOKUP(A792,x1_commodities_raw!A:A,x1_commodities_raw!P:P,"")</f>
        <v>123.7039185761342</v>
      </c>
      <c r="F792">
        <f>+_xlfn.XLOOKUP(A792,x1_commodities_raw!A:A,x1_commodities_raw!CN:CN,"")</f>
        <v>127.28588339701838</v>
      </c>
      <c r="G792">
        <f>+_xlfn.XLOOKUP(A792,x2_shipping!A:A,x2_shipping!C:C,"")</f>
        <v>311.8</v>
      </c>
      <c r="H792">
        <f>+_xlfn.XLOOKUP(A792,x3_dollar_index!A:A,x3_dollar_index!C:C,"")</f>
        <v>115.8643</v>
      </c>
      <c r="I792">
        <f>+_xlfn.XLOOKUP(A792,x4_gasoline!A:A,x4_gasoline!C:C,"")</f>
        <v>2.6472500000000001</v>
      </c>
      <c r="J792">
        <f>+_xlfn.XLOOKUP(A792,x5_interest_rate!A:A,x5_interest_rate!C:C,"")</f>
        <v>2.1976666666666667</v>
      </c>
      <c r="K792">
        <f>+_xlfn.XLOOKUP(A792,x6_consumer_sentiment!A:A,x6_consumer_sentiment!C:C,"")</f>
        <v>97.5</v>
      </c>
      <c r="L792">
        <f>+_xlfn.XLOOKUP(A792,x7_unemployment!A:A,x7_unemployment!C:C,"")</f>
        <v>3.8</v>
      </c>
      <c r="M792">
        <f>+_xlfn.XLOOKUP(A792,x8_industrial_prod!A:A,x8_industrial_prod!C:C,"")</f>
        <v>104.00069999999999</v>
      </c>
    </row>
    <row r="793" spans="1:13" x14ac:dyDescent="0.3">
      <c r="A793" t="str">
        <f t="shared" si="12"/>
        <v>122018</v>
      </c>
      <c r="B793" s="15">
        <v>43435</v>
      </c>
      <c r="C793" s="16">
        <f>+_xlfn.XLOOKUP(A793,y_new_cars_us!A:A,y_new_cars_us!C:C,"")</f>
        <v>147.28100000000001</v>
      </c>
      <c r="D793">
        <f>+_xlfn.XLOOKUP(A793,x1_commodities_raw!A:A,x1_commodities_raw!J:J,"")</f>
        <v>117.68920011363903</v>
      </c>
      <c r="E793">
        <f>+_xlfn.XLOOKUP(A793,x1_commodities_raw!A:A,x1_commodities_raw!P:P,"")</f>
        <v>121.52719910713091</v>
      </c>
      <c r="F793">
        <f>+_xlfn.XLOOKUP(A793,x1_commodities_raw!A:A,x1_commodities_raw!CN:CN,"")</f>
        <v>125.56418460042345</v>
      </c>
      <c r="G793">
        <f>+_xlfn.XLOOKUP(A793,x2_shipping!A:A,x2_shipping!C:C,"")</f>
        <v>311.10000000000002</v>
      </c>
      <c r="H793">
        <f>+_xlfn.XLOOKUP(A793,x3_dollar_index!A:A,x3_dollar_index!C:C,"")</f>
        <v>115.9046</v>
      </c>
      <c r="I793">
        <f>+_xlfn.XLOOKUP(A793,x4_gasoline!A:A,x4_gasoline!C:C,"")</f>
        <v>2.3656000000000001</v>
      </c>
      <c r="J793">
        <f>+_xlfn.XLOOKUP(A793,x5_interest_rate!A:A,x5_interest_rate!C:C,"")</f>
        <v>2.274193548387097</v>
      </c>
      <c r="K793">
        <f>+_xlfn.XLOOKUP(A793,x6_consumer_sentiment!A:A,x6_consumer_sentiment!C:C,"")</f>
        <v>98.3</v>
      </c>
      <c r="L793">
        <f>+_xlfn.XLOOKUP(A793,x7_unemployment!A:A,x7_unemployment!C:C,"")</f>
        <v>3.9</v>
      </c>
      <c r="M793">
        <f>+_xlfn.XLOOKUP(A793,x8_industrial_prod!A:A,x8_industrial_prod!C:C,"")</f>
        <v>103.99460000000001</v>
      </c>
    </row>
    <row r="794" spans="1:13" x14ac:dyDescent="0.3">
      <c r="A794" t="str">
        <f t="shared" si="12"/>
        <v>12019</v>
      </c>
      <c r="B794" s="15">
        <v>43466</v>
      </c>
      <c r="C794" s="16">
        <f>+_xlfn.XLOOKUP(A794,y_new_cars_us!A:A,y_new_cars_us!C:C,"")</f>
        <v>147.792</v>
      </c>
      <c r="D794">
        <f>+_xlfn.XLOOKUP(A794,x1_commodities_raw!A:A,x1_commodities_raw!J:J,"")</f>
        <v>119.026982290673</v>
      </c>
      <c r="E794">
        <f>+_xlfn.XLOOKUP(A794,x1_commodities_raw!A:A,x1_commodities_raw!P:P,"")</f>
        <v>123.79548673058123</v>
      </c>
      <c r="F794">
        <f>+_xlfn.XLOOKUP(A794,x1_commodities_raw!A:A,x1_commodities_raw!CN:CN,"")</f>
        <v>124.13604957700493</v>
      </c>
      <c r="G794">
        <f>+_xlfn.XLOOKUP(A794,x2_shipping!A:A,x2_shipping!C:C,"")</f>
        <v>313.8</v>
      </c>
      <c r="H794">
        <f>+_xlfn.XLOOKUP(A794,x3_dollar_index!A:A,x3_dollar_index!C:C,"")</f>
        <v>0</v>
      </c>
      <c r="I794">
        <f>+_xlfn.XLOOKUP(A794,x4_gasoline!A:A,x4_gasoline!C:C,"")</f>
        <v>2.2477499999999999</v>
      </c>
      <c r="J794">
        <f>+_xlfn.XLOOKUP(A794,x5_interest_rate!A:A,x5_interest_rate!C:C,"")</f>
        <v>2.4</v>
      </c>
      <c r="K794">
        <f>+_xlfn.XLOOKUP(A794,x6_consumer_sentiment!A:A,x6_consumer_sentiment!C:C,"")</f>
        <v>91.2</v>
      </c>
      <c r="L794">
        <f>+_xlfn.XLOOKUP(A794,x7_unemployment!A:A,x7_unemployment!C:C,"")</f>
        <v>4</v>
      </c>
      <c r="M794">
        <f>+_xlfn.XLOOKUP(A794,x8_industrial_prod!A:A,x8_industrial_prod!C:C,"")</f>
        <v>103.373</v>
      </c>
    </row>
    <row r="795" spans="1:13" x14ac:dyDescent="0.3">
      <c r="A795" t="str">
        <f t="shared" si="12"/>
        <v>22019</v>
      </c>
      <c r="B795" s="15">
        <v>43497</v>
      </c>
      <c r="C795" s="16">
        <f>+_xlfn.XLOOKUP(A795,y_new_cars_us!A:A,y_new_cars_us!C:C,"")</f>
        <v>147.755</v>
      </c>
      <c r="D795">
        <f>+_xlfn.XLOOKUP(A795,x1_commodities_raw!A:A,x1_commodities_raw!J:J,"")</f>
        <v>125.90247323790469</v>
      </c>
      <c r="E795">
        <f>+_xlfn.XLOOKUP(A795,x1_commodities_raw!A:A,x1_commodities_raw!P:P,"")</f>
        <v>132.99297165205815</v>
      </c>
      <c r="F795">
        <f>+_xlfn.XLOOKUP(A795,x1_commodities_raw!A:A,x1_commodities_raw!CN:CN,"")</f>
        <v>128.33261660726842</v>
      </c>
      <c r="G795">
        <f>+_xlfn.XLOOKUP(A795,x2_shipping!A:A,x2_shipping!C:C,"")</f>
        <v>313.2</v>
      </c>
      <c r="H795">
        <f>+_xlfn.XLOOKUP(A795,x3_dollar_index!A:A,x3_dollar_index!C:C,"")</f>
        <v>113.75239999999999</v>
      </c>
      <c r="I795">
        <f>+_xlfn.XLOOKUP(A795,x4_gasoline!A:A,x4_gasoline!C:C,"")</f>
        <v>2.30925</v>
      </c>
      <c r="J795">
        <f>+_xlfn.XLOOKUP(A795,x5_interest_rate!A:A,x5_interest_rate!C:C,"")</f>
        <v>2.4</v>
      </c>
      <c r="K795">
        <f>+_xlfn.XLOOKUP(A795,x6_consumer_sentiment!A:A,x6_consumer_sentiment!C:C,"")</f>
        <v>93.8</v>
      </c>
      <c r="L795">
        <f>+_xlfn.XLOOKUP(A795,x7_unemployment!A:A,x7_unemployment!C:C,"")</f>
        <v>3.8</v>
      </c>
      <c r="M795">
        <f>+_xlfn.XLOOKUP(A795,x8_industrial_prod!A:A,x8_industrial_prod!C:C,"")</f>
        <v>102.8292</v>
      </c>
    </row>
    <row r="796" spans="1:13" x14ac:dyDescent="0.3">
      <c r="A796" t="str">
        <f t="shared" si="12"/>
        <v>32019</v>
      </c>
      <c r="B796" s="15">
        <v>43525</v>
      </c>
      <c r="C796" s="16">
        <f>+_xlfn.XLOOKUP(A796,y_new_cars_us!A:A,y_new_cars_us!C:C,"")</f>
        <v>148.452</v>
      </c>
      <c r="D796">
        <f>+_xlfn.XLOOKUP(A796,x1_commodities_raw!A:A,x1_commodities_raw!J:J,"")</f>
        <v>127.50356286510659</v>
      </c>
      <c r="E796">
        <f>+_xlfn.XLOOKUP(A796,x1_commodities_raw!A:A,x1_commodities_raw!P:P,"")</f>
        <v>134.71960143067926</v>
      </c>
      <c r="F796">
        <f>+_xlfn.XLOOKUP(A796,x1_commodities_raw!A:A,x1_commodities_raw!CN:CN,"")</f>
        <v>130.70658226798258</v>
      </c>
      <c r="G796">
        <f>+_xlfn.XLOOKUP(A796,x2_shipping!A:A,x2_shipping!C:C,"")</f>
        <v>314.8</v>
      </c>
      <c r="H796">
        <f>+_xlfn.XLOOKUP(A796,x3_dollar_index!A:A,x3_dollar_index!C:C,"")</f>
        <v>114.535</v>
      </c>
      <c r="I796">
        <f>+_xlfn.XLOOKUP(A796,x4_gasoline!A:A,x4_gasoline!C:C,"")</f>
        <v>2.516</v>
      </c>
      <c r="J796">
        <f>+_xlfn.XLOOKUP(A796,x5_interest_rate!A:A,x5_interest_rate!C:C,"")</f>
        <v>2.4051612903225807</v>
      </c>
      <c r="K796">
        <f>+_xlfn.XLOOKUP(A796,x6_consumer_sentiment!A:A,x6_consumer_sentiment!C:C,"")</f>
        <v>98.4</v>
      </c>
      <c r="L796">
        <f>+_xlfn.XLOOKUP(A796,x7_unemployment!A:A,x7_unemployment!C:C,"")</f>
        <v>3.8</v>
      </c>
      <c r="M796">
        <f>+_xlfn.XLOOKUP(A796,x8_industrial_prod!A:A,x8_industrial_prod!C:C,"")</f>
        <v>102.82859999999999</v>
      </c>
    </row>
    <row r="797" spans="1:13" x14ac:dyDescent="0.3">
      <c r="A797" t="str">
        <f t="shared" si="12"/>
        <v>42019</v>
      </c>
      <c r="B797" s="15">
        <v>43556</v>
      </c>
      <c r="C797" s="16">
        <f>+_xlfn.XLOOKUP(A797,y_new_cars_us!A:A,y_new_cars_us!C:C,"")</f>
        <v>147.68600000000001</v>
      </c>
      <c r="D797">
        <f>+_xlfn.XLOOKUP(A797,x1_commodities_raw!A:A,x1_commodities_raw!J:J,"")</f>
        <v>129.87687769195858</v>
      </c>
      <c r="E797">
        <f>+_xlfn.XLOOKUP(A797,x1_commodities_raw!A:A,x1_commodities_raw!P:P,"")</f>
        <v>137.42800678944332</v>
      </c>
      <c r="F797">
        <f>+_xlfn.XLOOKUP(A797,x1_commodities_raw!A:A,x1_commodities_raw!CN:CN,"")</f>
        <v>129.23954640332144</v>
      </c>
      <c r="G797">
        <f>+_xlfn.XLOOKUP(A797,x2_shipping!A:A,x2_shipping!C:C,"")</f>
        <v>316.10000000000002</v>
      </c>
      <c r="H797">
        <f>+_xlfn.XLOOKUP(A797,x3_dollar_index!A:A,x3_dollar_index!C:C,"")</f>
        <v>114.935</v>
      </c>
      <c r="I797">
        <f>+_xlfn.XLOOKUP(A797,x4_gasoline!A:A,x4_gasoline!C:C,"")</f>
        <v>2.7984</v>
      </c>
      <c r="J797">
        <f>+_xlfn.XLOOKUP(A797,x5_interest_rate!A:A,x5_interest_rate!C:C,"")</f>
        <v>2.4236666666666666</v>
      </c>
      <c r="K797">
        <f>+_xlfn.XLOOKUP(A797,x6_consumer_sentiment!A:A,x6_consumer_sentiment!C:C,"")</f>
        <v>97.2</v>
      </c>
      <c r="L797">
        <f>+_xlfn.XLOOKUP(A797,x7_unemployment!A:A,x7_unemployment!C:C,"")</f>
        <v>3.7</v>
      </c>
      <c r="M797">
        <f>+_xlfn.XLOOKUP(A797,x8_industrial_prod!A:A,x8_industrial_prod!C:C,"")</f>
        <v>102.24809999999999</v>
      </c>
    </row>
    <row r="798" spans="1:13" x14ac:dyDescent="0.3">
      <c r="A798" t="str">
        <f t="shared" si="12"/>
        <v>52019</v>
      </c>
      <c r="B798" s="15">
        <v>43586</v>
      </c>
      <c r="C798" s="16">
        <f>+_xlfn.XLOOKUP(A798,y_new_cars_us!A:A,y_new_cars_us!C:C,"")</f>
        <v>147.143</v>
      </c>
      <c r="D798">
        <f>+_xlfn.XLOOKUP(A798,x1_commodities_raw!A:A,x1_commodities_raw!J:J,"")</f>
        <v>129.51981191585651</v>
      </c>
      <c r="E798">
        <f>+_xlfn.XLOOKUP(A798,x1_commodities_raw!A:A,x1_commodities_raw!P:P,"")</f>
        <v>136.10643308338888</v>
      </c>
      <c r="F798">
        <f>+_xlfn.XLOOKUP(A798,x1_commodities_raw!A:A,x1_commodities_raw!CN:CN,"")</f>
        <v>123.15539986612998</v>
      </c>
      <c r="G798">
        <f>+_xlfn.XLOOKUP(A798,x2_shipping!A:A,x2_shipping!C:C,"")</f>
        <v>316.89999999999998</v>
      </c>
      <c r="H798">
        <f>+_xlfn.XLOOKUP(A798,x3_dollar_index!A:A,x3_dollar_index!C:C,"")</f>
        <v>115.0008</v>
      </c>
      <c r="I798">
        <f>+_xlfn.XLOOKUP(A798,x4_gasoline!A:A,x4_gasoline!C:C,"")</f>
        <v>2.8592499999999998</v>
      </c>
      <c r="J798">
        <f>+_xlfn.XLOOKUP(A798,x5_interest_rate!A:A,x5_interest_rate!C:C,"")</f>
        <v>2.390967741935484</v>
      </c>
      <c r="K798">
        <f>+_xlfn.XLOOKUP(A798,x6_consumer_sentiment!A:A,x6_consumer_sentiment!C:C,"")</f>
        <v>100</v>
      </c>
      <c r="L798">
        <f>+_xlfn.XLOOKUP(A798,x7_unemployment!A:A,x7_unemployment!C:C,"")</f>
        <v>3.6</v>
      </c>
      <c r="M798">
        <f>+_xlfn.XLOOKUP(A798,x8_industrial_prod!A:A,x8_industrial_prod!C:C,"")</f>
        <v>102.4192</v>
      </c>
    </row>
    <row r="799" spans="1:13" x14ac:dyDescent="0.3">
      <c r="A799" t="str">
        <f t="shared" si="12"/>
        <v>62019</v>
      </c>
      <c r="B799" s="15">
        <v>43617</v>
      </c>
      <c r="C799" s="16">
        <f>+_xlfn.XLOOKUP(A799,y_new_cars_us!A:A,y_new_cars_us!C:C,"")</f>
        <v>146.697</v>
      </c>
      <c r="D799">
        <f>+_xlfn.XLOOKUP(A799,x1_commodities_raw!A:A,x1_commodities_raw!J:J,"")</f>
        <v>131.15117102641153</v>
      </c>
      <c r="E799">
        <f>+_xlfn.XLOOKUP(A799,x1_commodities_raw!A:A,x1_commodities_raw!P:P,"")</f>
        <v>138.73444286545813</v>
      </c>
      <c r="F799">
        <f>+_xlfn.XLOOKUP(A799,x1_commodities_raw!A:A,x1_commodities_raw!CN:CN,"")</f>
        <v>121.61178688240022</v>
      </c>
      <c r="G799">
        <f>+_xlfn.XLOOKUP(A799,x2_shipping!A:A,x2_shipping!C:C,"")</f>
        <v>316</v>
      </c>
      <c r="H799">
        <f>+_xlfn.XLOOKUP(A799,x3_dollar_index!A:A,x3_dollar_index!C:C,"")</f>
        <v>116.4777</v>
      </c>
      <c r="I799">
        <f>+_xlfn.XLOOKUP(A799,x4_gasoline!A:A,x4_gasoline!C:C,"")</f>
        <v>2.7157499999999999</v>
      </c>
      <c r="J799">
        <f>+_xlfn.XLOOKUP(A799,x5_interest_rate!A:A,x5_interest_rate!C:C,"")</f>
        <v>2.3776666666666668</v>
      </c>
      <c r="K799">
        <f>+_xlfn.XLOOKUP(A799,x6_consumer_sentiment!A:A,x6_consumer_sentiment!C:C,"")</f>
        <v>98.2</v>
      </c>
      <c r="L799">
        <f>+_xlfn.XLOOKUP(A799,x7_unemployment!A:A,x7_unemployment!C:C,"")</f>
        <v>3.6</v>
      </c>
      <c r="M799">
        <f>+_xlfn.XLOOKUP(A799,x8_industrial_prod!A:A,x8_industrial_prod!C:C,"")</f>
        <v>102.4893</v>
      </c>
    </row>
    <row r="800" spans="1:13" x14ac:dyDescent="0.3">
      <c r="A800" t="str">
        <f t="shared" si="12"/>
        <v>72019</v>
      </c>
      <c r="B800" s="15">
        <v>43647</v>
      </c>
      <c r="C800" s="16">
        <f>+_xlfn.XLOOKUP(A800,y_new_cars_us!A:A,y_new_cars_us!C:C,"")</f>
        <v>146.08099999999999</v>
      </c>
      <c r="D800">
        <f>+_xlfn.XLOOKUP(A800,x1_commodities_raw!A:A,x1_commodities_raw!J:J,"")</f>
        <v>134.63994283755557</v>
      </c>
      <c r="E800">
        <f>+_xlfn.XLOOKUP(A800,x1_commodities_raw!A:A,x1_commodities_raw!P:P,"")</f>
        <v>145.1520352790163</v>
      </c>
      <c r="F800">
        <f>+_xlfn.XLOOKUP(A800,x1_commodities_raw!A:A,x1_commodities_raw!CN:CN,"")</f>
        <v>122.91599496694774</v>
      </c>
      <c r="G800">
        <f>+_xlfn.XLOOKUP(A800,x2_shipping!A:A,x2_shipping!C:C,"")</f>
        <v>320.39999999999998</v>
      </c>
      <c r="H800">
        <f>+_xlfn.XLOOKUP(A800,x3_dollar_index!A:A,x3_dollar_index!C:C,"")</f>
        <v>114.7247</v>
      </c>
      <c r="I800">
        <f>+_xlfn.XLOOKUP(A800,x4_gasoline!A:A,x4_gasoline!C:C,"")</f>
        <v>2.74</v>
      </c>
      <c r="J800">
        <f>+_xlfn.XLOOKUP(A800,x5_interest_rate!A:A,x5_interest_rate!C:C,"")</f>
        <v>2.4029032258064515</v>
      </c>
      <c r="K800">
        <f>+_xlfn.XLOOKUP(A800,x6_consumer_sentiment!A:A,x6_consumer_sentiment!C:C,"")</f>
        <v>98.4</v>
      </c>
      <c r="L800">
        <f>+_xlfn.XLOOKUP(A800,x7_unemployment!A:A,x7_unemployment!C:C,"")</f>
        <v>3.7</v>
      </c>
      <c r="M800">
        <f>+_xlfn.XLOOKUP(A800,x8_industrial_prod!A:A,x8_industrial_prod!C:C,"")</f>
        <v>102.0236</v>
      </c>
    </row>
    <row r="801" spans="1:13" x14ac:dyDescent="0.3">
      <c r="A801" t="str">
        <f t="shared" si="12"/>
        <v>82019</v>
      </c>
      <c r="B801" s="15">
        <v>43678</v>
      </c>
      <c r="C801" s="16">
        <f>+_xlfn.XLOOKUP(A801,y_new_cars_us!A:A,y_new_cars_us!C:C,"")</f>
        <v>145.84100000000001</v>
      </c>
      <c r="D801">
        <f>+_xlfn.XLOOKUP(A801,x1_commodities_raw!A:A,x1_commodities_raw!J:J,"")</f>
        <v>123.07217083206496</v>
      </c>
      <c r="E801">
        <f>+_xlfn.XLOOKUP(A801,x1_commodities_raw!A:A,x1_commodities_raw!P:P,"")</f>
        <v>132.3473526186352</v>
      </c>
      <c r="F801">
        <f>+_xlfn.XLOOKUP(A801,x1_commodities_raw!A:A,x1_commodities_raw!CN:CN,"")</f>
        <v>121.58672818762417</v>
      </c>
      <c r="G801">
        <f>+_xlfn.XLOOKUP(A801,x2_shipping!A:A,x2_shipping!C:C,"")</f>
        <v>310.8</v>
      </c>
      <c r="H801">
        <f>+_xlfn.XLOOKUP(A801,x3_dollar_index!A:A,x3_dollar_index!C:C,"")</f>
        <v>116.0509</v>
      </c>
      <c r="I801">
        <f>+_xlfn.XLOOKUP(A801,x4_gasoline!A:A,x4_gasoline!C:C,"")</f>
        <v>2.621</v>
      </c>
      <c r="J801">
        <f>+_xlfn.XLOOKUP(A801,x5_interest_rate!A:A,x5_interest_rate!C:C,"")</f>
        <v>2.1258064516129034</v>
      </c>
      <c r="K801">
        <f>+_xlfn.XLOOKUP(A801,x6_consumer_sentiment!A:A,x6_consumer_sentiment!C:C,"")</f>
        <v>89.8</v>
      </c>
      <c r="L801">
        <f>+_xlfn.XLOOKUP(A801,x7_unemployment!A:A,x7_unemployment!C:C,"")</f>
        <v>3.6</v>
      </c>
      <c r="M801">
        <f>+_xlfn.XLOOKUP(A801,x8_industrial_prod!A:A,x8_industrial_prod!C:C,"")</f>
        <v>102.7754</v>
      </c>
    </row>
    <row r="802" spans="1:13" x14ac:dyDescent="0.3">
      <c r="A802" t="str">
        <f t="shared" si="12"/>
        <v>92019</v>
      </c>
      <c r="B802" s="15">
        <v>43709</v>
      </c>
      <c r="C802" s="16">
        <f>+_xlfn.XLOOKUP(A802,y_new_cars_us!A:A,y_new_cars_us!C:C,"")</f>
        <v>145.559</v>
      </c>
      <c r="D802">
        <f>+_xlfn.XLOOKUP(A802,x1_commodities_raw!A:A,x1_commodities_raw!J:J,"")</f>
        <v>124.1027815618983</v>
      </c>
      <c r="E802">
        <f>+_xlfn.XLOOKUP(A802,x1_commodities_raw!A:A,x1_commodities_raw!P:P,"")</f>
        <v>134.87505147229464</v>
      </c>
      <c r="F802">
        <f>+_xlfn.XLOOKUP(A802,x1_commodities_raw!A:A,x1_commodities_raw!CN:CN,"")</f>
        <v>124.79446386523296</v>
      </c>
      <c r="G802">
        <f>+_xlfn.XLOOKUP(A802,x2_shipping!A:A,x2_shipping!C:C,"")</f>
        <v>311.60000000000002</v>
      </c>
      <c r="H802">
        <f>+_xlfn.XLOOKUP(A802,x3_dollar_index!A:A,x3_dollar_index!C:C,"")</f>
        <v>0</v>
      </c>
      <c r="I802">
        <f>+_xlfn.XLOOKUP(A802,x4_gasoline!A:A,x4_gasoline!C:C,"")</f>
        <v>2.5922000000000001</v>
      </c>
      <c r="J802">
        <f>+_xlfn.XLOOKUP(A802,x5_interest_rate!A:A,x5_interest_rate!C:C,"")</f>
        <v>2.0430000000000001</v>
      </c>
      <c r="K802">
        <f>+_xlfn.XLOOKUP(A802,x6_consumer_sentiment!A:A,x6_consumer_sentiment!C:C,"")</f>
        <v>93.2</v>
      </c>
      <c r="L802">
        <f>+_xlfn.XLOOKUP(A802,x7_unemployment!A:A,x7_unemployment!C:C,"")</f>
        <v>3.5</v>
      </c>
      <c r="M802">
        <f>+_xlfn.XLOOKUP(A802,x8_industrial_prod!A:A,x8_industrial_prod!C:C,"")</f>
        <v>102.53149999999999</v>
      </c>
    </row>
    <row r="803" spans="1:13" x14ac:dyDescent="0.3">
      <c r="A803" t="str">
        <f t="shared" si="12"/>
        <v>102019</v>
      </c>
      <c r="B803" s="15">
        <v>43739</v>
      </c>
      <c r="C803" s="16">
        <f>+_xlfn.XLOOKUP(A803,y_new_cars_us!A:A,y_new_cars_us!C:C,"")</f>
        <v>145.596</v>
      </c>
      <c r="D803">
        <f>+_xlfn.XLOOKUP(A803,x1_commodities_raw!A:A,x1_commodities_raw!J:J,"")</f>
        <v>122.11499681078001</v>
      </c>
      <c r="E803">
        <f>+_xlfn.XLOOKUP(A803,x1_commodities_raw!A:A,x1_commodities_raw!P:P,"")</f>
        <v>133.04981552074267</v>
      </c>
      <c r="F803">
        <f>+_xlfn.XLOOKUP(A803,x1_commodities_raw!A:A,x1_commodities_raw!CN:CN,"")</f>
        <v>124.56698710183549</v>
      </c>
      <c r="G803">
        <f>+_xlfn.XLOOKUP(A803,x2_shipping!A:A,x2_shipping!C:C,"")</f>
        <v>309.39999999999998</v>
      </c>
      <c r="H803">
        <f>+_xlfn.XLOOKUP(A803,x3_dollar_index!A:A,x3_dollar_index!C:C,"")</f>
        <v>117.96210000000001</v>
      </c>
      <c r="I803">
        <f>+_xlfn.XLOOKUP(A803,x4_gasoline!A:A,x4_gasoline!C:C,"")</f>
        <v>2.6269999999999998</v>
      </c>
      <c r="J803">
        <f>+_xlfn.XLOOKUP(A803,x5_interest_rate!A:A,x5_interest_rate!C:C,"")</f>
        <v>1.8296774193548386</v>
      </c>
      <c r="K803">
        <f>+_xlfn.XLOOKUP(A803,x6_consumer_sentiment!A:A,x6_consumer_sentiment!C:C,"")</f>
        <v>95.5</v>
      </c>
      <c r="L803">
        <f>+_xlfn.XLOOKUP(A803,x7_unemployment!A:A,x7_unemployment!C:C,"")</f>
        <v>3.6</v>
      </c>
      <c r="M803">
        <f>+_xlfn.XLOOKUP(A803,x8_industrial_prod!A:A,x8_industrial_prod!C:C,"")</f>
        <v>101.6022</v>
      </c>
    </row>
    <row r="804" spans="1:13" x14ac:dyDescent="0.3">
      <c r="A804" t="str">
        <f t="shared" si="12"/>
        <v>112019</v>
      </c>
      <c r="B804" s="15">
        <v>43770</v>
      </c>
      <c r="C804" s="16">
        <f>+_xlfn.XLOOKUP(A804,y_new_cars_us!A:A,y_new_cars_us!C:C,"")</f>
        <v>146.09800000000001</v>
      </c>
      <c r="D804">
        <f>+_xlfn.XLOOKUP(A804,x1_commodities_raw!A:A,x1_commodities_raw!J:J,"")</f>
        <v>120.02796544894809</v>
      </c>
      <c r="E804">
        <f>+_xlfn.XLOOKUP(A804,x1_commodities_raw!A:A,x1_commodities_raw!P:P,"")</f>
        <v>129.31036668763841</v>
      </c>
      <c r="F804">
        <f>+_xlfn.XLOOKUP(A804,x1_commodities_raw!A:A,x1_commodities_raw!CN:CN,"")</f>
        <v>122.98007981700391</v>
      </c>
      <c r="G804">
        <f>+_xlfn.XLOOKUP(A804,x2_shipping!A:A,x2_shipping!C:C,"")</f>
        <v>323.7</v>
      </c>
      <c r="H804">
        <f>+_xlfn.XLOOKUP(A804,x3_dollar_index!A:A,x3_dollar_index!C:C,"")</f>
        <v>115.7324</v>
      </c>
      <c r="I804">
        <f>+_xlfn.XLOOKUP(A804,x4_gasoline!A:A,x4_gasoline!C:C,"")</f>
        <v>2.59775</v>
      </c>
      <c r="J804">
        <f>+_xlfn.XLOOKUP(A804,x5_interest_rate!A:A,x5_interest_rate!C:C,"")</f>
        <v>1.5533333333333332</v>
      </c>
      <c r="K804">
        <f>+_xlfn.XLOOKUP(A804,x6_consumer_sentiment!A:A,x6_consumer_sentiment!C:C,"")</f>
        <v>96.8</v>
      </c>
      <c r="L804">
        <f>+_xlfn.XLOOKUP(A804,x7_unemployment!A:A,x7_unemployment!C:C,"")</f>
        <v>3.6</v>
      </c>
      <c r="M804">
        <f>+_xlfn.XLOOKUP(A804,x8_industrial_prod!A:A,x8_industrial_prod!C:C,"")</f>
        <v>102.148</v>
      </c>
    </row>
    <row r="805" spans="1:13" x14ac:dyDescent="0.3">
      <c r="A805" t="str">
        <f t="shared" si="12"/>
        <v>122019</v>
      </c>
      <c r="B805" s="15">
        <v>43800</v>
      </c>
      <c r="C805" s="16">
        <f>+_xlfn.XLOOKUP(A805,y_new_cars_us!A:A,y_new_cars_us!C:C,"")</f>
        <v>147.316</v>
      </c>
      <c r="D805">
        <f>+_xlfn.XLOOKUP(A805,x1_commodities_raw!A:A,x1_commodities_raw!J:J,"")</f>
        <v>122.02551461399537</v>
      </c>
      <c r="E805">
        <f>+_xlfn.XLOOKUP(A805,x1_commodities_raw!A:A,x1_commodities_raw!P:P,"")</f>
        <v>132.36514290784723</v>
      </c>
      <c r="F805">
        <f>+_xlfn.XLOOKUP(A805,x1_commodities_raw!A:A,x1_commodities_raw!CN:CN,"")</f>
        <v>122.12130466896703</v>
      </c>
      <c r="G805">
        <f>+_xlfn.XLOOKUP(A805,x2_shipping!A:A,x2_shipping!C:C,"")</f>
        <v>327.5</v>
      </c>
      <c r="H805">
        <f>+_xlfn.XLOOKUP(A805,x3_dollar_index!A:A,x3_dollar_index!C:C,"")</f>
        <v>116.96639999999999</v>
      </c>
      <c r="I805">
        <f>+_xlfn.XLOOKUP(A805,x4_gasoline!A:A,x4_gasoline!C:C,"")</f>
        <v>2.5550000000000002</v>
      </c>
      <c r="J805">
        <f>+_xlfn.XLOOKUP(A805,x5_interest_rate!A:A,x5_interest_rate!C:C,"")</f>
        <v>1.5509677419354839</v>
      </c>
      <c r="K805">
        <f>+_xlfn.XLOOKUP(A805,x6_consumer_sentiment!A:A,x6_consumer_sentiment!C:C,"")</f>
        <v>99.3</v>
      </c>
      <c r="L805">
        <f>+_xlfn.XLOOKUP(A805,x7_unemployment!A:A,x7_unemployment!C:C,"")</f>
        <v>3.6</v>
      </c>
      <c r="M805">
        <f>+_xlfn.XLOOKUP(A805,x8_industrial_prod!A:A,x8_industrial_prod!C:C,"")</f>
        <v>101.884</v>
      </c>
    </row>
    <row r="806" spans="1:13" x14ac:dyDescent="0.3">
      <c r="A806" t="str">
        <f t="shared" si="12"/>
        <v>12020</v>
      </c>
      <c r="B806" s="15">
        <v>43831</v>
      </c>
      <c r="C806" s="16">
        <f>+_xlfn.XLOOKUP(A806,y_new_cars_us!A:A,y_new_cars_us!C:C,"")</f>
        <v>147.99299999999999</v>
      </c>
      <c r="D806">
        <f>+_xlfn.XLOOKUP(A806,x1_commodities_raw!A:A,x1_commodities_raw!J:J,"")</f>
        <v>124.22488082828626</v>
      </c>
      <c r="E806">
        <f>+_xlfn.XLOOKUP(A806,x1_commodities_raw!A:A,x1_commodities_raw!P:P,"")</f>
        <v>135.81070389998067</v>
      </c>
      <c r="F806">
        <f>+_xlfn.XLOOKUP(A806,x1_commodities_raw!A:A,x1_commodities_raw!CN:CN,"")</f>
        <v>124.16872183908549</v>
      </c>
      <c r="G806">
        <f>+_xlfn.XLOOKUP(A806,x2_shipping!A:A,x2_shipping!C:C,"")</f>
        <v>327.7</v>
      </c>
      <c r="H806">
        <f>+_xlfn.XLOOKUP(A806,x3_dollar_index!A:A,x3_dollar_index!C:C,"")</f>
        <v>0</v>
      </c>
      <c r="I806">
        <f>+_xlfn.XLOOKUP(A806,x4_gasoline!A:A,x4_gasoline!C:C,"")</f>
        <v>2.5477500000000002</v>
      </c>
      <c r="J806">
        <f>+_xlfn.XLOOKUP(A806,x5_interest_rate!A:A,x5_interest_rate!C:C,"")</f>
        <v>1.5506451612903227</v>
      </c>
      <c r="K806">
        <f>+_xlfn.XLOOKUP(A806,x6_consumer_sentiment!A:A,x6_consumer_sentiment!C:C,"")</f>
        <v>99.8</v>
      </c>
      <c r="L806">
        <f>+_xlfn.XLOOKUP(A806,x7_unemployment!A:A,x7_unemployment!C:C,"")</f>
        <v>3.6</v>
      </c>
      <c r="M806">
        <f>+_xlfn.XLOOKUP(A806,x8_industrial_prod!A:A,x8_industrial_prod!C:C,"")</f>
        <v>101.3768</v>
      </c>
    </row>
    <row r="807" spans="1:13" x14ac:dyDescent="0.3">
      <c r="A807" t="str">
        <f t="shared" si="12"/>
        <v>22020</v>
      </c>
      <c r="B807" s="15">
        <v>43862</v>
      </c>
      <c r="C807" s="16">
        <f>+_xlfn.XLOOKUP(A807,y_new_cars_us!A:A,y_new_cars_us!C:C,"")</f>
        <v>148.36099999999999</v>
      </c>
      <c r="D807">
        <f>+_xlfn.XLOOKUP(A807,x1_commodities_raw!A:A,x1_commodities_raw!J:J,"")</f>
        <v>118.05226798566784</v>
      </c>
      <c r="E807">
        <f>+_xlfn.XLOOKUP(A807,x1_commodities_raw!A:A,x1_commodities_raw!P:P,"")</f>
        <v>130.39004070838223</v>
      </c>
      <c r="F807">
        <f>+_xlfn.XLOOKUP(A807,x1_commodities_raw!A:A,x1_commodities_raw!CN:CN,"")</f>
        <v>122.46033335670994</v>
      </c>
      <c r="G807">
        <f>+_xlfn.XLOOKUP(A807,x2_shipping!A:A,x2_shipping!C:C,"")</f>
        <v>310.7</v>
      </c>
      <c r="H807">
        <f>+_xlfn.XLOOKUP(A807,x3_dollar_index!A:A,x3_dollar_index!C:C,"")</f>
        <v>116.1176</v>
      </c>
      <c r="I807">
        <f>+_xlfn.XLOOKUP(A807,x4_gasoline!A:A,x4_gasoline!C:C,"")</f>
        <v>2.4420000000000002</v>
      </c>
      <c r="J807">
        <f>+_xlfn.XLOOKUP(A807,x5_interest_rate!A:A,x5_interest_rate!C:C,"")</f>
        <v>1.5831034482758621</v>
      </c>
      <c r="K807">
        <f>+_xlfn.XLOOKUP(A807,x6_consumer_sentiment!A:A,x6_consumer_sentiment!C:C,"")</f>
        <v>101</v>
      </c>
      <c r="L807">
        <f>+_xlfn.XLOOKUP(A807,x7_unemployment!A:A,x7_unemployment!C:C,"")</f>
        <v>3.5</v>
      </c>
      <c r="M807">
        <f>+_xlfn.XLOOKUP(A807,x8_industrial_prod!A:A,x8_industrial_prod!C:C,"")</f>
        <v>101.633</v>
      </c>
    </row>
    <row r="808" spans="1:13" x14ac:dyDescent="0.3">
      <c r="A808" t="str">
        <f t="shared" si="12"/>
        <v>32020</v>
      </c>
      <c r="B808" s="15">
        <v>43891</v>
      </c>
      <c r="C808" s="16">
        <f>+_xlfn.XLOOKUP(A808,y_new_cars_us!A:A,y_new_cars_us!C:C,"")</f>
        <v>147.761</v>
      </c>
      <c r="D808">
        <f>+_xlfn.XLOOKUP(A808,x1_commodities_raw!A:A,x1_commodities_raw!J:J,"")</f>
        <v>114.2152401493054</v>
      </c>
      <c r="E808">
        <f>+_xlfn.XLOOKUP(A808,x1_commodities_raw!A:A,x1_commodities_raw!P:P,"")</f>
        <v>123.39420705265087</v>
      </c>
      <c r="F808">
        <f>+_xlfn.XLOOKUP(A808,x1_commodities_raw!A:A,x1_commodities_raw!CN:CN,"")</f>
        <v>113.6991058275332</v>
      </c>
      <c r="G808">
        <f>+_xlfn.XLOOKUP(A808,x2_shipping!A:A,x2_shipping!C:C,"")</f>
        <v>308.60000000000002</v>
      </c>
      <c r="H808">
        <f>+_xlfn.XLOOKUP(A808,x3_dollar_index!A:A,x3_dollar_index!C:C,"")</f>
        <v>116.81480000000001</v>
      </c>
      <c r="I808">
        <f>+_xlfn.XLOOKUP(A808,x4_gasoline!A:A,x4_gasoline!C:C,"")</f>
        <v>2.2342</v>
      </c>
      <c r="J808">
        <f>+_xlfn.XLOOKUP(A808,x5_interest_rate!A:A,x5_interest_rate!C:C,"")</f>
        <v>0.652258064516129</v>
      </c>
      <c r="K808">
        <f>+_xlfn.XLOOKUP(A808,x6_consumer_sentiment!A:A,x6_consumer_sentiment!C:C,"")</f>
        <v>89.1</v>
      </c>
      <c r="L808">
        <f>+_xlfn.XLOOKUP(A808,x7_unemployment!A:A,x7_unemployment!C:C,"")</f>
        <v>4.4000000000000004</v>
      </c>
      <c r="M808">
        <f>+_xlfn.XLOOKUP(A808,x8_industrial_prod!A:A,x8_industrial_prod!C:C,"")</f>
        <v>97.667199999999994</v>
      </c>
    </row>
    <row r="809" spans="1:13" x14ac:dyDescent="0.3">
      <c r="A809" t="str">
        <f t="shared" si="12"/>
        <v>42020</v>
      </c>
      <c r="B809" s="15">
        <v>43922</v>
      </c>
      <c r="C809" s="16">
        <f>+_xlfn.XLOOKUP(A809,y_new_cars_us!A:A,y_new_cars_us!C:C,"")</f>
        <v>146.91200000000001</v>
      </c>
      <c r="D809">
        <f>+_xlfn.XLOOKUP(A809,x1_commodities_raw!A:A,x1_commodities_raw!J:J,"")</f>
        <v>109.15427005650838</v>
      </c>
      <c r="E809">
        <f>+_xlfn.XLOOKUP(A809,x1_commodities_raw!A:A,x1_commodities_raw!P:P,"")</f>
        <v>118.43826577199373</v>
      </c>
      <c r="F809">
        <f>+_xlfn.XLOOKUP(A809,x1_commodities_raw!A:A,x1_commodities_raw!CN:CN,"")</f>
        <v>108.15861562147848</v>
      </c>
      <c r="G809">
        <f>+_xlfn.XLOOKUP(A809,x2_shipping!A:A,x2_shipping!C:C,"")</f>
        <v>293.10000000000002</v>
      </c>
      <c r="H809">
        <f>+_xlfn.XLOOKUP(A809,x3_dollar_index!A:A,x3_dollar_index!C:C,"")</f>
        <v>123.80329999999999</v>
      </c>
      <c r="I809">
        <f>+_xlfn.XLOOKUP(A809,x4_gasoline!A:A,x4_gasoline!C:C,"")</f>
        <v>1.8405</v>
      </c>
      <c r="J809">
        <f>+_xlfn.XLOOKUP(A809,x5_interest_rate!A:A,x5_interest_rate!C:C,"")</f>
        <v>4.9000000000000002E-2</v>
      </c>
      <c r="K809">
        <f>+_xlfn.XLOOKUP(A809,x6_consumer_sentiment!A:A,x6_consumer_sentiment!C:C,"")</f>
        <v>71.8</v>
      </c>
      <c r="L809">
        <f>+_xlfn.XLOOKUP(A809,x7_unemployment!A:A,x7_unemployment!C:C,"")</f>
        <v>14.8</v>
      </c>
      <c r="M809">
        <f>+_xlfn.XLOOKUP(A809,x8_industrial_prod!A:A,x8_industrial_prod!C:C,"")</f>
        <v>84.597899999999996</v>
      </c>
    </row>
    <row r="810" spans="1:13" x14ac:dyDescent="0.3">
      <c r="A810" t="str">
        <f t="shared" si="12"/>
        <v>52020</v>
      </c>
      <c r="B810" s="15">
        <v>43952</v>
      </c>
      <c r="C810" s="16">
        <f>+_xlfn.XLOOKUP(A810,y_new_cars_us!A:A,y_new_cars_us!C:C,"")</f>
        <v>146.69999999999999</v>
      </c>
      <c r="D810">
        <f>+_xlfn.XLOOKUP(A810,x1_commodities_raw!A:A,x1_commodities_raw!J:J,"")</f>
        <v>112.75180541761155</v>
      </c>
      <c r="E810">
        <f>+_xlfn.XLOOKUP(A810,x1_commodities_raw!A:A,x1_commodities_raw!P:P,"")</f>
        <v>122.84036958266529</v>
      </c>
      <c r="F810">
        <f>+_xlfn.XLOOKUP(A810,x1_commodities_raw!A:A,x1_commodities_raw!CN:CN,"")</f>
        <v>108.87501850638832</v>
      </c>
      <c r="G810">
        <f>+_xlfn.XLOOKUP(A810,x2_shipping!A:A,x2_shipping!C:C,"")</f>
        <v>293.2</v>
      </c>
      <c r="H810">
        <f>+_xlfn.XLOOKUP(A810,x3_dollar_index!A:A,x3_dollar_index!C:C,"")</f>
        <v>123.1615</v>
      </c>
      <c r="I810">
        <f>+_xlfn.XLOOKUP(A810,x4_gasoline!A:A,x4_gasoline!C:C,"")</f>
        <v>1.8694999999999999</v>
      </c>
      <c r="J810">
        <f>+_xlfn.XLOOKUP(A810,x5_interest_rate!A:A,x5_interest_rate!C:C,"")</f>
        <v>0.05</v>
      </c>
      <c r="K810">
        <f>+_xlfn.XLOOKUP(A810,x6_consumer_sentiment!A:A,x6_consumer_sentiment!C:C,"")</f>
        <v>72.3</v>
      </c>
      <c r="L810">
        <f>+_xlfn.XLOOKUP(A810,x7_unemployment!A:A,x7_unemployment!C:C,"")</f>
        <v>13.2</v>
      </c>
      <c r="M810">
        <f>+_xlfn.XLOOKUP(A810,x8_industrial_prod!A:A,x8_industrial_prod!C:C,"")</f>
        <v>85.973200000000006</v>
      </c>
    </row>
    <row r="811" spans="1:13" x14ac:dyDescent="0.3">
      <c r="A811" t="str">
        <f t="shared" si="12"/>
        <v>62020</v>
      </c>
      <c r="B811" s="15">
        <v>43983</v>
      </c>
      <c r="C811" s="16">
        <f>+_xlfn.XLOOKUP(A811,y_new_cars_us!A:A,y_new_cars_us!C:C,"")</f>
        <v>146.35599999999999</v>
      </c>
      <c r="D811">
        <f>+_xlfn.XLOOKUP(A811,x1_commodities_raw!A:A,x1_commodities_raw!J:J,"")</f>
        <v>121.0108104071937</v>
      </c>
      <c r="E811">
        <f>+_xlfn.XLOOKUP(A811,x1_commodities_raw!A:A,x1_commodities_raw!P:P,"")</f>
        <v>133.32247651805872</v>
      </c>
      <c r="F811">
        <f>+_xlfn.XLOOKUP(A811,x1_commodities_raw!A:A,x1_commodities_raw!CN:CN,"")</f>
        <v>115.09915037919225</v>
      </c>
      <c r="G811">
        <f>+_xlfn.XLOOKUP(A811,x2_shipping!A:A,x2_shipping!C:C,"")</f>
        <v>294</v>
      </c>
      <c r="H811">
        <f>+_xlfn.XLOOKUP(A811,x3_dollar_index!A:A,x3_dollar_index!C:C,"")</f>
        <v>120.2753</v>
      </c>
      <c r="I811">
        <f>+_xlfn.XLOOKUP(A811,x4_gasoline!A:A,x4_gasoline!C:C,"")</f>
        <v>2.0821999999999998</v>
      </c>
      <c r="J811">
        <f>+_xlfn.XLOOKUP(A811,x5_interest_rate!A:A,x5_interest_rate!C:C,"")</f>
        <v>7.7666666666666662E-2</v>
      </c>
      <c r="K811">
        <f>+_xlfn.XLOOKUP(A811,x6_consumer_sentiment!A:A,x6_consumer_sentiment!C:C,"")</f>
        <v>78.099999999999994</v>
      </c>
      <c r="L811">
        <f>+_xlfn.XLOOKUP(A811,x7_unemployment!A:A,x7_unemployment!C:C,"")</f>
        <v>11</v>
      </c>
      <c r="M811">
        <f>+_xlfn.XLOOKUP(A811,x8_industrial_prod!A:A,x8_industrial_prod!C:C,"")</f>
        <v>91.5625</v>
      </c>
    </row>
    <row r="812" spans="1:13" x14ac:dyDescent="0.3">
      <c r="A812" t="str">
        <f t="shared" si="12"/>
        <v>72020</v>
      </c>
      <c r="B812" s="15">
        <v>44013</v>
      </c>
      <c r="C812" s="16">
        <f>+_xlfn.XLOOKUP(A812,y_new_cars_us!A:A,y_new_cars_us!C:C,"")</f>
        <v>146.85</v>
      </c>
      <c r="D812">
        <f>+_xlfn.XLOOKUP(A812,x1_commodities_raw!A:A,x1_commodities_raw!J:J,"")</f>
        <v>126.62181196756426</v>
      </c>
      <c r="E812">
        <f>+_xlfn.XLOOKUP(A812,x1_commodities_raw!A:A,x1_commodities_raw!P:P,"")</f>
        <v>141.58489553110886</v>
      </c>
      <c r="F812">
        <f>+_xlfn.XLOOKUP(A812,x1_commodities_raw!A:A,x1_commodities_raw!CN:CN,"")</f>
        <v>122.87170627268864</v>
      </c>
      <c r="G812">
        <f>+_xlfn.XLOOKUP(A812,x2_shipping!A:A,x2_shipping!C:C,"")</f>
        <v>294.8</v>
      </c>
      <c r="H812">
        <f>+_xlfn.XLOOKUP(A812,x3_dollar_index!A:A,x3_dollar_index!C:C,"")</f>
        <v>120.0902</v>
      </c>
      <c r="I812">
        <f>+_xlfn.XLOOKUP(A812,x4_gasoline!A:A,x4_gasoline!C:C,"")</f>
        <v>2.1832500000000001</v>
      </c>
      <c r="J812">
        <f>+_xlfn.XLOOKUP(A812,x5_interest_rate!A:A,x5_interest_rate!C:C,"")</f>
        <v>9.2580645161290318E-2</v>
      </c>
      <c r="K812">
        <f>+_xlfn.XLOOKUP(A812,x6_consumer_sentiment!A:A,x6_consumer_sentiment!C:C,"")</f>
        <v>72.5</v>
      </c>
      <c r="L812">
        <f>+_xlfn.XLOOKUP(A812,x7_unemployment!A:A,x7_unemployment!C:C,"")</f>
        <v>10.199999999999999</v>
      </c>
      <c r="M812">
        <f>+_xlfn.XLOOKUP(A812,x8_industrial_prod!A:A,x8_industrial_prod!C:C,"")</f>
        <v>95.014399999999995</v>
      </c>
    </row>
    <row r="813" spans="1:13" x14ac:dyDescent="0.3">
      <c r="A813" t="str">
        <f t="shared" si="12"/>
        <v>82020</v>
      </c>
      <c r="B813" s="15">
        <v>44044</v>
      </c>
      <c r="C813" s="16">
        <f>+_xlfn.XLOOKUP(A813,y_new_cars_us!A:A,y_new_cars_us!C:C,"")</f>
        <v>146.78800000000001</v>
      </c>
      <c r="D813">
        <f>+_xlfn.XLOOKUP(A813,x1_commodities_raw!A:A,x1_commodities_raw!J:J,"")</f>
        <v>133.9278534060372</v>
      </c>
      <c r="E813">
        <f>+_xlfn.XLOOKUP(A813,x1_commodities_raw!A:A,x1_commodities_raw!P:P,"")</f>
        <v>152.45712589881467</v>
      </c>
      <c r="F813">
        <f>+_xlfn.XLOOKUP(A813,x1_commodities_raw!A:A,x1_commodities_raw!CN:CN,"")</f>
        <v>129.64498822932418</v>
      </c>
      <c r="G813">
        <f>+_xlfn.XLOOKUP(A813,x2_shipping!A:A,x2_shipping!C:C,"")</f>
        <v>295</v>
      </c>
      <c r="H813">
        <f>+_xlfn.XLOOKUP(A813,x3_dollar_index!A:A,x3_dollar_index!C:C,"")</f>
        <v>117.8199</v>
      </c>
      <c r="I813">
        <f>+_xlfn.XLOOKUP(A813,x4_gasoline!A:A,x4_gasoline!C:C,"")</f>
        <v>2.1823999999999999</v>
      </c>
      <c r="J813">
        <f>+_xlfn.XLOOKUP(A813,x5_interest_rate!A:A,x5_interest_rate!C:C,"")</f>
        <v>9.5161290322580638E-2</v>
      </c>
      <c r="K813">
        <f>+_xlfn.XLOOKUP(A813,x6_consumer_sentiment!A:A,x6_consumer_sentiment!C:C,"")</f>
        <v>74.099999999999994</v>
      </c>
      <c r="L813">
        <f>+_xlfn.XLOOKUP(A813,x7_unemployment!A:A,x7_unemployment!C:C,"")</f>
        <v>8.4</v>
      </c>
      <c r="M813">
        <f>+_xlfn.XLOOKUP(A813,x8_industrial_prod!A:A,x8_industrial_prod!C:C,"")</f>
        <v>95.888099999999994</v>
      </c>
    </row>
    <row r="814" spans="1:13" x14ac:dyDescent="0.3">
      <c r="A814" t="str">
        <f t="shared" si="12"/>
        <v>92020</v>
      </c>
      <c r="B814" s="15">
        <v>44075</v>
      </c>
      <c r="C814" s="16">
        <f>+_xlfn.XLOOKUP(A814,y_new_cars_us!A:A,y_new_cars_us!C:C,"")</f>
        <v>147.04900000000001</v>
      </c>
      <c r="D814">
        <f>+_xlfn.XLOOKUP(A814,x1_commodities_raw!A:A,x1_commodities_raw!J:J,"")</f>
        <v>136.38243576642316</v>
      </c>
      <c r="E814">
        <f>+_xlfn.XLOOKUP(A814,x1_commodities_raw!A:A,x1_commodities_raw!P:P,"")</f>
        <v>155.13823969897513</v>
      </c>
      <c r="F814">
        <f>+_xlfn.XLOOKUP(A814,x1_commodities_raw!A:A,x1_commodities_raw!CN:CN,"")</f>
        <v>131.56281052801614</v>
      </c>
      <c r="G814">
        <f>+_xlfn.XLOOKUP(A814,x2_shipping!A:A,x2_shipping!C:C,"")</f>
        <v>294.39999999999998</v>
      </c>
      <c r="H814">
        <f>+_xlfn.XLOOKUP(A814,x3_dollar_index!A:A,x3_dollar_index!C:C,"")</f>
        <v>115.5814</v>
      </c>
      <c r="I814">
        <f>+_xlfn.XLOOKUP(A814,x4_gasoline!A:A,x4_gasoline!C:C,"")</f>
        <v>2.18275</v>
      </c>
      <c r="J814">
        <f>+_xlfn.XLOOKUP(A814,x5_interest_rate!A:A,x5_interest_rate!C:C,"")</f>
        <v>0.09</v>
      </c>
      <c r="K814">
        <f>+_xlfn.XLOOKUP(A814,x6_consumer_sentiment!A:A,x6_consumer_sentiment!C:C,"")</f>
        <v>80.400000000000006</v>
      </c>
      <c r="L814">
        <f>+_xlfn.XLOOKUP(A814,x7_unemployment!A:A,x7_unemployment!C:C,"")</f>
        <v>7.8</v>
      </c>
      <c r="M814">
        <f>+_xlfn.XLOOKUP(A814,x8_industrial_prod!A:A,x8_industrial_prod!C:C,"")</f>
        <v>95.844399999999993</v>
      </c>
    </row>
    <row r="815" spans="1:13" x14ac:dyDescent="0.3">
      <c r="A815" t="str">
        <f t="shared" si="12"/>
        <v>102020</v>
      </c>
      <c r="B815" s="15">
        <v>44105</v>
      </c>
      <c r="C815" s="16">
        <f>+_xlfn.XLOOKUP(A815,y_new_cars_us!A:A,y_new_cars_us!C:C,"")</f>
        <v>147.81100000000001</v>
      </c>
      <c r="D815">
        <f>+_xlfn.XLOOKUP(A815,x1_commodities_raw!A:A,x1_commodities_raw!J:J,"")</f>
        <v>137.47971383918468</v>
      </c>
      <c r="E815">
        <f>+_xlfn.XLOOKUP(A815,x1_commodities_raw!A:A,x1_commodities_raw!P:P,"")</f>
        <v>153.79009136775301</v>
      </c>
      <c r="F815">
        <f>+_xlfn.XLOOKUP(A815,x1_commodities_raw!A:A,x1_commodities_raw!CN:CN,"")</f>
        <v>131.90434592066404</v>
      </c>
      <c r="G815">
        <f>+_xlfn.XLOOKUP(A815,x2_shipping!A:A,x2_shipping!C:C,"")</f>
        <v>290.5</v>
      </c>
      <c r="H815">
        <f>+_xlfn.XLOOKUP(A815,x3_dollar_index!A:A,x3_dollar_index!C:C,"")</f>
        <v>116.73390000000001</v>
      </c>
      <c r="I815">
        <f>+_xlfn.XLOOKUP(A815,x4_gasoline!A:A,x4_gasoline!C:C,"")</f>
        <v>2.1579999999999999</v>
      </c>
      <c r="J815">
        <f>+_xlfn.XLOOKUP(A815,x5_interest_rate!A:A,x5_interest_rate!C:C,"")</f>
        <v>0.09</v>
      </c>
      <c r="K815">
        <f>+_xlfn.XLOOKUP(A815,x6_consumer_sentiment!A:A,x6_consumer_sentiment!C:C,"")</f>
        <v>81.8</v>
      </c>
      <c r="L815">
        <f>+_xlfn.XLOOKUP(A815,x7_unemployment!A:A,x7_unemployment!C:C,"")</f>
        <v>6.8</v>
      </c>
      <c r="M815">
        <f>+_xlfn.XLOOKUP(A815,x8_industrial_prod!A:A,x8_industrial_prod!C:C,"")</f>
        <v>96.429199999999994</v>
      </c>
    </row>
    <row r="816" spans="1:13" x14ac:dyDescent="0.3">
      <c r="A816" t="str">
        <f t="shared" si="12"/>
        <v>112020</v>
      </c>
      <c r="B816" s="15">
        <v>44136</v>
      </c>
      <c r="C816" s="16">
        <f>+_xlfn.XLOOKUP(A816,y_new_cars_us!A:A,y_new_cars_us!C:C,"")</f>
        <v>148.465</v>
      </c>
      <c r="D816">
        <f>+_xlfn.XLOOKUP(A816,x1_commodities_raw!A:A,x1_commodities_raw!J:J,"")</f>
        <v>144.11514609743389</v>
      </c>
      <c r="E816">
        <f>+_xlfn.XLOOKUP(A816,x1_commodities_raw!A:A,x1_commodities_raw!P:P,"")</f>
        <v>160.2598447696264</v>
      </c>
      <c r="F816">
        <f>+_xlfn.XLOOKUP(A816,x1_commodities_raw!A:A,x1_commodities_raw!CN:CN,"")</f>
        <v>137.38131293281876</v>
      </c>
      <c r="G816">
        <f>+_xlfn.XLOOKUP(A816,x2_shipping!A:A,x2_shipping!C:C,"")</f>
        <v>287.2</v>
      </c>
      <c r="H816">
        <f>+_xlfn.XLOOKUP(A816,x3_dollar_index!A:A,x3_dollar_index!C:C,"")</f>
        <v>116.24250000000001</v>
      </c>
      <c r="I816">
        <f>+_xlfn.XLOOKUP(A816,x4_gasoline!A:A,x4_gasoline!C:C,"")</f>
        <v>2.1082000000000001</v>
      </c>
      <c r="J816">
        <f>+_xlfn.XLOOKUP(A816,x5_interest_rate!A:A,x5_interest_rate!C:C,"")</f>
        <v>8.6333333333333331E-2</v>
      </c>
      <c r="K816">
        <f>+_xlfn.XLOOKUP(A816,x6_consumer_sentiment!A:A,x6_consumer_sentiment!C:C,"")</f>
        <v>76.900000000000006</v>
      </c>
      <c r="L816">
        <f>+_xlfn.XLOOKUP(A816,x7_unemployment!A:A,x7_unemployment!C:C,"")</f>
        <v>6.7</v>
      </c>
      <c r="M816">
        <f>+_xlfn.XLOOKUP(A816,x8_industrial_prod!A:A,x8_industrial_prod!C:C,"")</f>
        <v>96.856399999999994</v>
      </c>
    </row>
    <row r="817" spans="1:13" x14ac:dyDescent="0.3">
      <c r="A817" t="str">
        <f t="shared" si="12"/>
        <v>122020</v>
      </c>
      <c r="B817" s="15">
        <v>44166</v>
      </c>
      <c r="C817" s="16">
        <f>+_xlfn.XLOOKUP(A817,y_new_cars_us!A:A,y_new_cars_us!C:C,"")</f>
        <v>150.19300000000001</v>
      </c>
      <c r="D817">
        <f>+_xlfn.XLOOKUP(A817,x1_commodities_raw!A:A,x1_commodities_raw!J:J,"")</f>
        <v>159.45745552848931</v>
      </c>
      <c r="E817">
        <f>+_xlfn.XLOOKUP(A817,x1_commodities_raw!A:A,x1_commodities_raw!P:P,"")</f>
        <v>180.35794091266408</v>
      </c>
      <c r="F817">
        <f>+_xlfn.XLOOKUP(A817,x1_commodities_raw!A:A,x1_commodities_raw!CN:CN,"")</f>
        <v>145.80709755291628</v>
      </c>
      <c r="G817">
        <f>+_xlfn.XLOOKUP(A817,x2_shipping!A:A,x2_shipping!C:C,"")</f>
        <v>290.10000000000002</v>
      </c>
      <c r="H817">
        <f>+_xlfn.XLOOKUP(A817,x3_dollar_index!A:A,x3_dollar_index!C:C,"")</f>
        <v>112.8122</v>
      </c>
      <c r="I817">
        <f>+_xlfn.XLOOKUP(A817,x4_gasoline!A:A,x4_gasoline!C:C,"")</f>
        <v>2.1952500000000001</v>
      </c>
      <c r="J817">
        <f>+_xlfn.XLOOKUP(A817,x5_interest_rate!A:A,x5_interest_rate!C:C,"")</f>
        <v>0.09</v>
      </c>
      <c r="K817">
        <f>+_xlfn.XLOOKUP(A817,x6_consumer_sentiment!A:A,x6_consumer_sentiment!C:C,"")</f>
        <v>80.7</v>
      </c>
      <c r="L817">
        <f>+_xlfn.XLOOKUP(A817,x7_unemployment!A:A,x7_unemployment!C:C,"")</f>
        <v>6.7</v>
      </c>
      <c r="M817">
        <f>+_xlfn.XLOOKUP(A817,x8_industrial_prod!A:A,x8_industrial_prod!C:C,"")</f>
        <v>97.975399999999993</v>
      </c>
    </row>
    <row r="818" spans="1:13" x14ac:dyDescent="0.3">
      <c r="A818" t="str">
        <f t="shared" si="12"/>
        <v>12021</v>
      </c>
      <c r="B818" s="15">
        <v>44197</v>
      </c>
      <c r="C818" s="16">
        <f>+_xlfn.XLOOKUP(A818,y_new_cars_us!A:A,y_new_cars_us!C:C,"")</f>
        <v>150.131</v>
      </c>
      <c r="D818">
        <f>+_xlfn.XLOOKUP(A818,x1_commodities_raw!A:A,x1_commodities_raw!J:J,"")</f>
        <v>167.03484486654574</v>
      </c>
      <c r="E818">
        <f>+_xlfn.XLOOKUP(A818,x1_commodities_raw!A:A,x1_commodities_raw!P:P,"")</f>
        <v>189.44090594489688</v>
      </c>
      <c r="F818">
        <f>+_xlfn.XLOOKUP(A818,x1_commodities_raw!A:A,x1_commodities_raw!CN:CN,"")</f>
        <v>150.04122531738389</v>
      </c>
      <c r="G818">
        <f>+_xlfn.XLOOKUP(A818,x2_shipping!A:A,x2_shipping!C:C,"")</f>
        <v>292.5</v>
      </c>
      <c r="H818">
        <f>+_xlfn.XLOOKUP(A818,x3_dollar_index!A:A,x3_dollar_index!C:C,"")</f>
        <v>0</v>
      </c>
      <c r="I818">
        <f>+_xlfn.XLOOKUP(A818,x4_gasoline!A:A,x4_gasoline!C:C,"")</f>
        <v>2.3342499999999999</v>
      </c>
      <c r="J818">
        <f>+_xlfn.XLOOKUP(A818,x5_interest_rate!A:A,x5_interest_rate!C:C,"")</f>
        <v>8.5161290322580643E-2</v>
      </c>
      <c r="K818">
        <f>+_xlfn.XLOOKUP(A818,x6_consumer_sentiment!A:A,x6_consumer_sentiment!C:C,"")</f>
        <v>79</v>
      </c>
      <c r="L818">
        <f>+_xlfn.XLOOKUP(A818,x7_unemployment!A:A,x7_unemployment!C:C,"")</f>
        <v>6.4</v>
      </c>
      <c r="M818">
        <f>+_xlfn.XLOOKUP(A818,x8_industrial_prod!A:A,x8_industrial_prod!C:C,"")</f>
        <v>98.783600000000007</v>
      </c>
    </row>
    <row r="819" spans="1:13" x14ac:dyDescent="0.3">
      <c r="A819" t="str">
        <f t="shared" si="12"/>
        <v>22021</v>
      </c>
      <c r="B819" s="15">
        <v>44228</v>
      </c>
      <c r="C819" s="16">
        <f>+_xlfn.XLOOKUP(A819,y_new_cars_us!A:A,y_new_cars_us!C:C,"")</f>
        <v>150.08199999999999</v>
      </c>
      <c r="D819">
        <f>+_xlfn.XLOOKUP(A819,x1_commodities_raw!A:A,x1_commodities_raw!J:J,"")</f>
        <v>169.51832603928327</v>
      </c>
      <c r="E819">
        <f>+_xlfn.XLOOKUP(A819,x1_commodities_raw!A:A,x1_commodities_raw!P:P,"")</f>
        <v>192.95279701784906</v>
      </c>
      <c r="F819">
        <f>+_xlfn.XLOOKUP(A819,x1_commodities_raw!A:A,x1_commodities_raw!CN:CN,"")</f>
        <v>157.98707471006185</v>
      </c>
      <c r="G819">
        <f>+_xlfn.XLOOKUP(A819,x2_shipping!A:A,x2_shipping!C:C,"")</f>
        <v>300.60000000000002</v>
      </c>
      <c r="H819">
        <f>+_xlfn.XLOOKUP(A819,x3_dollar_index!A:A,x3_dollar_index!C:C,"")</f>
        <v>112.4282</v>
      </c>
      <c r="I819">
        <f>+_xlfn.XLOOKUP(A819,x4_gasoline!A:A,x4_gasoline!C:C,"")</f>
        <v>2.5009999999999999</v>
      </c>
      <c r="J819">
        <f>+_xlfn.XLOOKUP(A819,x5_interest_rate!A:A,x5_interest_rate!C:C,"")</f>
        <v>7.571428571428572E-2</v>
      </c>
      <c r="K819">
        <f>+_xlfn.XLOOKUP(A819,x6_consumer_sentiment!A:A,x6_consumer_sentiment!C:C,"")</f>
        <v>76.8</v>
      </c>
      <c r="L819">
        <f>+_xlfn.XLOOKUP(A819,x7_unemployment!A:A,x7_unemployment!C:C,"")</f>
        <v>6.2</v>
      </c>
      <c r="M819">
        <f>+_xlfn.XLOOKUP(A819,x8_industrial_prod!A:A,x8_industrial_prod!C:C,"")</f>
        <v>95.374399999999994</v>
      </c>
    </row>
    <row r="820" spans="1:13" x14ac:dyDescent="0.3">
      <c r="A820" t="str">
        <f t="shared" si="12"/>
        <v>32021</v>
      </c>
      <c r="B820" s="15">
        <v>44256</v>
      </c>
      <c r="C820" s="16">
        <f>+_xlfn.XLOOKUP(A820,y_new_cars_us!A:A,y_new_cars_us!C:C,"")</f>
        <v>149.97</v>
      </c>
      <c r="D820">
        <f>+_xlfn.XLOOKUP(A820,x1_commodities_raw!A:A,x1_commodities_raw!J:J,"")</f>
        <v>174.67919377555899</v>
      </c>
      <c r="E820">
        <f>+_xlfn.XLOOKUP(A820,x1_commodities_raw!A:A,x1_commodities_raw!P:P,"")</f>
        <v>198.13481878896476</v>
      </c>
      <c r="F820">
        <f>+_xlfn.XLOOKUP(A820,x1_commodities_raw!A:A,x1_commodities_raw!CN:CN,"")</f>
        <v>163.67164853251194</v>
      </c>
      <c r="G820">
        <f>+_xlfn.XLOOKUP(A820,x2_shipping!A:A,x2_shipping!C:C,"")</f>
        <v>306.39999999999998</v>
      </c>
      <c r="H820">
        <f>+_xlfn.XLOOKUP(A820,x3_dollar_index!A:A,x3_dollar_index!C:C,"")</f>
        <v>112.538</v>
      </c>
      <c r="I820">
        <f>+_xlfn.XLOOKUP(A820,x4_gasoline!A:A,x4_gasoline!C:C,"")</f>
        <v>2.8104</v>
      </c>
      <c r="J820">
        <f>+_xlfn.XLOOKUP(A820,x5_interest_rate!A:A,x5_interest_rate!C:C,"")</f>
        <v>6.9677419354838704E-2</v>
      </c>
      <c r="K820">
        <f>+_xlfn.XLOOKUP(A820,x6_consumer_sentiment!A:A,x6_consumer_sentiment!C:C,"")</f>
        <v>84.9</v>
      </c>
      <c r="L820">
        <f>+_xlfn.XLOOKUP(A820,x7_unemployment!A:A,x7_unemployment!C:C,"")</f>
        <v>6.1</v>
      </c>
      <c r="M820">
        <f>+_xlfn.XLOOKUP(A820,x8_industrial_prod!A:A,x8_industrial_prod!C:C,"")</f>
        <v>98.135099999999994</v>
      </c>
    </row>
    <row r="821" spans="1:13" x14ac:dyDescent="0.3">
      <c r="A821" t="str">
        <f t="shared" si="12"/>
        <v>42021</v>
      </c>
      <c r="B821" s="15">
        <v>44287</v>
      </c>
      <c r="C821" s="16">
        <f>+_xlfn.XLOOKUP(A821,y_new_cars_us!A:A,y_new_cars_us!C:C,"")</f>
        <v>149.79599999999999</v>
      </c>
      <c r="D821">
        <f>+_xlfn.XLOOKUP(A821,x1_commodities_raw!A:A,x1_commodities_raw!J:J,"")</f>
        <v>181.52351633626404</v>
      </c>
      <c r="E821">
        <f>+_xlfn.XLOOKUP(A821,x1_commodities_raw!A:A,x1_commodities_raw!P:P,"")</f>
        <v>207.80911697594411</v>
      </c>
      <c r="F821">
        <f>+_xlfn.XLOOKUP(A821,x1_commodities_raw!A:A,x1_commodities_raw!CN:CN,"")</f>
        <v>168.66348531955873</v>
      </c>
      <c r="G821">
        <f>+_xlfn.XLOOKUP(A821,x2_shipping!A:A,x2_shipping!C:C,"")</f>
        <v>316.2</v>
      </c>
      <c r="H821">
        <f>+_xlfn.XLOOKUP(A821,x3_dollar_index!A:A,x3_dollar_index!C:C,"")</f>
        <v>113.7504</v>
      </c>
      <c r="I821">
        <f>+_xlfn.XLOOKUP(A821,x4_gasoline!A:A,x4_gasoline!C:C,"")</f>
        <v>2.85825</v>
      </c>
      <c r="J821">
        <f>+_xlfn.XLOOKUP(A821,x5_interest_rate!A:A,x5_interest_rate!C:C,"")</f>
        <v>6.9000000000000006E-2</v>
      </c>
      <c r="K821">
        <f>+_xlfn.XLOOKUP(A821,x6_consumer_sentiment!A:A,x6_consumer_sentiment!C:C,"")</f>
        <v>88.3</v>
      </c>
      <c r="L821">
        <f>+_xlfn.XLOOKUP(A821,x7_unemployment!A:A,x7_unemployment!C:C,"")</f>
        <v>6.1</v>
      </c>
      <c r="M821">
        <f>+_xlfn.XLOOKUP(A821,x8_industrial_prod!A:A,x8_industrial_prod!C:C,"")</f>
        <v>98.288600000000002</v>
      </c>
    </row>
    <row r="822" spans="1:13" x14ac:dyDescent="0.3">
      <c r="A822" t="str">
        <f t="shared" si="12"/>
        <v>52021</v>
      </c>
      <c r="B822" s="15">
        <v>44317</v>
      </c>
      <c r="C822" s="16">
        <f>+_xlfn.XLOOKUP(A822,y_new_cars_us!A:A,y_new_cars_us!C:C,"")</f>
        <v>151.60499999999999</v>
      </c>
      <c r="D822">
        <f>+_xlfn.XLOOKUP(A822,x1_commodities_raw!A:A,x1_commodities_raw!J:J,"")</f>
        <v>197.4755245008717</v>
      </c>
      <c r="E822">
        <f>+_xlfn.XLOOKUP(A822,x1_commodities_raw!A:A,x1_commodities_raw!P:P,"")</f>
        <v>227.4049423587168</v>
      </c>
      <c r="F822">
        <f>+_xlfn.XLOOKUP(A822,x1_commodities_raw!A:A,x1_commodities_raw!CN:CN,"")</f>
        <v>179.78823614437016</v>
      </c>
      <c r="G822">
        <f>+_xlfn.XLOOKUP(A822,x2_shipping!A:A,x2_shipping!C:C,"")</f>
        <v>329.9</v>
      </c>
      <c r="H822">
        <f>+_xlfn.XLOOKUP(A822,x3_dollar_index!A:A,x3_dollar_index!C:C,"")</f>
        <v>112.0176</v>
      </c>
      <c r="I822">
        <f>+_xlfn.XLOOKUP(A822,x4_gasoline!A:A,x4_gasoline!C:C,"")</f>
        <v>2.9851999999999999</v>
      </c>
      <c r="J822">
        <f>+_xlfn.XLOOKUP(A822,x5_interest_rate!A:A,x5_interest_rate!C:C,"")</f>
        <v>5.8064516129032261E-2</v>
      </c>
      <c r="K822">
        <f>+_xlfn.XLOOKUP(A822,x6_consumer_sentiment!A:A,x6_consumer_sentiment!C:C,"")</f>
        <v>82.9</v>
      </c>
      <c r="L822">
        <f>+_xlfn.XLOOKUP(A822,x7_unemployment!A:A,x7_unemployment!C:C,"")</f>
        <v>5.8</v>
      </c>
      <c r="M822">
        <f>+_xlfn.XLOOKUP(A822,x8_industrial_prod!A:A,x8_industrial_prod!C:C,"")</f>
        <v>99.150800000000004</v>
      </c>
    </row>
    <row r="823" spans="1:13" x14ac:dyDescent="0.3">
      <c r="A823" t="str">
        <f t="shared" si="12"/>
        <v>62021</v>
      </c>
      <c r="B823" s="15">
        <v>44348</v>
      </c>
      <c r="C823" s="16">
        <f>+_xlfn.XLOOKUP(A823,y_new_cars_us!A:A,y_new_cars_us!C:C,"")</f>
        <v>154.05500000000001</v>
      </c>
      <c r="D823">
        <f>+_xlfn.XLOOKUP(A823,x1_commodities_raw!A:A,x1_commodities_raw!J:J,"")</f>
        <v>203.47801926780278</v>
      </c>
      <c r="E823">
        <f>+_xlfn.XLOOKUP(A823,x1_commodities_raw!A:A,x1_commodities_raw!P:P,"")</f>
        <v>233.75480701809968</v>
      </c>
      <c r="F823">
        <f>+_xlfn.XLOOKUP(A823,x1_commodities_raw!A:A,x1_commodities_raw!CN:CN,"")</f>
        <v>181.11097980401632</v>
      </c>
      <c r="G823">
        <f>+_xlfn.XLOOKUP(A823,x2_shipping!A:A,x2_shipping!C:C,"")</f>
        <v>344.2</v>
      </c>
      <c r="H823">
        <f>+_xlfn.XLOOKUP(A823,x3_dollar_index!A:A,x3_dollar_index!C:C,"")</f>
        <v>110.5179</v>
      </c>
      <c r="I823">
        <f>+_xlfn.XLOOKUP(A823,x4_gasoline!A:A,x4_gasoline!C:C,"")</f>
        <v>3.0637500000000002</v>
      </c>
      <c r="J823">
        <f>+_xlfn.XLOOKUP(A823,x5_interest_rate!A:A,x5_interest_rate!C:C,"")</f>
        <v>7.8E-2</v>
      </c>
      <c r="K823">
        <f>+_xlfn.XLOOKUP(A823,x6_consumer_sentiment!A:A,x6_consumer_sentiment!C:C,"")</f>
        <v>85.5</v>
      </c>
      <c r="L823">
        <f>+_xlfn.XLOOKUP(A823,x7_unemployment!A:A,x7_unemployment!C:C,"")</f>
        <v>5.9</v>
      </c>
      <c r="M823">
        <f>+_xlfn.XLOOKUP(A823,x8_industrial_prod!A:A,x8_industrial_prod!C:C,"")</f>
        <v>99.509600000000006</v>
      </c>
    </row>
    <row r="824" spans="1:13" x14ac:dyDescent="0.3">
      <c r="A824" t="str">
        <f t="shared" si="12"/>
        <v>72021</v>
      </c>
      <c r="B824" s="15">
        <v>44378</v>
      </c>
      <c r="C824" s="16">
        <f>+_xlfn.XLOOKUP(A824,y_new_cars_us!A:A,y_new_cars_us!C:C,"")</f>
        <v>156.18899999999999</v>
      </c>
      <c r="D824">
        <f>+_xlfn.XLOOKUP(A824,x1_commodities_raw!A:A,x1_commodities_raw!J:J,"")</f>
        <v>202.82580427412381</v>
      </c>
      <c r="E824">
        <f>+_xlfn.XLOOKUP(A824,x1_commodities_raw!A:A,x1_commodities_raw!P:P,"")</f>
        <v>234.5330230085475</v>
      </c>
      <c r="F824">
        <f>+_xlfn.XLOOKUP(A824,x1_commodities_raw!A:A,x1_commodities_raw!CN:CN,"")</f>
        <v>183.39665019091126</v>
      </c>
      <c r="G824">
        <f>+_xlfn.XLOOKUP(A824,x2_shipping!A:A,x2_shipping!C:C,"")</f>
        <v>347.64600000000002</v>
      </c>
      <c r="H824">
        <f>+_xlfn.XLOOKUP(A824,x3_dollar_index!A:A,x3_dollar_index!C:C,"")</f>
        <v>112.7484</v>
      </c>
      <c r="I824">
        <f>+_xlfn.XLOOKUP(A824,x4_gasoline!A:A,x4_gasoline!C:C,"")</f>
        <v>3.1360000000000001</v>
      </c>
      <c r="J824">
        <f>+_xlfn.XLOOKUP(A824,x5_interest_rate!A:A,x5_interest_rate!C:C,"")</f>
        <v>9.8064516129032261E-2</v>
      </c>
      <c r="K824">
        <f>+_xlfn.XLOOKUP(A824,x6_consumer_sentiment!A:A,x6_consumer_sentiment!C:C,"")</f>
        <v>81.2</v>
      </c>
      <c r="L824">
        <f>+_xlfn.XLOOKUP(A824,x7_unemployment!A:A,x7_unemployment!C:C,"")</f>
        <v>5.4</v>
      </c>
      <c r="M824">
        <f>+_xlfn.XLOOKUP(A824,x8_industrial_prod!A:A,x8_industrial_prod!C:C,"")</f>
        <v>100.12309999999999</v>
      </c>
    </row>
    <row r="825" spans="1:13" x14ac:dyDescent="0.3">
      <c r="A825" t="str">
        <f t="shared" si="12"/>
        <v>82021</v>
      </c>
      <c r="B825" s="15">
        <v>44409</v>
      </c>
      <c r="C825" s="16">
        <f>+_xlfn.XLOOKUP(A825,y_new_cars_us!A:A,y_new_cars_us!C:C,"")</f>
        <v>157.98099999999999</v>
      </c>
      <c r="D825">
        <f>+_xlfn.XLOOKUP(A825,x1_commodities_raw!A:A,x1_commodities_raw!J:J,"")</f>
        <v>183.26794930855039</v>
      </c>
      <c r="E825">
        <f>+_xlfn.XLOOKUP(A825,x1_commodities_raw!A:A,x1_commodities_raw!P:P,"")</f>
        <v>209.37151534889549</v>
      </c>
      <c r="F825">
        <f>+_xlfn.XLOOKUP(A825,x1_commodities_raw!A:A,x1_commodities_raw!CN:CN,"")</f>
        <v>183.07432926814286</v>
      </c>
      <c r="G825">
        <f>+_xlfn.XLOOKUP(A825,x2_shipping!A:A,x2_shipping!C:C,"")</f>
        <v>342.08699999999999</v>
      </c>
      <c r="H825">
        <f>+_xlfn.XLOOKUP(A825,x3_dollar_index!A:A,x3_dollar_index!C:C,"")</f>
        <v>112.6784</v>
      </c>
      <c r="I825">
        <f>+_xlfn.XLOOKUP(A825,x4_gasoline!A:A,x4_gasoline!C:C,"")</f>
        <v>3.1577999999999999</v>
      </c>
      <c r="J825">
        <f>+_xlfn.XLOOKUP(A825,x5_interest_rate!A:A,x5_interest_rate!C:C,"")</f>
        <v>9.2258064516129029E-2</v>
      </c>
      <c r="K825">
        <f>+_xlfn.XLOOKUP(A825,x6_consumer_sentiment!A:A,x6_consumer_sentiment!C:C,"")</f>
        <v>70.3</v>
      </c>
      <c r="L825">
        <f>+_xlfn.XLOOKUP(A825,x7_unemployment!A:A,x7_unemployment!C:C,"")</f>
        <v>5.0999999999999996</v>
      </c>
      <c r="M825">
        <f>+_xlfn.XLOOKUP(A825,x8_industrial_prod!A:A,x8_industrial_prod!C:C,"")</f>
        <v>100.1255</v>
      </c>
    </row>
    <row r="826" spans="1:13" x14ac:dyDescent="0.3">
      <c r="A826" t="str">
        <f t="shared" si="12"/>
        <v>92021</v>
      </c>
      <c r="B826" s="15">
        <v>44440</v>
      </c>
      <c r="C826" s="16">
        <f>+_xlfn.XLOOKUP(A826,y_new_cars_us!A:A,y_new_cars_us!C:C,"")</f>
        <v>159.905</v>
      </c>
      <c r="D826">
        <f>+_xlfn.XLOOKUP(A826,x1_commodities_raw!A:A,x1_commodities_raw!J:J,"")</f>
        <v>167.77233005441653</v>
      </c>
      <c r="E826">
        <f>+_xlfn.XLOOKUP(A826,x1_commodities_raw!A:A,x1_commodities_raw!P:P,"")</f>
        <v>188.90526353104775</v>
      </c>
      <c r="F826">
        <f>+_xlfn.XLOOKUP(A826,x1_commodities_raw!A:A,x1_commodities_raw!CN:CN,"")</f>
        <v>185.52022278023824</v>
      </c>
      <c r="G826">
        <f>+_xlfn.XLOOKUP(A826,x2_shipping!A:A,x2_shipping!C:C,"")</f>
        <v>354.38</v>
      </c>
      <c r="H826">
        <f>+_xlfn.XLOOKUP(A826,x3_dollar_index!A:A,x3_dollar_index!C:C,"")</f>
        <v>112.8832</v>
      </c>
      <c r="I826">
        <f>+_xlfn.XLOOKUP(A826,x4_gasoline!A:A,x4_gasoline!C:C,"")</f>
        <v>3.1749999999999998</v>
      </c>
      <c r="J826">
        <f>+_xlfn.XLOOKUP(A826,x5_interest_rate!A:A,x5_interest_rate!C:C,"")</f>
        <v>7.9333333333333339E-2</v>
      </c>
      <c r="K826">
        <f>+_xlfn.XLOOKUP(A826,x6_consumer_sentiment!A:A,x6_consumer_sentiment!C:C,"")</f>
        <v>72.8</v>
      </c>
      <c r="L826">
        <f>+_xlfn.XLOOKUP(A826,x7_unemployment!A:A,x7_unemployment!C:C,"")</f>
        <v>4.7</v>
      </c>
      <c r="M826">
        <f>+_xlfn.XLOOKUP(A826,x8_industrial_prod!A:A,x8_industrial_prod!C:C,"")</f>
        <v>99.061400000000006</v>
      </c>
    </row>
    <row r="827" spans="1:13" x14ac:dyDescent="0.3">
      <c r="A827" t="str">
        <f t="shared" si="12"/>
        <v>102021</v>
      </c>
      <c r="B827" s="15">
        <v>44470</v>
      </c>
      <c r="C827" s="16">
        <f>+_xlfn.XLOOKUP(A827,y_new_cars_us!A:A,y_new_cars_us!C:C,"")</f>
        <v>162.36799999999999</v>
      </c>
      <c r="D827">
        <f>+_xlfn.XLOOKUP(A827,x1_commodities_raw!A:A,x1_commodities_raw!J:J,"")</f>
        <v>172.75969252777213</v>
      </c>
      <c r="E827">
        <f>+_xlfn.XLOOKUP(A827,x1_commodities_raw!A:A,x1_commodities_raw!P:P,"")</f>
        <v>193.13888523082733</v>
      </c>
      <c r="F827">
        <f>+_xlfn.XLOOKUP(A827,x1_commodities_raw!A:A,x1_commodities_raw!CN:CN,"")</f>
        <v>193.30895638924542</v>
      </c>
      <c r="G827">
        <f>+_xlfn.XLOOKUP(A827,x2_shipping!A:A,x2_shipping!C:C,"")</f>
        <v>364.565</v>
      </c>
      <c r="H827">
        <f>+_xlfn.XLOOKUP(A827,x3_dollar_index!A:A,x3_dollar_index!C:C,"")</f>
        <v>114.3899</v>
      </c>
      <c r="I827">
        <f>+_xlfn.XLOOKUP(A827,x4_gasoline!A:A,x4_gasoline!C:C,"")</f>
        <v>3.2905000000000002</v>
      </c>
      <c r="J827">
        <f>+_xlfn.XLOOKUP(A827,x5_interest_rate!A:A,x5_interest_rate!C:C,"")</f>
        <v>7.9032258064516123E-2</v>
      </c>
      <c r="K827">
        <f>+_xlfn.XLOOKUP(A827,x6_consumer_sentiment!A:A,x6_consumer_sentiment!C:C,"")</f>
        <v>71.7</v>
      </c>
      <c r="L827">
        <f>+_xlfn.XLOOKUP(A827,x7_unemployment!A:A,x7_unemployment!C:C,"")</f>
        <v>4.5</v>
      </c>
      <c r="M827">
        <f>+_xlfn.XLOOKUP(A827,x8_industrial_prod!A:A,x8_industrial_prod!C:C,"")</f>
        <v>100.3045</v>
      </c>
    </row>
    <row r="828" spans="1:13" x14ac:dyDescent="0.3">
      <c r="A828" t="str">
        <f t="shared" si="12"/>
        <v>112021</v>
      </c>
      <c r="B828" s="15">
        <v>44501</v>
      </c>
      <c r="C828" s="16">
        <f>+_xlfn.XLOOKUP(A828,y_new_cars_us!A:A,y_new_cars_us!C:C,"")</f>
        <v>164.958</v>
      </c>
      <c r="D828">
        <f>+_xlfn.XLOOKUP(A828,x1_commodities_raw!A:A,x1_commodities_raw!J:J,"")</f>
        <v>161.65557215511276</v>
      </c>
      <c r="E828">
        <f>+_xlfn.XLOOKUP(A828,x1_commodities_raw!A:A,x1_commodities_raw!P:P,"")</f>
        <v>178.87759415895408</v>
      </c>
      <c r="F828">
        <f>+_xlfn.XLOOKUP(A828,x1_commodities_raw!A:A,x1_commodities_raw!CN:CN,"")</f>
        <v>199.34613876281418</v>
      </c>
      <c r="G828">
        <f>+_xlfn.XLOOKUP(A828,x2_shipping!A:A,x2_shipping!C:C,"")</f>
        <v>361.07100000000003</v>
      </c>
      <c r="H828">
        <f>+_xlfn.XLOOKUP(A828,x3_dollar_index!A:A,x3_dollar_index!C:C,"")</f>
        <v>114.2231</v>
      </c>
      <c r="I828">
        <f>+_xlfn.XLOOKUP(A828,x4_gasoline!A:A,x4_gasoline!C:C,"")</f>
        <v>3.3948</v>
      </c>
      <c r="J828">
        <f>+_xlfn.XLOOKUP(A828,x5_interest_rate!A:A,x5_interest_rate!C:C,"")</f>
        <v>7.9666666666666663E-2</v>
      </c>
      <c r="K828">
        <f>+_xlfn.XLOOKUP(A828,x6_consumer_sentiment!A:A,x6_consumer_sentiment!C:C,"")</f>
        <v>67.400000000000006</v>
      </c>
      <c r="L828">
        <f>+_xlfn.XLOOKUP(A828,x7_unemployment!A:A,x7_unemployment!C:C,"")</f>
        <v>4.0999999999999996</v>
      </c>
      <c r="M828">
        <f>+_xlfn.XLOOKUP(A828,x8_industrial_prod!A:A,x8_industrial_prod!C:C,"")</f>
        <v>101.19710000000001</v>
      </c>
    </row>
    <row r="829" spans="1:13" x14ac:dyDescent="0.3">
      <c r="A829" t="str">
        <f t="shared" si="12"/>
        <v>122021</v>
      </c>
      <c r="B829" s="15">
        <v>44531</v>
      </c>
      <c r="C829" s="16">
        <f>+_xlfn.XLOOKUP(A829,y_new_cars_us!A:A,y_new_cars_us!C:C,"")</f>
        <v>167.88499999999999</v>
      </c>
      <c r="D829">
        <f>+_xlfn.XLOOKUP(A829,x1_commodities_raw!A:A,x1_commodities_raw!J:J,"")</f>
        <v>168.84821361883914</v>
      </c>
      <c r="E829">
        <f>+_xlfn.XLOOKUP(A829,x1_commodities_raw!A:A,x1_commodities_raw!P:P,"")</f>
        <v>186.63221042021553</v>
      </c>
      <c r="F829">
        <f>+_xlfn.XLOOKUP(A829,x1_commodities_raw!A:A,x1_commodities_raw!CN:CN,"")</f>
        <v>202.08108886131114</v>
      </c>
      <c r="G829">
        <f>+_xlfn.XLOOKUP(A829,x2_shipping!A:A,x2_shipping!C:C,"")</f>
        <v>373.589</v>
      </c>
      <c r="H829">
        <f>+_xlfn.XLOOKUP(A829,x3_dollar_index!A:A,x3_dollar_index!C:C,"")</f>
        <v>115.90260000000001</v>
      </c>
      <c r="I829">
        <f>+_xlfn.XLOOKUP(A829,x4_gasoline!A:A,x4_gasoline!C:C,"")</f>
        <v>3.3065000000000002</v>
      </c>
      <c r="J829">
        <f>+_xlfn.XLOOKUP(A829,x5_interest_rate!A:A,x5_interest_rate!C:C,"")</f>
        <v>7.9677419354838713E-2</v>
      </c>
      <c r="K829">
        <f>+_xlfn.XLOOKUP(A829,x6_consumer_sentiment!A:A,x6_consumer_sentiment!C:C,"")</f>
        <v>70.599999999999994</v>
      </c>
      <c r="L829">
        <f>+_xlfn.XLOOKUP(A829,x7_unemployment!A:A,x7_unemployment!C:C,"")</f>
        <v>3.9</v>
      </c>
      <c r="M829">
        <f>+_xlfn.XLOOKUP(A829,x8_industrial_prod!A:A,x8_industrial_prod!C:C,"")</f>
        <v>100.886</v>
      </c>
    </row>
    <row r="830" spans="1:13" x14ac:dyDescent="0.3">
      <c r="A830" t="str">
        <f t="shared" si="12"/>
        <v>12022</v>
      </c>
      <c r="B830" s="15">
        <v>44562</v>
      </c>
      <c r="C830" s="16">
        <f>+_xlfn.XLOOKUP(A830,y_new_cars_us!A:A,y_new_cars_us!C:C,"")</f>
        <v>168.428</v>
      </c>
      <c r="D830">
        <f>+_xlfn.XLOOKUP(A830,x1_commodities_raw!A:A,x1_commodities_raw!J:J,"")</f>
        <v>183.35675957503557</v>
      </c>
      <c r="E830">
        <f>+_xlfn.XLOOKUP(A830,x1_commodities_raw!A:A,x1_commodities_raw!P:P,"")</f>
        <v>204.12933644161302</v>
      </c>
      <c r="F830">
        <f>+_xlfn.XLOOKUP(A830,x1_commodities_raw!A:A,x1_commodities_raw!CN:CN,"")</f>
        <v>208.81949474616209</v>
      </c>
      <c r="G830">
        <f>+_xlfn.XLOOKUP(A830,x2_shipping!A:A,x2_shipping!C:C,"")</f>
        <v>374.96899999999999</v>
      </c>
      <c r="H830">
        <f>+_xlfn.XLOOKUP(A830,x3_dollar_index!A:A,x3_dollar_index!C:C,"")</f>
        <v>115.4243</v>
      </c>
      <c r="I830">
        <f>+_xlfn.XLOOKUP(A830,x4_gasoline!A:A,x4_gasoline!C:C,"")</f>
        <v>3.3146</v>
      </c>
      <c r="J830">
        <f>+_xlfn.XLOOKUP(A830,x5_interest_rate!A:A,x5_interest_rate!C:C,"")</f>
        <v>7.9354838709677425E-2</v>
      </c>
      <c r="K830">
        <f>+_xlfn.XLOOKUP(A830,x6_consumer_sentiment!A:A,x6_consumer_sentiment!C:C,"")</f>
        <v>67.2</v>
      </c>
      <c r="L830">
        <f>+_xlfn.XLOOKUP(A830,x7_unemployment!A:A,x7_unemployment!C:C,"")</f>
        <v>4</v>
      </c>
      <c r="M830">
        <f>+_xlfn.XLOOKUP(A830,x8_industrial_prod!A:A,x8_industrial_prod!C:C,"")</f>
        <v>101.0227</v>
      </c>
    </row>
    <row r="831" spans="1:13" x14ac:dyDescent="0.3">
      <c r="A831" t="str">
        <f t="shared" si="12"/>
        <v>22022</v>
      </c>
      <c r="B831" s="15">
        <v>44593</v>
      </c>
      <c r="C831" s="16">
        <f>+_xlfn.XLOOKUP(A831,y_new_cars_us!A:A,y_new_cars_us!C:C,"")</f>
        <v>168.66499999999999</v>
      </c>
      <c r="D831">
        <f>+_xlfn.XLOOKUP(A831,x1_commodities_raw!A:A,x1_commodities_raw!J:J,"")</f>
        <v>190.20894844582651</v>
      </c>
      <c r="E831">
        <f>+_xlfn.XLOOKUP(A831,x1_commodities_raw!A:A,x1_commodities_raw!P:P,"")</f>
        <v>212.54453731682293</v>
      </c>
      <c r="F831">
        <f>+_xlfn.XLOOKUP(A831,x1_commodities_raw!A:A,x1_commodities_raw!CN:CN,"")</f>
        <v>214.51329606370751</v>
      </c>
      <c r="G831">
        <f>+_xlfn.XLOOKUP(A831,x2_shipping!A:A,x2_shipping!C:C,"")</f>
        <v>375.18700000000001</v>
      </c>
      <c r="H831">
        <f>+_xlfn.XLOOKUP(A831,x3_dollar_index!A:A,x3_dollar_index!C:C,"")</f>
        <v>115.3775</v>
      </c>
      <c r="I831">
        <f>+_xlfn.XLOOKUP(A831,x4_gasoline!A:A,x4_gasoline!C:C,"")</f>
        <v>3.5172500000000002</v>
      </c>
      <c r="J831">
        <f>+_xlfn.XLOOKUP(A831,x5_interest_rate!A:A,x5_interest_rate!C:C,"")</f>
        <v>0.08</v>
      </c>
      <c r="K831">
        <f>+_xlfn.XLOOKUP(A831,x6_consumer_sentiment!A:A,x6_consumer_sentiment!C:C,"")</f>
        <v>62.8</v>
      </c>
      <c r="L831">
        <f>+_xlfn.XLOOKUP(A831,x7_unemployment!A:A,x7_unemployment!C:C,"")</f>
        <v>3.8</v>
      </c>
      <c r="M831">
        <f>+_xlfn.XLOOKUP(A831,x8_industrial_prod!A:A,x8_industrial_prod!C:C,"")</f>
        <v>101.67659999999999</v>
      </c>
    </row>
    <row r="832" spans="1:13" x14ac:dyDescent="0.3">
      <c r="A832" t="str">
        <f t="shared" si="12"/>
        <v>32022</v>
      </c>
      <c r="B832" s="15">
        <v>44621</v>
      </c>
      <c r="C832" s="16">
        <f>+_xlfn.XLOOKUP(A832,y_new_cars_us!A:A,y_new_cars_us!C:C,"")</f>
        <v>168.78700000000001</v>
      </c>
      <c r="D832">
        <f>+_xlfn.XLOOKUP(A832,x1_commodities_raw!A:A,x1_commodities_raw!J:J,"")</f>
        <v>204.92347809320154</v>
      </c>
      <c r="E832">
        <f>+_xlfn.XLOOKUP(A832,x1_commodities_raw!A:A,x1_commodities_raw!P:P,"")</f>
        <v>228.88352929563663</v>
      </c>
      <c r="F832">
        <f>+_xlfn.XLOOKUP(A832,x1_commodities_raw!A:A,x1_commodities_raw!CN:CN,"")</f>
        <v>227.92099688342543</v>
      </c>
      <c r="G832">
        <f>+_xlfn.XLOOKUP(A832,x2_shipping!A:A,x2_shipping!C:C,"")</f>
        <v>364.16699999999997</v>
      </c>
      <c r="H832">
        <f>+_xlfn.XLOOKUP(A832,x3_dollar_index!A:A,x3_dollar_index!C:C,"")</f>
        <v>115.8062</v>
      </c>
      <c r="I832">
        <f>+_xlfn.XLOOKUP(A832,x4_gasoline!A:A,x4_gasoline!C:C,"")</f>
        <v>4.2217500000000001</v>
      </c>
      <c r="J832">
        <f>+_xlfn.XLOOKUP(A832,x5_interest_rate!A:A,x5_interest_rate!C:C,"")</f>
        <v>0.20096774193548386</v>
      </c>
      <c r="K832">
        <f>+_xlfn.XLOOKUP(A832,x6_consumer_sentiment!A:A,x6_consumer_sentiment!C:C,"")</f>
        <v>59.4</v>
      </c>
      <c r="L832">
        <f>+_xlfn.XLOOKUP(A832,x7_unemployment!A:A,x7_unemployment!C:C,"")</f>
        <v>3.6</v>
      </c>
      <c r="M832">
        <f>+_xlfn.XLOOKUP(A832,x8_industrial_prod!A:A,x8_industrial_prod!C:C,"")</f>
        <v>102.47799999999999</v>
      </c>
    </row>
    <row r="833" spans="1:13" x14ac:dyDescent="0.3">
      <c r="A833" t="str">
        <f t="shared" si="12"/>
        <v>42022</v>
      </c>
      <c r="B833" s="15">
        <v>44652</v>
      </c>
      <c r="C833" s="16">
        <f>+_xlfn.XLOOKUP(A833,y_new_cars_us!A:A,y_new_cars_us!C:C,"")</f>
        <v>169.59</v>
      </c>
      <c r="D833">
        <f>+_xlfn.XLOOKUP(A833,x1_commodities_raw!A:A,x1_commodities_raw!J:J,"")</f>
        <v>203.52978119480437</v>
      </c>
      <c r="E833">
        <f>+_xlfn.XLOOKUP(A833,x1_commodities_raw!A:A,x1_commodities_raw!P:P,"")</f>
        <v>225.68205636357428</v>
      </c>
      <c r="F833">
        <f>+_xlfn.XLOOKUP(A833,x1_commodities_raw!A:A,x1_commodities_raw!CN:CN,"")</f>
        <v>219.96962082435144</v>
      </c>
      <c r="G833">
        <f>+_xlfn.XLOOKUP(A833,x2_shipping!A:A,x2_shipping!C:C,"")</f>
        <v>395.26799999999997</v>
      </c>
      <c r="H833">
        <f>+_xlfn.XLOOKUP(A833,x3_dollar_index!A:A,x3_dollar_index!C:C,"")</f>
        <v>115.48350000000001</v>
      </c>
      <c r="I833">
        <f>+_xlfn.XLOOKUP(A833,x4_gasoline!A:A,x4_gasoline!C:C,"")</f>
        <v>4.1085000000000003</v>
      </c>
      <c r="J833">
        <f>+_xlfn.XLOOKUP(A833,x5_interest_rate!A:A,x5_interest_rate!C:C,"")</f>
        <v>0.33</v>
      </c>
      <c r="K833">
        <f>+_xlfn.XLOOKUP(A833,x6_consumer_sentiment!A:A,x6_consumer_sentiment!C:C,"")</f>
        <v>65.2</v>
      </c>
      <c r="L833">
        <f>+_xlfn.XLOOKUP(A833,x7_unemployment!A:A,x7_unemployment!C:C,"")</f>
        <v>3.7</v>
      </c>
      <c r="M833">
        <f>+_xlfn.XLOOKUP(A833,x8_industrial_prod!A:A,x8_industrial_prod!C:C,"")</f>
        <v>102.7953</v>
      </c>
    </row>
    <row r="834" spans="1:13" x14ac:dyDescent="0.3">
      <c r="A834" t="str">
        <f t="shared" si="12"/>
        <v>52022</v>
      </c>
      <c r="B834" s="15">
        <v>44682</v>
      </c>
      <c r="C834" s="16">
        <f>+_xlfn.XLOOKUP(A834,y_new_cars_us!A:A,y_new_cars_us!C:C,"")</f>
        <v>170.744</v>
      </c>
      <c r="D834">
        <f>+_xlfn.XLOOKUP(A834,x1_commodities_raw!A:A,x1_commodities_raw!J:J,"")</f>
        <v>187.21320622103281</v>
      </c>
      <c r="E834">
        <f>+_xlfn.XLOOKUP(A834,x1_commodities_raw!A:A,x1_commodities_raw!P:P,"")</f>
        <v>203.04281129812628</v>
      </c>
      <c r="F834">
        <f>+_xlfn.XLOOKUP(A834,x1_commodities_raw!A:A,x1_commodities_raw!CN:CN,"")</f>
        <v>202.32861322055626</v>
      </c>
      <c r="G834">
        <f>+_xlfn.XLOOKUP(A834,x2_shipping!A:A,x2_shipping!C:C,"")</f>
        <v>446.983</v>
      </c>
      <c r="H834">
        <f>+_xlfn.XLOOKUP(A834,x3_dollar_index!A:A,x3_dollar_index!C:C,"")</f>
        <v>119.8827</v>
      </c>
      <c r="I834">
        <f>+_xlfn.XLOOKUP(A834,x4_gasoline!A:A,x4_gasoline!C:C,"")</f>
        <v>4.4436</v>
      </c>
      <c r="J834">
        <f>+_xlfn.XLOOKUP(A834,x5_interest_rate!A:A,x5_interest_rate!C:C,"")</f>
        <v>0.76548387096774195</v>
      </c>
      <c r="K834">
        <f>+_xlfn.XLOOKUP(A834,x6_consumer_sentiment!A:A,x6_consumer_sentiment!C:C,"")</f>
        <v>58.4</v>
      </c>
      <c r="L834">
        <f>+_xlfn.XLOOKUP(A834,x7_unemployment!A:A,x7_unemployment!C:C,"")</f>
        <v>3.6</v>
      </c>
      <c r="M834">
        <f>+_xlfn.XLOOKUP(A834,x8_industrial_prod!A:A,x8_industrial_prod!C:C,"")</f>
        <v>102.7769</v>
      </c>
    </row>
    <row r="835" spans="1:13" x14ac:dyDescent="0.3">
      <c r="A835" t="str">
        <f t="shared" ref="A835:A856" si="13">+MONTH(B835)&amp;YEAR(B835)</f>
        <v>62022</v>
      </c>
      <c r="B835" s="15">
        <v>44713</v>
      </c>
      <c r="C835" s="16">
        <f>+_xlfn.XLOOKUP(A835,y_new_cars_us!A:A,y_new_cars_us!C:C,"")</f>
        <v>171.66399999999999</v>
      </c>
      <c r="D835">
        <f>+_xlfn.XLOOKUP(A835,x1_commodities_raw!A:A,x1_commodities_raw!J:J,"")</f>
        <v>180.41876189520579</v>
      </c>
      <c r="E835">
        <f>+_xlfn.XLOOKUP(A835,x1_commodities_raw!A:A,x1_commodities_raw!P:P,"")</f>
        <v>195.36301661585114</v>
      </c>
      <c r="F835">
        <f>+_xlfn.XLOOKUP(A835,x1_commodities_raw!A:A,x1_commodities_raw!CN:CN,"")</f>
        <v>190.62434679708727</v>
      </c>
      <c r="G835">
        <f>+_xlfn.XLOOKUP(A835,x2_shipping!A:A,x2_shipping!C:C,"")</f>
        <v>439.18099999999998</v>
      </c>
      <c r="H835">
        <f>+_xlfn.XLOOKUP(A835,x3_dollar_index!A:A,x3_dollar_index!C:C,"")</f>
        <v>118.6936</v>
      </c>
      <c r="I835">
        <f>+_xlfn.XLOOKUP(A835,x4_gasoline!A:A,x4_gasoline!C:C,"")</f>
        <v>4.9290000000000003</v>
      </c>
      <c r="J835">
        <f>+_xlfn.XLOOKUP(A835,x5_interest_rate!A:A,x5_interest_rate!C:C,"")</f>
        <v>1.2050000000000001</v>
      </c>
      <c r="K835">
        <f>+_xlfn.XLOOKUP(A835,x6_consumer_sentiment!A:A,x6_consumer_sentiment!C:C,"")</f>
        <v>50</v>
      </c>
      <c r="L835">
        <f>+_xlfn.XLOOKUP(A835,x7_unemployment!A:A,x7_unemployment!C:C,"")</f>
        <v>3.6</v>
      </c>
      <c r="M835">
        <f>+_xlfn.XLOOKUP(A835,x8_industrial_prod!A:A,x8_industrial_prod!C:C,"")</f>
        <v>102.6863</v>
      </c>
    </row>
    <row r="836" spans="1:13" x14ac:dyDescent="0.3">
      <c r="A836" t="str">
        <f t="shared" si="13"/>
        <v>72022</v>
      </c>
      <c r="B836" s="15">
        <v>44743</v>
      </c>
      <c r="C836" s="16">
        <f>+_xlfn.XLOOKUP(A836,y_new_cars_us!A:A,y_new_cars_us!C:C,"")</f>
        <v>172.49799999999999</v>
      </c>
      <c r="D836">
        <f>+_xlfn.XLOOKUP(A836,x1_commodities_raw!A:A,x1_commodities_raw!J:J,"")</f>
        <v>157.4343247862426</v>
      </c>
      <c r="E836">
        <f>+_xlfn.XLOOKUP(A836,x1_commodities_raw!A:A,x1_commodities_raw!P:P,"")</f>
        <v>169.83881586446105</v>
      </c>
      <c r="F836">
        <f>+_xlfn.XLOOKUP(A836,x1_commodities_raw!A:A,x1_commodities_raw!CN:CN,"")</f>
        <v>167.11470534605172</v>
      </c>
      <c r="G836">
        <f>+_xlfn.XLOOKUP(A836,x2_shipping!A:A,x2_shipping!C:C,"")</f>
        <v>454.40699999999998</v>
      </c>
      <c r="H836">
        <f>+_xlfn.XLOOKUP(A836,x3_dollar_index!A:A,x3_dollar_index!C:C,"")</f>
        <v>121.5123</v>
      </c>
      <c r="I836">
        <f>+_xlfn.XLOOKUP(A836,x4_gasoline!A:A,x4_gasoline!C:C,"")</f>
        <v>4.5592499999999996</v>
      </c>
      <c r="J836">
        <f>+_xlfn.XLOOKUP(A836,x5_interest_rate!A:A,x5_interest_rate!C:C,"")</f>
        <v>1.6758064516129032</v>
      </c>
      <c r="K836">
        <f>+_xlfn.XLOOKUP(A836,x6_consumer_sentiment!A:A,x6_consumer_sentiment!C:C,"")</f>
        <v>51.5</v>
      </c>
      <c r="L836">
        <f>+_xlfn.XLOOKUP(A836,x7_unemployment!A:A,x7_unemployment!C:C,"")</f>
        <v>3.5</v>
      </c>
      <c r="M836">
        <f>+_xlfn.XLOOKUP(A836,x8_industrial_prod!A:A,x8_industrial_prod!C:C,"")</f>
        <v>103.1328</v>
      </c>
    </row>
    <row r="837" spans="1:13" x14ac:dyDescent="0.3">
      <c r="A837" t="str">
        <f t="shared" si="13"/>
        <v>82022</v>
      </c>
      <c r="B837" s="15">
        <v>44774</v>
      </c>
      <c r="C837" s="16">
        <f>+_xlfn.XLOOKUP(A837,y_new_cars_us!A:A,y_new_cars_us!C:C,"")</f>
        <v>173.857</v>
      </c>
      <c r="D837">
        <f>+_xlfn.XLOOKUP(A837,x1_commodities_raw!A:A,x1_commodities_raw!J:J,"")</f>
        <v>158.51022819857266</v>
      </c>
      <c r="E837">
        <f>+_xlfn.XLOOKUP(A837,x1_commodities_raw!A:A,x1_commodities_raw!P:P,"")</f>
        <v>172.8179122517721</v>
      </c>
      <c r="F837">
        <f>+_xlfn.XLOOKUP(A837,x1_commodities_raw!A:A,x1_commodities_raw!CN:CN,"")</f>
        <v>169.43995015929181</v>
      </c>
      <c r="G837">
        <f>+_xlfn.XLOOKUP(A837,x2_shipping!A:A,x2_shipping!C:C,"")</f>
        <v>468.721</v>
      </c>
      <c r="H837">
        <f>+_xlfn.XLOOKUP(A837,x3_dollar_index!A:A,x3_dollar_index!C:C,"")</f>
        <v>121.4218</v>
      </c>
      <c r="I837">
        <f>+_xlfn.XLOOKUP(A837,x4_gasoline!A:A,x4_gasoline!C:C,"")</f>
        <v>3.9750000000000001</v>
      </c>
      <c r="J837">
        <f>+_xlfn.XLOOKUP(A837,x5_interest_rate!A:A,x5_interest_rate!C:C,"")</f>
        <v>2.33</v>
      </c>
      <c r="K837">
        <f>+_xlfn.XLOOKUP(A837,x6_consumer_sentiment!A:A,x6_consumer_sentiment!C:C,"")</f>
        <v>58.2</v>
      </c>
      <c r="L837">
        <f>+_xlfn.XLOOKUP(A837,x7_unemployment!A:A,x7_unemployment!C:C,"")</f>
        <v>3.6</v>
      </c>
      <c r="M837">
        <f>+_xlfn.XLOOKUP(A837,x8_industrial_prod!A:A,x8_industrial_prod!C:C,"")</f>
        <v>103.23439999999999</v>
      </c>
    </row>
    <row r="838" spans="1:13" x14ac:dyDescent="0.3">
      <c r="A838" t="str">
        <f t="shared" si="13"/>
        <v>92022</v>
      </c>
      <c r="B838" s="15">
        <v>44805</v>
      </c>
      <c r="C838" s="16">
        <f>+_xlfn.XLOOKUP(A838,y_new_cars_us!A:A,y_new_cars_us!C:C,"")</f>
        <v>174.93899999999999</v>
      </c>
      <c r="D838">
        <f>+_xlfn.XLOOKUP(A838,x1_commodities_raw!A:A,x1_commodities_raw!J:J,"")</f>
        <v>150.15153354033023</v>
      </c>
      <c r="E838">
        <f>+_xlfn.XLOOKUP(A838,x1_commodities_raw!A:A,x1_commodities_raw!P:P,"")</f>
        <v>164.46877994018368</v>
      </c>
      <c r="F838">
        <f>+_xlfn.XLOOKUP(A838,x1_commodities_raw!A:A,x1_commodities_raw!CN:CN,"")</f>
        <v>162.76868268114285</v>
      </c>
      <c r="G838">
        <f>+_xlfn.XLOOKUP(A838,x2_shipping!A:A,x2_shipping!C:C,"")</f>
        <v>478.26299999999998</v>
      </c>
      <c r="H838">
        <f>+_xlfn.XLOOKUP(A838,x3_dollar_index!A:A,x3_dollar_index!C:C,"")</f>
        <v>124.4045</v>
      </c>
      <c r="I838">
        <f>+_xlfn.XLOOKUP(A838,x4_gasoline!A:A,x4_gasoline!C:C,"")</f>
        <v>3.70025</v>
      </c>
      <c r="J838">
        <f>+_xlfn.XLOOKUP(A838,x5_interest_rate!A:A,x5_interest_rate!C:C,"")</f>
        <v>2.5550000000000002</v>
      </c>
      <c r="K838">
        <f>+_xlfn.XLOOKUP(A838,x6_consumer_sentiment!A:A,x6_consumer_sentiment!C:C,"")</f>
        <v>58.6</v>
      </c>
      <c r="L838">
        <f>+_xlfn.XLOOKUP(A838,x7_unemployment!A:A,x7_unemployment!C:C,"")</f>
        <v>3.5</v>
      </c>
      <c r="M838">
        <f>+_xlfn.XLOOKUP(A838,x8_industrial_prod!A:A,x8_industrial_prod!C:C,"")</f>
        <v>103.5283</v>
      </c>
    </row>
    <row r="839" spans="1:13" x14ac:dyDescent="0.3">
      <c r="A839" t="str">
        <f t="shared" si="13"/>
        <v>102022</v>
      </c>
      <c r="B839" s="15">
        <v>44835</v>
      </c>
      <c r="C839" s="16">
        <f>+_xlfn.XLOOKUP(A839,y_new_cars_us!A:A,y_new_cars_us!C:C,"")</f>
        <v>175.98099999999999</v>
      </c>
      <c r="D839">
        <f>+_xlfn.XLOOKUP(A839,x1_commodities_raw!A:A,x1_commodities_raw!J:J,"")</f>
        <v>145.46086485610459</v>
      </c>
      <c r="E839">
        <f>+_xlfn.XLOOKUP(A839,x1_commodities_raw!A:A,x1_commodities_raw!P:P,"")</f>
        <v>160.8404634595953</v>
      </c>
      <c r="F839">
        <f>+_xlfn.XLOOKUP(A839,x1_commodities_raw!A:A,x1_commodities_raw!CN:CN,"")</f>
        <v>161.99810824822296</v>
      </c>
      <c r="G839">
        <f>+_xlfn.XLOOKUP(A839,x2_shipping!A:A,x2_shipping!C:C,"")</f>
        <v>478.21600000000001</v>
      </c>
      <c r="H839">
        <f>+_xlfn.XLOOKUP(A839,x3_dollar_index!A:A,x3_dollar_index!C:C,"")</f>
        <v>127.0793</v>
      </c>
      <c r="I839">
        <f>+_xlfn.XLOOKUP(A839,x4_gasoline!A:A,x4_gasoline!C:C,"")</f>
        <v>3.8151999999999999</v>
      </c>
      <c r="J839">
        <f>+_xlfn.XLOOKUP(A839,x5_interest_rate!A:A,x5_interest_rate!C:C,"")</f>
        <v>3.08</v>
      </c>
      <c r="K839">
        <f>+_xlfn.XLOOKUP(A839,x6_consumer_sentiment!A:A,x6_consumer_sentiment!C:C,"")</f>
        <v>59.9</v>
      </c>
      <c r="L839">
        <f>+_xlfn.XLOOKUP(A839,x7_unemployment!A:A,x7_unemployment!C:C,"")</f>
        <v>3.6</v>
      </c>
      <c r="M839">
        <f>+_xlfn.XLOOKUP(A839,x8_industrial_prod!A:A,x8_industrial_prod!C:C,"")</f>
        <v>103.4114</v>
      </c>
    </row>
    <row r="840" spans="1:13" x14ac:dyDescent="0.3">
      <c r="A840" t="str">
        <f t="shared" si="13"/>
        <v>112022</v>
      </c>
      <c r="B840" s="15">
        <v>44866</v>
      </c>
      <c r="C840" s="16">
        <f>+_xlfn.XLOOKUP(A840,y_new_cars_us!A:A,y_new_cars_us!C:C,"")</f>
        <v>176.82599999999999</v>
      </c>
      <c r="D840">
        <f>+_xlfn.XLOOKUP(A840,x1_commodities_raw!A:A,x1_commodities_raw!J:J,"")</f>
        <v>150.97662954011278</v>
      </c>
      <c r="E840">
        <f>+_xlfn.XLOOKUP(A840,x1_commodities_raw!A:A,x1_commodities_raw!P:P,"")</f>
        <v>167.53723158116992</v>
      </c>
      <c r="F840">
        <f>+_xlfn.XLOOKUP(A840,x1_commodities_raw!A:A,x1_commodities_raw!CN:CN,"")</f>
        <v>170.09733935184656</v>
      </c>
      <c r="G840">
        <f>+_xlfn.XLOOKUP(A840,x2_shipping!A:A,x2_shipping!C:C,"")</f>
        <v>471.87700000000001</v>
      </c>
      <c r="H840">
        <f>+_xlfn.XLOOKUP(A840,x3_dollar_index!A:A,x3_dollar_index!C:C,"")</f>
        <v>127.4011</v>
      </c>
      <c r="I840">
        <f>+_xlfn.XLOOKUP(A840,x4_gasoline!A:A,x4_gasoline!C:C,"")</f>
        <v>3.6850000000000001</v>
      </c>
      <c r="J840">
        <f>+_xlfn.XLOOKUP(A840,x5_interest_rate!A:A,x5_interest_rate!C:C,"")</f>
        <v>3.78</v>
      </c>
      <c r="K840">
        <f>+_xlfn.XLOOKUP(A840,x6_consumer_sentiment!A:A,x6_consumer_sentiment!C:C,"")</f>
        <v>56.7</v>
      </c>
      <c r="L840">
        <f>+_xlfn.XLOOKUP(A840,x7_unemployment!A:A,x7_unemployment!C:C,"")</f>
        <v>3.6</v>
      </c>
      <c r="M840">
        <f>+_xlfn.XLOOKUP(A840,x8_industrial_prod!A:A,x8_industrial_prod!C:C,"")</f>
        <v>103.0707</v>
      </c>
    </row>
    <row r="841" spans="1:13" x14ac:dyDescent="0.3">
      <c r="A841" t="str">
        <f t="shared" si="13"/>
        <v>122022</v>
      </c>
      <c r="B841" s="15">
        <v>44896</v>
      </c>
      <c r="C841" s="16">
        <f>+_xlfn.XLOOKUP(A841,y_new_cars_us!A:A,y_new_cars_us!C:C,"")</f>
        <v>177.76400000000001</v>
      </c>
      <c r="D841">
        <f>+_xlfn.XLOOKUP(A841,x1_commodities_raw!A:A,x1_commodities_raw!J:J,"")</f>
        <v>161.98024556968645</v>
      </c>
      <c r="E841">
        <f>+_xlfn.XLOOKUP(A841,x1_commodities_raw!A:A,x1_commodities_raw!P:P,"")</f>
        <v>181.5090356637767</v>
      </c>
      <c r="F841">
        <f>+_xlfn.XLOOKUP(A841,x1_commodities_raw!A:A,x1_commodities_raw!CN:CN,"")</f>
        <v>178.05840629317325</v>
      </c>
      <c r="G841">
        <f>+_xlfn.XLOOKUP(A841,x2_shipping!A:A,x2_shipping!C:C,"")</f>
        <v>469.29</v>
      </c>
      <c r="H841">
        <f>+_xlfn.XLOOKUP(A841,x3_dollar_index!A:A,x3_dollar_index!C:C,"")</f>
        <v>122.0147</v>
      </c>
      <c r="I841">
        <f>+_xlfn.XLOOKUP(A841,x4_gasoline!A:A,x4_gasoline!C:C,"")</f>
        <v>3.21</v>
      </c>
      <c r="J841">
        <f>+_xlfn.XLOOKUP(A841,x5_interest_rate!A:A,x5_interest_rate!C:C,"")</f>
        <v>4.104193548387097</v>
      </c>
      <c r="K841">
        <f>+_xlfn.XLOOKUP(A841,x6_consumer_sentiment!A:A,x6_consumer_sentiment!C:C,"")</f>
        <v>59.8</v>
      </c>
      <c r="L841">
        <f>+_xlfn.XLOOKUP(A841,x7_unemployment!A:A,x7_unemployment!C:C,"")</f>
        <v>3.5</v>
      </c>
      <c r="M841">
        <f>+_xlfn.XLOOKUP(A841,x8_industrial_prod!A:A,x8_industrial_prod!C:C,"")</f>
        <v>101.48480000000001</v>
      </c>
    </row>
    <row r="842" spans="1:13" x14ac:dyDescent="0.3">
      <c r="A842" t="str">
        <f t="shared" si="13"/>
        <v>12023</v>
      </c>
      <c r="B842" s="15">
        <v>44927</v>
      </c>
      <c r="C842" s="16">
        <f>+_xlfn.XLOOKUP(A842,y_new_cars_us!A:A,y_new_cars_us!C:C,"")</f>
        <v>178.16</v>
      </c>
      <c r="D842">
        <f>+_xlfn.XLOOKUP(A842,x1_commodities_raw!A:A,x1_commodities_raw!J:J,"")</f>
        <v>171.62129830343457</v>
      </c>
      <c r="E842">
        <f>+_xlfn.XLOOKUP(A842,x1_commodities_raw!A:A,x1_commodities_raw!P:P,"")</f>
        <v>194.4364816785874</v>
      </c>
      <c r="F842">
        <f>+_xlfn.XLOOKUP(A842,x1_commodities_raw!A:A,x1_commodities_raw!CN:CN,"")</f>
        <v>187.58757777152974</v>
      </c>
      <c r="G842">
        <f>+_xlfn.XLOOKUP(A842,x2_shipping!A:A,x2_shipping!C:C,"")</f>
        <v>442.59100000000001</v>
      </c>
      <c r="H842">
        <f>+_xlfn.XLOOKUP(A842,x3_dollar_index!A:A,x3_dollar_index!C:C,"")</f>
        <v>0</v>
      </c>
      <c r="I842">
        <f>+_xlfn.XLOOKUP(A842,x4_gasoline!A:A,x4_gasoline!C:C,"")</f>
        <v>3.3391999999999999</v>
      </c>
      <c r="J842">
        <f>+_xlfn.XLOOKUP(A842,x5_interest_rate!A:A,x5_interest_rate!C:C,"")</f>
        <v>4.33</v>
      </c>
      <c r="K842">
        <f>+_xlfn.XLOOKUP(A842,x6_consumer_sentiment!A:A,x6_consumer_sentiment!C:C,"")</f>
        <v>64.900000000000006</v>
      </c>
      <c r="L842">
        <f>+_xlfn.XLOOKUP(A842,x7_unemployment!A:A,x7_unemployment!C:C,"")</f>
        <v>3.4</v>
      </c>
      <c r="M842">
        <f>+_xlfn.XLOOKUP(A842,x8_industrial_prod!A:A,x8_industrial_prod!C:C,"")</f>
        <v>102.5478</v>
      </c>
    </row>
    <row r="843" spans="1:13" x14ac:dyDescent="0.3">
      <c r="A843" t="str">
        <f t="shared" si="13"/>
        <v>22023</v>
      </c>
      <c r="B843" s="15">
        <v>44958</v>
      </c>
      <c r="C843" s="16">
        <f>+_xlfn.XLOOKUP(A843,y_new_cars_us!A:A,y_new_cars_us!C:C,"")</f>
        <v>178.53299999999999</v>
      </c>
      <c r="D843">
        <f>+_xlfn.XLOOKUP(A843,x1_commodities_raw!A:A,x1_commodities_raw!J:J,"")</f>
        <v>179.16501994867767</v>
      </c>
      <c r="E843">
        <f>+_xlfn.XLOOKUP(A843,x1_commodities_raw!A:A,x1_commodities_raw!P:P,"")</f>
        <v>201.98185382546683</v>
      </c>
      <c r="F843">
        <f>+_xlfn.XLOOKUP(A843,x1_commodities_raw!A:A,x1_commodities_raw!CN:CN,"")</f>
        <v>193.72680697243925</v>
      </c>
      <c r="G843">
        <f>+_xlfn.XLOOKUP(A843,x2_shipping!A:A,x2_shipping!C:C,"")</f>
        <v>456.584</v>
      </c>
      <c r="H843">
        <f>+_xlfn.XLOOKUP(A843,x3_dollar_index!A:A,x3_dollar_index!C:C,"")</f>
        <v>118.6396</v>
      </c>
      <c r="I843">
        <f>+_xlfn.XLOOKUP(A843,x4_gasoline!A:A,x4_gasoline!C:C,"")</f>
        <v>3.3887499999999999</v>
      </c>
      <c r="J843">
        <f>+_xlfn.XLOOKUP(A843,x5_interest_rate!A:A,x5_interest_rate!C:C,"")</f>
        <v>4.57</v>
      </c>
      <c r="K843">
        <f>+_xlfn.XLOOKUP(A843,x6_consumer_sentiment!A:A,x6_consumer_sentiment!C:C,"")</f>
        <v>66.900000000000006</v>
      </c>
      <c r="L843">
        <f>+_xlfn.XLOOKUP(A843,x7_unemployment!A:A,x7_unemployment!C:C,"")</f>
        <v>3.6</v>
      </c>
      <c r="M843">
        <f>+_xlfn.XLOOKUP(A843,x8_industrial_prod!A:A,x8_industrial_prod!C:C,"")</f>
        <v>102.5671</v>
      </c>
    </row>
    <row r="844" spans="1:13" x14ac:dyDescent="0.3">
      <c r="A844" t="str">
        <f t="shared" si="13"/>
        <v>32023</v>
      </c>
      <c r="B844" s="15">
        <v>44986</v>
      </c>
      <c r="C844" s="16">
        <f>+_xlfn.XLOOKUP(A844,y_new_cars_us!A:A,y_new_cars_us!C:C,"")</f>
        <v>179.096</v>
      </c>
      <c r="D844">
        <f>+_xlfn.XLOOKUP(A844,x1_commodities_raw!A:A,x1_commodities_raw!J:J,"")</f>
        <v>174.34728896873349</v>
      </c>
      <c r="E844">
        <f>+_xlfn.XLOOKUP(A844,x1_commodities_raw!A:A,x1_commodities_raw!P:P,"")</f>
        <v>196.63334280281066</v>
      </c>
      <c r="F844">
        <f>+_xlfn.XLOOKUP(A844,x1_commodities_raw!A:A,x1_commodities_raw!CN:CN,"")</f>
        <v>186.7739045665142</v>
      </c>
      <c r="G844">
        <f>+_xlfn.XLOOKUP(A844,x2_shipping!A:A,x2_shipping!C:C,"")</f>
        <v>412.08199999999999</v>
      </c>
      <c r="H844">
        <f>+_xlfn.XLOOKUP(A844,x3_dollar_index!A:A,x3_dollar_index!C:C,"")</f>
        <v>120.69710000000001</v>
      </c>
      <c r="I844">
        <f>+_xlfn.XLOOKUP(A844,x4_gasoline!A:A,x4_gasoline!C:C,"")</f>
        <v>3.4220000000000002</v>
      </c>
      <c r="J844">
        <f>+_xlfn.XLOOKUP(A844,x5_interest_rate!A:A,x5_interest_rate!C:C,"")</f>
        <v>4.6490322580645165</v>
      </c>
      <c r="K844">
        <f>+_xlfn.XLOOKUP(A844,x6_consumer_sentiment!A:A,x6_consumer_sentiment!C:C,"")</f>
        <v>62</v>
      </c>
      <c r="L844">
        <f>+_xlfn.XLOOKUP(A844,x7_unemployment!A:A,x7_unemployment!C:C,"")</f>
        <v>3.5</v>
      </c>
      <c r="M844">
        <f>+_xlfn.XLOOKUP(A844,x8_industrial_prod!A:A,x8_industrial_prod!C:C,"")</f>
        <v>102.6592</v>
      </c>
    </row>
    <row r="845" spans="1:13" x14ac:dyDescent="0.3">
      <c r="A845" t="str">
        <f t="shared" si="13"/>
        <v>42023</v>
      </c>
      <c r="B845" s="15">
        <v>45017</v>
      </c>
      <c r="C845" s="16">
        <f>+_xlfn.XLOOKUP(A845,y_new_cars_us!A:A,y_new_cars_us!C:C,"")</f>
        <v>178.84200000000001</v>
      </c>
      <c r="D845">
        <f>+_xlfn.XLOOKUP(A845,x1_commodities_raw!A:A,x1_commodities_raw!J:J,"")</f>
        <v>168.36079088479636</v>
      </c>
      <c r="E845">
        <f>+_xlfn.XLOOKUP(A845,x1_commodities_raw!A:A,x1_commodities_raw!P:P,"")</f>
        <v>191.00885562541959</v>
      </c>
      <c r="F845">
        <f>+_xlfn.XLOOKUP(A845,x1_commodities_raw!A:A,x1_commodities_raw!CN:CN,"")</f>
        <v>185.08485750788373</v>
      </c>
      <c r="G845">
        <f>+_xlfn.XLOOKUP(A845,x2_shipping!A:A,x2_shipping!C:C,"")</f>
        <v>409.59899999999999</v>
      </c>
      <c r="H845">
        <f>+_xlfn.XLOOKUP(A845,x3_dollar_index!A:A,x3_dollar_index!C:C,"")</f>
        <v>119.4342</v>
      </c>
      <c r="I845">
        <f>+_xlfn.XLOOKUP(A845,x4_gasoline!A:A,x4_gasoline!C:C,"")</f>
        <v>3.6030000000000002</v>
      </c>
      <c r="J845">
        <f>+_xlfn.XLOOKUP(A845,x5_interest_rate!A:A,x5_interest_rate!C:C,"")</f>
        <v>4.83</v>
      </c>
      <c r="K845">
        <f>+_xlfn.XLOOKUP(A845,x6_consumer_sentiment!A:A,x6_consumer_sentiment!C:C,"")</f>
        <v>63.7</v>
      </c>
      <c r="L845">
        <f>+_xlfn.XLOOKUP(A845,x7_unemployment!A:A,x7_unemployment!C:C,"")</f>
        <v>3.4</v>
      </c>
      <c r="M845">
        <f>+_xlfn.XLOOKUP(A845,x8_industrial_prod!A:A,x8_industrial_prod!C:C,"")</f>
        <v>103.1512</v>
      </c>
    </row>
    <row r="846" spans="1:13" x14ac:dyDescent="0.3">
      <c r="A846" t="str">
        <f t="shared" si="13"/>
        <v>52023</v>
      </c>
      <c r="B846" s="15">
        <v>45047</v>
      </c>
      <c r="C846" s="16">
        <f>+_xlfn.XLOOKUP(A846,y_new_cars_us!A:A,y_new_cars_us!C:C,"")</f>
        <v>178.68799999999999</v>
      </c>
      <c r="D846">
        <f>+_xlfn.XLOOKUP(A846,x1_commodities_raw!A:A,x1_commodities_raw!J:J,"")</f>
        <v>156.68402908118074</v>
      </c>
      <c r="E846">
        <f>+_xlfn.XLOOKUP(A846,x1_commodities_raw!A:A,x1_commodities_raw!P:P,"")</f>
        <v>175.28701385303683</v>
      </c>
      <c r="F846">
        <f>+_xlfn.XLOOKUP(A846,x1_commodities_raw!A:A,x1_commodities_raw!CN:CN,"")</f>
        <v>172.25757714813085</v>
      </c>
      <c r="G846">
        <f>+_xlfn.XLOOKUP(A846,x2_shipping!A:A,x2_shipping!C:C,"")</f>
        <v>443.79899999999998</v>
      </c>
      <c r="H846">
        <f>+_xlfn.XLOOKUP(A846,x3_dollar_index!A:A,x3_dollar_index!C:C,"")</f>
        <v>119.58450000000001</v>
      </c>
      <c r="I846">
        <f>+_xlfn.XLOOKUP(A846,x4_gasoline!A:A,x4_gasoline!C:C,"")</f>
        <v>3.5548000000000002</v>
      </c>
      <c r="J846">
        <f>+_xlfn.XLOOKUP(A846,x5_interest_rate!A:A,x5_interest_rate!C:C,"")</f>
        <v>5.0558064516129031</v>
      </c>
      <c r="K846">
        <f>+_xlfn.XLOOKUP(A846,x6_consumer_sentiment!A:A,x6_consumer_sentiment!C:C,"")</f>
        <v>59</v>
      </c>
      <c r="L846">
        <f>+_xlfn.XLOOKUP(A846,x7_unemployment!A:A,x7_unemployment!C:C,"")</f>
        <v>3.7</v>
      </c>
      <c r="M846">
        <f>+_xlfn.XLOOKUP(A846,x8_industrial_prod!A:A,x8_industrial_prod!C:C,"")</f>
        <v>102.92400000000001</v>
      </c>
    </row>
    <row r="847" spans="1:13" x14ac:dyDescent="0.3">
      <c r="A847" t="str">
        <f t="shared" si="13"/>
        <v>62023</v>
      </c>
      <c r="B847" s="15">
        <v>45078</v>
      </c>
      <c r="C847" s="16">
        <f>+_xlfn.XLOOKUP(A847,y_new_cars_us!A:A,y_new_cars_us!C:C,"")</f>
        <v>178.602</v>
      </c>
      <c r="D847">
        <f>+_xlfn.XLOOKUP(A847,x1_commodities_raw!A:A,x1_commodities_raw!J:J,"")</f>
        <v>156.43436361204215</v>
      </c>
      <c r="E847">
        <f>+_xlfn.XLOOKUP(A847,x1_commodities_raw!A:A,x1_commodities_raw!P:P,"")</f>
        <v>174.91798832160893</v>
      </c>
      <c r="F847">
        <f>+_xlfn.XLOOKUP(A847,x1_commodities_raw!A:A,x1_commodities_raw!CN:CN,"")</f>
        <v>165.05669557693011</v>
      </c>
      <c r="G847">
        <f>+_xlfn.XLOOKUP(A847,x2_shipping!A:A,x2_shipping!C:C,"")</f>
        <v>420.69400000000002</v>
      </c>
      <c r="H847">
        <f>+_xlfn.XLOOKUP(A847,x3_dollar_index!A:A,x3_dollar_index!C:C,"")</f>
        <v>120.2628</v>
      </c>
      <c r="I847">
        <f>+_xlfn.XLOOKUP(A847,x4_gasoline!A:A,x4_gasoline!C:C,"")</f>
        <v>3.5710000000000002</v>
      </c>
      <c r="J847">
        <f>+_xlfn.XLOOKUP(A847,x5_interest_rate!A:A,x5_interest_rate!C:C,"")</f>
        <v>5.0763333333333334</v>
      </c>
      <c r="K847">
        <f>+_xlfn.XLOOKUP(A847,x6_consumer_sentiment!A:A,x6_consumer_sentiment!C:C,"")</f>
        <v>64.2</v>
      </c>
      <c r="L847">
        <f>+_xlfn.XLOOKUP(A847,x7_unemployment!A:A,x7_unemployment!C:C,"")</f>
        <v>3.6</v>
      </c>
      <c r="M847">
        <f>+_xlfn.XLOOKUP(A847,x8_industrial_prod!A:A,x8_industrial_prod!C:C,"")</f>
        <v>102.3002</v>
      </c>
    </row>
    <row r="848" spans="1:13" x14ac:dyDescent="0.3">
      <c r="A848" t="str">
        <f t="shared" si="13"/>
        <v>72023</v>
      </c>
      <c r="B848" s="15">
        <v>45108</v>
      </c>
      <c r="C848" s="16">
        <f>+_xlfn.XLOOKUP(A848,y_new_cars_us!A:A,y_new_cars_us!C:C,"")</f>
        <v>178.541</v>
      </c>
      <c r="D848">
        <f>+_xlfn.XLOOKUP(A848,x1_commodities_raw!A:A,x1_commodities_raw!J:J,"")</f>
        <v>157.40657607584558</v>
      </c>
      <c r="E848">
        <f>+_xlfn.XLOOKUP(A848,x1_commodities_raw!A:A,x1_commodities_raw!P:P,"")</f>
        <v>175.5155722468046</v>
      </c>
      <c r="F848">
        <f>+_xlfn.XLOOKUP(A848,x1_commodities_raw!A:A,x1_commodities_raw!CN:CN,"")</f>
        <v>164.56063868130016</v>
      </c>
      <c r="G848">
        <f>+_xlfn.XLOOKUP(A848,x2_shipping!A:A,x2_shipping!C:C,"")</f>
        <v>446.214</v>
      </c>
      <c r="H848">
        <f>+_xlfn.XLOOKUP(A848,x3_dollar_index!A:A,x3_dollar_index!C:C,"")</f>
        <v>119.56180000000001</v>
      </c>
      <c r="I848">
        <f>+_xlfn.XLOOKUP(A848,x4_gasoline!A:A,x4_gasoline!C:C,"")</f>
        <v>3.597</v>
      </c>
      <c r="J848">
        <f>+_xlfn.XLOOKUP(A848,x5_interest_rate!A:A,x5_interest_rate!C:C,"")</f>
        <v>5.12</v>
      </c>
      <c r="K848">
        <f>+_xlfn.XLOOKUP(A848,x6_consumer_sentiment!A:A,x6_consumer_sentiment!C:C,"")</f>
        <v>71.5</v>
      </c>
      <c r="L848">
        <f>+_xlfn.XLOOKUP(A848,x7_unemployment!A:A,x7_unemployment!C:C,"")</f>
        <v>3.5</v>
      </c>
      <c r="M848">
        <f>+_xlfn.XLOOKUP(A848,x8_industrial_prod!A:A,x8_industrial_prod!C:C,"")</f>
        <v>103.19</v>
      </c>
    </row>
    <row r="849" spans="1:13" x14ac:dyDescent="0.3">
      <c r="A849" t="str">
        <f t="shared" si="13"/>
        <v>82023</v>
      </c>
      <c r="B849" s="15">
        <v>45139</v>
      </c>
      <c r="C849" s="16">
        <f>+_xlfn.XLOOKUP(A849,y_new_cars_us!A:A,y_new_cars_us!C:C,"")</f>
        <v>178.92699999999999</v>
      </c>
      <c r="D849">
        <f>+_xlfn.XLOOKUP(A849,x1_commodities_raw!A:A,x1_commodities_raw!J:J,"")</f>
        <v>154.70061111725263</v>
      </c>
      <c r="E849">
        <f>+_xlfn.XLOOKUP(A849,x1_commodities_raw!A:A,x1_commodities_raw!P:P,"")</f>
        <v>171.93669381130607</v>
      </c>
      <c r="F849">
        <f>+_xlfn.XLOOKUP(A849,x1_commodities_raw!A:A,x1_commodities_raw!CN:CN,"")</f>
        <v>162.56503144300666</v>
      </c>
      <c r="G849">
        <f>+_xlfn.XLOOKUP(A849,x2_shipping!A:A,x2_shipping!C:C,"")</f>
        <v>462.46199999999999</v>
      </c>
      <c r="H849">
        <f>+_xlfn.XLOOKUP(A849,x3_dollar_index!A:A,x3_dollar_index!C:C,"")</f>
        <v>118.9156</v>
      </c>
      <c r="I849">
        <f>+_xlfn.XLOOKUP(A849,x4_gasoline!A:A,x4_gasoline!C:C,"")</f>
        <v>3.83975</v>
      </c>
      <c r="J849">
        <f>+_xlfn.XLOOKUP(A849,x5_interest_rate!A:A,x5_interest_rate!C:C,"")</f>
        <v>5.33</v>
      </c>
      <c r="K849">
        <f>+_xlfn.XLOOKUP(A849,x6_consumer_sentiment!A:A,x6_consumer_sentiment!C:C,"")</f>
        <v>69.400000000000006</v>
      </c>
      <c r="L849">
        <f>+_xlfn.XLOOKUP(A849,x7_unemployment!A:A,x7_unemployment!C:C,"")</f>
        <v>3.8</v>
      </c>
      <c r="M849">
        <f>+_xlfn.XLOOKUP(A849,x8_industrial_prod!A:A,x8_industrial_prod!C:C,"")</f>
        <v>103.11409999999999</v>
      </c>
    </row>
    <row r="850" spans="1:13" x14ac:dyDescent="0.3">
      <c r="A850" t="str">
        <f t="shared" si="13"/>
        <v>92023</v>
      </c>
      <c r="B850" s="15">
        <v>45170</v>
      </c>
      <c r="C850" s="16">
        <f>+_xlfn.XLOOKUP(A850,y_new_cars_us!A:A,y_new_cars_us!C:C,"")</f>
        <v>179.36099999999999</v>
      </c>
      <c r="D850">
        <f>+_xlfn.XLOOKUP(A850,x1_commodities_raw!A:A,x1_commodities_raw!J:J,"")</f>
        <v>159.82304857846273</v>
      </c>
      <c r="E850">
        <f>+_xlfn.XLOOKUP(A850,x1_commodities_raw!A:A,x1_commodities_raw!P:P,"")</f>
        <v>177.61600155282196</v>
      </c>
      <c r="F850">
        <f>+_xlfn.XLOOKUP(A850,x1_commodities_raw!A:A,x1_commodities_raw!CN:CN,"")</f>
        <v>162.54916392558258</v>
      </c>
      <c r="G850">
        <f>+_xlfn.XLOOKUP(A850,x2_shipping!A:A,x2_shipping!C:C,"")</f>
        <v>441.863</v>
      </c>
      <c r="H850">
        <f>+_xlfn.XLOOKUP(A850,x3_dollar_index!A:A,x3_dollar_index!C:C,"")</f>
        <v>121.1011</v>
      </c>
      <c r="I850">
        <f>+_xlfn.XLOOKUP(A850,x4_gasoline!A:A,x4_gasoline!C:C,"")</f>
        <v>3.8359999999999999</v>
      </c>
      <c r="J850">
        <f>+_xlfn.XLOOKUP(A850,x5_interest_rate!A:A,x5_interest_rate!C:C,"")</f>
        <v>5.33</v>
      </c>
      <c r="K850">
        <f>+_xlfn.XLOOKUP(A850,x6_consumer_sentiment!A:A,x6_consumer_sentiment!C:C,"")</f>
        <v>67.8</v>
      </c>
      <c r="L850">
        <f>+_xlfn.XLOOKUP(A850,x7_unemployment!A:A,x7_unemployment!C:C,"")</f>
        <v>3.8</v>
      </c>
      <c r="M850">
        <f>+_xlfn.XLOOKUP(A850,x8_industrial_prod!A:A,x8_industrial_prod!C:C,"")</f>
        <v>103.2974</v>
      </c>
    </row>
    <row r="851" spans="1:13" x14ac:dyDescent="0.3">
      <c r="A851" t="str">
        <f t="shared" si="13"/>
        <v>102023</v>
      </c>
      <c r="B851" s="15">
        <v>45200</v>
      </c>
      <c r="C851" s="16">
        <f>+_xlfn.XLOOKUP(A851,y_new_cars_us!A:A,y_new_cars_us!C:C,"")</f>
        <v>179.24700000000001</v>
      </c>
      <c r="D851">
        <f>+_xlfn.XLOOKUP(A851,x1_commodities_raw!A:A,x1_commodities_raw!J:J,"")</f>
        <v>157.57578648057276</v>
      </c>
      <c r="E851">
        <f>+_xlfn.XLOOKUP(A851,x1_commodities_raw!A:A,x1_commodities_raw!P:P,"")</f>
        <v>174.58765433048427</v>
      </c>
      <c r="F851">
        <f>+_xlfn.XLOOKUP(A851,x1_commodities_raw!A:A,x1_commodities_raw!CN:CN,"")</f>
        <v>158.35848170761972</v>
      </c>
      <c r="G851">
        <f>+_xlfn.XLOOKUP(A851,x2_shipping!A:A,x2_shipping!C:C,"")</f>
        <v>417.74900000000002</v>
      </c>
      <c r="H851">
        <f>+_xlfn.XLOOKUP(A851,x3_dollar_index!A:A,x3_dollar_index!C:C,"")</f>
        <v>123.3573</v>
      </c>
      <c r="I851">
        <f>+_xlfn.XLOOKUP(A851,x4_gasoline!A:A,x4_gasoline!C:C,"")</f>
        <v>3.6128</v>
      </c>
      <c r="J851">
        <f>+_xlfn.XLOOKUP(A851,x5_interest_rate!A:A,x5_interest_rate!C:C,"")</f>
        <v>5.33</v>
      </c>
      <c r="K851">
        <f>+_xlfn.XLOOKUP(A851,x6_consumer_sentiment!A:A,x6_consumer_sentiment!C:C,"")</f>
        <v>63.8</v>
      </c>
      <c r="L851">
        <f>+_xlfn.XLOOKUP(A851,x7_unemployment!A:A,x7_unemployment!C:C,"")</f>
        <v>3.8</v>
      </c>
      <c r="M851">
        <f>+_xlfn.XLOOKUP(A851,x8_industrial_prod!A:A,x8_industrial_prod!C:C,"")</f>
        <v>102.56829999999999</v>
      </c>
    </row>
    <row r="852" spans="1:13" x14ac:dyDescent="0.3">
      <c r="A852" t="str">
        <f t="shared" si="13"/>
        <v>112023</v>
      </c>
      <c r="B852" s="15">
        <v>45231</v>
      </c>
      <c r="C852" s="16">
        <f>+_xlfn.XLOOKUP(A852,y_new_cars_us!A:A,y_new_cars_us!C:C,"")</f>
        <v>179.22200000000001</v>
      </c>
      <c r="D852">
        <f>+_xlfn.XLOOKUP(A852,x1_commodities_raw!A:A,x1_commodities_raw!J:J,"")</f>
        <v>163.05523108146343</v>
      </c>
      <c r="E852">
        <f>+_xlfn.XLOOKUP(A852,x1_commodities_raw!A:A,x1_commodities_raw!P:P,"")</f>
        <v>181.85484125375189</v>
      </c>
      <c r="F852">
        <f>+_xlfn.XLOOKUP(A852,x1_commodities_raw!A:A,x1_commodities_raw!CN:CN,"")</f>
        <v>159.74386180617918</v>
      </c>
      <c r="G852">
        <f>+_xlfn.XLOOKUP(A852,x2_shipping!A:A,x2_shipping!C:C,"")</f>
        <v>404.77800000000002</v>
      </c>
      <c r="H852">
        <f>+_xlfn.XLOOKUP(A852,x3_dollar_index!A:A,x3_dollar_index!C:C,"")</f>
        <v>124.0801</v>
      </c>
      <c r="I852">
        <f>+_xlfn.XLOOKUP(A852,x4_gasoline!A:A,x4_gasoline!C:C,"")</f>
        <v>3.3180000000000001</v>
      </c>
      <c r="J852">
        <f>+_xlfn.XLOOKUP(A852,x5_interest_rate!A:A,x5_interest_rate!C:C,"")</f>
        <v>5.33</v>
      </c>
      <c r="K852">
        <f>+_xlfn.XLOOKUP(A852,x6_consumer_sentiment!A:A,x6_consumer_sentiment!C:C,"")</f>
        <v>61.3</v>
      </c>
      <c r="L852">
        <f>+_xlfn.XLOOKUP(A852,x7_unemployment!A:A,x7_unemployment!C:C,"")</f>
        <v>3.7</v>
      </c>
      <c r="M852">
        <f>+_xlfn.XLOOKUP(A852,x8_industrial_prod!A:A,x8_industrial_prod!C:C,"")</f>
        <v>102.93819999999999</v>
      </c>
    </row>
    <row r="853" spans="1:13" x14ac:dyDescent="0.3">
      <c r="A853" t="str">
        <f t="shared" si="13"/>
        <v>122023</v>
      </c>
      <c r="B853" s="15">
        <v>45261</v>
      </c>
      <c r="C853" s="16">
        <f>+_xlfn.XLOOKUP(A853,y_new_cars_us!A:A,y_new_cars_us!C:C,"")</f>
        <v>179.55099999999999</v>
      </c>
      <c r="D853">
        <f>+_xlfn.XLOOKUP(A853,x1_commodities_raw!A:A,x1_commodities_raw!J:J,"")</f>
        <v>165.39534407958246</v>
      </c>
      <c r="E853">
        <f>+_xlfn.XLOOKUP(A853,x1_commodities_raw!A:A,x1_commodities_raw!P:P,"")</f>
        <v>184.75147832141752</v>
      </c>
      <c r="F853">
        <f>+_xlfn.XLOOKUP(A853,x1_commodities_raw!A:A,x1_commodities_raw!CN:CN,"")</f>
        <v>158.60871603649974</v>
      </c>
      <c r="G853">
        <f>+_xlfn.XLOOKUP(A853,x2_shipping!A:A,x2_shipping!C:C,"")</f>
        <v>417.25400000000002</v>
      </c>
      <c r="H853">
        <f>+_xlfn.XLOOKUP(A853,x3_dollar_index!A:A,x3_dollar_index!C:C,"")</f>
        <v>120.2542</v>
      </c>
      <c r="I853">
        <f>+_xlfn.XLOOKUP(A853,x4_gasoline!A:A,x4_gasoline!C:C,"")</f>
        <v>3.1339999999999999</v>
      </c>
      <c r="J853">
        <f>+_xlfn.XLOOKUP(A853,x5_interest_rate!A:A,x5_interest_rate!C:C,"")</f>
        <v>5.33</v>
      </c>
      <c r="K853">
        <f>+_xlfn.XLOOKUP(A853,x6_consumer_sentiment!A:A,x6_consumer_sentiment!C:C,"")</f>
        <v>69.7</v>
      </c>
      <c r="L853">
        <f>+_xlfn.XLOOKUP(A853,x7_unemployment!A:A,x7_unemployment!C:C,"")</f>
        <v>3.7</v>
      </c>
      <c r="M853">
        <f>+_xlfn.XLOOKUP(A853,x8_industrial_prod!A:A,x8_industrial_prod!C:C,"")</f>
        <v>102.61490000000001</v>
      </c>
    </row>
    <row r="854" spans="1:13" x14ac:dyDescent="0.3">
      <c r="A854" t="str">
        <f t="shared" si="13"/>
        <v>12024</v>
      </c>
      <c r="B854" s="15">
        <v>45292</v>
      </c>
      <c r="C854" s="16">
        <f>+_xlfn.XLOOKUP(A854,y_new_cars_us!A:A,y_new_cars_us!C:C,"")</f>
        <v>179.48500000000001</v>
      </c>
      <c r="D854">
        <f>+_xlfn.XLOOKUP(A854,x1_commodities_raw!A:A,x1_commodities_raw!J:J,"")</f>
        <v>165.60316077978175</v>
      </c>
      <c r="E854">
        <f>+_xlfn.XLOOKUP(A854,x1_commodities_raw!A:A,x1_commodities_raw!P:P,"")</f>
        <v>182.91932142782946</v>
      </c>
      <c r="F854">
        <f>+_xlfn.XLOOKUP(A854,x1_commodities_raw!A:A,x1_commodities_raw!CN:CN,"")</f>
        <v>155.31682381326169</v>
      </c>
      <c r="G854">
        <f>+_xlfn.XLOOKUP(A854,x2_shipping!A:A,x2_shipping!C:C,"")</f>
        <v>430.37799999999999</v>
      </c>
      <c r="H854">
        <f>+_xlfn.XLOOKUP(A854,x3_dollar_index!A:A,x3_dollar_index!C:C,"")</f>
        <v>0</v>
      </c>
      <c r="I854">
        <f>+_xlfn.XLOOKUP(A854,x4_gasoline!A:A,x4_gasoline!C:C,"")</f>
        <v>3.0754000000000001</v>
      </c>
      <c r="J854">
        <f>+_xlfn.XLOOKUP(A854,x5_interest_rate!A:A,x5_interest_rate!C:C,"")</f>
        <v>5.33</v>
      </c>
      <c r="K854">
        <f>+_xlfn.XLOOKUP(A854,x6_consumer_sentiment!A:A,x6_consumer_sentiment!C:C,"")</f>
        <v>79</v>
      </c>
      <c r="L854">
        <f>+_xlfn.XLOOKUP(A854,x7_unemployment!A:A,x7_unemployment!C:C,"")</f>
        <v>3.7</v>
      </c>
      <c r="M854">
        <f>+_xlfn.XLOOKUP(A854,x8_industrial_prod!A:A,x8_industrial_prod!C:C,"")</f>
        <v>101.81100000000001</v>
      </c>
    </row>
    <row r="855" spans="1:13" x14ac:dyDescent="0.3">
      <c r="A855" t="str">
        <f t="shared" si="13"/>
        <v>22024</v>
      </c>
      <c r="B855" s="15">
        <v>45323</v>
      </c>
      <c r="C855" s="16">
        <f>+_xlfn.XLOOKUP(A855,y_new_cars_us!A:A,y_new_cars_us!C:C,"")</f>
        <v>179.31100000000001</v>
      </c>
      <c r="D855">
        <f>+_xlfn.XLOOKUP(A855,x1_commodities_raw!A:A,x1_commodities_raw!J:J,"")</f>
        <v>162.78406483561986</v>
      </c>
      <c r="E855">
        <f>+_xlfn.XLOOKUP(A855,x1_commodities_raw!A:A,x1_commodities_raw!P:P,"")</f>
        <v>177.8286503110765</v>
      </c>
      <c r="F855">
        <f>+_xlfn.XLOOKUP(A855,x1_commodities_raw!A:A,x1_commodities_raw!CN:CN,"")</f>
        <v>154.6156811676133</v>
      </c>
      <c r="G855">
        <f>+_xlfn.XLOOKUP(A855,x2_shipping!A:A,x2_shipping!C:C,"")</f>
        <v>433.17200000000003</v>
      </c>
      <c r="H855">
        <f>+_xlfn.XLOOKUP(A855,x3_dollar_index!A:A,x3_dollar_index!C:C,"")</f>
        <v>120.6832</v>
      </c>
      <c r="I855">
        <f>+_xlfn.XLOOKUP(A855,x4_gasoline!A:A,x4_gasoline!C:C,"")</f>
        <v>3.2115</v>
      </c>
      <c r="J855">
        <f>+_xlfn.XLOOKUP(A855,x5_interest_rate!A:A,x5_interest_rate!C:C,"")</f>
        <v>5.33</v>
      </c>
      <c r="K855">
        <f>+_xlfn.XLOOKUP(A855,x6_consumer_sentiment!A:A,x6_consumer_sentiment!C:C,"")</f>
        <v>76.900000000000006</v>
      </c>
      <c r="L855">
        <f>+_xlfn.XLOOKUP(A855,x7_unemployment!A:A,x7_unemployment!C:C,"")</f>
        <v>3.9</v>
      </c>
      <c r="M855">
        <f>+_xlfn.XLOOKUP(A855,x8_industrial_prod!A:A,x8_industrial_prod!C:C,"")</f>
        <v>102.2599</v>
      </c>
    </row>
    <row r="856" spans="1:13" x14ac:dyDescent="0.3">
      <c r="A856" t="str">
        <f t="shared" si="13"/>
        <v>32024</v>
      </c>
      <c r="B856" s="15">
        <v>45352</v>
      </c>
      <c r="C856" s="16">
        <f>+_xlfn.XLOOKUP(A856,y_new_cars_us!A:A,y_new_cars_us!C:C,"")</f>
        <v>179</v>
      </c>
      <c r="D856">
        <f>+_xlfn.XLOOKUP(A856,x1_commodities_raw!A:A,x1_commodities_raw!J:J,"")</f>
        <v>160.41116222564787</v>
      </c>
      <c r="E856">
        <f>+_xlfn.XLOOKUP(A856,x1_commodities_raw!A:A,x1_commodities_raw!P:P,"")</f>
        <v>174.01011371502759</v>
      </c>
      <c r="F856">
        <f>+_xlfn.XLOOKUP(A856,x1_commodities_raw!A:A,x1_commodities_raw!CN:CN,"")</f>
        <v>160.65970533859547</v>
      </c>
      <c r="G856">
        <f>+_xlfn.XLOOKUP(A856,x2_shipping!A:A,x2_shipping!C:C,"")</f>
        <v>436.75599999999997</v>
      </c>
      <c r="H856">
        <f>+_xlfn.XLOOKUP(A856,x3_dollar_index!A:A,x3_dollar_index!C:C,"")</f>
        <v>121.3741</v>
      </c>
      <c r="I856">
        <f>+_xlfn.XLOOKUP(A856,x4_gasoline!A:A,x4_gasoline!C:C,"")</f>
        <v>3.4255</v>
      </c>
      <c r="J856">
        <f>+_xlfn.XLOOKUP(A856,x5_interest_rate!A:A,x5_interest_rate!C:C,"")</f>
        <v>5.33</v>
      </c>
      <c r="K856">
        <f>+_xlfn.XLOOKUP(A856,x6_consumer_sentiment!A:A,x6_consumer_sentiment!C:C,"")</f>
        <v>79.400000000000006</v>
      </c>
      <c r="L856">
        <f>+_xlfn.XLOOKUP(A856,x7_unemployment!A:A,x7_unemployment!C:C,"")</f>
        <v>3.8</v>
      </c>
      <c r="M856">
        <f>+_xlfn.XLOOKUP(A856,x8_industrial_prod!A:A,x8_industrial_prod!C:C,"")</f>
        <v>102.65770000000001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9026-68E3-4530-AB20-B0DC182B0949}">
  <dimension ref="A1:C856"/>
  <sheetViews>
    <sheetView workbookViewId="0">
      <selection activeCell="A2" sqref="A2:A856"/>
    </sheetView>
  </sheetViews>
  <sheetFormatPr defaultRowHeight="14.4" x14ac:dyDescent="0.3"/>
  <cols>
    <col min="2" max="2" width="14.77734375" bestFit="1" customWidth="1"/>
    <col min="3" max="3" width="16.77734375" bestFit="1" customWidth="1"/>
  </cols>
  <sheetData>
    <row r="1" spans="1:3" x14ac:dyDescent="0.3">
      <c r="A1" t="s">
        <v>561</v>
      </c>
      <c r="B1" s="14" t="s">
        <v>519</v>
      </c>
      <c r="C1" s="14" t="s">
        <v>526</v>
      </c>
    </row>
    <row r="2" spans="1:3" x14ac:dyDescent="0.3">
      <c r="A2" t="str">
        <f>+MONTH(B2)&amp;YEAR(B2)</f>
        <v>11953</v>
      </c>
      <c r="B2" s="15">
        <v>19360</v>
      </c>
      <c r="C2" s="16">
        <v>46.3</v>
      </c>
    </row>
    <row r="3" spans="1:3" x14ac:dyDescent="0.3">
      <c r="A3" t="str">
        <f t="shared" ref="A3:A66" si="0">+MONTH(B3)&amp;YEAR(B3)</f>
        <v>21953</v>
      </c>
      <c r="B3" s="15">
        <v>19391</v>
      </c>
      <c r="C3" s="16">
        <v>46.8</v>
      </c>
    </row>
    <row r="4" spans="1:3" x14ac:dyDescent="0.3">
      <c r="A4" t="str">
        <f t="shared" si="0"/>
        <v>31953</v>
      </c>
      <c r="B4" s="15">
        <v>19419</v>
      </c>
      <c r="C4" s="16">
        <v>46.9</v>
      </c>
    </row>
    <row r="5" spans="1:3" x14ac:dyDescent="0.3">
      <c r="A5" t="str">
        <f t="shared" si="0"/>
        <v>41953</v>
      </c>
      <c r="B5" s="15">
        <v>19450</v>
      </c>
      <c r="C5" s="16">
        <v>47.3</v>
      </c>
    </row>
    <row r="6" spans="1:3" x14ac:dyDescent="0.3">
      <c r="A6" t="str">
        <f t="shared" si="0"/>
        <v>51953</v>
      </c>
      <c r="B6" s="15">
        <v>19480</v>
      </c>
      <c r="C6" s="16">
        <v>47.5</v>
      </c>
    </row>
    <row r="7" spans="1:3" x14ac:dyDescent="0.3">
      <c r="A7" t="str">
        <f t="shared" si="0"/>
        <v>61953</v>
      </c>
      <c r="B7" s="15">
        <v>19511</v>
      </c>
      <c r="C7" s="16">
        <v>47.6</v>
      </c>
    </row>
    <row r="8" spans="1:3" x14ac:dyDescent="0.3">
      <c r="A8" t="str">
        <f t="shared" si="0"/>
        <v>71953</v>
      </c>
      <c r="B8" s="15">
        <v>19541</v>
      </c>
      <c r="C8" s="16">
        <v>48.4</v>
      </c>
    </row>
    <row r="9" spans="1:3" x14ac:dyDescent="0.3">
      <c r="A9" t="str">
        <f t="shared" si="0"/>
        <v>81953</v>
      </c>
      <c r="B9" s="15">
        <v>19572</v>
      </c>
      <c r="C9" s="16">
        <v>48.8</v>
      </c>
    </row>
    <row r="10" spans="1:3" x14ac:dyDescent="0.3">
      <c r="A10" t="str">
        <f t="shared" si="0"/>
        <v>91953</v>
      </c>
      <c r="B10" s="15">
        <v>19603</v>
      </c>
      <c r="C10" s="16">
        <v>49.5</v>
      </c>
    </row>
    <row r="11" spans="1:3" x14ac:dyDescent="0.3">
      <c r="A11" t="str">
        <f t="shared" si="0"/>
        <v>101953</v>
      </c>
      <c r="B11" s="15">
        <v>19633</v>
      </c>
      <c r="C11" s="16">
        <v>48.1</v>
      </c>
    </row>
    <row r="12" spans="1:3" x14ac:dyDescent="0.3">
      <c r="A12" t="str">
        <f t="shared" si="0"/>
        <v>111953</v>
      </c>
      <c r="B12" s="15">
        <v>19664</v>
      </c>
      <c r="C12" s="16">
        <v>45.2</v>
      </c>
    </row>
    <row r="13" spans="1:3" x14ac:dyDescent="0.3">
      <c r="A13" t="str">
        <f t="shared" si="0"/>
        <v>121953</v>
      </c>
      <c r="B13" s="15">
        <v>19694</v>
      </c>
      <c r="C13" s="16">
        <v>45</v>
      </c>
    </row>
    <row r="14" spans="1:3" x14ac:dyDescent="0.3">
      <c r="A14" t="str">
        <f t="shared" si="0"/>
        <v>11954</v>
      </c>
      <c r="B14" s="15">
        <v>19725</v>
      </c>
      <c r="C14" s="16">
        <v>47.6</v>
      </c>
    </row>
    <row r="15" spans="1:3" x14ac:dyDescent="0.3">
      <c r="A15" t="str">
        <f t="shared" si="0"/>
        <v>21954</v>
      </c>
      <c r="B15" s="15">
        <v>19756</v>
      </c>
      <c r="C15" s="16">
        <v>47.3</v>
      </c>
    </row>
    <row r="16" spans="1:3" x14ac:dyDescent="0.3">
      <c r="A16" t="str">
        <f t="shared" si="0"/>
        <v>31954</v>
      </c>
      <c r="B16" s="15">
        <v>19784</v>
      </c>
      <c r="C16" s="16">
        <v>47.2</v>
      </c>
    </row>
    <row r="17" spans="1:3" x14ac:dyDescent="0.3">
      <c r="A17" t="str">
        <f t="shared" si="0"/>
        <v>41954</v>
      </c>
      <c r="B17" s="15">
        <v>19815</v>
      </c>
      <c r="C17" s="16">
        <v>48</v>
      </c>
    </row>
    <row r="18" spans="1:3" x14ac:dyDescent="0.3">
      <c r="A18" t="str">
        <f t="shared" si="0"/>
        <v>51954</v>
      </c>
      <c r="B18" s="15">
        <v>19845</v>
      </c>
      <c r="C18" s="16">
        <v>48.3</v>
      </c>
    </row>
    <row r="19" spans="1:3" x14ac:dyDescent="0.3">
      <c r="A19" t="str">
        <f t="shared" si="0"/>
        <v>61954</v>
      </c>
      <c r="B19" s="15">
        <v>19876</v>
      </c>
      <c r="C19" s="16">
        <v>48.1</v>
      </c>
    </row>
    <row r="20" spans="1:3" x14ac:dyDescent="0.3">
      <c r="A20" t="str">
        <f t="shared" si="0"/>
        <v>71954</v>
      </c>
      <c r="B20" s="15">
        <v>19906</v>
      </c>
      <c r="C20" s="16">
        <v>45.6</v>
      </c>
    </row>
    <row r="21" spans="1:3" x14ac:dyDescent="0.3">
      <c r="A21" t="str">
        <f t="shared" si="0"/>
        <v>81954</v>
      </c>
      <c r="B21" s="15">
        <v>19937</v>
      </c>
      <c r="C21" s="16">
        <v>45.9</v>
      </c>
    </row>
    <row r="22" spans="1:3" x14ac:dyDescent="0.3">
      <c r="A22" t="str">
        <f t="shared" si="0"/>
        <v>91954</v>
      </c>
      <c r="B22" s="15">
        <v>19968</v>
      </c>
      <c r="C22" s="16">
        <v>45.9</v>
      </c>
    </row>
    <row r="23" spans="1:3" x14ac:dyDescent="0.3">
      <c r="A23" t="str">
        <f t="shared" si="0"/>
        <v>101954</v>
      </c>
      <c r="B23" s="15">
        <v>19998</v>
      </c>
      <c r="C23" s="16">
        <v>43.1</v>
      </c>
    </row>
    <row r="24" spans="1:3" x14ac:dyDescent="0.3">
      <c r="A24" t="str">
        <f t="shared" si="0"/>
        <v>111954</v>
      </c>
      <c r="B24" s="15">
        <v>20029</v>
      </c>
      <c r="C24" s="16">
        <v>45.5</v>
      </c>
    </row>
    <row r="25" spans="1:3" x14ac:dyDescent="0.3">
      <c r="A25" t="str">
        <f t="shared" si="0"/>
        <v>121954</v>
      </c>
      <c r="B25" s="15">
        <v>20059</v>
      </c>
      <c r="C25" s="16">
        <v>45.6</v>
      </c>
    </row>
    <row r="26" spans="1:3" x14ac:dyDescent="0.3">
      <c r="A26" t="str">
        <f t="shared" si="0"/>
        <v>11955</v>
      </c>
      <c r="B26" s="15">
        <v>20090</v>
      </c>
      <c r="C26" s="16">
        <v>45.7</v>
      </c>
    </row>
    <row r="27" spans="1:3" x14ac:dyDescent="0.3">
      <c r="A27" t="str">
        <f t="shared" si="0"/>
        <v>21955</v>
      </c>
      <c r="B27" s="15">
        <v>20121</v>
      </c>
      <c r="C27" s="16">
        <v>45.7</v>
      </c>
    </row>
    <row r="28" spans="1:3" x14ac:dyDescent="0.3">
      <c r="A28" t="str">
        <f t="shared" si="0"/>
        <v>31955</v>
      </c>
      <c r="B28" s="15">
        <v>20149</v>
      </c>
      <c r="C28" s="16">
        <v>45.5</v>
      </c>
    </row>
    <row r="29" spans="1:3" x14ac:dyDescent="0.3">
      <c r="A29" t="str">
        <f t="shared" si="0"/>
        <v>41955</v>
      </c>
      <c r="B29" s="15">
        <v>20180</v>
      </c>
      <c r="C29" s="16">
        <v>44.4</v>
      </c>
    </row>
    <row r="30" spans="1:3" x14ac:dyDescent="0.3">
      <c r="A30" t="str">
        <f t="shared" si="0"/>
        <v>51955</v>
      </c>
      <c r="B30" s="15">
        <v>20210</v>
      </c>
      <c r="C30" s="16">
        <v>44.5</v>
      </c>
    </row>
    <row r="31" spans="1:3" x14ac:dyDescent="0.3">
      <c r="A31" t="str">
        <f t="shared" si="0"/>
        <v>61955</v>
      </c>
      <c r="B31" s="15">
        <v>20241</v>
      </c>
      <c r="C31" s="16">
        <v>45</v>
      </c>
    </row>
    <row r="32" spans="1:3" x14ac:dyDescent="0.3">
      <c r="A32" t="str">
        <f t="shared" si="0"/>
        <v>71955</v>
      </c>
      <c r="B32" s="15">
        <v>20271</v>
      </c>
      <c r="C32" s="16">
        <v>44.8</v>
      </c>
    </row>
    <row r="33" spans="1:3" x14ac:dyDescent="0.3">
      <c r="A33" t="str">
        <f t="shared" si="0"/>
        <v>81955</v>
      </c>
      <c r="B33" s="15">
        <v>20302</v>
      </c>
      <c r="C33" s="16">
        <v>44.4</v>
      </c>
    </row>
    <row r="34" spans="1:3" x14ac:dyDescent="0.3">
      <c r="A34" t="str">
        <f t="shared" si="0"/>
        <v>91955</v>
      </c>
      <c r="B34" s="15">
        <v>20333</v>
      </c>
      <c r="C34" s="16">
        <v>44.1</v>
      </c>
    </row>
    <row r="35" spans="1:3" x14ac:dyDescent="0.3">
      <c r="A35" t="str">
        <f t="shared" si="0"/>
        <v>101955</v>
      </c>
      <c r="B35" s="15">
        <v>20363</v>
      </c>
      <c r="C35" s="16">
        <v>45</v>
      </c>
    </row>
    <row r="36" spans="1:3" x14ac:dyDescent="0.3">
      <c r="A36" t="str">
        <f t="shared" si="0"/>
        <v>111955</v>
      </c>
      <c r="B36" s="15">
        <v>20394</v>
      </c>
      <c r="C36" s="16">
        <v>45</v>
      </c>
    </row>
    <row r="37" spans="1:3" x14ac:dyDescent="0.3">
      <c r="A37" t="str">
        <f t="shared" si="0"/>
        <v>121955</v>
      </c>
      <c r="B37" s="15">
        <v>20424</v>
      </c>
      <c r="C37" s="16">
        <v>44.5</v>
      </c>
    </row>
    <row r="38" spans="1:3" x14ac:dyDescent="0.3">
      <c r="A38" t="str">
        <f t="shared" si="0"/>
        <v>11956</v>
      </c>
      <c r="B38" s="15">
        <v>20455</v>
      </c>
      <c r="C38" s="16">
        <v>44.5</v>
      </c>
    </row>
    <row r="39" spans="1:3" x14ac:dyDescent="0.3">
      <c r="A39" t="str">
        <f t="shared" si="0"/>
        <v>21956</v>
      </c>
      <c r="B39" s="15">
        <v>20486</v>
      </c>
      <c r="C39" s="16">
        <v>44.7</v>
      </c>
    </row>
    <row r="40" spans="1:3" x14ac:dyDescent="0.3">
      <c r="A40" t="str">
        <f t="shared" si="0"/>
        <v>31956</v>
      </c>
      <c r="B40" s="15">
        <v>20515</v>
      </c>
      <c r="C40" s="16">
        <v>45.3</v>
      </c>
    </row>
    <row r="41" spans="1:3" x14ac:dyDescent="0.3">
      <c r="A41" t="str">
        <f t="shared" si="0"/>
        <v>41956</v>
      </c>
      <c r="B41" s="15">
        <v>20546</v>
      </c>
      <c r="C41" s="16">
        <v>45.1</v>
      </c>
    </row>
    <row r="42" spans="1:3" x14ac:dyDescent="0.3">
      <c r="A42" t="str">
        <f t="shared" si="0"/>
        <v>51956</v>
      </c>
      <c r="B42" s="15">
        <v>20576</v>
      </c>
      <c r="C42" s="16">
        <v>45.4</v>
      </c>
    </row>
    <row r="43" spans="1:3" x14ac:dyDescent="0.3">
      <c r="A43" t="str">
        <f t="shared" si="0"/>
        <v>61956</v>
      </c>
      <c r="B43" s="15">
        <v>20607</v>
      </c>
      <c r="C43" s="16">
        <v>45.4</v>
      </c>
    </row>
    <row r="44" spans="1:3" x14ac:dyDescent="0.3">
      <c r="A44" t="str">
        <f t="shared" si="0"/>
        <v>71956</v>
      </c>
      <c r="B44" s="15">
        <v>20637</v>
      </c>
      <c r="C44" s="16">
        <v>45.7</v>
      </c>
    </row>
    <row r="45" spans="1:3" x14ac:dyDescent="0.3">
      <c r="A45" t="str">
        <f t="shared" si="0"/>
        <v>81956</v>
      </c>
      <c r="B45" s="15">
        <v>20668</v>
      </c>
      <c r="C45" s="16">
        <v>46.1</v>
      </c>
    </row>
    <row r="46" spans="1:3" x14ac:dyDescent="0.3">
      <c r="A46" t="str">
        <f t="shared" si="0"/>
        <v>91956</v>
      </c>
      <c r="B46" s="15">
        <v>20699</v>
      </c>
      <c r="C46" s="16">
        <v>46.3</v>
      </c>
    </row>
    <row r="47" spans="1:3" x14ac:dyDescent="0.3">
      <c r="A47" t="str">
        <f t="shared" si="0"/>
        <v>101956</v>
      </c>
      <c r="B47" s="15">
        <v>20729</v>
      </c>
      <c r="C47" s="16">
        <v>49.3</v>
      </c>
    </row>
    <row r="48" spans="1:3" x14ac:dyDescent="0.3">
      <c r="A48" t="str">
        <f t="shared" si="0"/>
        <v>111956</v>
      </c>
      <c r="B48" s="15">
        <v>20760</v>
      </c>
      <c r="C48" s="16">
        <v>47.5</v>
      </c>
    </row>
    <row r="49" spans="1:3" x14ac:dyDescent="0.3">
      <c r="A49" t="str">
        <f t="shared" si="0"/>
        <v>121956</v>
      </c>
      <c r="B49" s="15">
        <v>20790</v>
      </c>
      <c r="C49" s="16">
        <v>48.1</v>
      </c>
    </row>
    <row r="50" spans="1:3" x14ac:dyDescent="0.3">
      <c r="A50" t="str">
        <f t="shared" si="0"/>
        <v>11957</v>
      </c>
      <c r="B50" s="15">
        <v>20821</v>
      </c>
      <c r="C50" s="16">
        <v>48.4</v>
      </c>
    </row>
    <row r="51" spans="1:3" x14ac:dyDescent="0.3">
      <c r="A51" t="str">
        <f t="shared" si="0"/>
        <v>21957</v>
      </c>
      <c r="B51" s="15">
        <v>20852</v>
      </c>
      <c r="C51" s="16">
        <v>48.5</v>
      </c>
    </row>
    <row r="52" spans="1:3" x14ac:dyDescent="0.3">
      <c r="A52" t="str">
        <f t="shared" si="0"/>
        <v>31957</v>
      </c>
      <c r="B52" s="15">
        <v>20880</v>
      </c>
      <c r="C52" s="16">
        <v>48.4</v>
      </c>
    </row>
    <row r="53" spans="1:3" x14ac:dyDescent="0.3">
      <c r="A53" t="str">
        <f t="shared" si="0"/>
        <v>41957</v>
      </c>
      <c r="B53" s="15">
        <v>20911</v>
      </c>
      <c r="C53" s="16">
        <v>48.8</v>
      </c>
    </row>
    <row r="54" spans="1:3" x14ac:dyDescent="0.3">
      <c r="A54" t="str">
        <f t="shared" si="0"/>
        <v>51957</v>
      </c>
      <c r="B54" s="15">
        <v>20941</v>
      </c>
      <c r="C54" s="16">
        <v>48.6</v>
      </c>
    </row>
    <row r="55" spans="1:3" x14ac:dyDescent="0.3">
      <c r="A55" t="str">
        <f t="shared" si="0"/>
        <v>61957</v>
      </c>
      <c r="B55" s="15">
        <v>20972</v>
      </c>
      <c r="C55" s="16">
        <v>48.5</v>
      </c>
    </row>
    <row r="56" spans="1:3" x14ac:dyDescent="0.3">
      <c r="A56" t="str">
        <f t="shared" si="0"/>
        <v>71957</v>
      </c>
      <c r="B56" s="15">
        <v>21002</v>
      </c>
      <c r="C56" s="16">
        <v>48.6</v>
      </c>
    </row>
    <row r="57" spans="1:3" x14ac:dyDescent="0.3">
      <c r="A57" t="str">
        <f t="shared" si="0"/>
        <v>81957</v>
      </c>
      <c r="B57" s="15">
        <v>21033</v>
      </c>
      <c r="C57" s="16">
        <v>48.8</v>
      </c>
    </row>
    <row r="58" spans="1:3" x14ac:dyDescent="0.3">
      <c r="A58" t="str">
        <f t="shared" si="0"/>
        <v>91957</v>
      </c>
      <c r="B58" s="15">
        <v>21064</v>
      </c>
      <c r="C58" s="16">
        <v>48.9</v>
      </c>
    </row>
    <row r="59" spans="1:3" x14ac:dyDescent="0.3">
      <c r="A59" t="str">
        <f t="shared" si="0"/>
        <v>101957</v>
      </c>
      <c r="B59" s="15">
        <v>21094</v>
      </c>
      <c r="C59" s="16">
        <v>46.2</v>
      </c>
    </row>
    <row r="60" spans="1:3" x14ac:dyDescent="0.3">
      <c r="A60" t="str">
        <f t="shared" si="0"/>
        <v>111957</v>
      </c>
      <c r="B60" s="15">
        <v>21125</v>
      </c>
      <c r="C60" s="16">
        <v>49.6</v>
      </c>
    </row>
    <row r="61" spans="1:3" x14ac:dyDescent="0.3">
      <c r="A61" t="str">
        <f t="shared" si="0"/>
        <v>121957</v>
      </c>
      <c r="B61" s="15">
        <v>21155</v>
      </c>
      <c r="C61" s="16">
        <v>49.1</v>
      </c>
    </row>
    <row r="62" spans="1:3" x14ac:dyDescent="0.3">
      <c r="A62" t="str">
        <f t="shared" si="0"/>
        <v>11958</v>
      </c>
      <c r="B62" s="15">
        <v>21186</v>
      </c>
      <c r="C62" s="16">
        <v>49</v>
      </c>
    </row>
    <row r="63" spans="1:3" x14ac:dyDescent="0.3">
      <c r="A63" t="str">
        <f t="shared" si="0"/>
        <v>21958</v>
      </c>
      <c r="B63" s="15">
        <v>21217</v>
      </c>
      <c r="C63" s="16">
        <v>49.3</v>
      </c>
    </row>
    <row r="64" spans="1:3" x14ac:dyDescent="0.3">
      <c r="A64" t="str">
        <f t="shared" si="0"/>
        <v>31958</v>
      </c>
      <c r="B64" s="15">
        <v>21245</v>
      </c>
      <c r="C64" s="16">
        <v>49.2</v>
      </c>
    </row>
    <row r="65" spans="1:3" x14ac:dyDescent="0.3">
      <c r="A65" t="str">
        <f t="shared" si="0"/>
        <v>41958</v>
      </c>
      <c r="B65" s="15">
        <v>21276</v>
      </c>
      <c r="C65" s="16">
        <v>49.4</v>
      </c>
    </row>
    <row r="66" spans="1:3" x14ac:dyDescent="0.3">
      <c r="A66" t="str">
        <f t="shared" si="0"/>
        <v>51958</v>
      </c>
      <c r="B66" s="15">
        <v>21306</v>
      </c>
      <c r="C66" s="16">
        <v>49.3</v>
      </c>
    </row>
    <row r="67" spans="1:3" x14ac:dyDescent="0.3">
      <c r="A67" t="str">
        <f t="shared" ref="A67:A130" si="1">+MONTH(B67)&amp;YEAR(B67)</f>
        <v>61958</v>
      </c>
      <c r="B67" s="15">
        <v>21337</v>
      </c>
      <c r="C67" s="16">
        <v>49.5</v>
      </c>
    </row>
    <row r="68" spans="1:3" x14ac:dyDescent="0.3">
      <c r="A68" t="str">
        <f t="shared" si="1"/>
        <v>71958</v>
      </c>
      <c r="B68" s="15">
        <v>21367</v>
      </c>
      <c r="C68" s="16">
        <v>49.9</v>
      </c>
    </row>
    <row r="69" spans="1:3" x14ac:dyDescent="0.3">
      <c r="A69" t="str">
        <f t="shared" si="1"/>
        <v>81958</v>
      </c>
      <c r="B69" s="15">
        <v>21398</v>
      </c>
      <c r="C69" s="16">
        <v>50.1</v>
      </c>
    </row>
    <row r="70" spans="1:3" x14ac:dyDescent="0.3">
      <c r="A70" t="str">
        <f t="shared" si="1"/>
        <v>91958</v>
      </c>
      <c r="B70" s="15">
        <v>21429</v>
      </c>
      <c r="C70" s="16">
        <v>50.8</v>
      </c>
    </row>
    <row r="71" spans="1:3" x14ac:dyDescent="0.3">
      <c r="A71" t="str">
        <f t="shared" si="1"/>
        <v>101958</v>
      </c>
      <c r="B71" s="15">
        <v>21459</v>
      </c>
      <c r="C71" s="16">
        <v>50.4</v>
      </c>
    </row>
    <row r="72" spans="1:3" x14ac:dyDescent="0.3">
      <c r="A72" t="str">
        <f t="shared" si="1"/>
        <v>111958</v>
      </c>
      <c r="B72" s="15">
        <v>21490</v>
      </c>
      <c r="C72" s="16">
        <v>51.8</v>
      </c>
    </row>
    <row r="73" spans="1:3" x14ac:dyDescent="0.3">
      <c r="A73" t="str">
        <f t="shared" si="1"/>
        <v>121958</v>
      </c>
      <c r="B73" s="15">
        <v>21520</v>
      </c>
      <c r="C73" s="16">
        <v>52.3</v>
      </c>
    </row>
    <row r="74" spans="1:3" x14ac:dyDescent="0.3">
      <c r="A74" t="str">
        <f t="shared" si="1"/>
        <v>11959</v>
      </c>
      <c r="B74" s="15">
        <v>21551</v>
      </c>
      <c r="C74" s="16">
        <v>51.9</v>
      </c>
    </row>
    <row r="75" spans="1:3" x14ac:dyDescent="0.3">
      <c r="A75" t="str">
        <f t="shared" si="1"/>
        <v>21959</v>
      </c>
      <c r="B75" s="15">
        <v>21582</v>
      </c>
      <c r="C75" s="16">
        <v>52</v>
      </c>
    </row>
    <row r="76" spans="1:3" x14ac:dyDescent="0.3">
      <c r="A76" t="str">
        <f t="shared" si="1"/>
        <v>31959</v>
      </c>
      <c r="B76" s="15">
        <v>21610</v>
      </c>
      <c r="C76" s="16">
        <v>52.2</v>
      </c>
    </row>
    <row r="77" spans="1:3" x14ac:dyDescent="0.3">
      <c r="A77" t="str">
        <f t="shared" si="1"/>
        <v>41959</v>
      </c>
      <c r="B77" s="15">
        <v>21641</v>
      </c>
      <c r="C77" s="16">
        <v>52.1</v>
      </c>
    </row>
    <row r="78" spans="1:3" x14ac:dyDescent="0.3">
      <c r="A78" t="str">
        <f t="shared" si="1"/>
        <v>51959</v>
      </c>
      <c r="B78" s="15">
        <v>21671</v>
      </c>
      <c r="C78" s="16">
        <v>52.3</v>
      </c>
    </row>
    <row r="79" spans="1:3" x14ac:dyDescent="0.3">
      <c r="A79" t="str">
        <f t="shared" si="1"/>
        <v>61959</v>
      </c>
      <c r="B79" s="15">
        <v>21702</v>
      </c>
      <c r="C79" s="16">
        <v>52.4</v>
      </c>
    </row>
    <row r="80" spans="1:3" x14ac:dyDescent="0.3">
      <c r="A80" t="str">
        <f t="shared" si="1"/>
        <v>71959</v>
      </c>
      <c r="B80" s="15">
        <v>21732</v>
      </c>
      <c r="C80" s="16">
        <v>52.4</v>
      </c>
    </row>
    <row r="81" spans="1:3" x14ac:dyDescent="0.3">
      <c r="A81" t="str">
        <f t="shared" si="1"/>
        <v>81959</v>
      </c>
      <c r="B81" s="15">
        <v>21763</v>
      </c>
      <c r="C81" s="16">
        <v>52.3</v>
      </c>
    </row>
    <row r="82" spans="1:3" x14ac:dyDescent="0.3">
      <c r="A82" t="str">
        <f t="shared" si="1"/>
        <v>91959</v>
      </c>
      <c r="B82" s="15">
        <v>21794</v>
      </c>
      <c r="C82" s="16">
        <v>52.5</v>
      </c>
    </row>
    <row r="83" spans="1:3" x14ac:dyDescent="0.3">
      <c r="A83" t="str">
        <f t="shared" si="1"/>
        <v>101959</v>
      </c>
      <c r="B83" s="15">
        <v>21824</v>
      </c>
      <c r="C83" s="16">
        <v>52.4</v>
      </c>
    </row>
    <row r="84" spans="1:3" x14ac:dyDescent="0.3">
      <c r="A84" t="str">
        <f t="shared" si="1"/>
        <v>111959</v>
      </c>
      <c r="B84" s="15">
        <v>21855</v>
      </c>
      <c r="C84" s="16">
        <v>52.3</v>
      </c>
    </row>
    <row r="85" spans="1:3" x14ac:dyDescent="0.3">
      <c r="A85" t="str">
        <f t="shared" si="1"/>
        <v>121959</v>
      </c>
      <c r="B85" s="15">
        <v>21885</v>
      </c>
      <c r="C85" s="16">
        <v>52.4</v>
      </c>
    </row>
    <row r="86" spans="1:3" x14ac:dyDescent="0.3">
      <c r="A86" t="str">
        <f t="shared" si="1"/>
        <v>11960</v>
      </c>
      <c r="B86" s="15">
        <v>21916</v>
      </c>
      <c r="C86" s="16">
        <v>52.1</v>
      </c>
    </row>
    <row r="87" spans="1:3" x14ac:dyDescent="0.3">
      <c r="A87" t="str">
        <f t="shared" si="1"/>
        <v>21960</v>
      </c>
      <c r="B87" s="15">
        <v>21947</v>
      </c>
      <c r="C87" s="16">
        <v>52.1</v>
      </c>
    </row>
    <row r="88" spans="1:3" x14ac:dyDescent="0.3">
      <c r="A88" t="str">
        <f t="shared" si="1"/>
        <v>31960</v>
      </c>
      <c r="B88" s="15">
        <v>21976</v>
      </c>
      <c r="C88" s="16">
        <v>51.6</v>
      </c>
    </row>
    <row r="89" spans="1:3" x14ac:dyDescent="0.3">
      <c r="A89" t="str">
        <f t="shared" si="1"/>
        <v>41960</v>
      </c>
      <c r="B89" s="15">
        <v>22007</v>
      </c>
      <c r="C89" s="16">
        <v>51.9</v>
      </c>
    </row>
    <row r="90" spans="1:3" x14ac:dyDescent="0.3">
      <c r="A90" t="str">
        <f t="shared" si="1"/>
        <v>51960</v>
      </c>
      <c r="B90" s="15">
        <v>22037</v>
      </c>
      <c r="C90" s="16">
        <v>51.9</v>
      </c>
    </row>
    <row r="91" spans="1:3" x14ac:dyDescent="0.3">
      <c r="A91" t="str">
        <f t="shared" si="1"/>
        <v>61960</v>
      </c>
      <c r="B91" s="15">
        <v>22068</v>
      </c>
      <c r="C91" s="16">
        <v>51.6</v>
      </c>
    </row>
    <row r="92" spans="1:3" x14ac:dyDescent="0.3">
      <c r="A92" t="str">
        <f t="shared" si="1"/>
        <v>71960</v>
      </c>
      <c r="B92" s="15">
        <v>22098</v>
      </c>
      <c r="C92" s="16">
        <v>51.8</v>
      </c>
    </row>
    <row r="93" spans="1:3" x14ac:dyDescent="0.3">
      <c r="A93" t="str">
        <f t="shared" si="1"/>
        <v>81960</v>
      </c>
      <c r="B93" s="15">
        <v>22129</v>
      </c>
      <c r="C93" s="16">
        <v>51.7</v>
      </c>
    </row>
    <row r="94" spans="1:3" x14ac:dyDescent="0.3">
      <c r="A94" t="str">
        <f t="shared" si="1"/>
        <v>91960</v>
      </c>
      <c r="B94" s="15">
        <v>22160</v>
      </c>
      <c r="C94" s="16">
        <v>51.2</v>
      </c>
    </row>
    <row r="95" spans="1:3" x14ac:dyDescent="0.3">
      <c r="A95" t="str">
        <f t="shared" si="1"/>
        <v>101960</v>
      </c>
      <c r="B95" s="15">
        <v>22190</v>
      </c>
      <c r="C95" s="16">
        <v>51.3</v>
      </c>
    </row>
    <row r="96" spans="1:3" x14ac:dyDescent="0.3">
      <c r="A96" t="str">
        <f t="shared" si="1"/>
        <v>111960</v>
      </c>
      <c r="B96" s="15">
        <v>22221</v>
      </c>
      <c r="C96" s="16">
        <v>50.7</v>
      </c>
    </row>
    <row r="97" spans="1:3" x14ac:dyDescent="0.3">
      <c r="A97" t="str">
        <f t="shared" si="1"/>
        <v>121960</v>
      </c>
      <c r="B97" s="15">
        <v>22251</v>
      </c>
      <c r="C97" s="16">
        <v>51</v>
      </c>
    </row>
    <row r="98" spans="1:3" x14ac:dyDescent="0.3">
      <c r="A98" t="str">
        <f t="shared" si="1"/>
        <v>11961</v>
      </c>
      <c r="B98" s="15">
        <v>22282</v>
      </c>
      <c r="C98" s="16">
        <v>51.3</v>
      </c>
    </row>
    <row r="99" spans="1:3" x14ac:dyDescent="0.3">
      <c r="A99" t="str">
        <f t="shared" si="1"/>
        <v>21961</v>
      </c>
      <c r="B99" s="15">
        <v>22313</v>
      </c>
      <c r="C99" s="16">
        <v>51.3</v>
      </c>
    </row>
    <row r="100" spans="1:3" x14ac:dyDescent="0.3">
      <c r="A100" t="str">
        <f t="shared" si="1"/>
        <v>31961</v>
      </c>
      <c r="B100" s="15">
        <v>22341</v>
      </c>
      <c r="C100" s="16">
        <v>51.5</v>
      </c>
    </row>
    <row r="101" spans="1:3" x14ac:dyDescent="0.3">
      <c r="A101" t="str">
        <f t="shared" si="1"/>
        <v>41961</v>
      </c>
      <c r="B101" s="15">
        <v>22372</v>
      </c>
      <c r="C101" s="16">
        <v>51.5</v>
      </c>
    </row>
    <row r="102" spans="1:3" x14ac:dyDescent="0.3">
      <c r="A102" t="str">
        <f t="shared" si="1"/>
        <v>51961</v>
      </c>
      <c r="B102" s="15">
        <v>22402</v>
      </c>
      <c r="C102" s="16">
        <v>51.6</v>
      </c>
    </row>
    <row r="103" spans="1:3" x14ac:dyDescent="0.3">
      <c r="A103" t="str">
        <f t="shared" si="1"/>
        <v>61961</v>
      </c>
      <c r="B103" s="15">
        <v>22433</v>
      </c>
      <c r="C103" s="16">
        <v>51.6</v>
      </c>
    </row>
    <row r="104" spans="1:3" x14ac:dyDescent="0.3">
      <c r="A104" t="str">
        <f t="shared" si="1"/>
        <v>71961</v>
      </c>
      <c r="B104" s="15">
        <v>22463</v>
      </c>
      <c r="C104" s="16">
        <v>51.7</v>
      </c>
    </row>
    <row r="105" spans="1:3" x14ac:dyDescent="0.3">
      <c r="A105" t="str">
        <f t="shared" si="1"/>
        <v>81961</v>
      </c>
      <c r="B105" s="15">
        <v>22494</v>
      </c>
      <c r="C105" s="16">
        <v>51.9</v>
      </c>
    </row>
    <row r="106" spans="1:3" x14ac:dyDescent="0.3">
      <c r="A106" t="str">
        <f t="shared" si="1"/>
        <v>91961</v>
      </c>
      <c r="B106" s="15">
        <v>22525</v>
      </c>
      <c r="C106" s="16">
        <v>52.2</v>
      </c>
    </row>
    <row r="107" spans="1:3" x14ac:dyDescent="0.3">
      <c r="A107" t="str">
        <f t="shared" si="1"/>
        <v>101961</v>
      </c>
      <c r="B107" s="15">
        <v>22555</v>
      </c>
      <c r="C107" s="16">
        <v>51.8</v>
      </c>
    </row>
    <row r="108" spans="1:3" x14ac:dyDescent="0.3">
      <c r="A108" t="str">
        <f t="shared" si="1"/>
        <v>111961</v>
      </c>
      <c r="B108" s="15">
        <v>22586</v>
      </c>
      <c r="C108" s="16">
        <v>51</v>
      </c>
    </row>
    <row r="109" spans="1:3" x14ac:dyDescent="0.3">
      <c r="A109" t="str">
        <f t="shared" si="1"/>
        <v>121961</v>
      </c>
      <c r="B109" s="15">
        <v>22616</v>
      </c>
      <c r="C109" s="16">
        <v>51.2</v>
      </c>
    </row>
    <row r="110" spans="1:3" x14ac:dyDescent="0.3">
      <c r="A110" t="str">
        <f t="shared" si="1"/>
        <v>11962</v>
      </c>
      <c r="B110" s="15">
        <v>22647</v>
      </c>
      <c r="C110" s="16">
        <v>51.4</v>
      </c>
    </row>
    <row r="111" spans="1:3" x14ac:dyDescent="0.3">
      <c r="A111" t="str">
        <f t="shared" si="1"/>
        <v>21962</v>
      </c>
      <c r="B111" s="15">
        <v>22678</v>
      </c>
      <c r="C111" s="16">
        <v>51.2</v>
      </c>
    </row>
    <row r="112" spans="1:3" x14ac:dyDescent="0.3">
      <c r="A112" t="str">
        <f t="shared" si="1"/>
        <v>31962</v>
      </c>
      <c r="B112" s="15">
        <v>22706</v>
      </c>
      <c r="C112" s="16">
        <v>51.4</v>
      </c>
    </row>
    <row r="113" spans="1:3" x14ac:dyDescent="0.3">
      <c r="A113" t="str">
        <f t="shared" si="1"/>
        <v>41962</v>
      </c>
      <c r="B113" s="15">
        <v>22737</v>
      </c>
      <c r="C113" s="16">
        <v>51.4</v>
      </c>
    </row>
    <row r="114" spans="1:3" x14ac:dyDescent="0.3">
      <c r="A114" t="str">
        <f t="shared" si="1"/>
        <v>51962</v>
      </c>
      <c r="B114" s="15">
        <v>22767</v>
      </c>
      <c r="C114" s="16">
        <v>51.4</v>
      </c>
    </row>
    <row r="115" spans="1:3" x14ac:dyDescent="0.3">
      <c r="A115" t="str">
        <f t="shared" si="1"/>
        <v>61962</v>
      </c>
      <c r="B115" s="15">
        <v>22798</v>
      </c>
      <c r="C115" s="16">
        <v>51.5</v>
      </c>
    </row>
    <row r="116" spans="1:3" x14ac:dyDescent="0.3">
      <c r="A116" t="str">
        <f t="shared" si="1"/>
        <v>71962</v>
      </c>
      <c r="B116" s="15">
        <v>22828</v>
      </c>
      <c r="C116" s="16">
        <v>51.5</v>
      </c>
    </row>
    <row r="117" spans="1:3" x14ac:dyDescent="0.3">
      <c r="A117" t="str">
        <f t="shared" si="1"/>
        <v>81962</v>
      </c>
      <c r="B117" s="15">
        <v>22859</v>
      </c>
      <c r="C117" s="16">
        <v>51.6</v>
      </c>
    </row>
    <row r="118" spans="1:3" x14ac:dyDescent="0.3">
      <c r="A118" t="str">
        <f t="shared" si="1"/>
        <v>91962</v>
      </c>
      <c r="B118" s="15">
        <v>22890</v>
      </c>
      <c r="C118" s="16">
        <v>51.8</v>
      </c>
    </row>
    <row r="119" spans="1:3" x14ac:dyDescent="0.3">
      <c r="A119" t="str">
        <f t="shared" si="1"/>
        <v>101962</v>
      </c>
      <c r="B119" s="15">
        <v>22920</v>
      </c>
      <c r="C119" s="16">
        <v>51.1</v>
      </c>
    </row>
    <row r="120" spans="1:3" x14ac:dyDescent="0.3">
      <c r="A120" t="str">
        <f t="shared" si="1"/>
        <v>111962</v>
      </c>
      <c r="B120" s="15">
        <v>22951</v>
      </c>
      <c r="C120" s="16">
        <v>51.2</v>
      </c>
    </row>
    <row r="121" spans="1:3" x14ac:dyDescent="0.3">
      <c r="A121" t="str">
        <f t="shared" si="1"/>
        <v>121962</v>
      </c>
      <c r="B121" s="15">
        <v>22981</v>
      </c>
      <c r="C121" s="16">
        <v>50.9</v>
      </c>
    </row>
    <row r="122" spans="1:3" x14ac:dyDescent="0.3">
      <c r="A122" t="str">
        <f t="shared" si="1"/>
        <v>11963</v>
      </c>
      <c r="B122" s="15">
        <v>23012</v>
      </c>
      <c r="C122" s="16">
        <v>50.9</v>
      </c>
    </row>
    <row r="123" spans="1:3" x14ac:dyDescent="0.3">
      <c r="A123" t="str">
        <f t="shared" si="1"/>
        <v>21963</v>
      </c>
      <c r="B123" s="15">
        <v>23043</v>
      </c>
      <c r="C123" s="16">
        <v>50.9</v>
      </c>
    </row>
    <row r="124" spans="1:3" x14ac:dyDescent="0.3">
      <c r="A124" t="str">
        <f t="shared" si="1"/>
        <v>31963</v>
      </c>
      <c r="B124" s="15">
        <v>23071</v>
      </c>
      <c r="C124" s="16">
        <v>50.9</v>
      </c>
    </row>
    <row r="125" spans="1:3" x14ac:dyDescent="0.3">
      <c r="A125" t="str">
        <f t="shared" si="1"/>
        <v>41963</v>
      </c>
      <c r="B125" s="15">
        <v>23102</v>
      </c>
      <c r="C125" s="16">
        <v>50.8</v>
      </c>
    </row>
    <row r="126" spans="1:3" x14ac:dyDescent="0.3">
      <c r="A126" t="str">
        <f t="shared" si="1"/>
        <v>51963</v>
      </c>
      <c r="B126" s="15">
        <v>23132</v>
      </c>
      <c r="C126" s="16">
        <v>51</v>
      </c>
    </row>
    <row r="127" spans="1:3" x14ac:dyDescent="0.3">
      <c r="A127" t="str">
        <f t="shared" si="1"/>
        <v>61963</v>
      </c>
      <c r="B127" s="15">
        <v>23163</v>
      </c>
      <c r="C127" s="16">
        <v>51.3</v>
      </c>
    </row>
    <row r="128" spans="1:3" x14ac:dyDescent="0.3">
      <c r="A128" t="str">
        <f t="shared" si="1"/>
        <v>71963</v>
      </c>
      <c r="B128" s="15">
        <v>23193</v>
      </c>
      <c r="C128" s="16">
        <v>51.1</v>
      </c>
    </row>
    <row r="129" spans="1:3" x14ac:dyDescent="0.3">
      <c r="A129" t="str">
        <f t="shared" si="1"/>
        <v>81963</v>
      </c>
      <c r="B129" s="15">
        <v>23224</v>
      </c>
      <c r="C129" s="16">
        <v>51</v>
      </c>
    </row>
    <row r="130" spans="1:3" x14ac:dyDescent="0.3">
      <c r="A130" t="str">
        <f t="shared" si="1"/>
        <v>91963</v>
      </c>
      <c r="B130" s="15">
        <v>23255</v>
      </c>
      <c r="C130" s="16">
        <v>51.5</v>
      </c>
    </row>
    <row r="131" spans="1:3" x14ac:dyDescent="0.3">
      <c r="A131" t="str">
        <f t="shared" ref="A131:A194" si="2">+MONTH(B131)&amp;YEAR(B131)</f>
        <v>101963</v>
      </c>
      <c r="B131" s="15">
        <v>23285</v>
      </c>
      <c r="C131" s="16">
        <v>51.4</v>
      </c>
    </row>
    <row r="132" spans="1:3" x14ac:dyDescent="0.3">
      <c r="A132" t="str">
        <f t="shared" si="2"/>
        <v>111963</v>
      </c>
      <c r="B132" s="15">
        <v>23316</v>
      </c>
      <c r="C132" s="16">
        <v>51</v>
      </c>
    </row>
    <row r="133" spans="1:3" x14ac:dyDescent="0.3">
      <c r="A133" t="str">
        <f t="shared" si="2"/>
        <v>121963</v>
      </c>
      <c r="B133" s="15">
        <v>23346</v>
      </c>
      <c r="C133" s="16">
        <v>50.7</v>
      </c>
    </row>
    <row r="134" spans="1:3" x14ac:dyDescent="0.3">
      <c r="A134" t="str">
        <f t="shared" si="2"/>
        <v>11964</v>
      </c>
      <c r="B134" s="15">
        <v>23377</v>
      </c>
      <c r="C134" s="16">
        <v>51.1</v>
      </c>
    </row>
    <row r="135" spans="1:3" x14ac:dyDescent="0.3">
      <c r="A135" t="str">
        <f t="shared" si="2"/>
        <v>21964</v>
      </c>
      <c r="B135" s="15">
        <v>23408</v>
      </c>
      <c r="C135" s="16">
        <v>51.2</v>
      </c>
    </row>
    <row r="136" spans="1:3" x14ac:dyDescent="0.3">
      <c r="A136" t="str">
        <f t="shared" si="2"/>
        <v>31964</v>
      </c>
      <c r="B136" s="15">
        <v>23437</v>
      </c>
      <c r="C136" s="16">
        <v>51.1</v>
      </c>
    </row>
    <row r="137" spans="1:3" x14ac:dyDescent="0.3">
      <c r="A137" t="str">
        <f t="shared" si="2"/>
        <v>41964</v>
      </c>
      <c r="B137" s="15">
        <v>23468</v>
      </c>
      <c r="C137" s="16">
        <v>51.1</v>
      </c>
    </row>
    <row r="138" spans="1:3" x14ac:dyDescent="0.3">
      <c r="A138" t="str">
        <f t="shared" si="2"/>
        <v>51964</v>
      </c>
      <c r="B138" s="15">
        <v>23498</v>
      </c>
      <c r="C138" s="16">
        <v>51.1</v>
      </c>
    </row>
    <row r="139" spans="1:3" x14ac:dyDescent="0.3">
      <c r="A139" t="str">
        <f t="shared" si="2"/>
        <v>61964</v>
      </c>
      <c r="B139" s="15">
        <v>23529</v>
      </c>
      <c r="C139" s="16">
        <v>51</v>
      </c>
    </row>
    <row r="140" spans="1:3" x14ac:dyDescent="0.3">
      <c r="A140" t="str">
        <f t="shared" si="2"/>
        <v>71964</v>
      </c>
      <c r="B140" s="15">
        <v>23559</v>
      </c>
      <c r="C140" s="16">
        <v>51.1</v>
      </c>
    </row>
    <row r="141" spans="1:3" x14ac:dyDescent="0.3">
      <c r="A141" t="str">
        <f t="shared" si="2"/>
        <v>81964</v>
      </c>
      <c r="B141" s="15">
        <v>23590</v>
      </c>
      <c r="C141" s="16">
        <v>50.9</v>
      </c>
    </row>
    <row r="142" spans="1:3" x14ac:dyDescent="0.3">
      <c r="A142" t="str">
        <f t="shared" si="2"/>
        <v>91964</v>
      </c>
      <c r="B142" s="15">
        <v>23621</v>
      </c>
      <c r="C142" s="16">
        <v>50.9</v>
      </c>
    </row>
    <row r="143" spans="1:3" x14ac:dyDescent="0.3">
      <c r="A143" t="str">
        <f t="shared" si="2"/>
        <v>101964</v>
      </c>
      <c r="B143" s="15">
        <v>23651</v>
      </c>
      <c r="C143" s="16">
        <v>50.5</v>
      </c>
    </row>
    <row r="144" spans="1:3" x14ac:dyDescent="0.3">
      <c r="A144" t="str">
        <f t="shared" si="2"/>
        <v>111964</v>
      </c>
      <c r="B144" s="15">
        <v>23682</v>
      </c>
      <c r="C144" s="16">
        <v>50.7</v>
      </c>
    </row>
    <row r="145" spans="1:3" x14ac:dyDescent="0.3">
      <c r="A145" t="str">
        <f t="shared" si="2"/>
        <v>121964</v>
      </c>
      <c r="B145" s="15">
        <v>23712</v>
      </c>
      <c r="C145" s="16">
        <v>50.5</v>
      </c>
    </row>
    <row r="146" spans="1:3" x14ac:dyDescent="0.3">
      <c r="A146" t="str">
        <f t="shared" si="2"/>
        <v>11965</v>
      </c>
      <c r="B146" s="15">
        <v>23743</v>
      </c>
      <c r="C146" s="16">
        <v>50.7</v>
      </c>
    </row>
    <row r="147" spans="1:3" x14ac:dyDescent="0.3">
      <c r="A147" t="str">
        <f t="shared" si="2"/>
        <v>21965</v>
      </c>
      <c r="B147" s="15">
        <v>23774</v>
      </c>
      <c r="C147" s="16">
        <v>50.6</v>
      </c>
    </row>
    <row r="148" spans="1:3" x14ac:dyDescent="0.3">
      <c r="A148" t="str">
        <f t="shared" si="2"/>
        <v>31965</v>
      </c>
      <c r="B148" s="15">
        <v>23802</v>
      </c>
      <c r="C148" s="16">
        <v>50.6</v>
      </c>
    </row>
    <row r="149" spans="1:3" x14ac:dyDescent="0.3">
      <c r="A149" t="str">
        <f t="shared" si="2"/>
        <v>41965</v>
      </c>
      <c r="B149" s="15">
        <v>23833</v>
      </c>
      <c r="C149" s="16">
        <v>50.6</v>
      </c>
    </row>
    <row r="150" spans="1:3" x14ac:dyDescent="0.3">
      <c r="A150" t="str">
        <f t="shared" si="2"/>
        <v>51965</v>
      </c>
      <c r="B150" s="15">
        <v>23863</v>
      </c>
      <c r="C150" s="16">
        <v>50.5</v>
      </c>
    </row>
    <row r="151" spans="1:3" x14ac:dyDescent="0.3">
      <c r="A151" t="str">
        <f t="shared" si="2"/>
        <v>61965</v>
      </c>
      <c r="B151" s="15">
        <v>23894</v>
      </c>
      <c r="C151" s="16">
        <v>49.3</v>
      </c>
    </row>
    <row r="152" spans="1:3" x14ac:dyDescent="0.3">
      <c r="A152" t="str">
        <f t="shared" si="2"/>
        <v>71965</v>
      </c>
      <c r="B152" s="15">
        <v>23924</v>
      </c>
      <c r="C152" s="16">
        <v>49.4</v>
      </c>
    </row>
    <row r="153" spans="1:3" x14ac:dyDescent="0.3">
      <c r="A153" t="str">
        <f t="shared" si="2"/>
        <v>81965</v>
      </c>
      <c r="B153" s="15">
        <v>23955</v>
      </c>
      <c r="C153" s="16">
        <v>49.5</v>
      </c>
    </row>
    <row r="154" spans="1:3" x14ac:dyDescent="0.3">
      <c r="A154" t="str">
        <f t="shared" si="2"/>
        <v>91965</v>
      </c>
      <c r="B154" s="15">
        <v>23986</v>
      </c>
      <c r="C154" s="16">
        <v>49.8</v>
      </c>
    </row>
    <row r="155" spans="1:3" x14ac:dyDescent="0.3">
      <c r="A155" t="str">
        <f t="shared" si="2"/>
        <v>101965</v>
      </c>
      <c r="B155" s="15">
        <v>24016</v>
      </c>
      <c r="C155" s="16">
        <v>48.7</v>
      </c>
    </row>
    <row r="156" spans="1:3" x14ac:dyDescent="0.3">
      <c r="A156" t="str">
        <f t="shared" si="2"/>
        <v>111965</v>
      </c>
      <c r="B156" s="15">
        <v>24047</v>
      </c>
      <c r="C156" s="16">
        <v>48.8</v>
      </c>
    </row>
    <row r="157" spans="1:3" x14ac:dyDescent="0.3">
      <c r="A157" t="str">
        <f t="shared" si="2"/>
        <v>121965</v>
      </c>
      <c r="B157" s="15">
        <v>24077</v>
      </c>
      <c r="C157" s="16">
        <v>49</v>
      </c>
    </row>
    <row r="158" spans="1:3" x14ac:dyDescent="0.3">
      <c r="A158" t="str">
        <f t="shared" si="2"/>
        <v>11966</v>
      </c>
      <c r="B158" s="15">
        <v>24108</v>
      </c>
      <c r="C158" s="16">
        <v>48.6</v>
      </c>
    </row>
    <row r="159" spans="1:3" x14ac:dyDescent="0.3">
      <c r="A159" t="str">
        <f t="shared" si="2"/>
        <v>21966</v>
      </c>
      <c r="B159" s="15">
        <v>24139</v>
      </c>
      <c r="C159" s="16">
        <v>48.7</v>
      </c>
    </row>
    <row r="160" spans="1:3" x14ac:dyDescent="0.3">
      <c r="A160" t="str">
        <f t="shared" si="2"/>
        <v>31966</v>
      </c>
      <c r="B160" s="15">
        <v>24167</v>
      </c>
      <c r="C160" s="16">
        <v>48.7</v>
      </c>
    </row>
    <row r="161" spans="1:3" x14ac:dyDescent="0.3">
      <c r="A161" t="str">
        <f t="shared" si="2"/>
        <v>41966</v>
      </c>
      <c r="B161" s="15">
        <v>24198</v>
      </c>
      <c r="C161" s="16">
        <v>49</v>
      </c>
    </row>
    <row r="162" spans="1:3" x14ac:dyDescent="0.3">
      <c r="A162" t="str">
        <f t="shared" si="2"/>
        <v>51966</v>
      </c>
      <c r="B162" s="15">
        <v>24228</v>
      </c>
      <c r="C162" s="16">
        <v>48.9</v>
      </c>
    </row>
    <row r="163" spans="1:3" x14ac:dyDescent="0.3">
      <c r="A163" t="str">
        <f t="shared" si="2"/>
        <v>61966</v>
      </c>
      <c r="B163" s="15">
        <v>24259</v>
      </c>
      <c r="C163" s="16">
        <v>49</v>
      </c>
    </row>
    <row r="164" spans="1:3" x14ac:dyDescent="0.3">
      <c r="A164" t="str">
        <f t="shared" si="2"/>
        <v>71966</v>
      </c>
      <c r="B164" s="15">
        <v>24289</v>
      </c>
      <c r="C164" s="16">
        <v>49.2</v>
      </c>
    </row>
    <row r="165" spans="1:3" x14ac:dyDescent="0.3">
      <c r="A165" t="str">
        <f t="shared" si="2"/>
        <v>81966</v>
      </c>
      <c r="B165" s="15">
        <v>24320</v>
      </c>
      <c r="C165" s="16">
        <v>49</v>
      </c>
    </row>
    <row r="166" spans="1:3" x14ac:dyDescent="0.3">
      <c r="A166" t="str">
        <f t="shared" si="2"/>
        <v>91966</v>
      </c>
      <c r="B166" s="15">
        <v>24351</v>
      </c>
      <c r="C166" s="16">
        <v>48.9</v>
      </c>
    </row>
    <row r="167" spans="1:3" x14ac:dyDescent="0.3">
      <c r="A167" t="str">
        <f t="shared" si="2"/>
        <v>101966</v>
      </c>
      <c r="B167" s="15">
        <v>24381</v>
      </c>
      <c r="C167" s="16">
        <v>49</v>
      </c>
    </row>
    <row r="168" spans="1:3" x14ac:dyDescent="0.3">
      <c r="A168" t="str">
        <f t="shared" si="2"/>
        <v>111966</v>
      </c>
      <c r="B168" s="15">
        <v>24412</v>
      </c>
      <c r="C168" s="16">
        <v>49.1</v>
      </c>
    </row>
    <row r="169" spans="1:3" x14ac:dyDescent="0.3">
      <c r="A169" t="str">
        <f t="shared" si="2"/>
        <v>121966</v>
      </c>
      <c r="B169" s="15">
        <v>24442</v>
      </c>
      <c r="C169" s="16">
        <v>48.9</v>
      </c>
    </row>
    <row r="170" spans="1:3" x14ac:dyDescent="0.3">
      <c r="A170" t="str">
        <f t="shared" si="2"/>
        <v>11967</v>
      </c>
      <c r="B170" s="15">
        <v>24473</v>
      </c>
      <c r="C170" s="16">
        <v>48.6</v>
      </c>
    </row>
    <row r="171" spans="1:3" x14ac:dyDescent="0.3">
      <c r="A171" t="str">
        <f t="shared" si="2"/>
        <v>21967</v>
      </c>
      <c r="B171" s="15">
        <v>24504</v>
      </c>
      <c r="C171" s="16">
        <v>48.6</v>
      </c>
    </row>
    <row r="172" spans="1:3" x14ac:dyDescent="0.3">
      <c r="A172" t="str">
        <f t="shared" si="2"/>
        <v>31967</v>
      </c>
      <c r="B172" s="15">
        <v>24532</v>
      </c>
      <c r="C172" s="16">
        <v>48.7</v>
      </c>
    </row>
    <row r="173" spans="1:3" x14ac:dyDescent="0.3">
      <c r="A173" t="str">
        <f t="shared" si="2"/>
        <v>41967</v>
      </c>
      <c r="B173" s="15">
        <v>24563</v>
      </c>
      <c r="C173" s="16">
        <v>48.8</v>
      </c>
    </row>
    <row r="174" spans="1:3" x14ac:dyDescent="0.3">
      <c r="A174" t="str">
        <f t="shared" si="2"/>
        <v>51967</v>
      </c>
      <c r="B174" s="15">
        <v>24593</v>
      </c>
      <c r="C174" s="16">
        <v>48.9</v>
      </c>
    </row>
    <row r="175" spans="1:3" x14ac:dyDescent="0.3">
      <c r="A175" t="str">
        <f t="shared" si="2"/>
        <v>61967</v>
      </c>
      <c r="B175" s="15">
        <v>24624</v>
      </c>
      <c r="C175" s="16">
        <v>49</v>
      </c>
    </row>
    <row r="176" spans="1:3" x14ac:dyDescent="0.3">
      <c r="A176" t="str">
        <f t="shared" si="2"/>
        <v>71967</v>
      </c>
      <c r="B176" s="15">
        <v>24654</v>
      </c>
      <c r="C176" s="16">
        <v>49.3</v>
      </c>
    </row>
    <row r="177" spans="1:3" x14ac:dyDescent="0.3">
      <c r="A177" t="str">
        <f t="shared" si="2"/>
        <v>81967</v>
      </c>
      <c r="B177" s="15">
        <v>24685</v>
      </c>
      <c r="C177" s="16">
        <v>49.6</v>
      </c>
    </row>
    <row r="178" spans="1:3" x14ac:dyDescent="0.3">
      <c r="A178" t="str">
        <f t="shared" si="2"/>
        <v>91967</v>
      </c>
      <c r="B178" s="15">
        <v>24716</v>
      </c>
      <c r="C178" s="16">
        <v>49.9</v>
      </c>
    </row>
    <row r="179" spans="1:3" x14ac:dyDescent="0.3">
      <c r="A179" t="str">
        <f t="shared" si="2"/>
        <v>101967</v>
      </c>
      <c r="B179" s="15">
        <v>24746</v>
      </c>
      <c r="C179" s="16">
        <v>50.4</v>
      </c>
    </row>
    <row r="180" spans="1:3" x14ac:dyDescent="0.3">
      <c r="A180" t="str">
        <f t="shared" si="2"/>
        <v>111967</v>
      </c>
      <c r="B180" s="15">
        <v>24777</v>
      </c>
      <c r="C180" s="16">
        <v>50.3</v>
      </c>
    </row>
    <row r="181" spans="1:3" x14ac:dyDescent="0.3">
      <c r="A181" t="str">
        <f t="shared" si="2"/>
        <v>121967</v>
      </c>
      <c r="B181" s="15">
        <v>24807</v>
      </c>
      <c r="C181" s="16">
        <v>50.3</v>
      </c>
    </row>
    <row r="182" spans="1:3" x14ac:dyDescent="0.3">
      <c r="A182" t="str">
        <f t="shared" si="2"/>
        <v>11968</v>
      </c>
      <c r="B182" s="15">
        <v>24838</v>
      </c>
      <c r="C182" s="16">
        <v>50.2</v>
      </c>
    </row>
    <row r="183" spans="1:3" x14ac:dyDescent="0.3">
      <c r="A183" t="str">
        <f t="shared" si="2"/>
        <v>21968</v>
      </c>
      <c r="B183" s="15">
        <v>24869</v>
      </c>
      <c r="C183" s="16">
        <v>50.3</v>
      </c>
    </row>
    <row r="184" spans="1:3" x14ac:dyDescent="0.3">
      <c r="A184" t="str">
        <f t="shared" si="2"/>
        <v>31968</v>
      </c>
      <c r="B184" s="15">
        <v>24898</v>
      </c>
      <c r="C184" s="16">
        <v>50.3</v>
      </c>
    </row>
    <row r="185" spans="1:3" x14ac:dyDescent="0.3">
      <c r="A185" t="str">
        <f t="shared" si="2"/>
        <v>41968</v>
      </c>
      <c r="B185" s="15">
        <v>24929</v>
      </c>
      <c r="C185" s="16">
        <v>50.4</v>
      </c>
    </row>
    <row r="186" spans="1:3" x14ac:dyDescent="0.3">
      <c r="A186" t="str">
        <f t="shared" si="2"/>
        <v>51968</v>
      </c>
      <c r="B186" s="15">
        <v>24959</v>
      </c>
      <c r="C186" s="16">
        <v>50.5</v>
      </c>
    </row>
    <row r="187" spans="1:3" x14ac:dyDescent="0.3">
      <c r="A187" t="str">
        <f t="shared" si="2"/>
        <v>61968</v>
      </c>
      <c r="B187" s="15">
        <v>24990</v>
      </c>
      <c r="C187" s="16">
        <v>50.6</v>
      </c>
    </row>
    <row r="188" spans="1:3" x14ac:dyDescent="0.3">
      <c r="A188" t="str">
        <f t="shared" si="2"/>
        <v>71968</v>
      </c>
      <c r="B188" s="15">
        <v>25020</v>
      </c>
      <c r="C188" s="16">
        <v>50.7</v>
      </c>
    </row>
    <row r="189" spans="1:3" x14ac:dyDescent="0.3">
      <c r="A189" t="str">
        <f t="shared" si="2"/>
        <v>81968</v>
      </c>
      <c r="B189" s="15">
        <v>25051</v>
      </c>
      <c r="C189" s="16">
        <v>50.8</v>
      </c>
    </row>
    <row r="190" spans="1:3" x14ac:dyDescent="0.3">
      <c r="A190" t="str">
        <f t="shared" si="2"/>
        <v>91968</v>
      </c>
      <c r="B190" s="15">
        <v>25082</v>
      </c>
      <c r="C190" s="16">
        <v>51.1</v>
      </c>
    </row>
    <row r="191" spans="1:3" x14ac:dyDescent="0.3">
      <c r="A191" t="str">
        <f t="shared" si="2"/>
        <v>101968</v>
      </c>
      <c r="B191" s="15">
        <v>25112</v>
      </c>
      <c r="C191" s="16">
        <v>51.3</v>
      </c>
    </row>
    <row r="192" spans="1:3" x14ac:dyDescent="0.3">
      <c r="A192" t="str">
        <f t="shared" si="2"/>
        <v>111968</v>
      </c>
      <c r="B192" s="15">
        <v>25143</v>
      </c>
      <c r="C192" s="16">
        <v>51.5</v>
      </c>
    </row>
    <row r="193" spans="1:3" x14ac:dyDescent="0.3">
      <c r="A193" t="str">
        <f t="shared" si="2"/>
        <v>121968</v>
      </c>
      <c r="B193" s="15">
        <v>25173</v>
      </c>
      <c r="C193" s="16">
        <v>51</v>
      </c>
    </row>
    <row r="194" spans="1:3" x14ac:dyDescent="0.3">
      <c r="A194" t="str">
        <f t="shared" si="2"/>
        <v>11969</v>
      </c>
      <c r="B194" s="15">
        <v>25204</v>
      </c>
      <c r="C194" s="16">
        <v>50.8</v>
      </c>
    </row>
    <row r="195" spans="1:3" x14ac:dyDescent="0.3">
      <c r="A195" t="str">
        <f t="shared" ref="A195:A258" si="3">+MONTH(B195)&amp;YEAR(B195)</f>
        <v>21969</v>
      </c>
      <c r="B195" s="15">
        <v>25235</v>
      </c>
      <c r="C195" s="16">
        <v>51</v>
      </c>
    </row>
    <row r="196" spans="1:3" x14ac:dyDescent="0.3">
      <c r="A196" t="str">
        <f t="shared" si="3"/>
        <v>31969</v>
      </c>
      <c r="B196" s="15">
        <v>25263</v>
      </c>
      <c r="C196" s="16">
        <v>51.2</v>
      </c>
    </row>
    <row r="197" spans="1:3" x14ac:dyDescent="0.3">
      <c r="A197" t="str">
        <f t="shared" si="3"/>
        <v>41969</v>
      </c>
      <c r="B197" s="15">
        <v>25294</v>
      </c>
      <c r="C197" s="16">
        <v>51.2</v>
      </c>
    </row>
    <row r="198" spans="1:3" x14ac:dyDescent="0.3">
      <c r="A198" t="str">
        <f t="shared" si="3"/>
        <v>51969</v>
      </c>
      <c r="B198" s="15">
        <v>25324</v>
      </c>
      <c r="C198" s="16">
        <v>51.3</v>
      </c>
    </row>
    <row r="199" spans="1:3" x14ac:dyDescent="0.3">
      <c r="A199" t="str">
        <f t="shared" si="3"/>
        <v>61969</v>
      </c>
      <c r="B199" s="15">
        <v>25355</v>
      </c>
      <c r="C199" s="16">
        <v>51.4</v>
      </c>
    </row>
    <row r="200" spans="1:3" x14ac:dyDescent="0.3">
      <c r="A200" t="str">
        <f t="shared" si="3"/>
        <v>71969</v>
      </c>
      <c r="B200" s="15">
        <v>25385</v>
      </c>
      <c r="C200" s="16">
        <v>51.6</v>
      </c>
    </row>
    <row r="201" spans="1:3" x14ac:dyDescent="0.3">
      <c r="A201" t="str">
        <f t="shared" si="3"/>
        <v>81969</v>
      </c>
      <c r="B201" s="15">
        <v>25416</v>
      </c>
      <c r="C201" s="16">
        <v>51.8</v>
      </c>
    </row>
    <row r="202" spans="1:3" x14ac:dyDescent="0.3">
      <c r="A202" t="str">
        <f t="shared" si="3"/>
        <v>91969</v>
      </c>
      <c r="B202" s="15">
        <v>25447</v>
      </c>
      <c r="C202" s="16">
        <v>51.6</v>
      </c>
    </row>
    <row r="203" spans="1:3" x14ac:dyDescent="0.3">
      <c r="A203" t="str">
        <f t="shared" si="3"/>
        <v>101969</v>
      </c>
      <c r="B203" s="15">
        <v>25477</v>
      </c>
      <c r="C203" s="16">
        <v>52</v>
      </c>
    </row>
    <row r="204" spans="1:3" x14ac:dyDescent="0.3">
      <c r="A204" t="str">
        <f t="shared" si="3"/>
        <v>111969</v>
      </c>
      <c r="B204" s="15">
        <v>25508</v>
      </c>
      <c r="C204" s="16">
        <v>52.2</v>
      </c>
    </row>
    <row r="205" spans="1:3" x14ac:dyDescent="0.3">
      <c r="A205" t="str">
        <f t="shared" si="3"/>
        <v>121969</v>
      </c>
      <c r="B205" s="15">
        <v>25538</v>
      </c>
      <c r="C205" s="16">
        <v>52.1</v>
      </c>
    </row>
    <row r="206" spans="1:3" x14ac:dyDescent="0.3">
      <c r="A206" t="str">
        <f t="shared" si="3"/>
        <v>11970</v>
      </c>
      <c r="B206" s="15">
        <v>25569</v>
      </c>
      <c r="C206" s="16">
        <v>52</v>
      </c>
    </row>
    <row r="207" spans="1:3" x14ac:dyDescent="0.3">
      <c r="A207" t="str">
        <f t="shared" si="3"/>
        <v>21970</v>
      </c>
      <c r="B207" s="15">
        <v>25600</v>
      </c>
      <c r="C207" s="16">
        <v>52.1</v>
      </c>
    </row>
    <row r="208" spans="1:3" x14ac:dyDescent="0.3">
      <c r="A208" t="str">
        <f t="shared" si="3"/>
        <v>31970</v>
      </c>
      <c r="B208" s="15">
        <v>25628</v>
      </c>
      <c r="C208" s="16">
        <v>52.3</v>
      </c>
    </row>
    <row r="209" spans="1:3" x14ac:dyDescent="0.3">
      <c r="A209" t="str">
        <f t="shared" si="3"/>
        <v>41970</v>
      </c>
      <c r="B209" s="15">
        <v>25659</v>
      </c>
      <c r="C209" s="16">
        <v>52.4</v>
      </c>
    </row>
    <row r="210" spans="1:3" x14ac:dyDescent="0.3">
      <c r="A210" t="str">
        <f t="shared" si="3"/>
        <v>51970</v>
      </c>
      <c r="B210" s="15">
        <v>25689</v>
      </c>
      <c r="C210" s="16">
        <v>52.4</v>
      </c>
    </row>
    <row r="211" spans="1:3" x14ac:dyDescent="0.3">
      <c r="A211" t="str">
        <f t="shared" si="3"/>
        <v>61970</v>
      </c>
      <c r="B211" s="15">
        <v>25720</v>
      </c>
      <c r="C211" s="16">
        <v>52.4</v>
      </c>
    </row>
    <row r="212" spans="1:3" x14ac:dyDescent="0.3">
      <c r="A212" t="str">
        <f t="shared" si="3"/>
        <v>71970</v>
      </c>
      <c r="B212" s="15">
        <v>25750</v>
      </c>
      <c r="C212" s="16">
        <v>52.6</v>
      </c>
    </row>
    <row r="213" spans="1:3" x14ac:dyDescent="0.3">
      <c r="A213" t="str">
        <f t="shared" si="3"/>
        <v>81970</v>
      </c>
      <c r="B213" s="15">
        <v>25781</v>
      </c>
      <c r="C213" s="16">
        <v>53</v>
      </c>
    </row>
    <row r="214" spans="1:3" x14ac:dyDescent="0.3">
      <c r="A214" t="str">
        <f t="shared" si="3"/>
        <v>91970</v>
      </c>
      <c r="B214" s="15">
        <v>25812</v>
      </c>
      <c r="C214" s="16">
        <v>53.5</v>
      </c>
    </row>
    <row r="215" spans="1:3" x14ac:dyDescent="0.3">
      <c r="A215" t="str">
        <f t="shared" si="3"/>
        <v>101970</v>
      </c>
      <c r="B215" s="15">
        <v>25842</v>
      </c>
      <c r="C215" s="16">
        <v>54.3</v>
      </c>
    </row>
    <row r="216" spans="1:3" x14ac:dyDescent="0.3">
      <c r="A216" t="str">
        <f t="shared" si="3"/>
        <v>111970</v>
      </c>
      <c r="B216" s="15">
        <v>25873</v>
      </c>
      <c r="C216" s="16">
        <v>55</v>
      </c>
    </row>
    <row r="217" spans="1:3" x14ac:dyDescent="0.3">
      <c r="A217" t="str">
        <f t="shared" si="3"/>
        <v>121970</v>
      </c>
      <c r="B217" s="15">
        <v>25903</v>
      </c>
      <c r="C217" s="16">
        <v>55.7</v>
      </c>
    </row>
    <row r="218" spans="1:3" x14ac:dyDescent="0.3">
      <c r="A218" t="str">
        <f t="shared" si="3"/>
        <v>11971</v>
      </c>
      <c r="B218" s="15">
        <v>25934</v>
      </c>
      <c r="C218" s="16">
        <v>56.2</v>
      </c>
    </row>
    <row r="219" spans="1:3" x14ac:dyDescent="0.3">
      <c r="A219" t="str">
        <f t="shared" si="3"/>
        <v>21971</v>
      </c>
      <c r="B219" s="15">
        <v>25965</v>
      </c>
      <c r="C219" s="16">
        <v>56.3</v>
      </c>
    </row>
    <row r="220" spans="1:3" x14ac:dyDescent="0.3">
      <c r="A220" t="str">
        <f t="shared" si="3"/>
        <v>31971</v>
      </c>
      <c r="B220" s="15">
        <v>25993</v>
      </c>
      <c r="C220" s="16">
        <v>56.1</v>
      </c>
    </row>
    <row r="221" spans="1:3" x14ac:dyDescent="0.3">
      <c r="A221" t="str">
        <f t="shared" si="3"/>
        <v>41971</v>
      </c>
      <c r="B221" s="15">
        <v>26024</v>
      </c>
      <c r="C221" s="16">
        <v>56.1</v>
      </c>
    </row>
    <row r="222" spans="1:3" x14ac:dyDescent="0.3">
      <c r="A222" t="str">
        <f t="shared" si="3"/>
        <v>51971</v>
      </c>
      <c r="B222" s="15">
        <v>26054</v>
      </c>
      <c r="C222" s="16">
        <v>56.2</v>
      </c>
    </row>
    <row r="223" spans="1:3" x14ac:dyDescent="0.3">
      <c r="A223" t="str">
        <f t="shared" si="3"/>
        <v>61971</v>
      </c>
      <c r="B223" s="15">
        <v>26085</v>
      </c>
      <c r="C223" s="16">
        <v>56.3</v>
      </c>
    </row>
    <row r="224" spans="1:3" x14ac:dyDescent="0.3">
      <c r="A224" t="str">
        <f t="shared" si="3"/>
        <v>71971</v>
      </c>
      <c r="B224" s="15">
        <v>26115</v>
      </c>
      <c r="C224" s="16">
        <v>56.6</v>
      </c>
    </row>
    <row r="225" spans="1:3" x14ac:dyDescent="0.3">
      <c r="A225" t="str">
        <f t="shared" si="3"/>
        <v>81971</v>
      </c>
      <c r="B225" s="15">
        <v>26146</v>
      </c>
      <c r="C225" s="16">
        <v>54.7</v>
      </c>
    </row>
    <row r="226" spans="1:3" x14ac:dyDescent="0.3">
      <c r="A226" t="str">
        <f t="shared" si="3"/>
        <v>91971</v>
      </c>
      <c r="B226" s="15">
        <v>26177</v>
      </c>
      <c r="C226" s="16">
        <v>53.6</v>
      </c>
    </row>
    <row r="227" spans="1:3" x14ac:dyDescent="0.3">
      <c r="A227" t="str">
        <f t="shared" si="3"/>
        <v>101971</v>
      </c>
      <c r="B227" s="15">
        <v>26207</v>
      </c>
      <c r="C227" s="16">
        <v>53.6</v>
      </c>
    </row>
    <row r="228" spans="1:3" x14ac:dyDescent="0.3">
      <c r="A228" t="str">
        <f t="shared" si="3"/>
        <v>111971</v>
      </c>
      <c r="B228" s="15">
        <v>26238</v>
      </c>
      <c r="C228" s="16">
        <v>53.6</v>
      </c>
    </row>
    <row r="229" spans="1:3" x14ac:dyDescent="0.3">
      <c r="A229" t="str">
        <f t="shared" si="3"/>
        <v>121971</v>
      </c>
      <c r="B229" s="15">
        <v>26268</v>
      </c>
      <c r="C229" s="16">
        <v>54</v>
      </c>
    </row>
    <row r="230" spans="1:3" x14ac:dyDescent="0.3">
      <c r="A230" t="str">
        <f t="shared" si="3"/>
        <v>11972</v>
      </c>
      <c r="B230" s="15">
        <v>26299</v>
      </c>
      <c r="C230" s="16">
        <v>54.7</v>
      </c>
    </row>
    <row r="231" spans="1:3" x14ac:dyDescent="0.3">
      <c r="A231" t="str">
        <f t="shared" si="3"/>
        <v>21972</v>
      </c>
      <c r="B231" s="15">
        <v>26330</v>
      </c>
      <c r="C231" s="16">
        <v>54.7</v>
      </c>
    </row>
    <row r="232" spans="1:3" x14ac:dyDescent="0.3">
      <c r="A232" t="str">
        <f t="shared" si="3"/>
        <v>31972</v>
      </c>
      <c r="B232" s="15">
        <v>26359</v>
      </c>
      <c r="C232" s="16">
        <v>54.9</v>
      </c>
    </row>
    <row r="233" spans="1:3" x14ac:dyDescent="0.3">
      <c r="A233" t="str">
        <f t="shared" si="3"/>
        <v>41972</v>
      </c>
      <c r="B233" s="15">
        <v>26390</v>
      </c>
      <c r="C233" s="16">
        <v>55</v>
      </c>
    </row>
    <row r="234" spans="1:3" x14ac:dyDescent="0.3">
      <c r="A234" t="str">
        <f t="shared" si="3"/>
        <v>51972</v>
      </c>
      <c r="B234" s="15">
        <v>26420</v>
      </c>
      <c r="C234" s="16">
        <v>55</v>
      </c>
    </row>
    <row r="235" spans="1:3" x14ac:dyDescent="0.3">
      <c r="A235" t="str">
        <f t="shared" si="3"/>
        <v>61972</v>
      </c>
      <c r="B235" s="15">
        <v>26451</v>
      </c>
      <c r="C235" s="16">
        <v>55</v>
      </c>
    </row>
    <row r="236" spans="1:3" x14ac:dyDescent="0.3">
      <c r="A236" t="str">
        <f t="shared" si="3"/>
        <v>71972</v>
      </c>
      <c r="B236" s="15">
        <v>26481</v>
      </c>
      <c r="C236" s="16">
        <v>55.1</v>
      </c>
    </row>
    <row r="237" spans="1:3" x14ac:dyDescent="0.3">
      <c r="A237" t="str">
        <f t="shared" si="3"/>
        <v>81972</v>
      </c>
      <c r="B237" s="15">
        <v>26512</v>
      </c>
      <c r="C237" s="16">
        <v>55.3</v>
      </c>
    </row>
    <row r="238" spans="1:3" x14ac:dyDescent="0.3">
      <c r="A238" t="str">
        <f t="shared" si="3"/>
        <v>91972</v>
      </c>
      <c r="B238" s="15">
        <v>26543</v>
      </c>
      <c r="C238" s="16">
        <v>55.6</v>
      </c>
    </row>
    <row r="239" spans="1:3" x14ac:dyDescent="0.3">
      <c r="A239" t="str">
        <f t="shared" si="3"/>
        <v>101972</v>
      </c>
      <c r="B239" s="15">
        <v>26573</v>
      </c>
      <c r="C239" s="16">
        <v>54.1</v>
      </c>
    </row>
    <row r="240" spans="1:3" x14ac:dyDescent="0.3">
      <c r="A240" t="str">
        <f t="shared" si="3"/>
        <v>111972</v>
      </c>
      <c r="B240" s="15">
        <v>26604</v>
      </c>
      <c r="C240" s="16">
        <v>54</v>
      </c>
    </row>
    <row r="241" spans="1:3" x14ac:dyDescent="0.3">
      <c r="A241" t="str">
        <f t="shared" si="3"/>
        <v>121972</v>
      </c>
      <c r="B241" s="15">
        <v>26634</v>
      </c>
      <c r="C241" s="16">
        <v>54.2</v>
      </c>
    </row>
    <row r="242" spans="1:3" x14ac:dyDescent="0.3">
      <c r="A242" t="str">
        <f t="shared" si="3"/>
        <v>11973</v>
      </c>
      <c r="B242" s="15">
        <v>26665</v>
      </c>
      <c r="C242" s="16">
        <v>54.1</v>
      </c>
    </row>
    <row r="243" spans="1:3" x14ac:dyDescent="0.3">
      <c r="A243" t="str">
        <f t="shared" si="3"/>
        <v>21973</v>
      </c>
      <c r="B243" s="15">
        <v>26696</v>
      </c>
      <c r="C243" s="16">
        <v>54.3</v>
      </c>
    </row>
    <row r="244" spans="1:3" x14ac:dyDescent="0.3">
      <c r="A244" t="str">
        <f t="shared" si="3"/>
        <v>31973</v>
      </c>
      <c r="B244" s="15">
        <v>26724</v>
      </c>
      <c r="C244" s="16">
        <v>54.5</v>
      </c>
    </row>
    <row r="245" spans="1:3" x14ac:dyDescent="0.3">
      <c r="A245" t="str">
        <f t="shared" si="3"/>
        <v>41973</v>
      </c>
      <c r="B245" s="15">
        <v>26755</v>
      </c>
      <c r="C245" s="16">
        <v>54.7</v>
      </c>
    </row>
    <row r="246" spans="1:3" x14ac:dyDescent="0.3">
      <c r="A246" t="str">
        <f t="shared" si="3"/>
        <v>51973</v>
      </c>
      <c r="B246" s="15">
        <v>26785</v>
      </c>
      <c r="C246" s="16">
        <v>54.8</v>
      </c>
    </row>
    <row r="247" spans="1:3" x14ac:dyDescent="0.3">
      <c r="A247" t="str">
        <f t="shared" si="3"/>
        <v>61973</v>
      </c>
      <c r="B247" s="15">
        <v>26816</v>
      </c>
      <c r="C247" s="16">
        <v>54.8</v>
      </c>
    </row>
    <row r="248" spans="1:3" x14ac:dyDescent="0.3">
      <c r="A248" t="str">
        <f t="shared" si="3"/>
        <v>71973</v>
      </c>
      <c r="B248" s="15">
        <v>26846</v>
      </c>
      <c r="C248" s="16">
        <v>55.1</v>
      </c>
    </row>
    <row r="249" spans="1:3" x14ac:dyDescent="0.3">
      <c r="A249" t="str">
        <f t="shared" si="3"/>
        <v>81973</v>
      </c>
      <c r="B249" s="15">
        <v>26877</v>
      </c>
      <c r="C249" s="16">
        <v>55.2</v>
      </c>
    </row>
    <row r="250" spans="1:3" x14ac:dyDescent="0.3">
      <c r="A250" t="str">
        <f t="shared" si="3"/>
        <v>91973</v>
      </c>
      <c r="B250" s="15">
        <v>26908</v>
      </c>
      <c r="C250" s="16">
        <v>55.2</v>
      </c>
    </row>
    <row r="251" spans="1:3" x14ac:dyDescent="0.3">
      <c r="A251" t="str">
        <f t="shared" si="3"/>
        <v>101973</v>
      </c>
      <c r="B251" s="15">
        <v>26938</v>
      </c>
      <c r="C251" s="16">
        <v>55</v>
      </c>
    </row>
    <row r="252" spans="1:3" x14ac:dyDescent="0.3">
      <c r="A252" t="str">
        <f t="shared" si="3"/>
        <v>111973</v>
      </c>
      <c r="B252" s="15">
        <v>26969</v>
      </c>
      <c r="C252" s="16">
        <v>55</v>
      </c>
    </row>
    <row r="253" spans="1:3" x14ac:dyDescent="0.3">
      <c r="A253" t="str">
        <f t="shared" si="3"/>
        <v>121973</v>
      </c>
      <c r="B253" s="15">
        <v>26999</v>
      </c>
      <c r="C253" s="16">
        <v>54.8</v>
      </c>
    </row>
    <row r="254" spans="1:3" x14ac:dyDescent="0.3">
      <c r="A254" t="str">
        <f t="shared" si="3"/>
        <v>11974</v>
      </c>
      <c r="B254" s="15">
        <v>27030</v>
      </c>
      <c r="C254" s="16">
        <v>55.1</v>
      </c>
    </row>
    <row r="255" spans="1:3" x14ac:dyDescent="0.3">
      <c r="A255" t="str">
        <f t="shared" si="3"/>
        <v>21974</v>
      </c>
      <c r="B255" s="15">
        <v>27061</v>
      </c>
      <c r="C255" s="16">
        <v>55.2</v>
      </c>
    </row>
    <row r="256" spans="1:3" x14ac:dyDescent="0.3">
      <c r="A256" t="str">
        <f t="shared" si="3"/>
        <v>31974</v>
      </c>
      <c r="B256" s="15">
        <v>27089</v>
      </c>
      <c r="C256" s="16">
        <v>55.5</v>
      </c>
    </row>
    <row r="257" spans="1:3" x14ac:dyDescent="0.3">
      <c r="A257" t="str">
        <f t="shared" si="3"/>
        <v>41974</v>
      </c>
      <c r="B257" s="15">
        <v>27120</v>
      </c>
      <c r="C257" s="16">
        <v>55.8</v>
      </c>
    </row>
    <row r="258" spans="1:3" x14ac:dyDescent="0.3">
      <c r="A258" t="str">
        <f t="shared" si="3"/>
        <v>51974</v>
      </c>
      <c r="B258" s="15">
        <v>27150</v>
      </c>
      <c r="C258" s="16">
        <v>56.6</v>
      </c>
    </row>
    <row r="259" spans="1:3" x14ac:dyDescent="0.3">
      <c r="A259" t="str">
        <f t="shared" ref="A259:A322" si="4">+MONTH(B259)&amp;YEAR(B259)</f>
        <v>61974</v>
      </c>
      <c r="B259" s="15">
        <v>27181</v>
      </c>
      <c r="C259" s="16">
        <v>57.5</v>
      </c>
    </row>
    <row r="260" spans="1:3" x14ac:dyDescent="0.3">
      <c r="A260" t="str">
        <f t="shared" si="4"/>
        <v>71974</v>
      </c>
      <c r="B260" s="15">
        <v>27211</v>
      </c>
      <c r="C260" s="16">
        <v>58.6</v>
      </c>
    </row>
    <row r="261" spans="1:3" x14ac:dyDescent="0.3">
      <c r="A261" t="str">
        <f t="shared" si="4"/>
        <v>81974</v>
      </c>
      <c r="B261" s="15">
        <v>27242</v>
      </c>
      <c r="C261" s="16">
        <v>59</v>
      </c>
    </row>
    <row r="262" spans="1:3" x14ac:dyDescent="0.3">
      <c r="A262" t="str">
        <f t="shared" si="4"/>
        <v>91974</v>
      </c>
      <c r="B262" s="15">
        <v>27273</v>
      </c>
      <c r="C262" s="16">
        <v>59.8</v>
      </c>
    </row>
    <row r="263" spans="1:3" x14ac:dyDescent="0.3">
      <c r="A263" t="str">
        <f t="shared" si="4"/>
        <v>101974</v>
      </c>
      <c r="B263" s="15">
        <v>27303</v>
      </c>
      <c r="C263" s="16">
        <v>60.9</v>
      </c>
    </row>
    <row r="264" spans="1:3" x14ac:dyDescent="0.3">
      <c r="A264" t="str">
        <f t="shared" si="4"/>
        <v>111974</v>
      </c>
      <c r="B264" s="15">
        <v>27334</v>
      </c>
      <c r="C264" s="16">
        <v>61</v>
      </c>
    </row>
    <row r="265" spans="1:3" x14ac:dyDescent="0.3">
      <c r="A265" t="str">
        <f t="shared" si="4"/>
        <v>121974</v>
      </c>
      <c r="B265" s="15">
        <v>27364</v>
      </c>
      <c r="C265" s="16">
        <v>61</v>
      </c>
    </row>
    <row r="266" spans="1:3" x14ac:dyDescent="0.3">
      <c r="A266" t="str">
        <f t="shared" si="4"/>
        <v>11975</v>
      </c>
      <c r="B266" s="15">
        <v>27395</v>
      </c>
      <c r="C266" s="16">
        <v>60.3</v>
      </c>
    </row>
    <row r="267" spans="1:3" x14ac:dyDescent="0.3">
      <c r="A267" t="str">
        <f t="shared" si="4"/>
        <v>21975</v>
      </c>
      <c r="B267" s="15">
        <v>27426</v>
      </c>
      <c r="C267" s="16">
        <v>61.1</v>
      </c>
    </row>
    <row r="268" spans="1:3" x14ac:dyDescent="0.3">
      <c r="A268" t="str">
        <f t="shared" si="4"/>
        <v>31975</v>
      </c>
      <c r="B268" s="15">
        <v>27454</v>
      </c>
      <c r="C268" s="16">
        <v>62.7</v>
      </c>
    </row>
    <row r="269" spans="1:3" x14ac:dyDescent="0.3">
      <c r="A269" t="str">
        <f t="shared" si="4"/>
        <v>41975</v>
      </c>
      <c r="B269" s="15">
        <v>27485</v>
      </c>
      <c r="C269" s="16">
        <v>63</v>
      </c>
    </row>
    <row r="270" spans="1:3" x14ac:dyDescent="0.3">
      <c r="A270" t="str">
        <f t="shared" si="4"/>
        <v>51975</v>
      </c>
      <c r="B270" s="15">
        <v>27515</v>
      </c>
      <c r="C270" s="16">
        <v>62.7</v>
      </c>
    </row>
    <row r="271" spans="1:3" x14ac:dyDescent="0.3">
      <c r="A271" t="str">
        <f t="shared" si="4"/>
        <v>61975</v>
      </c>
      <c r="B271" s="15">
        <v>27546</v>
      </c>
      <c r="C271" s="16">
        <v>62.9</v>
      </c>
    </row>
    <row r="272" spans="1:3" x14ac:dyDescent="0.3">
      <c r="A272" t="str">
        <f t="shared" si="4"/>
        <v>71975</v>
      </c>
      <c r="B272" s="15">
        <v>27576</v>
      </c>
      <c r="C272" s="16">
        <v>62.9</v>
      </c>
    </row>
    <row r="273" spans="1:3" x14ac:dyDescent="0.3">
      <c r="A273" t="str">
        <f t="shared" si="4"/>
        <v>81975</v>
      </c>
      <c r="B273" s="15">
        <v>27607</v>
      </c>
      <c r="C273" s="16">
        <v>63.3</v>
      </c>
    </row>
    <row r="274" spans="1:3" x14ac:dyDescent="0.3">
      <c r="A274" t="str">
        <f t="shared" si="4"/>
        <v>91975</v>
      </c>
      <c r="B274" s="15">
        <v>27638</v>
      </c>
      <c r="C274" s="16">
        <v>63.7</v>
      </c>
    </row>
    <row r="275" spans="1:3" x14ac:dyDescent="0.3">
      <c r="A275" t="str">
        <f t="shared" si="4"/>
        <v>101975</v>
      </c>
      <c r="B275" s="15">
        <v>27668</v>
      </c>
      <c r="C275" s="16">
        <v>64</v>
      </c>
    </row>
    <row r="276" spans="1:3" x14ac:dyDescent="0.3">
      <c r="A276" t="str">
        <f t="shared" si="4"/>
        <v>111975</v>
      </c>
      <c r="B276" s="15">
        <v>27699</v>
      </c>
      <c r="C276" s="16">
        <v>64.2</v>
      </c>
    </row>
    <row r="277" spans="1:3" x14ac:dyDescent="0.3">
      <c r="A277" t="str">
        <f t="shared" si="4"/>
        <v>121975</v>
      </c>
      <c r="B277" s="15">
        <v>27729</v>
      </c>
      <c r="C277" s="16">
        <v>65.3</v>
      </c>
    </row>
    <row r="278" spans="1:3" x14ac:dyDescent="0.3">
      <c r="A278" t="str">
        <f t="shared" si="4"/>
        <v>11976</v>
      </c>
      <c r="B278" s="15">
        <v>27760</v>
      </c>
      <c r="C278" s="16">
        <v>65.5</v>
      </c>
    </row>
    <row r="279" spans="1:3" x14ac:dyDescent="0.3">
      <c r="A279" t="str">
        <f t="shared" si="4"/>
        <v>21976</v>
      </c>
      <c r="B279" s="15">
        <v>27791</v>
      </c>
      <c r="C279" s="16">
        <v>65.8</v>
      </c>
    </row>
    <row r="280" spans="1:3" x14ac:dyDescent="0.3">
      <c r="A280" t="str">
        <f t="shared" si="4"/>
        <v>31976</v>
      </c>
      <c r="B280" s="15">
        <v>27820</v>
      </c>
      <c r="C280" s="16">
        <v>66.099999999999994</v>
      </c>
    </row>
    <row r="281" spans="1:3" x14ac:dyDescent="0.3">
      <c r="A281" t="str">
        <f t="shared" si="4"/>
        <v>41976</v>
      </c>
      <c r="B281" s="15">
        <v>27851</v>
      </c>
      <c r="C281" s="16">
        <v>66.3</v>
      </c>
    </row>
    <row r="282" spans="1:3" x14ac:dyDescent="0.3">
      <c r="A282" t="str">
        <f t="shared" si="4"/>
        <v>51976</v>
      </c>
      <c r="B282" s="15">
        <v>27881</v>
      </c>
      <c r="C282" s="16">
        <v>66.400000000000006</v>
      </c>
    </row>
    <row r="283" spans="1:3" x14ac:dyDescent="0.3">
      <c r="A283" t="str">
        <f t="shared" si="4"/>
        <v>61976</v>
      </c>
      <c r="B283" s="15">
        <v>27912</v>
      </c>
      <c r="C283" s="16">
        <v>66.5</v>
      </c>
    </row>
    <row r="284" spans="1:3" x14ac:dyDescent="0.3">
      <c r="A284" t="str">
        <f t="shared" si="4"/>
        <v>71976</v>
      </c>
      <c r="B284" s="15">
        <v>27942</v>
      </c>
      <c r="C284" s="16">
        <v>66.7</v>
      </c>
    </row>
    <row r="285" spans="1:3" x14ac:dyDescent="0.3">
      <c r="A285" t="str">
        <f t="shared" si="4"/>
        <v>81976</v>
      </c>
      <c r="B285" s="15">
        <v>27973</v>
      </c>
      <c r="C285" s="16">
        <v>67.099999999999994</v>
      </c>
    </row>
    <row r="286" spans="1:3" x14ac:dyDescent="0.3">
      <c r="A286" t="str">
        <f t="shared" si="4"/>
        <v>91976</v>
      </c>
      <c r="B286" s="15">
        <v>28004</v>
      </c>
      <c r="C286" s="16">
        <v>67.599999999999994</v>
      </c>
    </row>
    <row r="287" spans="1:3" x14ac:dyDescent="0.3">
      <c r="A287" t="str">
        <f t="shared" si="4"/>
        <v>101976</v>
      </c>
      <c r="B287" s="15">
        <v>28034</v>
      </c>
      <c r="C287" s="16">
        <v>68.7</v>
      </c>
    </row>
    <row r="288" spans="1:3" x14ac:dyDescent="0.3">
      <c r="A288" t="str">
        <f t="shared" si="4"/>
        <v>111976</v>
      </c>
      <c r="B288" s="15">
        <v>28065</v>
      </c>
      <c r="C288" s="16">
        <v>68.400000000000006</v>
      </c>
    </row>
    <row r="289" spans="1:3" x14ac:dyDescent="0.3">
      <c r="A289" t="str">
        <f t="shared" si="4"/>
        <v>121976</v>
      </c>
      <c r="B289" s="15">
        <v>28095</v>
      </c>
      <c r="C289" s="16">
        <v>68.599999999999994</v>
      </c>
    </row>
    <row r="290" spans="1:3" x14ac:dyDescent="0.3">
      <c r="A290" t="str">
        <f t="shared" si="4"/>
        <v>11977</v>
      </c>
      <c r="B290" s="15">
        <v>28126</v>
      </c>
      <c r="C290" s="16">
        <v>68.8</v>
      </c>
    </row>
    <row r="291" spans="1:3" x14ac:dyDescent="0.3">
      <c r="A291" t="str">
        <f t="shared" si="4"/>
        <v>21977</v>
      </c>
      <c r="B291" s="15">
        <v>28157</v>
      </c>
      <c r="C291" s="16">
        <v>68.900000000000006</v>
      </c>
    </row>
    <row r="292" spans="1:3" x14ac:dyDescent="0.3">
      <c r="A292" t="str">
        <f t="shared" si="4"/>
        <v>31977</v>
      </c>
      <c r="B292" s="15">
        <v>28185</v>
      </c>
      <c r="C292" s="16">
        <v>69.3</v>
      </c>
    </row>
    <row r="293" spans="1:3" x14ac:dyDescent="0.3">
      <c r="A293" t="str">
        <f t="shared" si="4"/>
        <v>41977</v>
      </c>
      <c r="B293" s="15">
        <v>28216</v>
      </c>
      <c r="C293" s="16">
        <v>69.400000000000006</v>
      </c>
    </row>
    <row r="294" spans="1:3" x14ac:dyDescent="0.3">
      <c r="A294" t="str">
        <f t="shared" si="4"/>
        <v>51977</v>
      </c>
      <c r="B294" s="15">
        <v>28246</v>
      </c>
      <c r="C294" s="16">
        <v>69.7</v>
      </c>
    </row>
    <row r="295" spans="1:3" x14ac:dyDescent="0.3">
      <c r="A295" t="str">
        <f t="shared" si="4"/>
        <v>61977</v>
      </c>
      <c r="B295" s="15">
        <v>28277</v>
      </c>
      <c r="C295" s="16">
        <v>70</v>
      </c>
    </row>
    <row r="296" spans="1:3" x14ac:dyDescent="0.3">
      <c r="A296" t="str">
        <f t="shared" si="4"/>
        <v>71977</v>
      </c>
      <c r="B296" s="15">
        <v>28307</v>
      </c>
      <c r="C296" s="16">
        <v>70.3</v>
      </c>
    </row>
    <row r="297" spans="1:3" x14ac:dyDescent="0.3">
      <c r="A297" t="str">
        <f t="shared" si="4"/>
        <v>81977</v>
      </c>
      <c r="B297" s="15">
        <v>28338</v>
      </c>
      <c r="C297" s="16">
        <v>70.599999999999994</v>
      </c>
    </row>
    <row r="298" spans="1:3" x14ac:dyDescent="0.3">
      <c r="A298" t="str">
        <f t="shared" si="4"/>
        <v>91977</v>
      </c>
      <c r="B298" s="15">
        <v>28369</v>
      </c>
      <c r="C298" s="16">
        <v>70.900000000000006</v>
      </c>
    </row>
    <row r="299" spans="1:3" x14ac:dyDescent="0.3">
      <c r="A299" t="str">
        <f t="shared" si="4"/>
        <v>101977</v>
      </c>
      <c r="B299" s="15">
        <v>28399</v>
      </c>
      <c r="C299" s="16">
        <v>72.099999999999994</v>
      </c>
    </row>
    <row r="300" spans="1:3" x14ac:dyDescent="0.3">
      <c r="A300" t="str">
        <f t="shared" si="4"/>
        <v>111977</v>
      </c>
      <c r="B300" s="15">
        <v>28430</v>
      </c>
      <c r="C300" s="16">
        <v>72.599999999999994</v>
      </c>
    </row>
    <row r="301" spans="1:3" x14ac:dyDescent="0.3">
      <c r="A301" t="str">
        <f t="shared" si="4"/>
        <v>121977</v>
      </c>
      <c r="B301" s="15">
        <v>28460</v>
      </c>
      <c r="C301" s="16">
        <v>73.599999999999994</v>
      </c>
    </row>
    <row r="302" spans="1:3" x14ac:dyDescent="0.3">
      <c r="A302" t="str">
        <f t="shared" si="4"/>
        <v>11978</v>
      </c>
      <c r="B302" s="15">
        <v>28491</v>
      </c>
      <c r="C302" s="16">
        <v>74.2</v>
      </c>
    </row>
    <row r="303" spans="1:3" x14ac:dyDescent="0.3">
      <c r="A303" t="str">
        <f t="shared" si="4"/>
        <v>21978</v>
      </c>
      <c r="B303" s="15">
        <v>28522</v>
      </c>
      <c r="C303" s="16">
        <v>74.5</v>
      </c>
    </row>
    <row r="304" spans="1:3" x14ac:dyDescent="0.3">
      <c r="A304" t="str">
        <f t="shared" si="4"/>
        <v>31978</v>
      </c>
      <c r="B304" s="15">
        <v>28550</v>
      </c>
      <c r="C304" s="16">
        <v>74.8</v>
      </c>
    </row>
    <row r="305" spans="1:3" x14ac:dyDescent="0.3">
      <c r="A305" t="str">
        <f t="shared" si="4"/>
        <v>41978</v>
      </c>
      <c r="B305" s="15">
        <v>28581</v>
      </c>
      <c r="C305" s="16">
        <v>74.7</v>
      </c>
    </row>
    <row r="306" spans="1:3" x14ac:dyDescent="0.3">
      <c r="A306" t="str">
        <f t="shared" si="4"/>
        <v>51978</v>
      </c>
      <c r="B306" s="15">
        <v>28611</v>
      </c>
      <c r="C306" s="16">
        <v>74.900000000000006</v>
      </c>
    </row>
    <row r="307" spans="1:3" x14ac:dyDescent="0.3">
      <c r="A307" t="str">
        <f t="shared" si="4"/>
        <v>61978</v>
      </c>
      <c r="B307" s="15">
        <v>28642</v>
      </c>
      <c r="C307" s="16">
        <v>75.400000000000006</v>
      </c>
    </row>
    <row r="308" spans="1:3" x14ac:dyDescent="0.3">
      <c r="A308" t="str">
        <f t="shared" si="4"/>
        <v>71978</v>
      </c>
      <c r="B308" s="15">
        <v>28672</v>
      </c>
      <c r="C308" s="16">
        <v>75.7</v>
      </c>
    </row>
    <row r="309" spans="1:3" x14ac:dyDescent="0.3">
      <c r="A309" t="str">
        <f t="shared" si="4"/>
        <v>81978</v>
      </c>
      <c r="B309" s="15">
        <v>28703</v>
      </c>
      <c r="C309" s="16">
        <v>76</v>
      </c>
    </row>
    <row r="310" spans="1:3" x14ac:dyDescent="0.3">
      <c r="A310" t="str">
        <f t="shared" si="4"/>
        <v>91978</v>
      </c>
      <c r="B310" s="15">
        <v>28734</v>
      </c>
      <c r="C310" s="16">
        <v>76.599999999999994</v>
      </c>
    </row>
    <row r="311" spans="1:3" x14ac:dyDescent="0.3">
      <c r="A311" t="str">
        <f t="shared" si="4"/>
        <v>101978</v>
      </c>
      <c r="B311" s="15">
        <v>28764</v>
      </c>
      <c r="C311" s="16">
        <v>77.3</v>
      </c>
    </row>
    <row r="312" spans="1:3" x14ac:dyDescent="0.3">
      <c r="A312" t="str">
        <f t="shared" si="4"/>
        <v>111978</v>
      </c>
      <c r="B312" s="15">
        <v>28795</v>
      </c>
      <c r="C312" s="16">
        <v>77.900000000000006</v>
      </c>
    </row>
    <row r="313" spans="1:3" x14ac:dyDescent="0.3">
      <c r="A313" t="str">
        <f t="shared" si="4"/>
        <v>121978</v>
      </c>
      <c r="B313" s="15">
        <v>28825</v>
      </c>
      <c r="C313" s="16">
        <v>78.599999999999994</v>
      </c>
    </row>
    <row r="314" spans="1:3" x14ac:dyDescent="0.3">
      <c r="A314" t="str">
        <f t="shared" si="4"/>
        <v>11979</v>
      </c>
      <c r="B314" s="15">
        <v>28856</v>
      </c>
      <c r="C314" s="16">
        <v>79</v>
      </c>
    </row>
    <row r="315" spans="1:3" x14ac:dyDescent="0.3">
      <c r="A315" t="str">
        <f t="shared" si="4"/>
        <v>21979</v>
      </c>
      <c r="B315" s="15">
        <v>28887</v>
      </c>
      <c r="C315" s="16">
        <v>79.8</v>
      </c>
    </row>
    <row r="316" spans="1:3" x14ac:dyDescent="0.3">
      <c r="A316" t="str">
        <f t="shared" si="4"/>
        <v>31979</v>
      </c>
      <c r="B316" s="15">
        <v>28915</v>
      </c>
      <c r="C316" s="16">
        <v>80.3</v>
      </c>
    </row>
    <row r="317" spans="1:3" x14ac:dyDescent="0.3">
      <c r="A317" t="str">
        <f t="shared" si="4"/>
        <v>41979</v>
      </c>
      <c r="B317" s="15">
        <v>28946</v>
      </c>
      <c r="C317" s="16">
        <v>81.2</v>
      </c>
    </row>
    <row r="318" spans="1:3" x14ac:dyDescent="0.3">
      <c r="A318" t="str">
        <f t="shared" si="4"/>
        <v>51979</v>
      </c>
      <c r="B318" s="15">
        <v>28976</v>
      </c>
      <c r="C318" s="16">
        <v>81.599999999999994</v>
      </c>
    </row>
    <row r="319" spans="1:3" x14ac:dyDescent="0.3">
      <c r="A319" t="str">
        <f t="shared" si="4"/>
        <v>61979</v>
      </c>
      <c r="B319" s="15">
        <v>29007</v>
      </c>
      <c r="C319" s="16">
        <v>81.900000000000006</v>
      </c>
    </row>
    <row r="320" spans="1:3" x14ac:dyDescent="0.3">
      <c r="A320" t="str">
        <f t="shared" si="4"/>
        <v>71979</v>
      </c>
      <c r="B320" s="15">
        <v>29037</v>
      </c>
      <c r="C320" s="16">
        <v>82.4</v>
      </c>
    </row>
    <row r="321" spans="1:3" x14ac:dyDescent="0.3">
      <c r="A321" t="str">
        <f t="shared" si="4"/>
        <v>81979</v>
      </c>
      <c r="B321" s="15">
        <v>29068</v>
      </c>
      <c r="C321" s="16">
        <v>82.7</v>
      </c>
    </row>
    <row r="322" spans="1:3" x14ac:dyDescent="0.3">
      <c r="A322" t="str">
        <f t="shared" si="4"/>
        <v>91979</v>
      </c>
      <c r="B322" s="15">
        <v>29099</v>
      </c>
      <c r="C322" s="16">
        <v>82.9</v>
      </c>
    </row>
    <row r="323" spans="1:3" x14ac:dyDescent="0.3">
      <c r="A323" t="str">
        <f t="shared" ref="A323:A386" si="5">+MONTH(B323)&amp;YEAR(B323)</f>
        <v>101979</v>
      </c>
      <c r="B323" s="15">
        <v>29129</v>
      </c>
      <c r="C323" s="16">
        <v>83.2</v>
      </c>
    </row>
    <row r="324" spans="1:3" x14ac:dyDescent="0.3">
      <c r="A324" t="str">
        <f t="shared" si="5"/>
        <v>111979</v>
      </c>
      <c r="B324" s="15">
        <v>29160</v>
      </c>
      <c r="C324" s="16">
        <v>83.8</v>
      </c>
    </row>
    <row r="325" spans="1:3" x14ac:dyDescent="0.3">
      <c r="A325" t="str">
        <f t="shared" si="5"/>
        <v>121979</v>
      </c>
      <c r="B325" s="15">
        <v>29190</v>
      </c>
      <c r="C325" s="16">
        <v>84.2</v>
      </c>
    </row>
    <row r="326" spans="1:3" x14ac:dyDescent="0.3">
      <c r="A326" t="str">
        <f t="shared" si="5"/>
        <v>11980</v>
      </c>
      <c r="B326" s="15">
        <v>29221</v>
      </c>
      <c r="C326" s="16">
        <v>85.2</v>
      </c>
    </row>
    <row r="327" spans="1:3" x14ac:dyDescent="0.3">
      <c r="A327" t="str">
        <f t="shared" si="5"/>
        <v>21980</v>
      </c>
      <c r="B327" s="15">
        <v>29252</v>
      </c>
      <c r="C327" s="16">
        <v>86.3</v>
      </c>
    </row>
    <row r="328" spans="1:3" x14ac:dyDescent="0.3">
      <c r="A328" t="str">
        <f t="shared" si="5"/>
        <v>31980</v>
      </c>
      <c r="B328" s="15">
        <v>29281</v>
      </c>
      <c r="C328" s="16">
        <v>86.5</v>
      </c>
    </row>
    <row r="329" spans="1:3" x14ac:dyDescent="0.3">
      <c r="A329" t="str">
        <f t="shared" si="5"/>
        <v>41980</v>
      </c>
      <c r="B329" s="15">
        <v>29312</v>
      </c>
      <c r="C329" s="16">
        <v>87.4</v>
      </c>
    </row>
    <row r="330" spans="1:3" x14ac:dyDescent="0.3">
      <c r="A330" t="str">
        <f t="shared" si="5"/>
        <v>51980</v>
      </c>
      <c r="B330" s="15">
        <v>29342</v>
      </c>
      <c r="C330" s="16">
        <v>88</v>
      </c>
    </row>
    <row r="331" spans="1:3" x14ac:dyDescent="0.3">
      <c r="A331" t="str">
        <f t="shared" si="5"/>
        <v>61980</v>
      </c>
      <c r="B331" s="15">
        <v>29373</v>
      </c>
      <c r="C331" s="16">
        <v>87.9</v>
      </c>
    </row>
    <row r="332" spans="1:3" x14ac:dyDescent="0.3">
      <c r="A332" t="str">
        <f t="shared" si="5"/>
        <v>71980</v>
      </c>
      <c r="B332" s="15">
        <v>29403</v>
      </c>
      <c r="C332" s="16">
        <v>88.5</v>
      </c>
    </row>
    <row r="333" spans="1:3" x14ac:dyDescent="0.3">
      <c r="A333" t="str">
        <f t="shared" si="5"/>
        <v>81980</v>
      </c>
      <c r="B333" s="15">
        <v>29434</v>
      </c>
      <c r="C333" s="16">
        <v>89.8</v>
      </c>
    </row>
    <row r="334" spans="1:3" x14ac:dyDescent="0.3">
      <c r="A334" t="str">
        <f t="shared" si="5"/>
        <v>91980</v>
      </c>
      <c r="B334" s="15">
        <v>29465</v>
      </c>
      <c r="C334" s="16">
        <v>90.5</v>
      </c>
    </row>
    <row r="335" spans="1:3" x14ac:dyDescent="0.3">
      <c r="A335" t="str">
        <f t="shared" si="5"/>
        <v>101980</v>
      </c>
      <c r="B335" s="15">
        <v>29495</v>
      </c>
      <c r="C335" s="16">
        <v>90.3</v>
      </c>
    </row>
    <row r="336" spans="1:3" x14ac:dyDescent="0.3">
      <c r="A336" t="str">
        <f t="shared" si="5"/>
        <v>111980</v>
      </c>
      <c r="B336" s="15">
        <v>29526</v>
      </c>
      <c r="C336" s="16">
        <v>90.6</v>
      </c>
    </row>
    <row r="337" spans="1:3" x14ac:dyDescent="0.3">
      <c r="A337" t="str">
        <f t="shared" si="5"/>
        <v>121980</v>
      </c>
      <c r="B337" s="15">
        <v>29556</v>
      </c>
      <c r="C337" s="16">
        <v>90.6</v>
      </c>
    </row>
    <row r="338" spans="1:3" x14ac:dyDescent="0.3">
      <c r="A338" t="str">
        <f t="shared" si="5"/>
        <v>11981</v>
      </c>
      <c r="B338" s="15">
        <v>29587</v>
      </c>
      <c r="C338" s="16">
        <v>90.9</v>
      </c>
    </row>
    <row r="339" spans="1:3" x14ac:dyDescent="0.3">
      <c r="A339" t="str">
        <f t="shared" si="5"/>
        <v>21981</v>
      </c>
      <c r="B339" s="15">
        <v>29618</v>
      </c>
      <c r="C339" s="16">
        <v>90.9</v>
      </c>
    </row>
    <row r="340" spans="1:3" x14ac:dyDescent="0.3">
      <c r="A340" t="str">
        <f t="shared" si="5"/>
        <v>31981</v>
      </c>
      <c r="B340" s="15">
        <v>29646</v>
      </c>
      <c r="C340" s="16">
        <v>90.4</v>
      </c>
    </row>
    <row r="341" spans="1:3" x14ac:dyDescent="0.3">
      <c r="A341" t="str">
        <f t="shared" si="5"/>
        <v>41981</v>
      </c>
      <c r="B341" s="15">
        <v>29677</v>
      </c>
      <c r="C341" s="16">
        <v>91.9</v>
      </c>
    </row>
    <row r="342" spans="1:3" x14ac:dyDescent="0.3">
      <c r="A342" t="str">
        <f t="shared" si="5"/>
        <v>51981</v>
      </c>
      <c r="B342" s="15">
        <v>29707</v>
      </c>
      <c r="C342" s="16">
        <v>93.9</v>
      </c>
    </row>
    <row r="343" spans="1:3" x14ac:dyDescent="0.3">
      <c r="A343" t="str">
        <f t="shared" si="5"/>
        <v>61981</v>
      </c>
      <c r="B343" s="15">
        <v>29738</v>
      </c>
      <c r="C343" s="16">
        <v>94.7</v>
      </c>
    </row>
    <row r="344" spans="1:3" x14ac:dyDescent="0.3">
      <c r="A344" t="str">
        <f t="shared" si="5"/>
        <v>71981</v>
      </c>
      <c r="B344" s="15">
        <v>29768</v>
      </c>
      <c r="C344" s="16">
        <v>95.1</v>
      </c>
    </row>
    <row r="345" spans="1:3" x14ac:dyDescent="0.3">
      <c r="A345" t="str">
        <f t="shared" si="5"/>
        <v>81981</v>
      </c>
      <c r="B345" s="15">
        <v>29799</v>
      </c>
      <c r="C345" s="16">
        <v>94.8</v>
      </c>
    </row>
    <row r="346" spans="1:3" x14ac:dyDescent="0.3">
      <c r="A346" t="str">
        <f t="shared" si="5"/>
        <v>91981</v>
      </c>
      <c r="B346" s="15">
        <v>29830</v>
      </c>
      <c r="C346" s="16">
        <v>95.1</v>
      </c>
    </row>
    <row r="347" spans="1:3" x14ac:dyDescent="0.3">
      <c r="A347" t="str">
        <f t="shared" si="5"/>
        <v>101981</v>
      </c>
      <c r="B347" s="15">
        <v>29860</v>
      </c>
      <c r="C347" s="16">
        <v>95.6</v>
      </c>
    </row>
    <row r="348" spans="1:3" x14ac:dyDescent="0.3">
      <c r="A348" t="str">
        <f t="shared" si="5"/>
        <v>111981</v>
      </c>
      <c r="B348" s="15">
        <v>29891</v>
      </c>
      <c r="C348" s="16">
        <v>96.1</v>
      </c>
    </row>
    <row r="349" spans="1:3" x14ac:dyDescent="0.3">
      <c r="A349" t="str">
        <f t="shared" si="5"/>
        <v>121981</v>
      </c>
      <c r="B349" s="15">
        <v>29921</v>
      </c>
      <c r="C349" s="16">
        <v>96.8</v>
      </c>
    </row>
    <row r="350" spans="1:3" x14ac:dyDescent="0.3">
      <c r="A350" t="str">
        <f t="shared" si="5"/>
        <v>11982</v>
      </c>
      <c r="B350" s="15">
        <v>29952</v>
      </c>
      <c r="C350" s="16">
        <v>96.9</v>
      </c>
    </row>
    <row r="351" spans="1:3" x14ac:dyDescent="0.3">
      <c r="A351" t="str">
        <f t="shared" si="5"/>
        <v>21982</v>
      </c>
      <c r="B351" s="15">
        <v>29983</v>
      </c>
      <c r="C351" s="16">
        <v>96.3</v>
      </c>
    </row>
    <row r="352" spans="1:3" x14ac:dyDescent="0.3">
      <c r="A352" t="str">
        <f t="shared" si="5"/>
        <v>31982</v>
      </c>
      <c r="B352" s="15">
        <v>30011</v>
      </c>
      <c r="C352" s="16">
        <v>96</v>
      </c>
    </row>
    <row r="353" spans="1:3" x14ac:dyDescent="0.3">
      <c r="A353" t="str">
        <f t="shared" si="5"/>
        <v>41982</v>
      </c>
      <c r="B353" s="15">
        <v>30042</v>
      </c>
      <c r="C353" s="16">
        <v>96.8</v>
      </c>
    </row>
    <row r="354" spans="1:3" x14ac:dyDescent="0.3">
      <c r="A354" t="str">
        <f t="shared" si="5"/>
        <v>51982</v>
      </c>
      <c r="B354" s="15">
        <v>30072</v>
      </c>
      <c r="C354" s="16">
        <v>97.2</v>
      </c>
    </row>
    <row r="355" spans="1:3" x14ac:dyDescent="0.3">
      <c r="A355" t="str">
        <f t="shared" si="5"/>
        <v>61982</v>
      </c>
      <c r="B355" s="15">
        <v>30103</v>
      </c>
      <c r="C355" s="16">
        <v>97.7</v>
      </c>
    </row>
    <row r="356" spans="1:3" x14ac:dyDescent="0.3">
      <c r="A356" t="str">
        <f t="shared" si="5"/>
        <v>71982</v>
      </c>
      <c r="B356" s="15">
        <v>30133</v>
      </c>
      <c r="C356" s="16">
        <v>98.1</v>
      </c>
    </row>
    <row r="357" spans="1:3" x14ac:dyDescent="0.3">
      <c r="A357" t="str">
        <f t="shared" si="5"/>
        <v>81982</v>
      </c>
      <c r="B357" s="15">
        <v>30164</v>
      </c>
      <c r="C357" s="16">
        <v>98.3</v>
      </c>
    </row>
    <row r="358" spans="1:3" x14ac:dyDescent="0.3">
      <c r="A358" t="str">
        <f t="shared" si="5"/>
        <v>91982</v>
      </c>
      <c r="B358" s="15">
        <v>30195</v>
      </c>
      <c r="C358" s="16">
        <v>98.3</v>
      </c>
    </row>
    <row r="359" spans="1:3" x14ac:dyDescent="0.3">
      <c r="A359" t="str">
        <f t="shared" si="5"/>
        <v>101982</v>
      </c>
      <c r="B359" s="15">
        <v>30225</v>
      </c>
      <c r="C359" s="16">
        <v>98</v>
      </c>
    </row>
    <row r="360" spans="1:3" x14ac:dyDescent="0.3">
      <c r="A360" t="str">
        <f t="shared" si="5"/>
        <v>111982</v>
      </c>
      <c r="B360" s="15">
        <v>30256</v>
      </c>
      <c r="C360" s="16">
        <v>97.9</v>
      </c>
    </row>
    <row r="361" spans="1:3" x14ac:dyDescent="0.3">
      <c r="A361" t="str">
        <f t="shared" si="5"/>
        <v>121982</v>
      </c>
      <c r="B361" s="15">
        <v>30286</v>
      </c>
      <c r="C361" s="16">
        <v>98.3</v>
      </c>
    </row>
    <row r="362" spans="1:3" x14ac:dyDescent="0.3">
      <c r="A362" t="str">
        <f t="shared" si="5"/>
        <v>11983</v>
      </c>
      <c r="B362" s="15">
        <v>30317</v>
      </c>
      <c r="C362" s="16">
        <v>98.6</v>
      </c>
    </row>
    <row r="363" spans="1:3" x14ac:dyDescent="0.3">
      <c r="A363" t="str">
        <f t="shared" si="5"/>
        <v>21983</v>
      </c>
      <c r="B363" s="15">
        <v>30348</v>
      </c>
      <c r="C363" s="16">
        <v>98.9</v>
      </c>
    </row>
    <row r="364" spans="1:3" x14ac:dyDescent="0.3">
      <c r="A364" t="str">
        <f t="shared" si="5"/>
        <v>31983</v>
      </c>
      <c r="B364" s="15">
        <v>30376</v>
      </c>
      <c r="C364" s="16">
        <v>99</v>
      </c>
    </row>
    <row r="365" spans="1:3" x14ac:dyDescent="0.3">
      <c r="A365" t="str">
        <f t="shared" si="5"/>
        <v>41983</v>
      </c>
      <c r="B365" s="15">
        <v>30407</v>
      </c>
      <c r="C365" s="16">
        <v>99.2</v>
      </c>
    </row>
    <row r="366" spans="1:3" x14ac:dyDescent="0.3">
      <c r="A366" t="str">
        <f t="shared" si="5"/>
        <v>51983</v>
      </c>
      <c r="B366" s="15">
        <v>30437</v>
      </c>
      <c r="C366" s="16">
        <v>99.5</v>
      </c>
    </row>
    <row r="367" spans="1:3" x14ac:dyDescent="0.3">
      <c r="A367" t="str">
        <f t="shared" si="5"/>
        <v>61983</v>
      </c>
      <c r="B367" s="15">
        <v>30468</v>
      </c>
      <c r="C367" s="16">
        <v>99.7</v>
      </c>
    </row>
    <row r="368" spans="1:3" x14ac:dyDescent="0.3">
      <c r="A368" t="str">
        <f t="shared" si="5"/>
        <v>71983</v>
      </c>
      <c r="B368" s="15">
        <v>30498</v>
      </c>
      <c r="C368" s="16">
        <v>99.8</v>
      </c>
    </row>
    <row r="369" spans="1:3" x14ac:dyDescent="0.3">
      <c r="A369" t="str">
        <f t="shared" si="5"/>
        <v>81983</v>
      </c>
      <c r="B369" s="15">
        <v>30529</v>
      </c>
      <c r="C369" s="16">
        <v>100.3</v>
      </c>
    </row>
    <row r="370" spans="1:3" x14ac:dyDescent="0.3">
      <c r="A370" t="str">
        <f t="shared" si="5"/>
        <v>91983</v>
      </c>
      <c r="B370" s="15">
        <v>30560</v>
      </c>
      <c r="C370" s="16">
        <v>100.6</v>
      </c>
    </row>
    <row r="371" spans="1:3" x14ac:dyDescent="0.3">
      <c r="A371" t="str">
        <f t="shared" si="5"/>
        <v>101983</v>
      </c>
      <c r="B371" s="15">
        <v>30590</v>
      </c>
      <c r="C371" s="16">
        <v>100.8</v>
      </c>
    </row>
    <row r="372" spans="1:3" x14ac:dyDescent="0.3">
      <c r="A372" t="str">
        <f t="shared" si="5"/>
        <v>111983</v>
      </c>
      <c r="B372" s="15">
        <v>30621</v>
      </c>
      <c r="C372" s="16">
        <v>101</v>
      </c>
    </row>
    <row r="373" spans="1:3" x14ac:dyDescent="0.3">
      <c r="A373" t="str">
        <f t="shared" si="5"/>
        <v>121983</v>
      </c>
      <c r="B373" s="15">
        <v>30651</v>
      </c>
      <c r="C373" s="16">
        <v>101.3</v>
      </c>
    </row>
    <row r="374" spans="1:3" x14ac:dyDescent="0.3">
      <c r="A374" t="str">
        <f t="shared" si="5"/>
        <v>11984</v>
      </c>
      <c r="B374" s="15">
        <v>30682</v>
      </c>
      <c r="C374" s="16">
        <v>101.4</v>
      </c>
    </row>
    <row r="375" spans="1:3" x14ac:dyDescent="0.3">
      <c r="A375" t="str">
        <f t="shared" si="5"/>
        <v>21984</v>
      </c>
      <c r="B375" s="15">
        <v>30713</v>
      </c>
      <c r="C375" s="16">
        <v>101.6</v>
      </c>
    </row>
    <row r="376" spans="1:3" x14ac:dyDescent="0.3">
      <c r="A376" t="str">
        <f t="shared" si="5"/>
        <v>31984</v>
      </c>
      <c r="B376" s="15">
        <v>30742</v>
      </c>
      <c r="C376" s="16">
        <v>101.9</v>
      </c>
    </row>
    <row r="377" spans="1:3" x14ac:dyDescent="0.3">
      <c r="A377" t="str">
        <f t="shared" si="5"/>
        <v>41984</v>
      </c>
      <c r="B377" s="15">
        <v>30773</v>
      </c>
      <c r="C377" s="16">
        <v>102.1</v>
      </c>
    </row>
    <row r="378" spans="1:3" x14ac:dyDescent="0.3">
      <c r="A378" t="str">
        <f t="shared" si="5"/>
        <v>51984</v>
      </c>
      <c r="B378" s="15">
        <v>30803</v>
      </c>
      <c r="C378" s="16">
        <v>102.3</v>
      </c>
    </row>
    <row r="379" spans="1:3" x14ac:dyDescent="0.3">
      <c r="A379" t="str">
        <f t="shared" si="5"/>
        <v>61984</v>
      </c>
      <c r="B379" s="15">
        <v>30834</v>
      </c>
      <c r="C379" s="16">
        <v>102.5</v>
      </c>
    </row>
    <row r="380" spans="1:3" x14ac:dyDescent="0.3">
      <c r="A380" t="str">
        <f t="shared" si="5"/>
        <v>71984</v>
      </c>
      <c r="B380" s="15">
        <v>30864</v>
      </c>
      <c r="C380" s="16">
        <v>102.8</v>
      </c>
    </row>
    <row r="381" spans="1:3" x14ac:dyDescent="0.3">
      <c r="A381" t="str">
        <f t="shared" si="5"/>
        <v>81984</v>
      </c>
      <c r="B381" s="15">
        <v>30895</v>
      </c>
      <c r="C381" s="16">
        <v>103</v>
      </c>
    </row>
    <row r="382" spans="1:3" x14ac:dyDescent="0.3">
      <c r="A382" t="str">
        <f t="shared" si="5"/>
        <v>91984</v>
      </c>
      <c r="B382" s="15">
        <v>30926</v>
      </c>
      <c r="C382" s="16">
        <v>103.3</v>
      </c>
    </row>
    <row r="383" spans="1:3" x14ac:dyDescent="0.3">
      <c r="A383" t="str">
        <f t="shared" si="5"/>
        <v>101984</v>
      </c>
      <c r="B383" s="15">
        <v>30956</v>
      </c>
      <c r="C383" s="16">
        <v>103.5</v>
      </c>
    </row>
    <row r="384" spans="1:3" x14ac:dyDescent="0.3">
      <c r="A384" t="str">
        <f t="shared" si="5"/>
        <v>111984</v>
      </c>
      <c r="B384" s="15">
        <v>30987</v>
      </c>
      <c r="C384" s="16">
        <v>103.6</v>
      </c>
    </row>
    <row r="385" spans="1:3" x14ac:dyDescent="0.3">
      <c r="A385" t="str">
        <f t="shared" si="5"/>
        <v>121984</v>
      </c>
      <c r="B385" s="15">
        <v>31017</v>
      </c>
      <c r="C385" s="16">
        <v>103.7</v>
      </c>
    </row>
    <row r="386" spans="1:3" x14ac:dyDescent="0.3">
      <c r="A386" t="str">
        <f t="shared" si="5"/>
        <v>11985</v>
      </c>
      <c r="B386" s="15">
        <v>31048</v>
      </c>
      <c r="C386" s="16">
        <v>104.4</v>
      </c>
    </row>
    <row r="387" spans="1:3" x14ac:dyDescent="0.3">
      <c r="A387" t="str">
        <f t="shared" ref="A387:A450" si="6">+MONTH(B387)&amp;YEAR(B387)</f>
        <v>21985</v>
      </c>
      <c r="B387" s="15">
        <v>31079</v>
      </c>
      <c r="C387" s="16">
        <v>104.9</v>
      </c>
    </row>
    <row r="388" spans="1:3" x14ac:dyDescent="0.3">
      <c r="A388" t="str">
        <f t="shared" si="6"/>
        <v>31985</v>
      </c>
      <c r="B388" s="15">
        <v>31107</v>
      </c>
      <c r="C388" s="16">
        <v>105.3</v>
      </c>
    </row>
    <row r="389" spans="1:3" x14ac:dyDescent="0.3">
      <c r="A389" t="str">
        <f t="shared" si="6"/>
        <v>41985</v>
      </c>
      <c r="B389" s="15">
        <v>31138</v>
      </c>
      <c r="C389" s="16">
        <v>105.5</v>
      </c>
    </row>
    <row r="390" spans="1:3" x14ac:dyDescent="0.3">
      <c r="A390" t="str">
        <f t="shared" si="6"/>
        <v>51985</v>
      </c>
      <c r="B390" s="15">
        <v>31168</v>
      </c>
      <c r="C390" s="16">
        <v>105.7</v>
      </c>
    </row>
    <row r="391" spans="1:3" x14ac:dyDescent="0.3">
      <c r="A391" t="str">
        <f t="shared" si="6"/>
        <v>61985</v>
      </c>
      <c r="B391" s="15">
        <v>31199</v>
      </c>
      <c r="C391" s="16">
        <v>106</v>
      </c>
    </row>
    <row r="392" spans="1:3" x14ac:dyDescent="0.3">
      <c r="A392" t="str">
        <f t="shared" si="6"/>
        <v>71985</v>
      </c>
      <c r="B392" s="15">
        <v>31229</v>
      </c>
      <c r="C392" s="16">
        <v>106.2</v>
      </c>
    </row>
    <row r="393" spans="1:3" x14ac:dyDescent="0.3">
      <c r="A393" t="str">
        <f t="shared" si="6"/>
        <v>81985</v>
      </c>
      <c r="B393" s="15">
        <v>31260</v>
      </c>
      <c r="C393" s="16">
        <v>106.4</v>
      </c>
    </row>
    <row r="394" spans="1:3" x14ac:dyDescent="0.3">
      <c r="A394" t="str">
        <f t="shared" si="6"/>
        <v>91985</v>
      </c>
      <c r="B394" s="15">
        <v>31291</v>
      </c>
      <c r="C394" s="16">
        <v>106.8</v>
      </c>
    </row>
    <row r="395" spans="1:3" x14ac:dyDescent="0.3">
      <c r="A395" t="str">
        <f t="shared" si="6"/>
        <v>101985</v>
      </c>
      <c r="B395" s="15">
        <v>31321</v>
      </c>
      <c r="C395" s="16">
        <v>106.8</v>
      </c>
    </row>
    <row r="396" spans="1:3" x14ac:dyDescent="0.3">
      <c r="A396" t="str">
        <f t="shared" si="6"/>
        <v>111985</v>
      </c>
      <c r="B396" s="15">
        <v>31352</v>
      </c>
      <c r="C396" s="16">
        <v>107.3</v>
      </c>
    </row>
    <row r="397" spans="1:3" x14ac:dyDescent="0.3">
      <c r="A397" t="str">
        <f t="shared" si="6"/>
        <v>121985</v>
      </c>
      <c r="B397" s="15">
        <v>31382</v>
      </c>
      <c r="C397" s="16">
        <v>107.4</v>
      </c>
    </row>
    <row r="398" spans="1:3" x14ac:dyDescent="0.3">
      <c r="A398" t="str">
        <f t="shared" si="6"/>
        <v>11986</v>
      </c>
      <c r="B398" s="15">
        <v>31413</v>
      </c>
      <c r="C398" s="16">
        <v>107.8</v>
      </c>
    </row>
    <row r="399" spans="1:3" x14ac:dyDescent="0.3">
      <c r="A399" t="str">
        <f t="shared" si="6"/>
        <v>21986</v>
      </c>
      <c r="B399" s="15">
        <v>31444</v>
      </c>
      <c r="C399" s="16">
        <v>108.1</v>
      </c>
    </row>
    <row r="400" spans="1:3" x14ac:dyDescent="0.3">
      <c r="A400" t="str">
        <f t="shared" si="6"/>
        <v>31986</v>
      </c>
      <c r="B400" s="15">
        <v>31472</v>
      </c>
      <c r="C400" s="16">
        <v>108.4</v>
      </c>
    </row>
    <row r="401" spans="1:3" x14ac:dyDescent="0.3">
      <c r="A401" t="str">
        <f t="shared" si="6"/>
        <v>41986</v>
      </c>
      <c r="B401" s="15">
        <v>31503</v>
      </c>
      <c r="C401" s="16">
        <v>109</v>
      </c>
    </row>
    <row r="402" spans="1:3" x14ac:dyDescent="0.3">
      <c r="A402" t="str">
        <f t="shared" si="6"/>
        <v>51986</v>
      </c>
      <c r="B402" s="15">
        <v>31533</v>
      </c>
      <c r="C402" s="16">
        <v>109.9</v>
      </c>
    </row>
    <row r="403" spans="1:3" x14ac:dyDescent="0.3">
      <c r="A403" t="str">
        <f t="shared" si="6"/>
        <v>61986</v>
      </c>
      <c r="B403" s="15">
        <v>31564</v>
      </c>
      <c r="C403" s="16">
        <v>110.7</v>
      </c>
    </row>
    <row r="404" spans="1:3" x14ac:dyDescent="0.3">
      <c r="A404" t="str">
        <f t="shared" si="6"/>
        <v>71986</v>
      </c>
      <c r="B404" s="15">
        <v>31594</v>
      </c>
      <c r="C404" s="16">
        <v>111.3</v>
      </c>
    </row>
    <row r="405" spans="1:3" x14ac:dyDescent="0.3">
      <c r="A405" t="str">
        <f t="shared" si="6"/>
        <v>81986</v>
      </c>
      <c r="B405" s="15">
        <v>31625</v>
      </c>
      <c r="C405" s="16">
        <v>111.6</v>
      </c>
    </row>
    <row r="406" spans="1:3" x14ac:dyDescent="0.3">
      <c r="A406" t="str">
        <f t="shared" si="6"/>
        <v>91986</v>
      </c>
      <c r="B406" s="15">
        <v>31656</v>
      </c>
      <c r="C406" s="16">
        <v>111.8</v>
      </c>
    </row>
    <row r="407" spans="1:3" x14ac:dyDescent="0.3">
      <c r="A407" t="str">
        <f t="shared" si="6"/>
        <v>101986</v>
      </c>
      <c r="B407" s="15">
        <v>31686</v>
      </c>
      <c r="C407" s="16">
        <v>112.3</v>
      </c>
    </row>
    <row r="408" spans="1:3" x14ac:dyDescent="0.3">
      <c r="A408" t="str">
        <f t="shared" si="6"/>
        <v>111986</v>
      </c>
      <c r="B408" s="15">
        <v>31717</v>
      </c>
      <c r="C408" s="16">
        <v>113.1</v>
      </c>
    </row>
    <row r="409" spans="1:3" x14ac:dyDescent="0.3">
      <c r="A409" t="str">
        <f t="shared" si="6"/>
        <v>121986</v>
      </c>
      <c r="B409" s="15">
        <v>31747</v>
      </c>
      <c r="C409" s="16">
        <v>113.4</v>
      </c>
    </row>
    <row r="410" spans="1:3" x14ac:dyDescent="0.3">
      <c r="A410" t="str">
        <f t="shared" si="6"/>
        <v>11987</v>
      </c>
      <c r="B410" s="15">
        <v>31778</v>
      </c>
      <c r="C410" s="16">
        <v>113.9</v>
      </c>
    </row>
    <row r="411" spans="1:3" x14ac:dyDescent="0.3">
      <c r="A411" t="str">
        <f t="shared" si="6"/>
        <v>21987</v>
      </c>
      <c r="B411" s="15">
        <v>31809</v>
      </c>
      <c r="C411" s="16">
        <v>112.9</v>
      </c>
    </row>
    <row r="412" spans="1:3" x14ac:dyDescent="0.3">
      <c r="A412" t="str">
        <f t="shared" si="6"/>
        <v>31987</v>
      </c>
      <c r="B412" s="15">
        <v>31837</v>
      </c>
      <c r="C412" s="16">
        <v>112.9</v>
      </c>
    </row>
    <row r="413" spans="1:3" x14ac:dyDescent="0.3">
      <c r="A413" t="str">
        <f t="shared" si="6"/>
        <v>41987</v>
      </c>
      <c r="B413" s="15">
        <v>31868</v>
      </c>
      <c r="C413" s="16">
        <v>113.3</v>
      </c>
    </row>
    <row r="414" spans="1:3" x14ac:dyDescent="0.3">
      <c r="A414" t="str">
        <f t="shared" si="6"/>
        <v>51987</v>
      </c>
      <c r="B414" s="15">
        <v>31898</v>
      </c>
      <c r="C414" s="16">
        <v>113.8</v>
      </c>
    </row>
    <row r="415" spans="1:3" x14ac:dyDescent="0.3">
      <c r="A415" t="str">
        <f t="shared" si="6"/>
        <v>61987</v>
      </c>
      <c r="B415" s="15">
        <v>31929</v>
      </c>
      <c r="C415" s="16">
        <v>114.3</v>
      </c>
    </row>
    <row r="416" spans="1:3" x14ac:dyDescent="0.3">
      <c r="A416" t="str">
        <f t="shared" si="6"/>
        <v>71987</v>
      </c>
      <c r="B416" s="15">
        <v>31959</v>
      </c>
      <c r="C416" s="16">
        <v>114.9</v>
      </c>
    </row>
    <row r="417" spans="1:3" x14ac:dyDescent="0.3">
      <c r="A417" t="str">
        <f t="shared" si="6"/>
        <v>81987</v>
      </c>
      <c r="B417" s="15">
        <v>31990</v>
      </c>
      <c r="C417" s="16">
        <v>115</v>
      </c>
    </row>
    <row r="418" spans="1:3" x14ac:dyDescent="0.3">
      <c r="A418" t="str">
        <f t="shared" si="6"/>
        <v>91987</v>
      </c>
      <c r="B418" s="15">
        <v>32021</v>
      </c>
      <c r="C418" s="16">
        <v>115.3</v>
      </c>
    </row>
    <row r="419" spans="1:3" x14ac:dyDescent="0.3">
      <c r="A419" t="str">
        <f t="shared" si="6"/>
        <v>101987</v>
      </c>
      <c r="B419" s="15">
        <v>32051</v>
      </c>
      <c r="C419" s="16">
        <v>115.4</v>
      </c>
    </row>
    <row r="420" spans="1:3" x14ac:dyDescent="0.3">
      <c r="A420" t="str">
        <f t="shared" si="6"/>
        <v>111987</v>
      </c>
      <c r="B420" s="15">
        <v>32082</v>
      </c>
      <c r="C420" s="16">
        <v>115.8</v>
      </c>
    </row>
    <row r="421" spans="1:3" x14ac:dyDescent="0.3">
      <c r="A421" t="str">
        <f t="shared" si="6"/>
        <v>121987</v>
      </c>
      <c r="B421" s="15">
        <v>32112</v>
      </c>
      <c r="C421" s="16">
        <v>115.4</v>
      </c>
    </row>
    <row r="422" spans="1:3" x14ac:dyDescent="0.3">
      <c r="A422" t="str">
        <f t="shared" si="6"/>
        <v>11988</v>
      </c>
      <c r="B422" s="15">
        <v>32143</v>
      </c>
      <c r="C422" s="16">
        <v>115.1</v>
      </c>
    </row>
    <row r="423" spans="1:3" x14ac:dyDescent="0.3">
      <c r="A423" t="str">
        <f t="shared" si="6"/>
        <v>21988</v>
      </c>
      <c r="B423" s="15">
        <v>32174</v>
      </c>
      <c r="C423" s="16">
        <v>115.1</v>
      </c>
    </row>
    <row r="424" spans="1:3" x14ac:dyDescent="0.3">
      <c r="A424" t="str">
        <f t="shared" si="6"/>
        <v>31988</v>
      </c>
      <c r="B424" s="15">
        <v>32203</v>
      </c>
      <c r="C424" s="16">
        <v>115.1</v>
      </c>
    </row>
    <row r="425" spans="1:3" x14ac:dyDescent="0.3">
      <c r="A425" t="str">
        <f t="shared" si="6"/>
        <v>41988</v>
      </c>
      <c r="B425" s="15">
        <v>32234</v>
      </c>
      <c r="C425" s="16">
        <v>115.4</v>
      </c>
    </row>
    <row r="426" spans="1:3" x14ac:dyDescent="0.3">
      <c r="A426" t="str">
        <f t="shared" si="6"/>
        <v>51988</v>
      </c>
      <c r="B426" s="15">
        <v>32264</v>
      </c>
      <c r="C426" s="16">
        <v>115.8</v>
      </c>
    </row>
    <row r="427" spans="1:3" x14ac:dyDescent="0.3">
      <c r="A427" t="str">
        <f t="shared" si="6"/>
        <v>61988</v>
      </c>
      <c r="B427" s="15">
        <v>32295</v>
      </c>
      <c r="C427" s="16">
        <v>116.3</v>
      </c>
    </row>
    <row r="428" spans="1:3" x14ac:dyDescent="0.3">
      <c r="A428" t="str">
        <f t="shared" si="6"/>
        <v>71988</v>
      </c>
      <c r="B428" s="15">
        <v>32325</v>
      </c>
      <c r="C428" s="16">
        <v>116.6</v>
      </c>
    </row>
    <row r="429" spans="1:3" x14ac:dyDescent="0.3">
      <c r="A429" t="str">
        <f t="shared" si="6"/>
        <v>81988</v>
      </c>
      <c r="B429" s="15">
        <v>32356</v>
      </c>
      <c r="C429" s="16">
        <v>117.1</v>
      </c>
    </row>
    <row r="430" spans="1:3" x14ac:dyDescent="0.3">
      <c r="A430" t="str">
        <f t="shared" si="6"/>
        <v>91988</v>
      </c>
      <c r="B430" s="15">
        <v>32387</v>
      </c>
      <c r="C430" s="16">
        <v>117.9</v>
      </c>
    </row>
    <row r="431" spans="1:3" x14ac:dyDescent="0.3">
      <c r="A431" t="str">
        <f t="shared" si="6"/>
        <v>101988</v>
      </c>
      <c r="B431" s="15">
        <v>32417</v>
      </c>
      <c r="C431" s="16">
        <v>117.9</v>
      </c>
    </row>
    <row r="432" spans="1:3" x14ac:dyDescent="0.3">
      <c r="A432" t="str">
        <f t="shared" si="6"/>
        <v>111988</v>
      </c>
      <c r="B432" s="15">
        <v>32448</v>
      </c>
      <c r="C432" s="16">
        <v>118</v>
      </c>
    </row>
    <row r="433" spans="1:3" x14ac:dyDescent="0.3">
      <c r="A433" t="str">
        <f t="shared" si="6"/>
        <v>121988</v>
      </c>
      <c r="B433" s="15">
        <v>32478</v>
      </c>
      <c r="C433" s="16">
        <v>118</v>
      </c>
    </row>
    <row r="434" spans="1:3" x14ac:dyDescent="0.3">
      <c r="A434" t="str">
        <f t="shared" si="6"/>
        <v>11989</v>
      </c>
      <c r="B434" s="15">
        <v>32509</v>
      </c>
      <c r="C434" s="16">
        <v>118.3</v>
      </c>
    </row>
    <row r="435" spans="1:3" x14ac:dyDescent="0.3">
      <c r="A435" t="str">
        <f t="shared" si="6"/>
        <v>21989</v>
      </c>
      <c r="B435" s="15">
        <v>32540</v>
      </c>
      <c r="C435" s="16">
        <v>118.5</v>
      </c>
    </row>
    <row r="436" spans="1:3" x14ac:dyDescent="0.3">
      <c r="A436" t="str">
        <f t="shared" si="6"/>
        <v>31989</v>
      </c>
      <c r="B436" s="15">
        <v>32568</v>
      </c>
      <c r="C436" s="16">
        <v>118.7</v>
      </c>
    </row>
    <row r="437" spans="1:3" x14ac:dyDescent="0.3">
      <c r="A437" t="str">
        <f t="shared" si="6"/>
        <v>41989</v>
      </c>
      <c r="B437" s="15">
        <v>32599</v>
      </c>
      <c r="C437" s="16">
        <v>118.9</v>
      </c>
    </row>
    <row r="438" spans="1:3" x14ac:dyDescent="0.3">
      <c r="A438" t="str">
        <f t="shared" si="6"/>
        <v>51989</v>
      </c>
      <c r="B438" s="15">
        <v>32629</v>
      </c>
      <c r="C438" s="16">
        <v>119.1</v>
      </c>
    </row>
    <row r="439" spans="1:3" x14ac:dyDescent="0.3">
      <c r="A439" t="str">
        <f t="shared" si="6"/>
        <v>61989</v>
      </c>
      <c r="B439" s="15">
        <v>32660</v>
      </c>
      <c r="C439" s="16">
        <v>119.1</v>
      </c>
    </row>
    <row r="440" spans="1:3" x14ac:dyDescent="0.3">
      <c r="A440" t="str">
        <f t="shared" si="6"/>
        <v>71989</v>
      </c>
      <c r="B440" s="15">
        <v>32690</v>
      </c>
      <c r="C440" s="16">
        <v>119.1</v>
      </c>
    </row>
    <row r="441" spans="1:3" x14ac:dyDescent="0.3">
      <c r="A441" t="str">
        <f t="shared" si="6"/>
        <v>81989</v>
      </c>
      <c r="B441" s="15">
        <v>32721</v>
      </c>
      <c r="C441" s="16">
        <v>119</v>
      </c>
    </row>
    <row r="442" spans="1:3" x14ac:dyDescent="0.3">
      <c r="A442" t="str">
        <f t="shared" si="6"/>
        <v>91989</v>
      </c>
      <c r="B442" s="15">
        <v>32752</v>
      </c>
      <c r="C442" s="16">
        <v>118.8</v>
      </c>
    </row>
    <row r="443" spans="1:3" x14ac:dyDescent="0.3">
      <c r="A443" t="str">
        <f t="shared" si="6"/>
        <v>101989</v>
      </c>
      <c r="B443" s="15">
        <v>32782</v>
      </c>
      <c r="C443" s="16">
        <v>119.3</v>
      </c>
    </row>
    <row r="444" spans="1:3" x14ac:dyDescent="0.3">
      <c r="A444" t="str">
        <f t="shared" si="6"/>
        <v>111989</v>
      </c>
      <c r="B444" s="15">
        <v>32813</v>
      </c>
      <c r="C444" s="16">
        <v>120.3</v>
      </c>
    </row>
    <row r="445" spans="1:3" x14ac:dyDescent="0.3">
      <c r="A445" t="str">
        <f t="shared" si="6"/>
        <v>121989</v>
      </c>
      <c r="B445" s="15">
        <v>32843</v>
      </c>
      <c r="C445" s="16">
        <v>120.9</v>
      </c>
    </row>
    <row r="446" spans="1:3" x14ac:dyDescent="0.3">
      <c r="A446" t="str">
        <f t="shared" si="6"/>
        <v>11990</v>
      </c>
      <c r="B446" s="15">
        <v>32874</v>
      </c>
      <c r="C446" s="16">
        <v>121.3</v>
      </c>
    </row>
    <row r="447" spans="1:3" x14ac:dyDescent="0.3">
      <c r="A447" t="str">
        <f t="shared" si="6"/>
        <v>21990</v>
      </c>
      <c r="B447" s="15">
        <v>32905</v>
      </c>
      <c r="C447" s="16">
        <v>121.2</v>
      </c>
    </row>
    <row r="448" spans="1:3" x14ac:dyDescent="0.3">
      <c r="A448" t="str">
        <f t="shared" si="6"/>
        <v>31990</v>
      </c>
      <c r="B448" s="15">
        <v>32933</v>
      </c>
      <c r="C448" s="16">
        <v>120.9</v>
      </c>
    </row>
    <row r="449" spans="1:3" x14ac:dyDescent="0.3">
      <c r="A449" t="str">
        <f t="shared" si="6"/>
        <v>41990</v>
      </c>
      <c r="B449" s="15">
        <v>32964</v>
      </c>
      <c r="C449" s="16">
        <v>120.8</v>
      </c>
    </row>
    <row r="450" spans="1:3" x14ac:dyDescent="0.3">
      <c r="A450" t="str">
        <f t="shared" si="6"/>
        <v>51990</v>
      </c>
      <c r="B450" s="15">
        <v>32994</v>
      </c>
      <c r="C450" s="16">
        <v>120.9</v>
      </c>
    </row>
    <row r="451" spans="1:3" x14ac:dyDescent="0.3">
      <c r="A451" t="str">
        <f t="shared" ref="A451:A514" si="7">+MONTH(B451)&amp;YEAR(B451)</f>
        <v>61990</v>
      </c>
      <c r="B451" s="15">
        <v>33025</v>
      </c>
      <c r="C451" s="16">
        <v>120.8</v>
      </c>
    </row>
    <row r="452" spans="1:3" x14ac:dyDescent="0.3">
      <c r="A452" t="str">
        <f t="shared" si="7"/>
        <v>71990</v>
      </c>
      <c r="B452" s="15">
        <v>33055</v>
      </c>
      <c r="C452" s="16">
        <v>120.8</v>
      </c>
    </row>
    <row r="453" spans="1:3" x14ac:dyDescent="0.3">
      <c r="A453" t="str">
        <f t="shared" si="7"/>
        <v>81990</v>
      </c>
      <c r="B453" s="15">
        <v>33086</v>
      </c>
      <c r="C453" s="16">
        <v>121.1</v>
      </c>
    </row>
    <row r="454" spans="1:3" x14ac:dyDescent="0.3">
      <c r="A454" t="str">
        <f t="shared" si="7"/>
        <v>91990</v>
      </c>
      <c r="B454" s="15">
        <v>33117</v>
      </c>
      <c r="C454" s="16">
        <v>121.2</v>
      </c>
    </row>
    <row r="455" spans="1:3" x14ac:dyDescent="0.3">
      <c r="A455" t="str">
        <f t="shared" si="7"/>
        <v>101990</v>
      </c>
      <c r="B455" s="15">
        <v>33147</v>
      </c>
      <c r="C455" s="16">
        <v>121.8</v>
      </c>
    </row>
    <row r="456" spans="1:3" x14ac:dyDescent="0.3">
      <c r="A456" t="str">
        <f t="shared" si="7"/>
        <v>111990</v>
      </c>
      <c r="B456" s="15">
        <v>33178</v>
      </c>
      <c r="C456" s="16">
        <v>122.5</v>
      </c>
    </row>
    <row r="457" spans="1:3" x14ac:dyDescent="0.3">
      <c r="A457" t="str">
        <f t="shared" si="7"/>
        <v>121990</v>
      </c>
      <c r="B457" s="15">
        <v>33208</v>
      </c>
      <c r="C457" s="16">
        <v>123.4</v>
      </c>
    </row>
    <row r="458" spans="1:3" x14ac:dyDescent="0.3">
      <c r="A458" t="str">
        <f t="shared" si="7"/>
        <v>11991</v>
      </c>
      <c r="B458" s="15">
        <v>33239</v>
      </c>
      <c r="C458" s="16">
        <v>124.2</v>
      </c>
    </row>
    <row r="459" spans="1:3" x14ac:dyDescent="0.3">
      <c r="A459" t="str">
        <f t="shared" si="7"/>
        <v>21991</v>
      </c>
      <c r="B459" s="15">
        <v>33270</v>
      </c>
      <c r="C459" s="16">
        <v>124.8</v>
      </c>
    </row>
    <row r="460" spans="1:3" x14ac:dyDescent="0.3">
      <c r="A460" t="str">
        <f t="shared" si="7"/>
        <v>31991</v>
      </c>
      <c r="B460" s="15">
        <v>33298</v>
      </c>
      <c r="C460" s="16">
        <v>125.3</v>
      </c>
    </row>
    <row r="461" spans="1:3" x14ac:dyDescent="0.3">
      <c r="A461" t="str">
        <f t="shared" si="7"/>
        <v>41991</v>
      </c>
      <c r="B461" s="15">
        <v>33329</v>
      </c>
      <c r="C461" s="16">
        <v>125.5</v>
      </c>
    </row>
    <row r="462" spans="1:3" x14ac:dyDescent="0.3">
      <c r="A462" t="str">
        <f t="shared" si="7"/>
        <v>51991</v>
      </c>
      <c r="B462" s="15">
        <v>33359</v>
      </c>
      <c r="C462" s="16">
        <v>125.7</v>
      </c>
    </row>
    <row r="463" spans="1:3" x14ac:dyDescent="0.3">
      <c r="A463" t="str">
        <f t="shared" si="7"/>
        <v>61991</v>
      </c>
      <c r="B463" s="15">
        <v>33390</v>
      </c>
      <c r="C463" s="16">
        <v>126</v>
      </c>
    </row>
    <row r="464" spans="1:3" x14ac:dyDescent="0.3">
      <c r="A464" t="str">
        <f t="shared" si="7"/>
        <v>71991</v>
      </c>
      <c r="B464" s="15">
        <v>33420</v>
      </c>
      <c r="C464" s="16">
        <v>126.3</v>
      </c>
    </row>
    <row r="465" spans="1:3" x14ac:dyDescent="0.3">
      <c r="A465" t="str">
        <f t="shared" si="7"/>
        <v>81991</v>
      </c>
      <c r="B465" s="15">
        <v>33451</v>
      </c>
      <c r="C465" s="16">
        <v>126.4</v>
      </c>
    </row>
    <row r="466" spans="1:3" x14ac:dyDescent="0.3">
      <c r="A466" t="str">
        <f t="shared" si="7"/>
        <v>91991</v>
      </c>
      <c r="B466" s="15">
        <v>33482</v>
      </c>
      <c r="C466" s="16">
        <v>126.4</v>
      </c>
    </row>
    <row r="467" spans="1:3" x14ac:dyDescent="0.3">
      <c r="A467" t="str">
        <f t="shared" si="7"/>
        <v>101991</v>
      </c>
      <c r="B467" s="15">
        <v>33512</v>
      </c>
      <c r="C467" s="16">
        <v>126.7</v>
      </c>
    </row>
    <row r="468" spans="1:3" x14ac:dyDescent="0.3">
      <c r="A468" t="str">
        <f t="shared" si="7"/>
        <v>111991</v>
      </c>
      <c r="B468" s="15">
        <v>33543</v>
      </c>
      <c r="C468" s="16">
        <v>127</v>
      </c>
    </row>
    <row r="469" spans="1:3" x14ac:dyDescent="0.3">
      <c r="A469" t="str">
        <f t="shared" si="7"/>
        <v>121991</v>
      </c>
      <c r="B469" s="15">
        <v>33573</v>
      </c>
      <c r="C469" s="16">
        <v>127.5</v>
      </c>
    </row>
    <row r="470" spans="1:3" x14ac:dyDescent="0.3">
      <c r="A470" t="str">
        <f t="shared" si="7"/>
        <v>11992</v>
      </c>
      <c r="B470" s="15">
        <v>33604</v>
      </c>
      <c r="C470" s="16">
        <v>127.6</v>
      </c>
    </row>
    <row r="471" spans="1:3" x14ac:dyDescent="0.3">
      <c r="A471" t="str">
        <f t="shared" si="7"/>
        <v>21992</v>
      </c>
      <c r="B471" s="15">
        <v>33635</v>
      </c>
      <c r="C471" s="16">
        <v>127.9</v>
      </c>
    </row>
    <row r="472" spans="1:3" x14ac:dyDescent="0.3">
      <c r="A472" t="str">
        <f t="shared" si="7"/>
        <v>31992</v>
      </c>
      <c r="B472" s="15">
        <v>33664</v>
      </c>
      <c r="C472" s="16">
        <v>128.30000000000001</v>
      </c>
    </row>
    <row r="473" spans="1:3" x14ac:dyDescent="0.3">
      <c r="A473" t="str">
        <f t="shared" si="7"/>
        <v>41992</v>
      </c>
      <c r="B473" s="15">
        <v>33695</v>
      </c>
      <c r="C473" s="16">
        <v>128.6</v>
      </c>
    </row>
    <row r="474" spans="1:3" x14ac:dyDescent="0.3">
      <c r="A474" t="str">
        <f t="shared" si="7"/>
        <v>51992</v>
      </c>
      <c r="B474" s="15">
        <v>33725</v>
      </c>
      <c r="C474" s="16">
        <v>129</v>
      </c>
    </row>
    <row r="475" spans="1:3" x14ac:dyDescent="0.3">
      <c r="A475" t="str">
        <f t="shared" si="7"/>
        <v>61992</v>
      </c>
      <c r="B475" s="15">
        <v>33756</v>
      </c>
      <c r="C475" s="16">
        <v>129.30000000000001</v>
      </c>
    </row>
    <row r="476" spans="1:3" x14ac:dyDescent="0.3">
      <c r="A476" t="str">
        <f t="shared" si="7"/>
        <v>71992</v>
      </c>
      <c r="B476" s="15">
        <v>33786</v>
      </c>
      <c r="C476" s="16">
        <v>129.30000000000001</v>
      </c>
    </row>
    <row r="477" spans="1:3" x14ac:dyDescent="0.3">
      <c r="A477" t="str">
        <f t="shared" si="7"/>
        <v>81992</v>
      </c>
      <c r="B477" s="15">
        <v>33817</v>
      </c>
      <c r="C477" s="16">
        <v>129.80000000000001</v>
      </c>
    </row>
    <row r="478" spans="1:3" x14ac:dyDescent="0.3">
      <c r="A478" t="str">
        <f t="shared" si="7"/>
        <v>91992</v>
      </c>
      <c r="B478" s="15">
        <v>33848</v>
      </c>
      <c r="C478" s="16">
        <v>130</v>
      </c>
    </row>
    <row r="479" spans="1:3" x14ac:dyDescent="0.3">
      <c r="A479" t="str">
        <f t="shared" si="7"/>
        <v>101992</v>
      </c>
      <c r="B479" s="15">
        <v>33878</v>
      </c>
      <c r="C479" s="16">
        <v>130</v>
      </c>
    </row>
    <row r="480" spans="1:3" x14ac:dyDescent="0.3">
      <c r="A480" t="str">
        <f t="shared" si="7"/>
        <v>111992</v>
      </c>
      <c r="B480" s="15">
        <v>33909</v>
      </c>
      <c r="C480" s="16">
        <v>130.4</v>
      </c>
    </row>
    <row r="481" spans="1:3" x14ac:dyDescent="0.3">
      <c r="A481" t="str">
        <f t="shared" si="7"/>
        <v>121992</v>
      </c>
      <c r="B481" s="15">
        <v>33939</v>
      </c>
      <c r="C481" s="16">
        <v>130.5</v>
      </c>
    </row>
    <row r="482" spans="1:3" x14ac:dyDescent="0.3">
      <c r="A482" t="str">
        <f t="shared" si="7"/>
        <v>11993</v>
      </c>
      <c r="B482" s="15">
        <v>33970</v>
      </c>
      <c r="C482" s="16">
        <v>130.9</v>
      </c>
    </row>
    <row r="483" spans="1:3" x14ac:dyDescent="0.3">
      <c r="A483" t="str">
        <f t="shared" si="7"/>
        <v>21993</v>
      </c>
      <c r="B483" s="15">
        <v>34001</v>
      </c>
      <c r="C483" s="16">
        <v>131.1</v>
      </c>
    </row>
    <row r="484" spans="1:3" x14ac:dyDescent="0.3">
      <c r="A484" t="str">
        <f t="shared" si="7"/>
        <v>31993</v>
      </c>
      <c r="B484" s="15">
        <v>34029</v>
      </c>
      <c r="C484" s="16">
        <v>131.30000000000001</v>
      </c>
    </row>
    <row r="485" spans="1:3" x14ac:dyDescent="0.3">
      <c r="A485" t="str">
        <f t="shared" si="7"/>
        <v>41993</v>
      </c>
      <c r="B485" s="15">
        <v>34060</v>
      </c>
      <c r="C485" s="16">
        <v>131.69999999999999</v>
      </c>
    </row>
    <row r="486" spans="1:3" x14ac:dyDescent="0.3">
      <c r="A486" t="str">
        <f t="shared" si="7"/>
        <v>51993</v>
      </c>
      <c r="B486" s="15">
        <v>34090</v>
      </c>
      <c r="C486" s="16">
        <v>132.19999999999999</v>
      </c>
    </row>
    <row r="487" spans="1:3" x14ac:dyDescent="0.3">
      <c r="A487" t="str">
        <f t="shared" si="7"/>
        <v>61993</v>
      </c>
      <c r="B487" s="15">
        <v>34121</v>
      </c>
      <c r="C487" s="16">
        <v>132.30000000000001</v>
      </c>
    </row>
    <row r="488" spans="1:3" x14ac:dyDescent="0.3">
      <c r="A488" t="str">
        <f t="shared" si="7"/>
        <v>71993</v>
      </c>
      <c r="B488" s="15">
        <v>34151</v>
      </c>
      <c r="C488" s="16">
        <v>132.9</v>
      </c>
    </row>
    <row r="489" spans="1:3" x14ac:dyDescent="0.3">
      <c r="A489" t="str">
        <f t="shared" si="7"/>
        <v>81993</v>
      </c>
      <c r="B489" s="15">
        <v>34182</v>
      </c>
      <c r="C489" s="16">
        <v>133.4</v>
      </c>
    </row>
    <row r="490" spans="1:3" x14ac:dyDescent="0.3">
      <c r="A490" t="str">
        <f t="shared" si="7"/>
        <v>91993</v>
      </c>
      <c r="B490" s="15">
        <v>34213</v>
      </c>
      <c r="C490" s="16">
        <v>133.6</v>
      </c>
    </row>
    <row r="491" spans="1:3" x14ac:dyDescent="0.3">
      <c r="A491" t="str">
        <f t="shared" si="7"/>
        <v>101993</v>
      </c>
      <c r="B491" s="15">
        <v>34243</v>
      </c>
      <c r="C491" s="16">
        <v>134.19999999999999</v>
      </c>
    </row>
    <row r="492" spans="1:3" x14ac:dyDescent="0.3">
      <c r="A492" t="str">
        <f t="shared" si="7"/>
        <v>111993</v>
      </c>
      <c r="B492" s="15">
        <v>34274</v>
      </c>
      <c r="C492" s="16">
        <v>134.6</v>
      </c>
    </row>
    <row r="493" spans="1:3" x14ac:dyDescent="0.3">
      <c r="A493" t="str">
        <f t="shared" si="7"/>
        <v>121993</v>
      </c>
      <c r="B493" s="15">
        <v>34304</v>
      </c>
      <c r="C493" s="16">
        <v>134.9</v>
      </c>
    </row>
    <row r="494" spans="1:3" x14ac:dyDescent="0.3">
      <c r="A494" t="str">
        <f t="shared" si="7"/>
        <v>11994</v>
      </c>
      <c r="B494" s="15">
        <v>34335</v>
      </c>
      <c r="C494" s="16">
        <v>135.30000000000001</v>
      </c>
    </row>
    <row r="495" spans="1:3" x14ac:dyDescent="0.3">
      <c r="A495" t="str">
        <f t="shared" si="7"/>
        <v>21994</v>
      </c>
      <c r="B495" s="15">
        <v>34366</v>
      </c>
      <c r="C495" s="16">
        <v>135.69999999999999</v>
      </c>
    </row>
    <row r="496" spans="1:3" x14ac:dyDescent="0.3">
      <c r="A496" t="str">
        <f t="shared" si="7"/>
        <v>31994</v>
      </c>
      <c r="B496" s="15">
        <v>34394</v>
      </c>
      <c r="C496" s="16">
        <v>136.1</v>
      </c>
    </row>
    <row r="497" spans="1:3" x14ac:dyDescent="0.3">
      <c r="A497" t="str">
        <f t="shared" si="7"/>
        <v>41994</v>
      </c>
      <c r="B497" s="15">
        <v>34425</v>
      </c>
      <c r="C497" s="16">
        <v>136.4</v>
      </c>
    </row>
    <row r="498" spans="1:3" x14ac:dyDescent="0.3">
      <c r="A498" t="str">
        <f t="shared" si="7"/>
        <v>51994</v>
      </c>
      <c r="B498" s="15">
        <v>34455</v>
      </c>
      <c r="C498" s="16">
        <v>137</v>
      </c>
    </row>
    <row r="499" spans="1:3" x14ac:dyDescent="0.3">
      <c r="A499" t="str">
        <f t="shared" si="7"/>
        <v>61994</v>
      </c>
      <c r="B499" s="15">
        <v>34486</v>
      </c>
      <c r="C499" s="16">
        <v>137.5</v>
      </c>
    </row>
    <row r="500" spans="1:3" x14ac:dyDescent="0.3">
      <c r="A500" t="str">
        <f t="shared" si="7"/>
        <v>71994</v>
      </c>
      <c r="B500" s="15">
        <v>34516</v>
      </c>
      <c r="C500" s="16">
        <v>138.1</v>
      </c>
    </row>
    <row r="501" spans="1:3" x14ac:dyDescent="0.3">
      <c r="A501" t="str">
        <f t="shared" si="7"/>
        <v>81994</v>
      </c>
      <c r="B501" s="15">
        <v>34547</v>
      </c>
      <c r="C501" s="16">
        <v>138.4</v>
      </c>
    </row>
    <row r="502" spans="1:3" x14ac:dyDescent="0.3">
      <c r="A502" t="str">
        <f t="shared" si="7"/>
        <v>91994</v>
      </c>
      <c r="B502" s="15">
        <v>34578</v>
      </c>
      <c r="C502" s="16">
        <v>138.9</v>
      </c>
    </row>
    <row r="503" spans="1:3" x14ac:dyDescent="0.3">
      <c r="A503" t="str">
        <f t="shared" si="7"/>
        <v>101994</v>
      </c>
      <c r="B503" s="15">
        <v>34608</v>
      </c>
      <c r="C503" s="16">
        <v>139.19999999999999</v>
      </c>
    </row>
    <row r="504" spans="1:3" x14ac:dyDescent="0.3">
      <c r="A504" t="str">
        <f t="shared" si="7"/>
        <v>111994</v>
      </c>
      <c r="B504" s="15">
        <v>34639</v>
      </c>
      <c r="C504" s="16">
        <v>139.19999999999999</v>
      </c>
    </row>
    <row r="505" spans="1:3" x14ac:dyDescent="0.3">
      <c r="A505" t="str">
        <f t="shared" si="7"/>
        <v>121994</v>
      </c>
      <c r="B505" s="15">
        <v>34669</v>
      </c>
      <c r="C505" s="16">
        <v>139.4</v>
      </c>
    </row>
    <row r="506" spans="1:3" x14ac:dyDescent="0.3">
      <c r="A506" t="str">
        <f t="shared" si="7"/>
        <v>11995</v>
      </c>
      <c r="B506" s="15">
        <v>34700</v>
      </c>
      <c r="C506" s="16">
        <v>139.80000000000001</v>
      </c>
    </row>
    <row r="507" spans="1:3" x14ac:dyDescent="0.3">
      <c r="A507" t="str">
        <f t="shared" si="7"/>
        <v>21995</v>
      </c>
      <c r="B507" s="15">
        <v>34731</v>
      </c>
      <c r="C507" s="16">
        <v>139.9</v>
      </c>
    </row>
    <row r="508" spans="1:3" x14ac:dyDescent="0.3">
      <c r="A508" t="str">
        <f t="shared" si="7"/>
        <v>31995</v>
      </c>
      <c r="B508" s="15">
        <v>34759</v>
      </c>
      <c r="C508" s="16">
        <v>140</v>
      </c>
    </row>
    <row r="509" spans="1:3" x14ac:dyDescent="0.3">
      <c r="A509" t="str">
        <f t="shared" si="7"/>
        <v>41995</v>
      </c>
      <c r="B509" s="15">
        <v>34790</v>
      </c>
      <c r="C509" s="16">
        <v>140.6</v>
      </c>
    </row>
    <row r="510" spans="1:3" x14ac:dyDescent="0.3">
      <c r="A510" t="str">
        <f t="shared" si="7"/>
        <v>51995</v>
      </c>
      <c r="B510" s="15">
        <v>34820</v>
      </c>
      <c r="C510" s="16">
        <v>140.9</v>
      </c>
    </row>
    <row r="511" spans="1:3" x14ac:dyDescent="0.3">
      <c r="A511" t="str">
        <f t="shared" si="7"/>
        <v>61995</v>
      </c>
      <c r="B511" s="15">
        <v>34851</v>
      </c>
      <c r="C511" s="16">
        <v>141.1</v>
      </c>
    </row>
    <row r="512" spans="1:3" x14ac:dyDescent="0.3">
      <c r="A512" t="str">
        <f t="shared" si="7"/>
        <v>71995</v>
      </c>
      <c r="B512" s="15">
        <v>34881</v>
      </c>
      <c r="C512" s="16">
        <v>141</v>
      </c>
    </row>
    <row r="513" spans="1:3" x14ac:dyDescent="0.3">
      <c r="A513" t="str">
        <f t="shared" si="7"/>
        <v>81995</v>
      </c>
      <c r="B513" s="15">
        <v>34912</v>
      </c>
      <c r="C513" s="16">
        <v>141.1</v>
      </c>
    </row>
    <row r="514" spans="1:3" x14ac:dyDescent="0.3">
      <c r="A514" t="str">
        <f t="shared" si="7"/>
        <v>91995</v>
      </c>
      <c r="B514" s="15">
        <v>34943</v>
      </c>
      <c r="C514" s="16">
        <v>141.30000000000001</v>
      </c>
    </row>
    <row r="515" spans="1:3" x14ac:dyDescent="0.3">
      <c r="A515" t="str">
        <f t="shared" ref="A515:A578" si="8">+MONTH(B515)&amp;YEAR(B515)</f>
        <v>101995</v>
      </c>
      <c r="B515" s="15">
        <v>34973</v>
      </c>
      <c r="C515" s="16">
        <v>141.6</v>
      </c>
    </row>
    <row r="516" spans="1:3" x14ac:dyDescent="0.3">
      <c r="A516" t="str">
        <f t="shared" si="8"/>
        <v>111995</v>
      </c>
      <c r="B516" s="15">
        <v>35004</v>
      </c>
      <c r="C516" s="16">
        <v>141.9</v>
      </c>
    </row>
    <row r="517" spans="1:3" x14ac:dyDescent="0.3">
      <c r="A517" t="str">
        <f t="shared" si="8"/>
        <v>121995</v>
      </c>
      <c r="B517" s="15">
        <v>35034</v>
      </c>
      <c r="C517" s="16">
        <v>142.1</v>
      </c>
    </row>
    <row r="518" spans="1:3" x14ac:dyDescent="0.3">
      <c r="A518" t="str">
        <f t="shared" si="8"/>
        <v>11996</v>
      </c>
      <c r="B518" s="15">
        <v>35065</v>
      </c>
      <c r="C518" s="16">
        <v>142.4</v>
      </c>
    </row>
    <row r="519" spans="1:3" x14ac:dyDescent="0.3">
      <c r="A519" t="str">
        <f t="shared" si="8"/>
        <v>21996</v>
      </c>
      <c r="B519" s="15">
        <v>35096</v>
      </c>
      <c r="C519" s="16">
        <v>142.80000000000001</v>
      </c>
    </row>
    <row r="520" spans="1:3" x14ac:dyDescent="0.3">
      <c r="A520" t="str">
        <f t="shared" si="8"/>
        <v>31996</v>
      </c>
      <c r="B520" s="15">
        <v>35125</v>
      </c>
      <c r="C520" s="16">
        <v>143</v>
      </c>
    </row>
    <row r="521" spans="1:3" x14ac:dyDescent="0.3">
      <c r="A521" t="str">
        <f t="shared" si="8"/>
        <v>41996</v>
      </c>
      <c r="B521" s="15">
        <v>35156</v>
      </c>
      <c r="C521" s="16">
        <v>143</v>
      </c>
    </row>
    <row r="522" spans="1:3" x14ac:dyDescent="0.3">
      <c r="A522" t="str">
        <f t="shared" si="8"/>
        <v>51996</v>
      </c>
      <c r="B522" s="15">
        <v>35186</v>
      </c>
      <c r="C522" s="16">
        <v>143.19999999999999</v>
      </c>
    </row>
    <row r="523" spans="1:3" x14ac:dyDescent="0.3">
      <c r="A523" t="str">
        <f t="shared" si="8"/>
        <v>61996</v>
      </c>
      <c r="B523" s="15">
        <v>35217</v>
      </c>
      <c r="C523" s="16">
        <v>143.6</v>
      </c>
    </row>
    <row r="524" spans="1:3" x14ac:dyDescent="0.3">
      <c r="A524" t="str">
        <f t="shared" si="8"/>
        <v>71996</v>
      </c>
      <c r="B524" s="15">
        <v>35247</v>
      </c>
      <c r="C524" s="16">
        <v>143.80000000000001</v>
      </c>
    </row>
    <row r="525" spans="1:3" x14ac:dyDescent="0.3">
      <c r="A525" t="str">
        <f t="shared" si="8"/>
        <v>81996</v>
      </c>
      <c r="B525" s="15">
        <v>35278</v>
      </c>
      <c r="C525" s="16">
        <v>144</v>
      </c>
    </row>
    <row r="526" spans="1:3" x14ac:dyDescent="0.3">
      <c r="A526" t="str">
        <f t="shared" si="8"/>
        <v>91996</v>
      </c>
      <c r="B526" s="15">
        <v>35309</v>
      </c>
      <c r="C526" s="16">
        <v>144.5</v>
      </c>
    </row>
    <row r="527" spans="1:3" x14ac:dyDescent="0.3">
      <c r="A527" t="str">
        <f t="shared" si="8"/>
        <v>101996</v>
      </c>
      <c r="B527" s="15">
        <v>35339</v>
      </c>
      <c r="C527" s="16">
        <v>144.5</v>
      </c>
    </row>
    <row r="528" spans="1:3" x14ac:dyDescent="0.3">
      <c r="A528" t="str">
        <f t="shared" si="8"/>
        <v>111996</v>
      </c>
      <c r="B528" s="15">
        <v>35370</v>
      </c>
      <c r="C528" s="16">
        <v>144.6</v>
      </c>
    </row>
    <row r="529" spans="1:3" x14ac:dyDescent="0.3">
      <c r="A529" t="str">
        <f t="shared" si="8"/>
        <v>121996</v>
      </c>
      <c r="B529" s="15">
        <v>35400</v>
      </c>
      <c r="C529" s="16">
        <v>144.69999999999999</v>
      </c>
    </row>
    <row r="530" spans="1:3" x14ac:dyDescent="0.3">
      <c r="A530" t="str">
        <f t="shared" si="8"/>
        <v>11997</v>
      </c>
      <c r="B530" s="15">
        <v>35431</v>
      </c>
      <c r="C530" s="16">
        <v>144.6</v>
      </c>
    </row>
    <row r="531" spans="1:3" x14ac:dyDescent="0.3">
      <c r="A531" t="str">
        <f t="shared" si="8"/>
        <v>21997</v>
      </c>
      <c r="B531" s="15">
        <v>35462</v>
      </c>
      <c r="C531" s="16">
        <v>144.6</v>
      </c>
    </row>
    <row r="532" spans="1:3" x14ac:dyDescent="0.3">
      <c r="A532" t="str">
        <f t="shared" si="8"/>
        <v>31997</v>
      </c>
      <c r="B532" s="15">
        <v>35490</v>
      </c>
      <c r="C532" s="16">
        <v>144.69999999999999</v>
      </c>
    </row>
    <row r="533" spans="1:3" x14ac:dyDescent="0.3">
      <c r="A533" t="str">
        <f t="shared" si="8"/>
        <v>41997</v>
      </c>
      <c r="B533" s="15">
        <v>35521</v>
      </c>
      <c r="C533" s="16">
        <v>144.6</v>
      </c>
    </row>
    <row r="534" spans="1:3" x14ac:dyDescent="0.3">
      <c r="A534" t="str">
        <f t="shared" si="8"/>
        <v>51997</v>
      </c>
      <c r="B534" s="15">
        <v>35551</v>
      </c>
      <c r="C534" s="16">
        <v>144.4</v>
      </c>
    </row>
    <row r="535" spans="1:3" x14ac:dyDescent="0.3">
      <c r="A535" t="str">
        <f t="shared" si="8"/>
        <v>61997</v>
      </c>
      <c r="B535" s="15">
        <v>35582</v>
      </c>
      <c r="C535" s="16">
        <v>144.30000000000001</v>
      </c>
    </row>
    <row r="536" spans="1:3" x14ac:dyDescent="0.3">
      <c r="A536" t="str">
        <f t="shared" si="8"/>
        <v>71997</v>
      </c>
      <c r="B536" s="15">
        <v>35612</v>
      </c>
      <c r="C536" s="16">
        <v>144.30000000000001</v>
      </c>
    </row>
    <row r="537" spans="1:3" x14ac:dyDescent="0.3">
      <c r="A537" t="str">
        <f t="shared" si="8"/>
        <v>81997</v>
      </c>
      <c r="B537" s="15">
        <v>35643</v>
      </c>
      <c r="C537" s="16">
        <v>144.19999999999999</v>
      </c>
    </row>
    <row r="538" spans="1:3" x14ac:dyDescent="0.3">
      <c r="A538" t="str">
        <f t="shared" si="8"/>
        <v>91997</v>
      </c>
      <c r="B538" s="15">
        <v>35674</v>
      </c>
      <c r="C538" s="16">
        <v>144</v>
      </c>
    </row>
    <row r="539" spans="1:3" x14ac:dyDescent="0.3">
      <c r="A539" t="str">
        <f t="shared" si="8"/>
        <v>101997</v>
      </c>
      <c r="B539" s="15">
        <v>35704</v>
      </c>
      <c r="C539" s="16">
        <v>144.1</v>
      </c>
    </row>
    <row r="540" spans="1:3" x14ac:dyDescent="0.3">
      <c r="A540" t="str">
        <f t="shared" si="8"/>
        <v>111997</v>
      </c>
      <c r="B540" s="15">
        <v>35735</v>
      </c>
      <c r="C540" s="16">
        <v>143.80000000000001</v>
      </c>
    </row>
    <row r="541" spans="1:3" x14ac:dyDescent="0.3">
      <c r="A541" t="str">
        <f t="shared" si="8"/>
        <v>121997</v>
      </c>
      <c r="B541" s="15">
        <v>35765</v>
      </c>
      <c r="C541" s="16">
        <v>143.30000000000001</v>
      </c>
    </row>
    <row r="542" spans="1:3" x14ac:dyDescent="0.3">
      <c r="A542" t="str">
        <f t="shared" si="8"/>
        <v>11998</v>
      </c>
      <c r="B542" s="15">
        <v>35796</v>
      </c>
      <c r="C542" s="16">
        <v>143.4</v>
      </c>
    </row>
    <row r="543" spans="1:3" x14ac:dyDescent="0.3">
      <c r="A543" t="str">
        <f t="shared" si="8"/>
        <v>21998</v>
      </c>
      <c r="B543" s="15">
        <v>35827</v>
      </c>
      <c r="C543" s="16">
        <v>143.6</v>
      </c>
    </row>
    <row r="544" spans="1:3" x14ac:dyDescent="0.3">
      <c r="A544" t="str">
        <f t="shared" si="8"/>
        <v>31998</v>
      </c>
      <c r="B544" s="15">
        <v>35855</v>
      </c>
      <c r="C544" s="16">
        <v>143.80000000000001</v>
      </c>
    </row>
    <row r="545" spans="1:3" x14ac:dyDescent="0.3">
      <c r="A545" t="str">
        <f t="shared" si="8"/>
        <v>41998</v>
      </c>
      <c r="B545" s="15">
        <v>35886</v>
      </c>
      <c r="C545" s="16">
        <v>143.80000000000001</v>
      </c>
    </row>
    <row r="546" spans="1:3" x14ac:dyDescent="0.3">
      <c r="A546" t="str">
        <f t="shared" si="8"/>
        <v>51998</v>
      </c>
      <c r="B546" s="15">
        <v>35916</v>
      </c>
      <c r="C546" s="16">
        <v>143.1</v>
      </c>
    </row>
    <row r="547" spans="1:3" x14ac:dyDescent="0.3">
      <c r="A547" t="str">
        <f t="shared" si="8"/>
        <v>61998</v>
      </c>
      <c r="B547" s="15">
        <v>35947</v>
      </c>
      <c r="C547" s="16">
        <v>142.80000000000001</v>
      </c>
    </row>
    <row r="548" spans="1:3" x14ac:dyDescent="0.3">
      <c r="A548" t="str">
        <f t="shared" si="8"/>
        <v>71998</v>
      </c>
      <c r="B548" s="15">
        <v>35977</v>
      </c>
      <c r="C548" s="16">
        <v>143.4</v>
      </c>
    </row>
    <row r="549" spans="1:3" x14ac:dyDescent="0.3">
      <c r="A549" t="str">
        <f t="shared" si="8"/>
        <v>81998</v>
      </c>
      <c r="B549" s="15">
        <v>36008</v>
      </c>
      <c r="C549" s="16">
        <v>144.1</v>
      </c>
    </row>
    <row r="550" spans="1:3" x14ac:dyDescent="0.3">
      <c r="A550" t="str">
        <f t="shared" si="8"/>
        <v>91998</v>
      </c>
      <c r="B550" s="15">
        <v>36039</v>
      </c>
      <c r="C550" s="16">
        <v>143.6</v>
      </c>
    </row>
    <row r="551" spans="1:3" x14ac:dyDescent="0.3">
      <c r="A551" t="str">
        <f t="shared" si="8"/>
        <v>101998</v>
      </c>
      <c r="B551" s="15">
        <v>36069</v>
      </c>
      <c r="C551" s="16">
        <v>143.19999999999999</v>
      </c>
    </row>
    <row r="552" spans="1:3" x14ac:dyDescent="0.3">
      <c r="A552" t="str">
        <f t="shared" si="8"/>
        <v>111998</v>
      </c>
      <c r="B552" s="15">
        <v>36100</v>
      </c>
      <c r="C552" s="16">
        <v>143.19999999999999</v>
      </c>
    </row>
    <row r="553" spans="1:3" x14ac:dyDescent="0.3">
      <c r="A553" t="str">
        <f t="shared" si="8"/>
        <v>121998</v>
      </c>
      <c r="B553" s="15">
        <v>36130</v>
      </c>
      <c r="C553" s="16">
        <v>143.30000000000001</v>
      </c>
    </row>
    <row r="554" spans="1:3" x14ac:dyDescent="0.3">
      <c r="A554" t="str">
        <f t="shared" si="8"/>
        <v>11999</v>
      </c>
      <c r="B554" s="15">
        <v>36161</v>
      </c>
      <c r="C554" s="16">
        <v>143.5</v>
      </c>
    </row>
    <row r="555" spans="1:3" x14ac:dyDescent="0.3">
      <c r="A555" t="str">
        <f t="shared" si="8"/>
        <v>21999</v>
      </c>
      <c r="B555" s="15">
        <v>36192</v>
      </c>
      <c r="C555" s="16">
        <v>143</v>
      </c>
    </row>
    <row r="556" spans="1:3" x14ac:dyDescent="0.3">
      <c r="A556" t="str">
        <f t="shared" si="8"/>
        <v>31999</v>
      </c>
      <c r="B556" s="15">
        <v>36220</v>
      </c>
      <c r="C556" s="16">
        <v>142.80000000000001</v>
      </c>
    </row>
    <row r="557" spans="1:3" x14ac:dyDescent="0.3">
      <c r="A557" t="str">
        <f t="shared" si="8"/>
        <v>41999</v>
      </c>
      <c r="B557" s="15">
        <v>36251</v>
      </c>
      <c r="C557" s="16">
        <v>142.80000000000001</v>
      </c>
    </row>
    <row r="558" spans="1:3" x14ac:dyDescent="0.3">
      <c r="A558" t="str">
        <f t="shared" si="8"/>
        <v>51999</v>
      </c>
      <c r="B558" s="15">
        <v>36281</v>
      </c>
      <c r="C558" s="16">
        <v>142.80000000000001</v>
      </c>
    </row>
    <row r="559" spans="1:3" x14ac:dyDescent="0.3">
      <c r="A559" t="str">
        <f t="shared" si="8"/>
        <v>61999</v>
      </c>
      <c r="B559" s="15">
        <v>36312</v>
      </c>
      <c r="C559" s="16">
        <v>142.80000000000001</v>
      </c>
    </row>
    <row r="560" spans="1:3" x14ac:dyDescent="0.3">
      <c r="A560" t="str">
        <f t="shared" si="8"/>
        <v>71999</v>
      </c>
      <c r="B560" s="15">
        <v>36342</v>
      </c>
      <c r="C560" s="16">
        <v>142.69999999999999</v>
      </c>
    </row>
    <row r="561" spans="1:3" x14ac:dyDescent="0.3">
      <c r="A561" t="str">
        <f t="shared" si="8"/>
        <v>81999</v>
      </c>
      <c r="B561" s="15">
        <v>36373</v>
      </c>
      <c r="C561" s="16">
        <v>142.69999999999999</v>
      </c>
    </row>
    <row r="562" spans="1:3" x14ac:dyDescent="0.3">
      <c r="A562" t="str">
        <f t="shared" si="8"/>
        <v>91999</v>
      </c>
      <c r="B562" s="15">
        <v>36404</v>
      </c>
      <c r="C562" s="16">
        <v>142.80000000000001</v>
      </c>
    </row>
    <row r="563" spans="1:3" x14ac:dyDescent="0.3">
      <c r="A563" t="str">
        <f t="shared" si="8"/>
        <v>101999</v>
      </c>
      <c r="B563" s="15">
        <v>36434</v>
      </c>
      <c r="C563" s="16">
        <v>143</v>
      </c>
    </row>
    <row r="564" spans="1:3" x14ac:dyDescent="0.3">
      <c r="A564" t="str">
        <f t="shared" si="8"/>
        <v>111999</v>
      </c>
      <c r="B564" s="15">
        <v>36465</v>
      </c>
      <c r="C564" s="16">
        <v>142.80000000000001</v>
      </c>
    </row>
    <row r="565" spans="1:3" x14ac:dyDescent="0.3">
      <c r="A565" t="str">
        <f t="shared" si="8"/>
        <v>121999</v>
      </c>
      <c r="B565" s="15">
        <v>36495</v>
      </c>
      <c r="C565" s="16">
        <v>142.6</v>
      </c>
    </row>
    <row r="566" spans="1:3" x14ac:dyDescent="0.3">
      <c r="A566" t="str">
        <f t="shared" si="8"/>
        <v>12000</v>
      </c>
      <c r="B566" s="15">
        <v>36526</v>
      </c>
      <c r="C566" s="16">
        <v>142.4</v>
      </c>
    </row>
    <row r="567" spans="1:3" x14ac:dyDescent="0.3">
      <c r="A567" t="str">
        <f t="shared" si="8"/>
        <v>22000</v>
      </c>
      <c r="B567" s="15">
        <v>36557</v>
      </c>
      <c r="C567" s="16">
        <v>142.19999999999999</v>
      </c>
    </row>
    <row r="568" spans="1:3" x14ac:dyDescent="0.3">
      <c r="A568" t="str">
        <f t="shared" si="8"/>
        <v>32000</v>
      </c>
      <c r="B568" s="15">
        <v>36586</v>
      </c>
      <c r="C568" s="16">
        <v>142.69999999999999</v>
      </c>
    </row>
    <row r="569" spans="1:3" x14ac:dyDescent="0.3">
      <c r="A569" t="str">
        <f t="shared" si="8"/>
        <v>42000</v>
      </c>
      <c r="B569" s="15">
        <v>36617</v>
      </c>
      <c r="C569" s="16">
        <v>143</v>
      </c>
    </row>
    <row r="570" spans="1:3" x14ac:dyDescent="0.3">
      <c r="A570" t="str">
        <f t="shared" si="8"/>
        <v>52000</v>
      </c>
      <c r="B570" s="15">
        <v>36647</v>
      </c>
      <c r="C570" s="16">
        <v>143.19999999999999</v>
      </c>
    </row>
    <row r="571" spans="1:3" x14ac:dyDescent="0.3">
      <c r="A571" t="str">
        <f t="shared" si="8"/>
        <v>62000</v>
      </c>
      <c r="B571" s="15">
        <v>36678</v>
      </c>
      <c r="C571" s="16">
        <v>143.19999999999999</v>
      </c>
    </row>
    <row r="572" spans="1:3" x14ac:dyDescent="0.3">
      <c r="A572" t="str">
        <f t="shared" si="8"/>
        <v>72000</v>
      </c>
      <c r="B572" s="15">
        <v>36708</v>
      </c>
      <c r="C572" s="16">
        <v>143.30000000000001</v>
      </c>
    </row>
    <row r="573" spans="1:3" x14ac:dyDescent="0.3">
      <c r="A573" t="str">
        <f t="shared" si="8"/>
        <v>82000</v>
      </c>
      <c r="B573" s="15">
        <v>36739</v>
      </c>
      <c r="C573" s="16">
        <v>143.19999999999999</v>
      </c>
    </row>
    <row r="574" spans="1:3" x14ac:dyDescent="0.3">
      <c r="A574" t="str">
        <f t="shared" si="8"/>
        <v>92000</v>
      </c>
      <c r="B574" s="15">
        <v>36770</v>
      </c>
      <c r="C574" s="16">
        <v>142.69999999999999</v>
      </c>
    </row>
    <row r="575" spans="1:3" x14ac:dyDescent="0.3">
      <c r="A575" t="str">
        <f t="shared" si="8"/>
        <v>102000</v>
      </c>
      <c r="B575" s="15">
        <v>36800</v>
      </c>
      <c r="C575" s="16">
        <v>142.19999999999999</v>
      </c>
    </row>
    <row r="576" spans="1:3" x14ac:dyDescent="0.3">
      <c r="A576" t="str">
        <f t="shared" si="8"/>
        <v>112000</v>
      </c>
      <c r="B576" s="15">
        <v>36831</v>
      </c>
      <c r="C576" s="16">
        <v>142.30000000000001</v>
      </c>
    </row>
    <row r="577" spans="1:3" x14ac:dyDescent="0.3">
      <c r="A577" t="str">
        <f t="shared" si="8"/>
        <v>122000</v>
      </c>
      <c r="B577" s="15">
        <v>36861</v>
      </c>
      <c r="C577" s="16">
        <v>142.6</v>
      </c>
    </row>
    <row r="578" spans="1:3" x14ac:dyDescent="0.3">
      <c r="A578" t="str">
        <f t="shared" si="8"/>
        <v>12001</v>
      </c>
      <c r="B578" s="15">
        <v>36892</v>
      </c>
      <c r="C578" s="16">
        <v>142.5</v>
      </c>
    </row>
    <row r="579" spans="1:3" x14ac:dyDescent="0.3">
      <c r="A579" t="str">
        <f t="shared" ref="A579:A642" si="9">+MONTH(B579)&amp;YEAR(B579)</f>
        <v>22001</v>
      </c>
      <c r="B579" s="15">
        <v>36923</v>
      </c>
      <c r="C579" s="16">
        <v>142.4</v>
      </c>
    </row>
    <row r="580" spans="1:3" x14ac:dyDescent="0.3">
      <c r="A580" t="str">
        <f t="shared" si="9"/>
        <v>32001</v>
      </c>
      <c r="B580" s="15">
        <v>36951</v>
      </c>
      <c r="C580" s="16">
        <v>142.30000000000001</v>
      </c>
    </row>
    <row r="581" spans="1:3" x14ac:dyDescent="0.3">
      <c r="A581" t="str">
        <f t="shared" si="9"/>
        <v>42001</v>
      </c>
      <c r="B581" s="15">
        <v>36982</v>
      </c>
      <c r="C581" s="16">
        <v>142.30000000000001</v>
      </c>
    </row>
    <row r="582" spans="1:3" x14ac:dyDescent="0.3">
      <c r="A582" t="str">
        <f t="shared" si="9"/>
        <v>52001</v>
      </c>
      <c r="B582" s="15">
        <v>37012</v>
      </c>
      <c r="C582" s="16">
        <v>142.19999999999999</v>
      </c>
    </row>
    <row r="583" spans="1:3" x14ac:dyDescent="0.3">
      <c r="A583" t="str">
        <f t="shared" si="9"/>
        <v>62001</v>
      </c>
      <c r="B583" s="15">
        <v>37043</v>
      </c>
      <c r="C583" s="16">
        <v>142.1</v>
      </c>
    </row>
    <row r="584" spans="1:3" x14ac:dyDescent="0.3">
      <c r="A584" t="str">
        <f t="shared" si="9"/>
        <v>72001</v>
      </c>
      <c r="B584" s="15">
        <v>37073</v>
      </c>
      <c r="C584" s="16">
        <v>142.1</v>
      </c>
    </row>
    <row r="585" spans="1:3" x14ac:dyDescent="0.3">
      <c r="A585" t="str">
        <f t="shared" si="9"/>
        <v>82001</v>
      </c>
      <c r="B585" s="15">
        <v>37104</v>
      </c>
      <c r="C585" s="16">
        <v>141.6</v>
      </c>
    </row>
    <row r="586" spans="1:3" x14ac:dyDescent="0.3">
      <c r="A586" t="str">
        <f t="shared" si="9"/>
        <v>92001</v>
      </c>
      <c r="B586" s="15">
        <v>37135</v>
      </c>
      <c r="C586" s="16">
        <v>141.4</v>
      </c>
    </row>
    <row r="587" spans="1:3" x14ac:dyDescent="0.3">
      <c r="A587" t="str">
        <f t="shared" si="9"/>
        <v>102001</v>
      </c>
      <c r="B587" s="15">
        <v>37165</v>
      </c>
      <c r="C587" s="16">
        <v>141.6</v>
      </c>
    </row>
    <row r="588" spans="1:3" x14ac:dyDescent="0.3">
      <c r="A588" t="str">
        <f t="shared" si="9"/>
        <v>112001</v>
      </c>
      <c r="B588" s="15">
        <v>37196</v>
      </c>
      <c r="C588" s="16">
        <v>142.19999999999999</v>
      </c>
    </row>
    <row r="589" spans="1:3" x14ac:dyDescent="0.3">
      <c r="A589" t="str">
        <f t="shared" si="9"/>
        <v>122001</v>
      </c>
      <c r="B589" s="15">
        <v>37226</v>
      </c>
      <c r="C589" s="16">
        <v>142.5</v>
      </c>
    </row>
    <row r="590" spans="1:3" x14ac:dyDescent="0.3">
      <c r="A590" t="str">
        <f t="shared" si="9"/>
        <v>12002</v>
      </c>
      <c r="B590" s="15">
        <v>37257</v>
      </c>
      <c r="C590" s="16">
        <v>141.5</v>
      </c>
    </row>
    <row r="591" spans="1:3" x14ac:dyDescent="0.3">
      <c r="A591" t="str">
        <f t="shared" si="9"/>
        <v>22002</v>
      </c>
      <c r="B591" s="15">
        <v>37288</v>
      </c>
      <c r="C591" s="16">
        <v>140.19999999999999</v>
      </c>
    </row>
    <row r="592" spans="1:3" x14ac:dyDescent="0.3">
      <c r="A592" t="str">
        <f t="shared" si="9"/>
        <v>32002</v>
      </c>
      <c r="B592" s="15">
        <v>37316</v>
      </c>
      <c r="C592" s="16">
        <v>140.1</v>
      </c>
    </row>
    <row r="593" spans="1:3" x14ac:dyDescent="0.3">
      <c r="A593" t="str">
        <f t="shared" si="9"/>
        <v>42002</v>
      </c>
      <c r="B593" s="15">
        <v>37347</v>
      </c>
      <c r="C593" s="16">
        <v>140</v>
      </c>
    </row>
    <row r="594" spans="1:3" x14ac:dyDescent="0.3">
      <c r="A594" t="str">
        <f t="shared" si="9"/>
        <v>52002</v>
      </c>
      <c r="B594" s="15">
        <v>37377</v>
      </c>
      <c r="C594" s="16">
        <v>139.80000000000001</v>
      </c>
    </row>
    <row r="595" spans="1:3" x14ac:dyDescent="0.3">
      <c r="A595" t="str">
        <f t="shared" si="9"/>
        <v>62002</v>
      </c>
      <c r="B595" s="15">
        <v>37408</v>
      </c>
      <c r="C595" s="16">
        <v>139.6</v>
      </c>
    </row>
    <row r="596" spans="1:3" x14ac:dyDescent="0.3">
      <c r="A596" t="str">
        <f t="shared" si="9"/>
        <v>72002</v>
      </c>
      <c r="B596" s="15">
        <v>37438</v>
      </c>
      <c r="C596" s="16">
        <v>139.6</v>
      </c>
    </row>
    <row r="597" spans="1:3" x14ac:dyDescent="0.3">
      <c r="A597" t="str">
        <f t="shared" si="9"/>
        <v>82002</v>
      </c>
      <c r="B597" s="15">
        <v>37469</v>
      </c>
      <c r="C597" s="16">
        <v>139.4</v>
      </c>
    </row>
    <row r="598" spans="1:3" x14ac:dyDescent="0.3">
      <c r="A598" t="str">
        <f t="shared" si="9"/>
        <v>92002</v>
      </c>
      <c r="B598" s="15">
        <v>37500</v>
      </c>
      <c r="C598" s="16">
        <v>139.9</v>
      </c>
    </row>
    <row r="599" spans="1:3" x14ac:dyDescent="0.3">
      <c r="A599" t="str">
        <f t="shared" si="9"/>
        <v>102002</v>
      </c>
      <c r="B599" s="15">
        <v>37530</v>
      </c>
      <c r="C599" s="16">
        <v>140</v>
      </c>
    </row>
    <row r="600" spans="1:3" x14ac:dyDescent="0.3">
      <c r="A600" t="str">
        <f t="shared" si="9"/>
        <v>112002</v>
      </c>
      <c r="B600" s="15">
        <v>37561</v>
      </c>
      <c r="C600" s="16">
        <v>140.1</v>
      </c>
    </row>
    <row r="601" spans="1:3" x14ac:dyDescent="0.3">
      <c r="A601" t="str">
        <f t="shared" si="9"/>
        <v>122002</v>
      </c>
      <c r="B601" s="15">
        <v>37591</v>
      </c>
      <c r="C601" s="16">
        <v>139.80000000000001</v>
      </c>
    </row>
    <row r="602" spans="1:3" x14ac:dyDescent="0.3">
      <c r="A602" t="str">
        <f t="shared" si="9"/>
        <v>12003</v>
      </c>
      <c r="B602" s="15">
        <v>37622</v>
      </c>
      <c r="C602" s="16">
        <v>138.5</v>
      </c>
    </row>
    <row r="603" spans="1:3" x14ac:dyDescent="0.3">
      <c r="A603" t="str">
        <f t="shared" si="9"/>
        <v>22003</v>
      </c>
      <c r="B603" s="15">
        <v>37653</v>
      </c>
      <c r="C603" s="16">
        <v>138.19999999999999</v>
      </c>
    </row>
    <row r="604" spans="1:3" x14ac:dyDescent="0.3">
      <c r="A604" t="str">
        <f t="shared" si="9"/>
        <v>32003</v>
      </c>
      <c r="B604" s="15">
        <v>37681</v>
      </c>
      <c r="C604" s="16">
        <v>138.69999999999999</v>
      </c>
    </row>
    <row r="605" spans="1:3" x14ac:dyDescent="0.3">
      <c r="A605" t="str">
        <f t="shared" si="9"/>
        <v>42003</v>
      </c>
      <c r="B605" s="15">
        <v>37712</v>
      </c>
      <c r="C605" s="16">
        <v>138.30000000000001</v>
      </c>
    </row>
    <row r="606" spans="1:3" x14ac:dyDescent="0.3">
      <c r="A606" t="str">
        <f t="shared" si="9"/>
        <v>52003</v>
      </c>
      <c r="B606" s="15">
        <v>37742</v>
      </c>
      <c r="C606" s="16">
        <v>138.1</v>
      </c>
    </row>
    <row r="607" spans="1:3" x14ac:dyDescent="0.3">
      <c r="A607" t="str">
        <f t="shared" si="9"/>
        <v>62003</v>
      </c>
      <c r="B607" s="15">
        <v>37773</v>
      </c>
      <c r="C607" s="16">
        <v>137.80000000000001</v>
      </c>
    </row>
    <row r="608" spans="1:3" x14ac:dyDescent="0.3">
      <c r="A608" t="str">
        <f t="shared" si="9"/>
        <v>72003</v>
      </c>
      <c r="B608" s="15">
        <v>37803</v>
      </c>
      <c r="C608" s="16">
        <v>137.6</v>
      </c>
    </row>
    <row r="609" spans="1:3" x14ac:dyDescent="0.3">
      <c r="A609" t="str">
        <f t="shared" si="9"/>
        <v>82003</v>
      </c>
      <c r="B609" s="15">
        <v>37834</v>
      </c>
      <c r="C609" s="16">
        <v>138</v>
      </c>
    </row>
    <row r="610" spans="1:3" x14ac:dyDescent="0.3">
      <c r="A610" t="str">
        <f t="shared" si="9"/>
        <v>92003</v>
      </c>
      <c r="B610" s="15">
        <v>37865</v>
      </c>
      <c r="C610" s="16">
        <v>137.6</v>
      </c>
    </row>
    <row r="611" spans="1:3" x14ac:dyDescent="0.3">
      <c r="A611" t="str">
        <f t="shared" si="9"/>
        <v>102003</v>
      </c>
      <c r="B611" s="15">
        <v>37895</v>
      </c>
      <c r="C611" s="16">
        <v>137.1</v>
      </c>
    </row>
    <row r="612" spans="1:3" x14ac:dyDescent="0.3">
      <c r="A612" t="str">
        <f t="shared" si="9"/>
        <v>112003</v>
      </c>
      <c r="B612" s="15">
        <v>37926</v>
      </c>
      <c r="C612" s="16">
        <v>137.19999999999999</v>
      </c>
    </row>
    <row r="613" spans="1:3" x14ac:dyDescent="0.3">
      <c r="A613" t="str">
        <f t="shared" si="9"/>
        <v>122003</v>
      </c>
      <c r="B613" s="15">
        <v>37956</v>
      </c>
      <c r="C613" s="16">
        <v>137.19999999999999</v>
      </c>
    </row>
    <row r="614" spans="1:3" x14ac:dyDescent="0.3">
      <c r="A614" t="str">
        <f t="shared" si="9"/>
        <v>12004</v>
      </c>
      <c r="B614" s="15">
        <v>37987</v>
      </c>
      <c r="C614" s="16">
        <v>136.80000000000001</v>
      </c>
    </row>
    <row r="615" spans="1:3" x14ac:dyDescent="0.3">
      <c r="A615" t="str">
        <f t="shared" si="9"/>
        <v>22004</v>
      </c>
      <c r="B615" s="15">
        <v>38018</v>
      </c>
      <c r="C615" s="16">
        <v>137.30000000000001</v>
      </c>
    </row>
    <row r="616" spans="1:3" x14ac:dyDescent="0.3">
      <c r="A616" t="str">
        <f t="shared" si="9"/>
        <v>32004</v>
      </c>
      <c r="B616" s="15">
        <v>38047</v>
      </c>
      <c r="C616" s="16">
        <v>137.30000000000001</v>
      </c>
    </row>
    <row r="617" spans="1:3" x14ac:dyDescent="0.3">
      <c r="A617" t="str">
        <f t="shared" si="9"/>
        <v>42004</v>
      </c>
      <c r="B617" s="15">
        <v>38078</v>
      </c>
      <c r="C617" s="16">
        <v>137.30000000000001</v>
      </c>
    </row>
    <row r="618" spans="1:3" x14ac:dyDescent="0.3">
      <c r="A618" t="str">
        <f t="shared" si="9"/>
        <v>52004</v>
      </c>
      <c r="B618" s="15">
        <v>38108</v>
      </c>
      <c r="C618" s="16">
        <v>137.5</v>
      </c>
    </row>
    <row r="619" spans="1:3" x14ac:dyDescent="0.3">
      <c r="A619" t="str">
        <f t="shared" si="9"/>
        <v>62004</v>
      </c>
      <c r="B619" s="15">
        <v>38139</v>
      </c>
      <c r="C619" s="16">
        <v>137.69999999999999</v>
      </c>
    </row>
    <row r="620" spans="1:3" x14ac:dyDescent="0.3">
      <c r="A620" t="str">
        <f t="shared" si="9"/>
        <v>72004</v>
      </c>
      <c r="B620" s="15">
        <v>38169</v>
      </c>
      <c r="C620" s="16">
        <v>136.80000000000001</v>
      </c>
    </row>
    <row r="621" spans="1:3" x14ac:dyDescent="0.3">
      <c r="A621" t="str">
        <f t="shared" si="9"/>
        <v>82004</v>
      </c>
      <c r="B621" s="15">
        <v>38200</v>
      </c>
      <c r="C621" s="16">
        <v>135.9</v>
      </c>
    </row>
    <row r="622" spans="1:3" x14ac:dyDescent="0.3">
      <c r="A622" t="str">
        <f t="shared" si="9"/>
        <v>92004</v>
      </c>
      <c r="B622" s="15">
        <v>38231</v>
      </c>
      <c r="C622" s="16">
        <v>136</v>
      </c>
    </row>
    <row r="623" spans="1:3" x14ac:dyDescent="0.3">
      <c r="A623" t="str">
        <f t="shared" si="9"/>
        <v>102004</v>
      </c>
      <c r="B623" s="15">
        <v>38261</v>
      </c>
      <c r="C623" s="16">
        <v>136.4</v>
      </c>
    </row>
    <row r="624" spans="1:3" x14ac:dyDescent="0.3">
      <c r="A624" t="str">
        <f t="shared" si="9"/>
        <v>112004</v>
      </c>
      <c r="B624" s="15">
        <v>38292</v>
      </c>
      <c r="C624" s="16">
        <v>137.6</v>
      </c>
    </row>
    <row r="625" spans="1:3" x14ac:dyDescent="0.3">
      <c r="A625" t="str">
        <f t="shared" si="9"/>
        <v>122004</v>
      </c>
      <c r="B625" s="15">
        <v>38322</v>
      </c>
      <c r="C625" s="16">
        <v>138.1</v>
      </c>
    </row>
    <row r="626" spans="1:3" x14ac:dyDescent="0.3">
      <c r="A626" t="str">
        <f t="shared" si="9"/>
        <v>12005</v>
      </c>
      <c r="B626" s="15">
        <v>38353</v>
      </c>
      <c r="C626" s="16">
        <v>138.5</v>
      </c>
    </row>
    <row r="627" spans="1:3" x14ac:dyDescent="0.3">
      <c r="A627" t="str">
        <f t="shared" si="9"/>
        <v>22005</v>
      </c>
      <c r="B627" s="15">
        <v>38384</v>
      </c>
      <c r="C627" s="16">
        <v>138.6</v>
      </c>
    </row>
    <row r="628" spans="1:3" x14ac:dyDescent="0.3">
      <c r="A628" t="str">
        <f t="shared" si="9"/>
        <v>32005</v>
      </c>
      <c r="B628" s="15">
        <v>38412</v>
      </c>
      <c r="C628" s="16">
        <v>138.30000000000001</v>
      </c>
    </row>
    <row r="629" spans="1:3" x14ac:dyDescent="0.3">
      <c r="A629" t="str">
        <f t="shared" si="9"/>
        <v>42005</v>
      </c>
      <c r="B629" s="15">
        <v>38443</v>
      </c>
      <c r="C629" s="16">
        <v>138.30000000000001</v>
      </c>
    </row>
    <row r="630" spans="1:3" x14ac:dyDescent="0.3">
      <c r="A630" t="str">
        <f t="shared" si="9"/>
        <v>52005</v>
      </c>
      <c r="B630" s="15">
        <v>38473</v>
      </c>
      <c r="C630" s="16">
        <v>138.69999999999999</v>
      </c>
    </row>
    <row r="631" spans="1:3" x14ac:dyDescent="0.3">
      <c r="A631" t="str">
        <f t="shared" si="9"/>
        <v>62005</v>
      </c>
      <c r="B631" s="15">
        <v>38504</v>
      </c>
      <c r="C631" s="16">
        <v>138.6</v>
      </c>
    </row>
    <row r="632" spans="1:3" x14ac:dyDescent="0.3">
      <c r="A632" t="str">
        <f t="shared" si="9"/>
        <v>72005</v>
      </c>
      <c r="B632" s="15">
        <v>38534</v>
      </c>
      <c r="C632" s="16">
        <v>137.30000000000001</v>
      </c>
    </row>
    <row r="633" spans="1:3" x14ac:dyDescent="0.3">
      <c r="A633" t="str">
        <f t="shared" si="9"/>
        <v>82005</v>
      </c>
      <c r="B633" s="15">
        <v>38565</v>
      </c>
      <c r="C633" s="16">
        <v>136.5</v>
      </c>
    </row>
    <row r="634" spans="1:3" x14ac:dyDescent="0.3">
      <c r="A634" t="str">
        <f t="shared" si="9"/>
        <v>92005</v>
      </c>
      <c r="B634" s="15">
        <v>38596</v>
      </c>
      <c r="C634" s="16">
        <v>137.1</v>
      </c>
    </row>
    <row r="635" spans="1:3" x14ac:dyDescent="0.3">
      <c r="A635" t="str">
        <f t="shared" si="9"/>
        <v>102005</v>
      </c>
      <c r="B635" s="15">
        <v>38626</v>
      </c>
      <c r="C635" s="16">
        <v>137.69999999999999</v>
      </c>
    </row>
    <row r="636" spans="1:3" x14ac:dyDescent="0.3">
      <c r="A636" t="str">
        <f t="shared" si="9"/>
        <v>112005</v>
      </c>
      <c r="B636" s="15">
        <v>38657</v>
      </c>
      <c r="C636" s="16">
        <v>137.69999999999999</v>
      </c>
    </row>
    <row r="637" spans="1:3" x14ac:dyDescent="0.3">
      <c r="A637" t="str">
        <f t="shared" si="9"/>
        <v>122005</v>
      </c>
      <c r="B637" s="15">
        <v>38687</v>
      </c>
      <c r="C637" s="16">
        <v>137.5</v>
      </c>
    </row>
    <row r="638" spans="1:3" x14ac:dyDescent="0.3">
      <c r="A638" t="str">
        <f t="shared" si="9"/>
        <v>12006</v>
      </c>
      <c r="B638" s="15">
        <v>38718</v>
      </c>
      <c r="C638" s="16">
        <v>138</v>
      </c>
    </row>
    <row r="639" spans="1:3" x14ac:dyDescent="0.3">
      <c r="A639" t="str">
        <f t="shared" si="9"/>
        <v>22006</v>
      </c>
      <c r="B639" s="15">
        <v>38749</v>
      </c>
      <c r="C639" s="16">
        <v>138.1</v>
      </c>
    </row>
    <row r="640" spans="1:3" x14ac:dyDescent="0.3">
      <c r="A640" t="str">
        <f t="shared" si="9"/>
        <v>32006</v>
      </c>
      <c r="B640" s="15">
        <v>38777</v>
      </c>
      <c r="C640" s="16">
        <v>137.9</v>
      </c>
    </row>
    <row r="641" spans="1:3" x14ac:dyDescent="0.3">
      <c r="A641" t="str">
        <f t="shared" si="9"/>
        <v>42006</v>
      </c>
      <c r="B641" s="15">
        <v>38808</v>
      </c>
      <c r="C641" s="16">
        <v>137.9</v>
      </c>
    </row>
    <row r="642" spans="1:3" x14ac:dyDescent="0.3">
      <c r="A642" t="str">
        <f t="shared" si="9"/>
        <v>52006</v>
      </c>
      <c r="B642" s="15">
        <v>38838</v>
      </c>
      <c r="C642" s="16">
        <v>137.69999999999999</v>
      </c>
    </row>
    <row r="643" spans="1:3" x14ac:dyDescent="0.3">
      <c r="A643" t="str">
        <f t="shared" ref="A643:A706" si="10">+MONTH(B643)&amp;YEAR(B643)</f>
        <v>62006</v>
      </c>
      <c r="B643" s="15">
        <v>38869</v>
      </c>
      <c r="C643" s="16">
        <v>137.69999999999999</v>
      </c>
    </row>
    <row r="644" spans="1:3" x14ac:dyDescent="0.3">
      <c r="A644" t="str">
        <f t="shared" si="10"/>
        <v>72006</v>
      </c>
      <c r="B644" s="15">
        <v>38899</v>
      </c>
      <c r="C644" s="16">
        <v>137.80000000000001</v>
      </c>
    </row>
    <row r="645" spans="1:3" x14ac:dyDescent="0.3">
      <c r="A645" t="str">
        <f t="shared" si="10"/>
        <v>82006</v>
      </c>
      <c r="B645" s="15">
        <v>38930</v>
      </c>
      <c r="C645" s="16">
        <v>137.6</v>
      </c>
    </row>
    <row r="646" spans="1:3" x14ac:dyDescent="0.3">
      <c r="A646" t="str">
        <f t="shared" si="10"/>
        <v>92006</v>
      </c>
      <c r="B646" s="15">
        <v>38961</v>
      </c>
      <c r="C646" s="16">
        <v>137.6</v>
      </c>
    </row>
    <row r="647" spans="1:3" x14ac:dyDescent="0.3">
      <c r="A647" t="str">
        <f t="shared" si="10"/>
        <v>102006</v>
      </c>
      <c r="B647" s="15">
        <v>38991</v>
      </c>
      <c r="C647" s="16">
        <v>137.4</v>
      </c>
    </row>
    <row r="648" spans="1:3" x14ac:dyDescent="0.3">
      <c r="A648" t="str">
        <f t="shared" si="10"/>
        <v>112006</v>
      </c>
      <c r="B648" s="15">
        <v>39022</v>
      </c>
      <c r="C648" s="16">
        <v>136.6</v>
      </c>
    </row>
    <row r="649" spans="1:3" x14ac:dyDescent="0.3">
      <c r="A649" t="str">
        <f t="shared" si="10"/>
        <v>122006</v>
      </c>
      <c r="B649" s="15">
        <v>39052</v>
      </c>
      <c r="C649" s="16">
        <v>136.4</v>
      </c>
    </row>
    <row r="650" spans="1:3" x14ac:dyDescent="0.3">
      <c r="A650" t="str">
        <f t="shared" si="10"/>
        <v>12007</v>
      </c>
      <c r="B650" s="15">
        <v>39083</v>
      </c>
      <c r="C650" s="16">
        <v>136.43700000000001</v>
      </c>
    </row>
    <row r="651" spans="1:3" x14ac:dyDescent="0.3">
      <c r="A651" t="str">
        <f t="shared" si="10"/>
        <v>22007</v>
      </c>
      <c r="B651" s="15">
        <v>39114</v>
      </c>
      <c r="C651" s="16">
        <v>136.20099999999999</v>
      </c>
    </row>
    <row r="652" spans="1:3" x14ac:dyDescent="0.3">
      <c r="A652" t="str">
        <f t="shared" si="10"/>
        <v>32007</v>
      </c>
      <c r="B652" s="15">
        <v>39142</v>
      </c>
      <c r="C652" s="16">
        <v>136.48099999999999</v>
      </c>
    </row>
    <row r="653" spans="1:3" x14ac:dyDescent="0.3">
      <c r="A653" t="str">
        <f t="shared" si="10"/>
        <v>42007</v>
      </c>
      <c r="B653" s="15">
        <v>39173</v>
      </c>
      <c r="C653" s="16">
        <v>136.578</v>
      </c>
    </row>
    <row r="654" spans="1:3" x14ac:dyDescent="0.3">
      <c r="A654" t="str">
        <f t="shared" si="10"/>
        <v>52007</v>
      </c>
      <c r="B654" s="15">
        <v>39203</v>
      </c>
      <c r="C654" s="16">
        <v>136.32300000000001</v>
      </c>
    </row>
    <row r="655" spans="1:3" x14ac:dyDescent="0.3">
      <c r="A655" t="str">
        <f t="shared" si="10"/>
        <v>62007</v>
      </c>
      <c r="B655" s="15">
        <v>39234</v>
      </c>
      <c r="C655" s="16">
        <v>136.17099999999999</v>
      </c>
    </row>
    <row r="656" spans="1:3" x14ac:dyDescent="0.3">
      <c r="A656" t="str">
        <f t="shared" si="10"/>
        <v>72007</v>
      </c>
      <c r="B656" s="15">
        <v>39264</v>
      </c>
      <c r="C656" s="16">
        <v>136.23599999999999</v>
      </c>
    </row>
    <row r="657" spans="1:3" x14ac:dyDescent="0.3">
      <c r="A657" t="str">
        <f t="shared" si="10"/>
        <v>82007</v>
      </c>
      <c r="B657" s="15">
        <v>39295</v>
      </c>
      <c r="C657" s="16">
        <v>136.43799999999999</v>
      </c>
    </row>
    <row r="658" spans="1:3" x14ac:dyDescent="0.3">
      <c r="A658" t="str">
        <f t="shared" si="10"/>
        <v>92007</v>
      </c>
      <c r="B658" s="15">
        <v>39326</v>
      </c>
      <c r="C658" s="16">
        <v>136.05099999999999</v>
      </c>
    </row>
    <row r="659" spans="1:3" x14ac:dyDescent="0.3">
      <c r="A659" t="str">
        <f t="shared" si="10"/>
        <v>102007</v>
      </c>
      <c r="B659" s="15">
        <v>39356</v>
      </c>
      <c r="C659" s="16">
        <v>135.83099999999999</v>
      </c>
    </row>
    <row r="660" spans="1:3" x14ac:dyDescent="0.3">
      <c r="A660" t="str">
        <f t="shared" si="10"/>
        <v>112007</v>
      </c>
      <c r="B660" s="15">
        <v>39387</v>
      </c>
      <c r="C660" s="16">
        <v>136.154</v>
      </c>
    </row>
    <row r="661" spans="1:3" x14ac:dyDescent="0.3">
      <c r="A661" t="str">
        <f t="shared" si="10"/>
        <v>122007</v>
      </c>
      <c r="B661" s="15">
        <v>39417</v>
      </c>
      <c r="C661" s="16">
        <v>136.09800000000001</v>
      </c>
    </row>
    <row r="662" spans="1:3" x14ac:dyDescent="0.3">
      <c r="A662" t="str">
        <f t="shared" si="10"/>
        <v>12008</v>
      </c>
      <c r="B662" s="15">
        <v>39448</v>
      </c>
      <c r="C662" s="16">
        <v>135.92599999999999</v>
      </c>
    </row>
    <row r="663" spans="1:3" x14ac:dyDescent="0.3">
      <c r="A663" t="str">
        <f t="shared" si="10"/>
        <v>22008</v>
      </c>
      <c r="B663" s="15">
        <v>39479</v>
      </c>
      <c r="C663" s="16">
        <v>135.405</v>
      </c>
    </row>
    <row r="664" spans="1:3" x14ac:dyDescent="0.3">
      <c r="A664" t="str">
        <f t="shared" si="10"/>
        <v>32008</v>
      </c>
      <c r="B664" s="15">
        <v>39508</v>
      </c>
      <c r="C664" s="16">
        <v>134.953</v>
      </c>
    </row>
    <row r="665" spans="1:3" x14ac:dyDescent="0.3">
      <c r="A665" t="str">
        <f t="shared" si="10"/>
        <v>42008</v>
      </c>
      <c r="B665" s="15">
        <v>39539</v>
      </c>
      <c r="C665" s="16">
        <v>134.726</v>
      </c>
    </row>
    <row r="666" spans="1:3" x14ac:dyDescent="0.3">
      <c r="A666" t="str">
        <f t="shared" si="10"/>
        <v>52008</v>
      </c>
      <c r="B666" s="15">
        <v>39569</v>
      </c>
      <c r="C666" s="16">
        <v>134.64599999999999</v>
      </c>
    </row>
    <row r="667" spans="1:3" x14ac:dyDescent="0.3">
      <c r="A667" t="str">
        <f t="shared" si="10"/>
        <v>62008</v>
      </c>
      <c r="B667" s="15">
        <v>39600</v>
      </c>
      <c r="C667" s="16">
        <v>134.66</v>
      </c>
    </row>
    <row r="668" spans="1:3" x14ac:dyDescent="0.3">
      <c r="A668" t="str">
        <f t="shared" si="10"/>
        <v>72008</v>
      </c>
      <c r="B668" s="15">
        <v>39630</v>
      </c>
      <c r="C668" s="16">
        <v>134.821</v>
      </c>
    </row>
    <row r="669" spans="1:3" x14ac:dyDescent="0.3">
      <c r="A669" t="str">
        <f t="shared" si="10"/>
        <v>82008</v>
      </c>
      <c r="B669" s="15">
        <v>39661</v>
      </c>
      <c r="C669" s="16">
        <v>134.16200000000001</v>
      </c>
    </row>
    <row r="670" spans="1:3" x14ac:dyDescent="0.3">
      <c r="A670" t="str">
        <f t="shared" si="10"/>
        <v>92008</v>
      </c>
      <c r="B670" s="15">
        <v>39692</v>
      </c>
      <c r="C670" s="16">
        <v>133.49600000000001</v>
      </c>
    </row>
    <row r="671" spans="1:3" x14ac:dyDescent="0.3">
      <c r="A671" t="str">
        <f t="shared" si="10"/>
        <v>102008</v>
      </c>
      <c r="B671" s="15">
        <v>39722</v>
      </c>
      <c r="C671" s="16">
        <v>132.92500000000001</v>
      </c>
    </row>
    <row r="672" spans="1:3" x14ac:dyDescent="0.3">
      <c r="A672" t="str">
        <f t="shared" si="10"/>
        <v>112008</v>
      </c>
      <c r="B672" s="15">
        <v>39753</v>
      </c>
      <c r="C672" s="16">
        <v>132.49700000000001</v>
      </c>
    </row>
    <row r="673" spans="1:3" x14ac:dyDescent="0.3">
      <c r="A673" t="str">
        <f t="shared" si="10"/>
        <v>122008</v>
      </c>
      <c r="B673" s="15">
        <v>39783</v>
      </c>
      <c r="C673" s="16">
        <v>132.06899999999999</v>
      </c>
    </row>
    <row r="674" spans="1:3" x14ac:dyDescent="0.3">
      <c r="A674" t="str">
        <f t="shared" si="10"/>
        <v>12009</v>
      </c>
      <c r="B674" s="15">
        <v>39814</v>
      </c>
      <c r="C674" s="16">
        <v>132.66900000000001</v>
      </c>
    </row>
    <row r="675" spans="1:3" x14ac:dyDescent="0.3">
      <c r="A675" t="str">
        <f t="shared" si="10"/>
        <v>22009</v>
      </c>
      <c r="B675" s="15">
        <v>39845</v>
      </c>
      <c r="C675" s="16">
        <v>133.41499999999999</v>
      </c>
    </row>
    <row r="676" spans="1:3" x14ac:dyDescent="0.3">
      <c r="A676" t="str">
        <f t="shared" si="10"/>
        <v>32009</v>
      </c>
      <c r="B676" s="15">
        <v>39873</v>
      </c>
      <c r="C676" s="16">
        <v>133.86600000000001</v>
      </c>
    </row>
    <row r="677" spans="1:3" x14ac:dyDescent="0.3">
      <c r="A677" t="str">
        <f t="shared" si="10"/>
        <v>42009</v>
      </c>
      <c r="B677" s="15">
        <v>39904</v>
      </c>
      <c r="C677" s="16">
        <v>134.36699999999999</v>
      </c>
    </row>
    <row r="678" spans="1:3" x14ac:dyDescent="0.3">
      <c r="A678" t="str">
        <f t="shared" si="10"/>
        <v>52009</v>
      </c>
      <c r="B678" s="15">
        <v>39934</v>
      </c>
      <c r="C678" s="16">
        <v>134.98699999999999</v>
      </c>
    </row>
    <row r="679" spans="1:3" x14ac:dyDescent="0.3">
      <c r="A679" t="str">
        <f t="shared" si="10"/>
        <v>62009</v>
      </c>
      <c r="B679" s="15">
        <v>39965</v>
      </c>
      <c r="C679" s="16">
        <v>135.72900000000001</v>
      </c>
    </row>
    <row r="680" spans="1:3" x14ac:dyDescent="0.3">
      <c r="A680" t="str">
        <f t="shared" si="10"/>
        <v>72009</v>
      </c>
      <c r="B680" s="15">
        <v>39995</v>
      </c>
      <c r="C680" s="16">
        <v>136.298</v>
      </c>
    </row>
    <row r="681" spans="1:3" x14ac:dyDescent="0.3">
      <c r="A681" t="str">
        <f t="shared" si="10"/>
        <v>82009</v>
      </c>
      <c r="B681" s="15">
        <v>40026</v>
      </c>
      <c r="C681" s="16">
        <v>134.77099999999999</v>
      </c>
    </row>
    <row r="682" spans="1:3" x14ac:dyDescent="0.3">
      <c r="A682" t="str">
        <f t="shared" si="10"/>
        <v>92009</v>
      </c>
      <c r="B682" s="15">
        <v>40057</v>
      </c>
      <c r="C682" s="16">
        <v>135.524</v>
      </c>
    </row>
    <row r="683" spans="1:3" x14ac:dyDescent="0.3">
      <c r="A683" t="str">
        <f t="shared" si="10"/>
        <v>102009</v>
      </c>
      <c r="B683" s="15">
        <v>40087</v>
      </c>
      <c r="C683" s="16">
        <v>137.89099999999999</v>
      </c>
    </row>
    <row r="684" spans="1:3" x14ac:dyDescent="0.3">
      <c r="A684" t="str">
        <f t="shared" si="10"/>
        <v>112009</v>
      </c>
      <c r="B684" s="15">
        <v>40118</v>
      </c>
      <c r="C684" s="16">
        <v>139.06700000000001</v>
      </c>
    </row>
    <row r="685" spans="1:3" x14ac:dyDescent="0.3">
      <c r="A685" t="str">
        <f t="shared" si="10"/>
        <v>122009</v>
      </c>
      <c r="B685" s="15">
        <v>40148</v>
      </c>
      <c r="C685" s="16">
        <v>138.928</v>
      </c>
    </row>
    <row r="686" spans="1:3" x14ac:dyDescent="0.3">
      <c r="A686" t="str">
        <f t="shared" si="10"/>
        <v>12010</v>
      </c>
      <c r="B686" s="15">
        <v>40179</v>
      </c>
      <c r="C686" s="16">
        <v>138.321</v>
      </c>
    </row>
    <row r="687" spans="1:3" x14ac:dyDescent="0.3">
      <c r="A687" t="str">
        <f t="shared" si="10"/>
        <v>22010</v>
      </c>
      <c r="B687" s="15">
        <v>40210</v>
      </c>
      <c r="C687" s="16">
        <v>138.11699999999999</v>
      </c>
    </row>
    <row r="688" spans="1:3" x14ac:dyDescent="0.3">
      <c r="A688" t="str">
        <f t="shared" si="10"/>
        <v>32010</v>
      </c>
      <c r="B688" s="15">
        <v>40238</v>
      </c>
      <c r="C688" s="16">
        <v>137.87899999999999</v>
      </c>
    </row>
    <row r="689" spans="1:3" x14ac:dyDescent="0.3">
      <c r="A689" t="str">
        <f t="shared" si="10"/>
        <v>42010</v>
      </c>
      <c r="B689" s="15">
        <v>40269</v>
      </c>
      <c r="C689" s="16">
        <v>137.63900000000001</v>
      </c>
    </row>
    <row r="690" spans="1:3" x14ac:dyDescent="0.3">
      <c r="A690" t="str">
        <f t="shared" si="10"/>
        <v>52010</v>
      </c>
      <c r="B690" s="15">
        <v>40299</v>
      </c>
      <c r="C690" s="16">
        <v>137.482</v>
      </c>
    </row>
    <row r="691" spans="1:3" x14ac:dyDescent="0.3">
      <c r="A691" t="str">
        <f t="shared" si="10"/>
        <v>62010</v>
      </c>
      <c r="B691" s="15">
        <v>40330</v>
      </c>
      <c r="C691" s="16">
        <v>137.40899999999999</v>
      </c>
    </row>
    <row r="692" spans="1:3" x14ac:dyDescent="0.3">
      <c r="A692" t="str">
        <f t="shared" si="10"/>
        <v>72010</v>
      </c>
      <c r="B692" s="15">
        <v>40360</v>
      </c>
      <c r="C692" s="16">
        <v>137.48400000000001</v>
      </c>
    </row>
    <row r="693" spans="1:3" x14ac:dyDescent="0.3">
      <c r="A693" t="str">
        <f t="shared" si="10"/>
        <v>82010</v>
      </c>
      <c r="B693" s="15">
        <v>40391</v>
      </c>
      <c r="C693" s="16">
        <v>137.78200000000001</v>
      </c>
    </row>
    <row r="694" spans="1:3" x14ac:dyDescent="0.3">
      <c r="A694" t="str">
        <f t="shared" si="10"/>
        <v>92010</v>
      </c>
      <c r="B694" s="15">
        <v>40422</v>
      </c>
      <c r="C694" s="16">
        <v>138.26400000000001</v>
      </c>
    </row>
    <row r="695" spans="1:3" x14ac:dyDescent="0.3">
      <c r="A695" t="str">
        <f t="shared" si="10"/>
        <v>102010</v>
      </c>
      <c r="B695" s="15">
        <v>40452</v>
      </c>
      <c r="C695" s="16">
        <v>138.44200000000001</v>
      </c>
    </row>
    <row r="696" spans="1:3" x14ac:dyDescent="0.3">
      <c r="A696" t="str">
        <f t="shared" si="10"/>
        <v>112010</v>
      </c>
      <c r="B696" s="15">
        <v>40483</v>
      </c>
      <c r="C696" s="16">
        <v>138.46899999999999</v>
      </c>
    </row>
    <row r="697" spans="1:3" x14ac:dyDescent="0.3">
      <c r="A697" t="str">
        <f t="shared" si="10"/>
        <v>122010</v>
      </c>
      <c r="B697" s="15">
        <v>40513</v>
      </c>
      <c r="C697" s="16">
        <v>138.678</v>
      </c>
    </row>
    <row r="698" spans="1:3" x14ac:dyDescent="0.3">
      <c r="A698" t="str">
        <f t="shared" si="10"/>
        <v>12011</v>
      </c>
      <c r="B698" s="15">
        <v>40544</v>
      </c>
      <c r="C698" s="16">
        <v>138.93799999999999</v>
      </c>
    </row>
    <row r="699" spans="1:3" x14ac:dyDescent="0.3">
      <c r="A699" t="str">
        <f t="shared" si="10"/>
        <v>22011</v>
      </c>
      <c r="B699" s="15">
        <v>40575</v>
      </c>
      <c r="C699" s="16">
        <v>139.72499999999999</v>
      </c>
    </row>
    <row r="700" spans="1:3" x14ac:dyDescent="0.3">
      <c r="A700" t="str">
        <f t="shared" si="10"/>
        <v>32011</v>
      </c>
      <c r="B700" s="15">
        <v>40603</v>
      </c>
      <c r="C700" s="16">
        <v>140.41999999999999</v>
      </c>
    </row>
    <row r="701" spans="1:3" x14ac:dyDescent="0.3">
      <c r="A701" t="str">
        <f t="shared" si="10"/>
        <v>42011</v>
      </c>
      <c r="B701" s="15">
        <v>40634</v>
      </c>
      <c r="C701" s="16">
        <v>140.87799999999999</v>
      </c>
    </row>
    <row r="702" spans="1:3" x14ac:dyDescent="0.3">
      <c r="A702" t="str">
        <f t="shared" si="10"/>
        <v>52011</v>
      </c>
      <c r="B702" s="15">
        <v>40664</v>
      </c>
      <c r="C702" s="16">
        <v>142.01400000000001</v>
      </c>
    </row>
    <row r="703" spans="1:3" x14ac:dyDescent="0.3">
      <c r="A703" t="str">
        <f t="shared" si="10"/>
        <v>62011</v>
      </c>
      <c r="B703" s="15">
        <v>40695</v>
      </c>
      <c r="C703" s="16">
        <v>142.70599999999999</v>
      </c>
    </row>
    <row r="704" spans="1:3" x14ac:dyDescent="0.3">
      <c r="A704" t="str">
        <f t="shared" si="10"/>
        <v>72011</v>
      </c>
      <c r="B704" s="15">
        <v>40725</v>
      </c>
      <c r="C704" s="16">
        <v>142.85599999999999</v>
      </c>
    </row>
    <row r="705" spans="1:3" x14ac:dyDescent="0.3">
      <c r="A705" t="str">
        <f t="shared" si="10"/>
        <v>82011</v>
      </c>
      <c r="B705" s="15">
        <v>40756</v>
      </c>
      <c r="C705" s="16">
        <v>142.84800000000001</v>
      </c>
    </row>
    <row r="706" spans="1:3" x14ac:dyDescent="0.3">
      <c r="A706" t="str">
        <f t="shared" si="10"/>
        <v>92011</v>
      </c>
      <c r="B706" s="15">
        <v>40787</v>
      </c>
      <c r="C706" s="16">
        <v>142.94</v>
      </c>
    </row>
    <row r="707" spans="1:3" x14ac:dyDescent="0.3">
      <c r="A707" t="str">
        <f t="shared" ref="A707:A770" si="11">+MONTH(B707)&amp;YEAR(B707)</f>
        <v>102011</v>
      </c>
      <c r="B707" s="15">
        <v>40817</v>
      </c>
      <c r="C707" s="16">
        <v>143.095</v>
      </c>
    </row>
    <row r="708" spans="1:3" x14ac:dyDescent="0.3">
      <c r="A708" t="str">
        <f t="shared" si="11"/>
        <v>112011</v>
      </c>
      <c r="B708" s="15">
        <v>40848</v>
      </c>
      <c r="C708" s="16">
        <v>143.035</v>
      </c>
    </row>
    <row r="709" spans="1:3" x14ac:dyDescent="0.3">
      <c r="A709" t="str">
        <f t="shared" si="11"/>
        <v>122011</v>
      </c>
      <c r="B709" s="15">
        <v>40878</v>
      </c>
      <c r="C709" s="16">
        <v>143.16300000000001</v>
      </c>
    </row>
    <row r="710" spans="1:3" x14ac:dyDescent="0.3">
      <c r="A710" t="str">
        <f t="shared" si="11"/>
        <v>12012</v>
      </c>
      <c r="B710" s="15">
        <v>40909</v>
      </c>
      <c r="C710" s="16">
        <v>143.46600000000001</v>
      </c>
    </row>
    <row r="711" spans="1:3" x14ac:dyDescent="0.3">
      <c r="A711" t="str">
        <f t="shared" si="11"/>
        <v>22012</v>
      </c>
      <c r="B711" s="15">
        <v>40940</v>
      </c>
      <c r="C711" s="16">
        <v>143.83799999999999</v>
      </c>
    </row>
    <row r="712" spans="1:3" x14ac:dyDescent="0.3">
      <c r="A712" t="str">
        <f t="shared" si="11"/>
        <v>32012</v>
      </c>
      <c r="B712" s="15">
        <v>40969</v>
      </c>
      <c r="C712" s="16">
        <v>143.90100000000001</v>
      </c>
    </row>
    <row r="713" spans="1:3" x14ac:dyDescent="0.3">
      <c r="A713" t="str">
        <f t="shared" si="11"/>
        <v>42012</v>
      </c>
      <c r="B713" s="15">
        <v>41000</v>
      </c>
      <c r="C713" s="16">
        <v>143.898</v>
      </c>
    </row>
    <row r="714" spans="1:3" x14ac:dyDescent="0.3">
      <c r="A714" t="str">
        <f t="shared" si="11"/>
        <v>52012</v>
      </c>
      <c r="B714" s="15">
        <v>41030</v>
      </c>
      <c r="C714" s="16">
        <v>143.94200000000001</v>
      </c>
    </row>
    <row r="715" spans="1:3" x14ac:dyDescent="0.3">
      <c r="A715" t="str">
        <f t="shared" si="11"/>
        <v>62012</v>
      </c>
      <c r="B715" s="15">
        <v>41061</v>
      </c>
      <c r="C715" s="16">
        <v>144.07300000000001</v>
      </c>
    </row>
    <row r="716" spans="1:3" x14ac:dyDescent="0.3">
      <c r="A716" t="str">
        <f t="shared" si="11"/>
        <v>72012</v>
      </c>
      <c r="B716" s="15">
        <v>41091</v>
      </c>
      <c r="C716" s="16">
        <v>144.13</v>
      </c>
    </row>
    <row r="717" spans="1:3" x14ac:dyDescent="0.3">
      <c r="A717" t="str">
        <f t="shared" si="11"/>
        <v>82012</v>
      </c>
      <c r="B717" s="15">
        <v>41122</v>
      </c>
      <c r="C717" s="16">
        <v>144.31100000000001</v>
      </c>
    </row>
    <row r="718" spans="1:3" x14ac:dyDescent="0.3">
      <c r="A718" t="str">
        <f t="shared" si="11"/>
        <v>92012</v>
      </c>
      <c r="B718" s="15">
        <v>41153</v>
      </c>
      <c r="C718" s="16">
        <v>144.35900000000001</v>
      </c>
    </row>
    <row r="719" spans="1:3" x14ac:dyDescent="0.3">
      <c r="A719" t="str">
        <f t="shared" si="11"/>
        <v>102012</v>
      </c>
      <c r="B719" s="15">
        <v>41183</v>
      </c>
      <c r="C719" s="16">
        <v>144.547</v>
      </c>
    </row>
    <row r="720" spans="1:3" x14ac:dyDescent="0.3">
      <c r="A720" t="str">
        <f t="shared" si="11"/>
        <v>112012</v>
      </c>
      <c r="B720" s="15">
        <v>41214</v>
      </c>
      <c r="C720" s="16">
        <v>145.024</v>
      </c>
    </row>
    <row r="721" spans="1:3" x14ac:dyDescent="0.3">
      <c r="A721" t="str">
        <f t="shared" si="11"/>
        <v>122012</v>
      </c>
      <c r="B721" s="15">
        <v>41244</v>
      </c>
      <c r="C721" s="16">
        <v>145.31800000000001</v>
      </c>
    </row>
    <row r="722" spans="1:3" x14ac:dyDescent="0.3">
      <c r="A722" t="str">
        <f t="shared" si="11"/>
        <v>12013</v>
      </c>
      <c r="B722" s="15">
        <v>41275</v>
      </c>
      <c r="C722" s="16">
        <v>145.53299999999999</v>
      </c>
    </row>
    <row r="723" spans="1:3" x14ac:dyDescent="0.3">
      <c r="A723" t="str">
        <f t="shared" si="11"/>
        <v>22013</v>
      </c>
      <c r="B723" s="15">
        <v>41306</v>
      </c>
      <c r="C723" s="16">
        <v>145.12100000000001</v>
      </c>
    </row>
    <row r="724" spans="1:3" x14ac:dyDescent="0.3">
      <c r="A724" t="str">
        <f t="shared" si="11"/>
        <v>32013</v>
      </c>
      <c r="B724" s="15">
        <v>41334</v>
      </c>
      <c r="C724" s="16">
        <v>145.26</v>
      </c>
    </row>
    <row r="725" spans="1:3" x14ac:dyDescent="0.3">
      <c r="A725" t="str">
        <f t="shared" si="11"/>
        <v>42013</v>
      </c>
      <c r="B725" s="15">
        <v>41365</v>
      </c>
      <c r="C725" s="16">
        <v>145.37799999999999</v>
      </c>
    </row>
    <row r="726" spans="1:3" x14ac:dyDescent="0.3">
      <c r="A726" t="str">
        <f t="shared" si="11"/>
        <v>52013</v>
      </c>
      <c r="B726" s="15">
        <v>41395</v>
      </c>
      <c r="C726" s="16">
        <v>145.37899999999999</v>
      </c>
    </row>
    <row r="727" spans="1:3" x14ac:dyDescent="0.3">
      <c r="A727" t="str">
        <f t="shared" si="11"/>
        <v>62013</v>
      </c>
      <c r="B727" s="15">
        <v>41426</v>
      </c>
      <c r="C727" s="16">
        <v>145.85400000000001</v>
      </c>
    </row>
    <row r="728" spans="1:3" x14ac:dyDescent="0.3">
      <c r="A728" t="str">
        <f t="shared" si="11"/>
        <v>72013</v>
      </c>
      <c r="B728" s="15">
        <v>41456</v>
      </c>
      <c r="C728" s="16">
        <v>146.024</v>
      </c>
    </row>
    <row r="729" spans="1:3" x14ac:dyDescent="0.3">
      <c r="A729" t="str">
        <f t="shared" si="11"/>
        <v>82013</v>
      </c>
      <c r="B729" s="15">
        <v>41487</v>
      </c>
      <c r="C729" s="16">
        <v>146.066</v>
      </c>
    </row>
    <row r="730" spans="1:3" x14ac:dyDescent="0.3">
      <c r="A730" t="str">
        <f t="shared" si="11"/>
        <v>92013</v>
      </c>
      <c r="B730" s="15">
        <v>41518</v>
      </c>
      <c r="C730" s="16">
        <v>146.381</v>
      </c>
    </row>
    <row r="731" spans="1:3" x14ac:dyDescent="0.3">
      <c r="A731" t="str">
        <f t="shared" si="11"/>
        <v>102013</v>
      </c>
      <c r="B731" s="15">
        <v>41548</v>
      </c>
      <c r="C731" s="16">
        <v>146.233</v>
      </c>
    </row>
    <row r="732" spans="1:3" x14ac:dyDescent="0.3">
      <c r="A732" t="str">
        <f t="shared" si="11"/>
        <v>112013</v>
      </c>
      <c r="B732" s="15">
        <v>41579</v>
      </c>
      <c r="C732" s="16">
        <v>146.17099999999999</v>
      </c>
    </row>
    <row r="733" spans="1:3" x14ac:dyDescent="0.3">
      <c r="A733" t="str">
        <f t="shared" si="11"/>
        <v>122013</v>
      </c>
      <c r="B733" s="15">
        <v>41609</v>
      </c>
      <c r="C733" s="16">
        <v>146.042</v>
      </c>
    </row>
    <row r="734" spans="1:3" x14ac:dyDescent="0.3">
      <c r="A734" t="str">
        <f t="shared" si="11"/>
        <v>12014</v>
      </c>
      <c r="B734" s="15">
        <v>41640</v>
      </c>
      <c r="C734" s="16">
        <v>145.624</v>
      </c>
    </row>
    <row r="735" spans="1:3" x14ac:dyDescent="0.3">
      <c r="A735" t="str">
        <f t="shared" si="11"/>
        <v>22014</v>
      </c>
      <c r="B735" s="15">
        <v>41671</v>
      </c>
      <c r="C735" s="16">
        <v>145.625</v>
      </c>
    </row>
    <row r="736" spans="1:3" x14ac:dyDescent="0.3">
      <c r="A736" t="str">
        <f t="shared" si="11"/>
        <v>32014</v>
      </c>
      <c r="B736" s="15">
        <v>41699</v>
      </c>
      <c r="C736" s="16">
        <v>145.64599999999999</v>
      </c>
    </row>
    <row r="737" spans="1:3" x14ac:dyDescent="0.3">
      <c r="A737" t="str">
        <f t="shared" si="11"/>
        <v>42014</v>
      </c>
      <c r="B737" s="15">
        <v>41730</v>
      </c>
      <c r="C737" s="16">
        <v>145.98599999999999</v>
      </c>
    </row>
    <row r="738" spans="1:3" x14ac:dyDescent="0.3">
      <c r="A738" t="str">
        <f t="shared" si="11"/>
        <v>52014</v>
      </c>
      <c r="B738" s="15">
        <v>41760</v>
      </c>
      <c r="C738" s="16">
        <v>146.13999999999999</v>
      </c>
    </row>
    <row r="739" spans="1:3" x14ac:dyDescent="0.3">
      <c r="A739" t="str">
        <f t="shared" si="11"/>
        <v>62014</v>
      </c>
      <c r="B739" s="15">
        <v>41791</v>
      </c>
      <c r="C739" s="16">
        <v>146.09899999999999</v>
      </c>
    </row>
    <row r="740" spans="1:3" x14ac:dyDescent="0.3">
      <c r="A740" t="str">
        <f t="shared" si="11"/>
        <v>72014</v>
      </c>
      <c r="B740" s="15">
        <v>41821</v>
      </c>
      <c r="C740" s="16">
        <v>146.255</v>
      </c>
    </row>
    <row r="741" spans="1:3" x14ac:dyDescent="0.3">
      <c r="A741" t="str">
        <f t="shared" si="11"/>
        <v>82014</v>
      </c>
      <c r="B741" s="15">
        <v>41852</v>
      </c>
      <c r="C741" s="16">
        <v>146.464</v>
      </c>
    </row>
    <row r="742" spans="1:3" x14ac:dyDescent="0.3">
      <c r="A742" t="str">
        <f t="shared" si="11"/>
        <v>92014</v>
      </c>
      <c r="B742" s="15">
        <v>41883</v>
      </c>
      <c r="C742" s="16">
        <v>146.71700000000001</v>
      </c>
    </row>
    <row r="743" spans="1:3" x14ac:dyDescent="0.3">
      <c r="A743" t="str">
        <f t="shared" si="11"/>
        <v>102014</v>
      </c>
      <c r="B743" s="15">
        <v>41913</v>
      </c>
      <c r="C743" s="16">
        <v>146.928</v>
      </c>
    </row>
    <row r="744" spans="1:3" x14ac:dyDescent="0.3">
      <c r="A744" t="str">
        <f t="shared" si="11"/>
        <v>112014</v>
      </c>
      <c r="B744" s="15">
        <v>41944</v>
      </c>
      <c r="C744" s="16">
        <v>146.959</v>
      </c>
    </row>
    <row r="745" spans="1:3" x14ac:dyDescent="0.3">
      <c r="A745" t="str">
        <f t="shared" si="11"/>
        <v>122014</v>
      </c>
      <c r="B745" s="15">
        <v>41974</v>
      </c>
      <c r="C745" s="16">
        <v>146.886</v>
      </c>
    </row>
    <row r="746" spans="1:3" x14ac:dyDescent="0.3">
      <c r="A746" t="str">
        <f t="shared" si="11"/>
        <v>12015</v>
      </c>
      <c r="B746" s="15">
        <v>42005</v>
      </c>
      <c r="C746" s="16">
        <v>146.10400000000001</v>
      </c>
    </row>
    <row r="747" spans="1:3" x14ac:dyDescent="0.3">
      <c r="A747" t="str">
        <f t="shared" si="11"/>
        <v>22015</v>
      </c>
      <c r="B747" s="15">
        <v>42036</v>
      </c>
      <c r="C747" s="16">
        <v>146.316</v>
      </c>
    </row>
    <row r="748" spans="1:3" x14ac:dyDescent="0.3">
      <c r="A748" t="str">
        <f t="shared" si="11"/>
        <v>32015</v>
      </c>
      <c r="B748" s="15">
        <v>42064</v>
      </c>
      <c r="C748" s="16">
        <v>146.672</v>
      </c>
    </row>
    <row r="749" spans="1:3" x14ac:dyDescent="0.3">
      <c r="A749" t="str">
        <f t="shared" si="11"/>
        <v>42015</v>
      </c>
      <c r="B749" s="15">
        <v>42095</v>
      </c>
      <c r="C749" s="16">
        <v>147.024</v>
      </c>
    </row>
    <row r="750" spans="1:3" x14ac:dyDescent="0.3">
      <c r="A750" t="str">
        <f t="shared" si="11"/>
        <v>52015</v>
      </c>
      <c r="B750" s="15">
        <v>42125</v>
      </c>
      <c r="C750" s="16">
        <v>147.327</v>
      </c>
    </row>
    <row r="751" spans="1:3" x14ac:dyDescent="0.3">
      <c r="A751" t="str">
        <f t="shared" si="11"/>
        <v>62015</v>
      </c>
      <c r="B751" s="15">
        <v>42156</v>
      </c>
      <c r="C751" s="16">
        <v>147.489</v>
      </c>
    </row>
    <row r="752" spans="1:3" x14ac:dyDescent="0.3">
      <c r="A752" t="str">
        <f t="shared" si="11"/>
        <v>72015</v>
      </c>
      <c r="B752" s="15">
        <v>42186</v>
      </c>
      <c r="C752" s="16">
        <v>147.46199999999999</v>
      </c>
    </row>
    <row r="753" spans="1:3" x14ac:dyDescent="0.3">
      <c r="A753" t="str">
        <f t="shared" si="11"/>
        <v>82015</v>
      </c>
      <c r="B753" s="15">
        <v>42217</v>
      </c>
      <c r="C753" s="16">
        <v>147.41</v>
      </c>
    </row>
    <row r="754" spans="1:3" x14ac:dyDescent="0.3">
      <c r="A754" t="str">
        <f t="shared" si="11"/>
        <v>92015</v>
      </c>
      <c r="B754" s="15">
        <v>42248</v>
      </c>
      <c r="C754" s="16">
        <v>147.61099999999999</v>
      </c>
    </row>
    <row r="755" spans="1:3" x14ac:dyDescent="0.3">
      <c r="A755" t="str">
        <f t="shared" si="11"/>
        <v>102015</v>
      </c>
      <c r="B755" s="15">
        <v>42278</v>
      </c>
      <c r="C755" s="16">
        <v>147.48099999999999</v>
      </c>
    </row>
    <row r="756" spans="1:3" x14ac:dyDescent="0.3">
      <c r="A756" t="str">
        <f t="shared" si="11"/>
        <v>112015</v>
      </c>
      <c r="B756" s="15">
        <v>42309</v>
      </c>
      <c r="C756" s="16">
        <v>147.46600000000001</v>
      </c>
    </row>
    <row r="757" spans="1:3" x14ac:dyDescent="0.3">
      <c r="A757" t="str">
        <f t="shared" si="11"/>
        <v>122015</v>
      </c>
      <c r="B757" s="15">
        <v>42339</v>
      </c>
      <c r="C757" s="16">
        <v>147.27199999999999</v>
      </c>
    </row>
    <row r="758" spans="1:3" x14ac:dyDescent="0.3">
      <c r="A758" t="str">
        <f t="shared" si="11"/>
        <v>12016</v>
      </c>
      <c r="B758" s="15">
        <v>42370</v>
      </c>
      <c r="C758" s="16">
        <v>146.70599999999999</v>
      </c>
    </row>
    <row r="759" spans="1:3" x14ac:dyDescent="0.3">
      <c r="A759" t="str">
        <f t="shared" si="11"/>
        <v>22016</v>
      </c>
      <c r="B759" s="15">
        <v>42401</v>
      </c>
      <c r="C759" s="16">
        <v>147.374</v>
      </c>
    </row>
    <row r="760" spans="1:3" x14ac:dyDescent="0.3">
      <c r="A760" t="str">
        <f t="shared" si="11"/>
        <v>32016</v>
      </c>
      <c r="B760" s="15">
        <v>42430</v>
      </c>
      <c r="C760" s="16">
        <v>147.44300000000001</v>
      </c>
    </row>
    <row r="761" spans="1:3" x14ac:dyDescent="0.3">
      <c r="A761" t="str">
        <f t="shared" si="11"/>
        <v>42016</v>
      </c>
      <c r="B761" s="15">
        <v>42461</v>
      </c>
      <c r="C761" s="16">
        <v>147.21299999999999</v>
      </c>
    </row>
    <row r="762" spans="1:3" x14ac:dyDescent="0.3">
      <c r="A762" t="str">
        <f t="shared" si="11"/>
        <v>52016</v>
      </c>
      <c r="B762" s="15">
        <v>42491</v>
      </c>
      <c r="C762" s="16">
        <v>147.17500000000001</v>
      </c>
    </row>
    <row r="763" spans="1:3" x14ac:dyDescent="0.3">
      <c r="A763" t="str">
        <f t="shared" si="11"/>
        <v>62016</v>
      </c>
      <c r="B763" s="15">
        <v>42522</v>
      </c>
      <c r="C763" s="16">
        <v>147.04599999999999</v>
      </c>
    </row>
    <row r="764" spans="1:3" x14ac:dyDescent="0.3">
      <c r="A764" t="str">
        <f t="shared" si="11"/>
        <v>72016</v>
      </c>
      <c r="B764" s="15">
        <v>42552</v>
      </c>
      <c r="C764" s="16">
        <v>147.303</v>
      </c>
    </row>
    <row r="765" spans="1:3" x14ac:dyDescent="0.3">
      <c r="A765" t="str">
        <f t="shared" si="11"/>
        <v>82016</v>
      </c>
      <c r="B765" s="15">
        <v>42583</v>
      </c>
      <c r="C765" s="16">
        <v>147.33500000000001</v>
      </c>
    </row>
    <row r="766" spans="1:3" x14ac:dyDescent="0.3">
      <c r="A766" t="str">
        <f t="shared" si="11"/>
        <v>92016</v>
      </c>
      <c r="B766" s="15">
        <v>42614</v>
      </c>
      <c r="C766" s="16">
        <v>147.482</v>
      </c>
    </row>
    <row r="767" spans="1:3" x14ac:dyDescent="0.3">
      <c r="A767" t="str">
        <f t="shared" si="11"/>
        <v>102016</v>
      </c>
      <c r="B767" s="15">
        <v>42644</v>
      </c>
      <c r="C767" s="16">
        <v>147.78399999999999</v>
      </c>
    </row>
    <row r="768" spans="1:3" x14ac:dyDescent="0.3">
      <c r="A768" t="str">
        <f t="shared" si="11"/>
        <v>112016</v>
      </c>
      <c r="B768" s="15">
        <v>42675</v>
      </c>
      <c r="C768" s="16">
        <v>147.73699999999999</v>
      </c>
    </row>
    <row r="769" spans="1:3" x14ac:dyDescent="0.3">
      <c r="A769" t="str">
        <f t="shared" si="11"/>
        <v>122016</v>
      </c>
      <c r="B769" s="15">
        <v>42705</v>
      </c>
      <c r="C769" s="16">
        <v>147.68600000000001</v>
      </c>
    </row>
    <row r="770" spans="1:3" x14ac:dyDescent="0.3">
      <c r="A770" t="str">
        <f t="shared" si="11"/>
        <v>12017</v>
      </c>
      <c r="B770" s="15">
        <v>42736</v>
      </c>
      <c r="C770" s="16">
        <v>148.166</v>
      </c>
    </row>
    <row r="771" spans="1:3" x14ac:dyDescent="0.3">
      <c r="A771" t="str">
        <f t="shared" ref="A771:A834" si="12">+MONTH(B771)&amp;YEAR(B771)</f>
        <v>22017</v>
      </c>
      <c r="B771" s="15">
        <v>42767</v>
      </c>
      <c r="C771" s="16">
        <v>148.28399999999999</v>
      </c>
    </row>
    <row r="772" spans="1:3" x14ac:dyDescent="0.3">
      <c r="A772" t="str">
        <f t="shared" si="12"/>
        <v>32017</v>
      </c>
      <c r="B772" s="15">
        <v>42795</v>
      </c>
      <c r="C772" s="16">
        <v>148.053</v>
      </c>
    </row>
    <row r="773" spans="1:3" x14ac:dyDescent="0.3">
      <c r="A773" t="str">
        <f t="shared" si="12"/>
        <v>42017</v>
      </c>
      <c r="B773" s="15">
        <v>42826</v>
      </c>
      <c r="C773" s="16">
        <v>148.14699999999999</v>
      </c>
    </row>
    <row r="774" spans="1:3" x14ac:dyDescent="0.3">
      <c r="A774" t="str">
        <f t="shared" si="12"/>
        <v>52017</v>
      </c>
      <c r="B774" s="15">
        <v>42856</v>
      </c>
      <c r="C774" s="16">
        <v>147.786</v>
      </c>
    </row>
    <row r="775" spans="1:3" x14ac:dyDescent="0.3">
      <c r="A775" t="str">
        <f t="shared" si="12"/>
        <v>62017</v>
      </c>
      <c r="B775" s="15">
        <v>42887</v>
      </c>
      <c r="C775" s="16">
        <v>147.09700000000001</v>
      </c>
    </row>
    <row r="776" spans="1:3" x14ac:dyDescent="0.3">
      <c r="A776" t="str">
        <f t="shared" si="12"/>
        <v>72017</v>
      </c>
      <c r="B776" s="15">
        <v>42917</v>
      </c>
      <c r="C776" s="16">
        <v>146.19800000000001</v>
      </c>
    </row>
    <row r="777" spans="1:3" x14ac:dyDescent="0.3">
      <c r="A777" t="str">
        <f t="shared" si="12"/>
        <v>82017</v>
      </c>
      <c r="B777" s="15">
        <v>42948</v>
      </c>
      <c r="C777" s="16">
        <v>146.09700000000001</v>
      </c>
    </row>
    <row r="778" spans="1:3" x14ac:dyDescent="0.3">
      <c r="A778" t="str">
        <f t="shared" si="12"/>
        <v>92017</v>
      </c>
      <c r="B778" s="15">
        <v>42979</v>
      </c>
      <c r="C778" s="16">
        <v>145.74700000000001</v>
      </c>
    </row>
    <row r="779" spans="1:3" x14ac:dyDescent="0.3">
      <c r="A779" t="str">
        <f t="shared" si="12"/>
        <v>102017</v>
      </c>
      <c r="B779" s="15">
        <v>43009</v>
      </c>
      <c r="C779" s="16">
        <v>145.47399999999999</v>
      </c>
    </row>
    <row r="780" spans="1:3" x14ac:dyDescent="0.3">
      <c r="A780" t="str">
        <f t="shared" si="12"/>
        <v>112017</v>
      </c>
      <c r="B780" s="15">
        <v>43040</v>
      </c>
      <c r="C780" s="16">
        <v>145.90100000000001</v>
      </c>
    </row>
    <row r="781" spans="1:3" x14ac:dyDescent="0.3">
      <c r="A781" t="str">
        <f t="shared" si="12"/>
        <v>122017</v>
      </c>
      <c r="B781" s="15">
        <v>43070</v>
      </c>
      <c r="C781" s="16">
        <v>146.79</v>
      </c>
    </row>
    <row r="782" spans="1:3" x14ac:dyDescent="0.3">
      <c r="A782" t="str">
        <f t="shared" si="12"/>
        <v>12018</v>
      </c>
      <c r="B782" s="15">
        <v>43101</v>
      </c>
      <c r="C782" s="16">
        <v>147.78700000000001</v>
      </c>
    </row>
    <row r="783" spans="1:3" x14ac:dyDescent="0.3">
      <c r="A783" t="str">
        <f t="shared" si="12"/>
        <v>22018</v>
      </c>
      <c r="B783" s="15">
        <v>43132</v>
      </c>
      <c r="C783" s="16">
        <v>147.386</v>
      </c>
    </row>
    <row r="784" spans="1:3" x14ac:dyDescent="0.3">
      <c r="A784" t="str">
        <f t="shared" si="12"/>
        <v>32018</v>
      </c>
      <c r="B784" s="15">
        <v>43160</v>
      </c>
      <c r="C784" s="16">
        <v>147.47499999999999</v>
      </c>
    </row>
    <row r="785" spans="1:3" x14ac:dyDescent="0.3">
      <c r="A785" t="str">
        <f t="shared" si="12"/>
        <v>42018</v>
      </c>
      <c r="B785" s="15">
        <v>43191</v>
      </c>
      <c r="C785" s="16">
        <v>145.964</v>
      </c>
    </row>
    <row r="786" spans="1:3" x14ac:dyDescent="0.3">
      <c r="A786" t="str">
        <f t="shared" si="12"/>
        <v>52018</v>
      </c>
      <c r="B786" s="15">
        <v>43221</v>
      </c>
      <c r="C786" s="16">
        <v>145.786</v>
      </c>
    </row>
    <row r="787" spans="1:3" x14ac:dyDescent="0.3">
      <c r="A787" t="str">
        <f t="shared" si="12"/>
        <v>62018</v>
      </c>
      <c r="B787" s="15">
        <v>43252</v>
      </c>
      <c r="C787" s="16">
        <v>145.76900000000001</v>
      </c>
    </row>
    <row r="788" spans="1:3" x14ac:dyDescent="0.3">
      <c r="A788" t="str">
        <f t="shared" si="12"/>
        <v>72018</v>
      </c>
      <c r="B788" s="15">
        <v>43282</v>
      </c>
      <c r="C788" s="16">
        <v>145.46600000000001</v>
      </c>
    </row>
    <row r="789" spans="1:3" x14ac:dyDescent="0.3">
      <c r="A789" t="str">
        <f t="shared" si="12"/>
        <v>82018</v>
      </c>
      <c r="B789" s="15">
        <v>43313</v>
      </c>
      <c r="C789" s="16">
        <v>145.49100000000001</v>
      </c>
    </row>
    <row r="790" spans="1:3" x14ac:dyDescent="0.3">
      <c r="A790" t="str">
        <f t="shared" si="12"/>
        <v>92018</v>
      </c>
      <c r="B790" s="15">
        <v>43344</v>
      </c>
      <c r="C790" s="16">
        <v>145.434</v>
      </c>
    </row>
    <row r="791" spans="1:3" x14ac:dyDescent="0.3">
      <c r="A791" t="str">
        <f t="shared" si="12"/>
        <v>102018</v>
      </c>
      <c r="B791" s="15">
        <v>43374</v>
      </c>
      <c r="C791" s="16">
        <v>145.45699999999999</v>
      </c>
    </row>
    <row r="792" spans="1:3" x14ac:dyDescent="0.3">
      <c r="A792" t="str">
        <f t="shared" si="12"/>
        <v>112018</v>
      </c>
      <c r="B792" s="15">
        <v>43405</v>
      </c>
      <c r="C792" s="16">
        <v>146.18299999999999</v>
      </c>
    </row>
    <row r="793" spans="1:3" x14ac:dyDescent="0.3">
      <c r="A793" t="str">
        <f t="shared" si="12"/>
        <v>122018</v>
      </c>
      <c r="B793" s="15">
        <v>43435</v>
      </c>
      <c r="C793" s="16">
        <v>147.28100000000001</v>
      </c>
    </row>
    <row r="794" spans="1:3" x14ac:dyDescent="0.3">
      <c r="A794" t="str">
        <f t="shared" si="12"/>
        <v>12019</v>
      </c>
      <c r="B794" s="15">
        <v>43466</v>
      </c>
      <c r="C794" s="16">
        <v>147.792</v>
      </c>
    </row>
    <row r="795" spans="1:3" x14ac:dyDescent="0.3">
      <c r="A795" t="str">
        <f t="shared" si="12"/>
        <v>22019</v>
      </c>
      <c r="B795" s="15">
        <v>43497</v>
      </c>
      <c r="C795" s="16">
        <v>147.755</v>
      </c>
    </row>
    <row r="796" spans="1:3" x14ac:dyDescent="0.3">
      <c r="A796" t="str">
        <f t="shared" si="12"/>
        <v>32019</v>
      </c>
      <c r="B796" s="15">
        <v>43525</v>
      </c>
      <c r="C796" s="16">
        <v>148.452</v>
      </c>
    </row>
    <row r="797" spans="1:3" x14ac:dyDescent="0.3">
      <c r="A797" t="str">
        <f t="shared" si="12"/>
        <v>42019</v>
      </c>
      <c r="B797" s="15">
        <v>43556</v>
      </c>
      <c r="C797" s="16">
        <v>147.68600000000001</v>
      </c>
    </row>
    <row r="798" spans="1:3" x14ac:dyDescent="0.3">
      <c r="A798" t="str">
        <f t="shared" si="12"/>
        <v>52019</v>
      </c>
      <c r="B798" s="15">
        <v>43586</v>
      </c>
      <c r="C798" s="16">
        <v>147.143</v>
      </c>
    </row>
    <row r="799" spans="1:3" x14ac:dyDescent="0.3">
      <c r="A799" t="str">
        <f t="shared" si="12"/>
        <v>62019</v>
      </c>
      <c r="B799" s="15">
        <v>43617</v>
      </c>
      <c r="C799" s="16">
        <v>146.697</v>
      </c>
    </row>
    <row r="800" spans="1:3" x14ac:dyDescent="0.3">
      <c r="A800" t="str">
        <f t="shared" si="12"/>
        <v>72019</v>
      </c>
      <c r="B800" s="15">
        <v>43647</v>
      </c>
      <c r="C800" s="16">
        <v>146.08099999999999</v>
      </c>
    </row>
    <row r="801" spans="1:3" x14ac:dyDescent="0.3">
      <c r="A801" t="str">
        <f t="shared" si="12"/>
        <v>82019</v>
      </c>
      <c r="B801" s="15">
        <v>43678</v>
      </c>
      <c r="C801" s="16">
        <v>145.84100000000001</v>
      </c>
    </row>
    <row r="802" spans="1:3" x14ac:dyDescent="0.3">
      <c r="A802" t="str">
        <f t="shared" si="12"/>
        <v>92019</v>
      </c>
      <c r="B802" s="15">
        <v>43709</v>
      </c>
      <c r="C802" s="16">
        <v>145.559</v>
      </c>
    </row>
    <row r="803" spans="1:3" x14ac:dyDescent="0.3">
      <c r="A803" t="str">
        <f t="shared" si="12"/>
        <v>102019</v>
      </c>
      <c r="B803" s="15">
        <v>43739</v>
      </c>
      <c r="C803" s="16">
        <v>145.596</v>
      </c>
    </row>
    <row r="804" spans="1:3" x14ac:dyDescent="0.3">
      <c r="A804" t="str">
        <f t="shared" si="12"/>
        <v>112019</v>
      </c>
      <c r="B804" s="15">
        <v>43770</v>
      </c>
      <c r="C804" s="16">
        <v>146.09800000000001</v>
      </c>
    </row>
    <row r="805" spans="1:3" x14ac:dyDescent="0.3">
      <c r="A805" t="str">
        <f t="shared" si="12"/>
        <v>122019</v>
      </c>
      <c r="B805" s="15">
        <v>43800</v>
      </c>
      <c r="C805" s="16">
        <v>147.316</v>
      </c>
    </row>
    <row r="806" spans="1:3" x14ac:dyDescent="0.3">
      <c r="A806" t="str">
        <f t="shared" si="12"/>
        <v>12020</v>
      </c>
      <c r="B806" s="15">
        <v>43831</v>
      </c>
      <c r="C806" s="16">
        <v>147.99299999999999</v>
      </c>
    </row>
    <row r="807" spans="1:3" x14ac:dyDescent="0.3">
      <c r="A807" t="str">
        <f t="shared" si="12"/>
        <v>22020</v>
      </c>
      <c r="B807" s="15">
        <v>43862</v>
      </c>
      <c r="C807" s="16">
        <v>148.36099999999999</v>
      </c>
    </row>
    <row r="808" spans="1:3" x14ac:dyDescent="0.3">
      <c r="A808" t="str">
        <f t="shared" si="12"/>
        <v>32020</v>
      </c>
      <c r="B808" s="15">
        <v>43891</v>
      </c>
      <c r="C808" s="16">
        <v>147.761</v>
      </c>
    </row>
    <row r="809" spans="1:3" x14ac:dyDescent="0.3">
      <c r="A809" t="str">
        <f t="shared" si="12"/>
        <v>42020</v>
      </c>
      <c r="B809" s="15">
        <v>43922</v>
      </c>
      <c r="C809" s="16">
        <v>146.91200000000001</v>
      </c>
    </row>
    <row r="810" spans="1:3" x14ac:dyDescent="0.3">
      <c r="A810" t="str">
        <f t="shared" si="12"/>
        <v>52020</v>
      </c>
      <c r="B810" s="15">
        <v>43952</v>
      </c>
      <c r="C810" s="16">
        <v>146.69999999999999</v>
      </c>
    </row>
    <row r="811" spans="1:3" x14ac:dyDescent="0.3">
      <c r="A811" t="str">
        <f t="shared" si="12"/>
        <v>62020</v>
      </c>
      <c r="B811" s="15">
        <v>43983</v>
      </c>
      <c r="C811" s="16">
        <v>146.35599999999999</v>
      </c>
    </row>
    <row r="812" spans="1:3" x14ac:dyDescent="0.3">
      <c r="A812" t="str">
        <f t="shared" si="12"/>
        <v>72020</v>
      </c>
      <c r="B812" s="15">
        <v>44013</v>
      </c>
      <c r="C812" s="16">
        <v>146.85</v>
      </c>
    </row>
    <row r="813" spans="1:3" x14ac:dyDescent="0.3">
      <c r="A813" t="str">
        <f t="shared" si="12"/>
        <v>82020</v>
      </c>
      <c r="B813" s="15">
        <v>44044</v>
      </c>
      <c r="C813" s="16">
        <v>146.78800000000001</v>
      </c>
    </row>
    <row r="814" spans="1:3" x14ac:dyDescent="0.3">
      <c r="A814" t="str">
        <f t="shared" si="12"/>
        <v>92020</v>
      </c>
      <c r="B814" s="15">
        <v>44075</v>
      </c>
      <c r="C814" s="16">
        <v>147.04900000000001</v>
      </c>
    </row>
    <row r="815" spans="1:3" x14ac:dyDescent="0.3">
      <c r="A815" t="str">
        <f t="shared" si="12"/>
        <v>102020</v>
      </c>
      <c r="B815" s="15">
        <v>44105</v>
      </c>
      <c r="C815" s="16">
        <v>147.81100000000001</v>
      </c>
    </row>
    <row r="816" spans="1:3" x14ac:dyDescent="0.3">
      <c r="A816" t="str">
        <f t="shared" si="12"/>
        <v>112020</v>
      </c>
      <c r="B816" s="15">
        <v>44136</v>
      </c>
      <c r="C816" s="16">
        <v>148.465</v>
      </c>
    </row>
    <row r="817" spans="1:3" x14ac:dyDescent="0.3">
      <c r="A817" t="str">
        <f t="shared" si="12"/>
        <v>122020</v>
      </c>
      <c r="B817" s="15">
        <v>44166</v>
      </c>
      <c r="C817" s="16">
        <v>150.19300000000001</v>
      </c>
    </row>
    <row r="818" spans="1:3" x14ac:dyDescent="0.3">
      <c r="A818" t="str">
        <f t="shared" si="12"/>
        <v>12021</v>
      </c>
      <c r="B818" s="15">
        <v>44197</v>
      </c>
      <c r="C818" s="16">
        <v>150.131</v>
      </c>
    </row>
    <row r="819" spans="1:3" x14ac:dyDescent="0.3">
      <c r="A819" t="str">
        <f t="shared" si="12"/>
        <v>22021</v>
      </c>
      <c r="B819" s="15">
        <v>44228</v>
      </c>
      <c r="C819" s="16">
        <v>150.08199999999999</v>
      </c>
    </row>
    <row r="820" spans="1:3" x14ac:dyDescent="0.3">
      <c r="A820" t="str">
        <f t="shared" si="12"/>
        <v>32021</v>
      </c>
      <c r="B820" s="15">
        <v>44256</v>
      </c>
      <c r="C820" s="16">
        <v>149.97</v>
      </c>
    </row>
    <row r="821" spans="1:3" x14ac:dyDescent="0.3">
      <c r="A821" t="str">
        <f t="shared" si="12"/>
        <v>42021</v>
      </c>
      <c r="B821" s="15">
        <v>44287</v>
      </c>
      <c r="C821" s="16">
        <v>149.79599999999999</v>
      </c>
    </row>
    <row r="822" spans="1:3" x14ac:dyDescent="0.3">
      <c r="A822" t="str">
        <f t="shared" si="12"/>
        <v>52021</v>
      </c>
      <c r="B822" s="15">
        <v>44317</v>
      </c>
      <c r="C822" s="16">
        <v>151.60499999999999</v>
      </c>
    </row>
    <row r="823" spans="1:3" x14ac:dyDescent="0.3">
      <c r="A823" t="str">
        <f t="shared" si="12"/>
        <v>62021</v>
      </c>
      <c r="B823" s="15">
        <v>44348</v>
      </c>
      <c r="C823" s="16">
        <v>154.05500000000001</v>
      </c>
    </row>
    <row r="824" spans="1:3" x14ac:dyDescent="0.3">
      <c r="A824" t="str">
        <f t="shared" si="12"/>
        <v>72021</v>
      </c>
      <c r="B824" s="15">
        <v>44378</v>
      </c>
      <c r="C824" s="16">
        <v>156.18899999999999</v>
      </c>
    </row>
    <row r="825" spans="1:3" x14ac:dyDescent="0.3">
      <c r="A825" t="str">
        <f t="shared" si="12"/>
        <v>82021</v>
      </c>
      <c r="B825" s="15">
        <v>44409</v>
      </c>
      <c r="C825" s="16">
        <v>157.98099999999999</v>
      </c>
    </row>
    <row r="826" spans="1:3" x14ac:dyDescent="0.3">
      <c r="A826" t="str">
        <f t="shared" si="12"/>
        <v>92021</v>
      </c>
      <c r="B826" s="15">
        <v>44440</v>
      </c>
      <c r="C826" s="16">
        <v>159.905</v>
      </c>
    </row>
    <row r="827" spans="1:3" x14ac:dyDescent="0.3">
      <c r="A827" t="str">
        <f t="shared" si="12"/>
        <v>102021</v>
      </c>
      <c r="B827" s="15">
        <v>44470</v>
      </c>
      <c r="C827" s="16">
        <v>162.36799999999999</v>
      </c>
    </row>
    <row r="828" spans="1:3" x14ac:dyDescent="0.3">
      <c r="A828" t="str">
        <f t="shared" si="12"/>
        <v>112021</v>
      </c>
      <c r="B828" s="15">
        <v>44501</v>
      </c>
      <c r="C828" s="16">
        <v>164.958</v>
      </c>
    </row>
    <row r="829" spans="1:3" x14ac:dyDescent="0.3">
      <c r="A829" t="str">
        <f t="shared" si="12"/>
        <v>122021</v>
      </c>
      <c r="B829" s="15">
        <v>44531</v>
      </c>
      <c r="C829" s="16">
        <v>167.88499999999999</v>
      </c>
    </row>
    <row r="830" spans="1:3" x14ac:dyDescent="0.3">
      <c r="A830" t="str">
        <f t="shared" si="12"/>
        <v>12022</v>
      </c>
      <c r="B830" s="15">
        <v>44562</v>
      </c>
      <c r="C830" s="16">
        <v>168.428</v>
      </c>
    </row>
    <row r="831" spans="1:3" x14ac:dyDescent="0.3">
      <c r="A831" t="str">
        <f t="shared" si="12"/>
        <v>22022</v>
      </c>
      <c r="B831" s="15">
        <v>44593</v>
      </c>
      <c r="C831" s="16">
        <v>168.66499999999999</v>
      </c>
    </row>
    <row r="832" spans="1:3" x14ac:dyDescent="0.3">
      <c r="A832" t="str">
        <f t="shared" si="12"/>
        <v>32022</v>
      </c>
      <c r="B832" s="15">
        <v>44621</v>
      </c>
      <c r="C832" s="16">
        <v>168.78700000000001</v>
      </c>
    </row>
    <row r="833" spans="1:3" x14ac:dyDescent="0.3">
      <c r="A833" t="str">
        <f t="shared" si="12"/>
        <v>42022</v>
      </c>
      <c r="B833" s="15">
        <v>44652</v>
      </c>
      <c r="C833" s="16">
        <v>169.59</v>
      </c>
    </row>
    <row r="834" spans="1:3" x14ac:dyDescent="0.3">
      <c r="A834" t="str">
        <f t="shared" si="12"/>
        <v>52022</v>
      </c>
      <c r="B834" s="15">
        <v>44682</v>
      </c>
      <c r="C834" s="16">
        <v>170.744</v>
      </c>
    </row>
    <row r="835" spans="1:3" x14ac:dyDescent="0.3">
      <c r="A835" t="str">
        <f t="shared" ref="A835:A856" si="13">+MONTH(B835)&amp;YEAR(B835)</f>
        <v>62022</v>
      </c>
      <c r="B835" s="15">
        <v>44713</v>
      </c>
      <c r="C835" s="16">
        <v>171.66399999999999</v>
      </c>
    </row>
    <row r="836" spans="1:3" x14ac:dyDescent="0.3">
      <c r="A836" t="str">
        <f t="shared" si="13"/>
        <v>72022</v>
      </c>
      <c r="B836" s="15">
        <v>44743</v>
      </c>
      <c r="C836" s="16">
        <v>172.49799999999999</v>
      </c>
    </row>
    <row r="837" spans="1:3" x14ac:dyDescent="0.3">
      <c r="A837" t="str">
        <f t="shared" si="13"/>
        <v>82022</v>
      </c>
      <c r="B837" s="15">
        <v>44774</v>
      </c>
      <c r="C837" s="16">
        <v>173.857</v>
      </c>
    </row>
    <row r="838" spans="1:3" x14ac:dyDescent="0.3">
      <c r="A838" t="str">
        <f t="shared" si="13"/>
        <v>92022</v>
      </c>
      <c r="B838" s="15">
        <v>44805</v>
      </c>
      <c r="C838" s="16">
        <v>174.93899999999999</v>
      </c>
    </row>
    <row r="839" spans="1:3" x14ac:dyDescent="0.3">
      <c r="A839" t="str">
        <f t="shared" si="13"/>
        <v>102022</v>
      </c>
      <c r="B839" s="15">
        <v>44835</v>
      </c>
      <c r="C839" s="16">
        <v>175.98099999999999</v>
      </c>
    </row>
    <row r="840" spans="1:3" x14ac:dyDescent="0.3">
      <c r="A840" t="str">
        <f t="shared" si="13"/>
        <v>112022</v>
      </c>
      <c r="B840" s="15">
        <v>44866</v>
      </c>
      <c r="C840" s="16">
        <v>176.82599999999999</v>
      </c>
    </row>
    <row r="841" spans="1:3" x14ac:dyDescent="0.3">
      <c r="A841" t="str">
        <f t="shared" si="13"/>
        <v>122022</v>
      </c>
      <c r="B841" s="15">
        <v>44896</v>
      </c>
      <c r="C841" s="16">
        <v>177.76400000000001</v>
      </c>
    </row>
    <row r="842" spans="1:3" x14ac:dyDescent="0.3">
      <c r="A842" t="str">
        <f t="shared" si="13"/>
        <v>12023</v>
      </c>
      <c r="B842" s="15">
        <v>44927</v>
      </c>
      <c r="C842" s="16">
        <v>178.16</v>
      </c>
    </row>
    <row r="843" spans="1:3" x14ac:dyDescent="0.3">
      <c r="A843" t="str">
        <f t="shared" si="13"/>
        <v>22023</v>
      </c>
      <c r="B843" s="15">
        <v>44958</v>
      </c>
      <c r="C843" s="16">
        <v>178.53299999999999</v>
      </c>
    </row>
    <row r="844" spans="1:3" x14ac:dyDescent="0.3">
      <c r="A844" t="str">
        <f t="shared" si="13"/>
        <v>32023</v>
      </c>
      <c r="B844" s="15">
        <v>44986</v>
      </c>
      <c r="C844" s="16">
        <v>179.096</v>
      </c>
    </row>
    <row r="845" spans="1:3" x14ac:dyDescent="0.3">
      <c r="A845" t="str">
        <f t="shared" si="13"/>
        <v>42023</v>
      </c>
      <c r="B845" s="15">
        <v>45017</v>
      </c>
      <c r="C845" s="16">
        <v>178.84200000000001</v>
      </c>
    </row>
    <row r="846" spans="1:3" x14ac:dyDescent="0.3">
      <c r="A846" t="str">
        <f t="shared" si="13"/>
        <v>52023</v>
      </c>
      <c r="B846" s="15">
        <v>45047</v>
      </c>
      <c r="C846" s="16">
        <v>178.68799999999999</v>
      </c>
    </row>
    <row r="847" spans="1:3" x14ac:dyDescent="0.3">
      <c r="A847" t="str">
        <f t="shared" si="13"/>
        <v>62023</v>
      </c>
      <c r="B847" s="15">
        <v>45078</v>
      </c>
      <c r="C847" s="16">
        <v>178.602</v>
      </c>
    </row>
    <row r="848" spans="1:3" x14ac:dyDescent="0.3">
      <c r="A848" t="str">
        <f t="shared" si="13"/>
        <v>72023</v>
      </c>
      <c r="B848" s="15">
        <v>45108</v>
      </c>
      <c r="C848" s="16">
        <v>178.541</v>
      </c>
    </row>
    <row r="849" spans="1:3" x14ac:dyDescent="0.3">
      <c r="A849" t="str">
        <f t="shared" si="13"/>
        <v>82023</v>
      </c>
      <c r="B849" s="15">
        <v>45139</v>
      </c>
      <c r="C849" s="16">
        <v>178.92699999999999</v>
      </c>
    </row>
    <row r="850" spans="1:3" x14ac:dyDescent="0.3">
      <c r="A850" t="str">
        <f t="shared" si="13"/>
        <v>92023</v>
      </c>
      <c r="B850" s="15">
        <v>45170</v>
      </c>
      <c r="C850" s="16">
        <v>179.36099999999999</v>
      </c>
    </row>
    <row r="851" spans="1:3" x14ac:dyDescent="0.3">
      <c r="A851" t="str">
        <f t="shared" si="13"/>
        <v>102023</v>
      </c>
      <c r="B851" s="15">
        <v>45200</v>
      </c>
      <c r="C851" s="16">
        <v>179.24700000000001</v>
      </c>
    </row>
    <row r="852" spans="1:3" x14ac:dyDescent="0.3">
      <c r="A852" t="str">
        <f t="shared" si="13"/>
        <v>112023</v>
      </c>
      <c r="B852" s="15">
        <v>45231</v>
      </c>
      <c r="C852" s="16">
        <v>179.22200000000001</v>
      </c>
    </row>
    <row r="853" spans="1:3" x14ac:dyDescent="0.3">
      <c r="A853" t="str">
        <f t="shared" si="13"/>
        <v>122023</v>
      </c>
      <c r="B853" s="15">
        <v>45261</v>
      </c>
      <c r="C853" s="16">
        <v>179.55099999999999</v>
      </c>
    </row>
    <row r="854" spans="1:3" x14ac:dyDescent="0.3">
      <c r="A854" t="str">
        <f t="shared" si="13"/>
        <v>12024</v>
      </c>
      <c r="B854" s="15">
        <v>45292</v>
      </c>
      <c r="C854" s="16">
        <v>179.48500000000001</v>
      </c>
    </row>
    <row r="855" spans="1:3" x14ac:dyDescent="0.3">
      <c r="A855" t="str">
        <f t="shared" si="13"/>
        <v>22024</v>
      </c>
      <c r="B855" s="15">
        <v>45323</v>
      </c>
      <c r="C855" s="16">
        <v>179.31100000000001</v>
      </c>
    </row>
    <row r="856" spans="1:3" x14ac:dyDescent="0.3">
      <c r="A856" t="str">
        <f t="shared" si="13"/>
        <v>32024</v>
      </c>
      <c r="B856" s="15">
        <v>45352</v>
      </c>
      <c r="C856" s="16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sources</vt:lpstr>
      <vt:lpstr>x_fx_col</vt:lpstr>
      <vt:lpstr>x_unemployment_col</vt:lpstr>
      <vt:lpstr>x_industrial_prod_col</vt:lpstr>
      <vt:lpstr>x_rate_col</vt:lpstr>
      <vt:lpstr>y_col_price</vt:lpstr>
      <vt:lpstr>dataframe_col</vt:lpstr>
      <vt:lpstr>dataframe</vt:lpstr>
      <vt:lpstr>y_new_cars_us</vt:lpstr>
      <vt:lpstr>x1_commodities_raw</vt:lpstr>
      <vt:lpstr>x2_shipping</vt:lpstr>
      <vt:lpstr>x3_dollar_index</vt:lpstr>
      <vt:lpstr>x4_gasoline</vt:lpstr>
      <vt:lpstr>x5_interest_rate</vt:lpstr>
      <vt:lpstr>x6_consumer_sentiment</vt:lpstr>
      <vt:lpstr>x7_unemployment</vt:lpstr>
      <vt:lpstr>x8_industrial_prod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2024-04-30T06:59:22Z</dcterms:created>
  <dcterms:modified xsi:type="dcterms:W3CDTF">2024-05-01T19:29:52Z</dcterms:modified>
</cp:coreProperties>
</file>